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6.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drawings/drawing7.xml" ContentType="application/vnd.openxmlformats-officedocument.drawing+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drawings/drawing8.xml" ContentType="application/vnd.openxmlformats-officedocument.drawing+xml"/>
  <Override PartName="/xl/comments16.xml" ContentType="application/vnd.openxmlformats-officedocument.spreadsheetml.comments+xml"/>
  <Override PartName="/xl/comments17.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updateLinks="always" codeName="DieseArbeitsmappe" defaultThemeVersion="124226"/>
  <mc:AlternateContent xmlns:mc="http://schemas.openxmlformats.org/markup-compatibility/2006">
    <mc:Choice Requires="x15">
      <x15ac:absPath xmlns:x15ac="http://schemas.microsoft.com/office/spreadsheetml/2010/11/ac" url="P:\Pdf-Uebergabe\Doc\"/>
    </mc:Choice>
  </mc:AlternateContent>
  <xr:revisionPtr revIDLastSave="0" documentId="13_ncr:1_{4F56E8A6-CFA0-417C-B126-37CDBAE1D29C}" xr6:coauthVersionLast="47" xr6:coauthVersionMax="47" xr10:uidLastSave="{00000000-0000-0000-0000-000000000000}"/>
  <bookViews>
    <workbookView xWindow="-120" yWindow="-120" windowWidth="29040" windowHeight="17520" tabRatio="883" xr2:uid="{00000000-000D-0000-FFFF-FFFF00000000}"/>
  </bookViews>
  <sheets>
    <sheet name="Deckblatt" sheetId="82" r:id="rId1"/>
    <sheet name="Inhalt" sheetId="86" r:id="rId2"/>
    <sheet name="Vorbemerkg_Erläuterung" sheetId="84" r:id="rId3"/>
    <sheet name="Grafiken" sheetId="85" r:id="rId4"/>
    <sheet name="1.1" sheetId="4" r:id="rId5"/>
    <sheet name="1.2" sheetId="5" r:id="rId6"/>
    <sheet name="1.3" sheetId="6" r:id="rId7"/>
    <sheet name="1.4" sheetId="7" r:id="rId8"/>
    <sheet name="1.5" sheetId="50" r:id="rId9"/>
    <sheet name="1.6" sheetId="9" r:id="rId10"/>
    <sheet name="1.7" sheetId="10" r:id="rId11"/>
    <sheet name="1.8" sheetId="11" r:id="rId12"/>
    <sheet name="1.9" sheetId="12" r:id="rId13"/>
    <sheet name="1.10" sheetId="13" r:id="rId14"/>
    <sheet name="1.11" sheetId="79" r:id="rId15"/>
    <sheet name="1.12" sheetId="15" r:id="rId16"/>
    <sheet name="1.13" sheetId="69" r:id="rId17"/>
    <sheet name="1.14" sheetId="18" r:id="rId18"/>
    <sheet name="1.15" sheetId="61" r:id="rId19"/>
    <sheet name="1.16" sheetId="20" r:id="rId20"/>
    <sheet name="2.1" sheetId="70" r:id="rId21"/>
    <sheet name="2.2" sheetId="71" r:id="rId22"/>
    <sheet name="2.3" sheetId="72" r:id="rId23"/>
    <sheet name="2.4" sheetId="73" r:id="rId24"/>
    <sheet name="2.5" sheetId="74" r:id="rId25"/>
    <sheet name="2.6" sheetId="75" r:id="rId26"/>
    <sheet name="2.7" sheetId="76" r:id="rId27"/>
    <sheet name="2.8" sheetId="77" r:id="rId28"/>
    <sheet name="Fußnotenerläuterungen" sheetId="81" r:id="rId29"/>
  </sheets>
  <definedNames>
    <definedName name="_xlnm.Print_Titles" localSheetId="14">'1.11'!$A:$B,'1.11'!$1:$8</definedName>
    <definedName name="_xlnm.Print_Titles" localSheetId="15">'1.12'!$A:$B,'1.12'!$1:$6</definedName>
    <definedName name="_xlnm.Print_Titles" localSheetId="11">'1.8'!$A:$C,'1.8'!$1:$7</definedName>
    <definedName name="_xlnm.Print_Titles" localSheetId="20">'2.1'!$A:$B,'2.1'!$1:$9</definedName>
    <definedName name="_xlnm.Print_Titles" localSheetId="21">'2.2'!$A:$B,'2.2'!$1:$10</definedName>
    <definedName name="_xlnm.Print_Titles" localSheetId="23">'2.4'!$A:$C,'2.4'!$1:$7</definedName>
    <definedName name="_xlnm.Print_Titles" localSheetId="25">'2.6'!$A:$B,'2.6'!$1:$8</definedName>
    <definedName name="_xlnm.Print_Titles" localSheetId="26">'2.7'!$A:$C,'2.7'!$1:$10</definedName>
    <definedName name="_xlnm.Print_Titles" localSheetId="27">'2.8'!$A:$B,'2.8'!$1:$8</definedName>
    <definedName name="Print_Titles" localSheetId="14">'1.11'!$A:$B,'1.11'!$1:$8</definedName>
    <definedName name="Print_Titles" localSheetId="15">'1.12'!$A:$B,'1.12'!$1:$6</definedName>
    <definedName name="Print_Titles" localSheetId="16">'1.13'!$A:$B,'1.13'!$1:$8</definedName>
    <definedName name="Print_Titles" localSheetId="17">'1.14'!$A:$C,'1.14'!$1:$12</definedName>
    <definedName name="Print_Titles" localSheetId="18">'1.15'!$A:$C,'1.15'!$1:$11</definedName>
    <definedName name="Print_Titles" localSheetId="5">'1.2'!$A:$C,'1.2'!$1:$5</definedName>
    <definedName name="Print_Titles" localSheetId="6">'1.3'!$A:$C,'1.3'!$1:$5</definedName>
    <definedName name="Print_Titles" localSheetId="7">'1.4'!$A:$B,'1.4'!$1:$7</definedName>
    <definedName name="Print_Titles" localSheetId="8">'1.5'!$A:$B,'1.5'!$1:$7</definedName>
    <definedName name="Print_Titles" localSheetId="10">'1.7'!$A:$D,'1.7'!$1:$7</definedName>
    <definedName name="Print_Titles" localSheetId="11">'1.8'!$A:$C,'1.8'!$1:$7</definedName>
    <definedName name="Print_Titles" localSheetId="12">'1.9'!$A:$C,'1.9'!$1:$8</definedName>
    <definedName name="Print_Titles" localSheetId="20">'2.1'!$A:$B,'2.1'!$1:$9</definedName>
    <definedName name="Print_Titles" localSheetId="21">'2.2'!$A:$B,'2.2'!$1:$10</definedName>
    <definedName name="Print_Titles" localSheetId="22">'2.3'!$A:$B,'2.3'!$1:$9</definedName>
    <definedName name="Print_Titles" localSheetId="23">'2.4'!$A:$C,'2.4'!$1:$7</definedName>
    <definedName name="Print_Titles" localSheetId="24">'2.5'!$A:$B,'2.5'!$1:$7</definedName>
    <definedName name="Print_Titles" localSheetId="25">'2.6'!$A:$B,'2.6'!$1:$8</definedName>
    <definedName name="Print_Titles" localSheetId="26">'2.7'!$A:$C,'2.7'!$1:$10</definedName>
    <definedName name="Print_Titles" localSheetId="27">'2.8'!$A:$B,'2.8'!$1:$8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0" i="79" l="1"/>
  <c r="A11" i="79"/>
  <c r="A12" i="79"/>
  <c r="A13" i="79"/>
  <c r="A14" i="79"/>
  <c r="A15" i="79"/>
  <c r="A16" i="79"/>
  <c r="A17" i="79"/>
  <c r="A18" i="79"/>
  <c r="A19" i="79"/>
  <c r="A20" i="79"/>
  <c r="A21" i="79"/>
  <c r="A22" i="79"/>
  <c r="A23" i="79"/>
  <c r="A24" i="79"/>
  <c r="A25" i="79"/>
  <c r="A26" i="79"/>
  <c r="A27" i="79"/>
  <c r="A28" i="79"/>
  <c r="A29" i="79"/>
  <c r="A30" i="79"/>
  <c r="A31" i="79"/>
  <c r="A32" i="79"/>
  <c r="A33" i="79"/>
  <c r="A34" i="79"/>
  <c r="A35" i="79"/>
  <c r="A36" i="79"/>
  <c r="A37" i="79"/>
  <c r="A38" i="79"/>
  <c r="A39" i="79"/>
  <c r="A40" i="79"/>
  <c r="A41" i="79"/>
  <c r="A42" i="79"/>
  <c r="A43" i="79"/>
  <c r="A44" i="79"/>
  <c r="A45" i="79"/>
  <c r="A46" i="79"/>
  <c r="A47" i="79"/>
  <c r="A48" i="79"/>
  <c r="A49" i="79"/>
  <c r="A50" i="79"/>
  <c r="A51" i="79"/>
  <c r="A52" i="79"/>
  <c r="A53" i="79"/>
  <c r="A54" i="79"/>
  <c r="A55" i="79"/>
  <c r="A56" i="79"/>
  <c r="A57" i="79"/>
  <c r="A58" i="79"/>
  <c r="A59" i="79"/>
  <c r="A60" i="79"/>
  <c r="A61" i="79"/>
  <c r="A62" i="79"/>
  <c r="A63" i="79"/>
  <c r="A64" i="79"/>
  <c r="A65" i="79"/>
  <c r="A66" i="79"/>
  <c r="A67" i="79"/>
  <c r="A68" i="79"/>
  <c r="A69" i="79"/>
  <c r="A70" i="79"/>
  <c r="A71" i="79"/>
  <c r="A72" i="79"/>
  <c r="A73" i="79"/>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9" i="79" l="1"/>
  <c r="A49" i="76" l="1"/>
  <c r="A48" i="76"/>
  <c r="A47" i="76"/>
  <c r="A46" i="76"/>
  <c r="A45" i="76"/>
  <c r="A44" i="76"/>
  <c r="A43" i="76"/>
  <c r="A42" i="76"/>
  <c r="A41" i="76"/>
  <c r="A40" i="76"/>
  <c r="A39" i="76"/>
  <c r="A38" i="76"/>
  <c r="A37" i="76"/>
  <c r="A36" i="76"/>
  <c r="A35" i="76"/>
  <c r="A34" i="76"/>
  <c r="A33" i="76"/>
  <c r="A32" i="76"/>
  <c r="A31" i="76"/>
  <c r="A30" i="76"/>
  <c r="A29" i="76"/>
  <c r="A28" i="76"/>
  <c r="A27" i="76"/>
  <c r="A26" i="76"/>
  <c r="A25" i="76"/>
  <c r="A24" i="76"/>
  <c r="A23" i="76"/>
  <c r="A22" i="76"/>
  <c r="A21" i="76"/>
  <c r="A20" i="76"/>
  <c r="A19" i="76"/>
  <c r="A18" i="76"/>
  <c r="A17" i="76"/>
  <c r="A16" i="76"/>
  <c r="A15" i="76"/>
  <c r="A14" i="76"/>
  <c r="A13" i="76"/>
  <c r="A12" i="76"/>
  <c r="A11" i="76"/>
  <c r="A9" i="75"/>
  <c r="A9" i="74"/>
  <c r="A10" i="74"/>
  <c r="A22" i="74"/>
  <c r="A115" i="73"/>
  <c r="A114" i="73"/>
  <c r="A113" i="73"/>
  <c r="A112" i="73"/>
  <c r="A111" i="73"/>
  <c r="A110" i="73"/>
  <c r="A109" i="73"/>
  <c r="A108" i="73"/>
  <c r="A107" i="73"/>
  <c r="A106" i="73"/>
  <c r="A105" i="73"/>
  <c r="A104" i="73"/>
  <c r="A103" i="73"/>
  <c r="A102" i="73"/>
  <c r="A101" i="73"/>
  <c r="A100" i="73"/>
  <c r="A99" i="73"/>
  <c r="A98" i="73"/>
  <c r="A97" i="73"/>
  <c r="A96" i="73"/>
  <c r="A95" i="73"/>
  <c r="A94" i="73"/>
  <c r="A93" i="73"/>
  <c r="A92" i="73"/>
  <c r="A91" i="73"/>
  <c r="A90" i="73"/>
  <c r="A89" i="73"/>
  <c r="A88" i="73"/>
  <c r="A87" i="73"/>
  <c r="A86" i="73"/>
  <c r="A85" i="73"/>
  <c r="A84" i="73"/>
  <c r="A83" i="73"/>
  <c r="A82" i="73"/>
  <c r="A81" i="73"/>
  <c r="A80" i="73"/>
  <c r="A79" i="73"/>
  <c r="A78" i="73"/>
  <c r="A77" i="73"/>
  <c r="A76" i="73"/>
  <c r="A75" i="73"/>
  <c r="A74" i="73"/>
  <c r="A73" i="73"/>
  <c r="A72" i="73"/>
  <c r="A71" i="73"/>
  <c r="A70" i="73"/>
  <c r="A69" i="73"/>
  <c r="A68" i="73"/>
  <c r="A67" i="73"/>
  <c r="A66" i="73"/>
  <c r="A65" i="73"/>
  <c r="A64" i="73"/>
  <c r="A63" i="73"/>
  <c r="A62" i="73"/>
  <c r="A61" i="73"/>
  <c r="A60" i="73"/>
  <c r="A59" i="73"/>
  <c r="A58" i="73"/>
  <c r="A57" i="73"/>
  <c r="A56" i="73"/>
  <c r="A55" i="73"/>
  <c r="A54" i="73"/>
  <c r="A53" i="73"/>
  <c r="A52" i="73"/>
  <c r="A51" i="73"/>
  <c r="A50" i="73"/>
  <c r="A49" i="73"/>
  <c r="A48" i="73"/>
  <c r="A47" i="73"/>
  <c r="A46" i="73"/>
  <c r="A45" i="73"/>
  <c r="A44" i="73"/>
  <c r="A43" i="73"/>
  <c r="A42" i="73"/>
  <c r="A41" i="73"/>
  <c r="A40" i="73"/>
  <c r="A39" i="73"/>
  <c r="A38" i="73"/>
  <c r="A37" i="73"/>
  <c r="A36" i="73"/>
  <c r="A35" i="73"/>
  <c r="A34" i="73"/>
  <c r="A33" i="73"/>
  <c r="A32" i="73"/>
  <c r="A31" i="73"/>
  <c r="A30" i="73"/>
  <c r="A29" i="73"/>
  <c r="A28" i="73"/>
  <c r="A27" i="73"/>
  <c r="A26" i="73"/>
  <c r="A25" i="73"/>
  <c r="A24" i="73"/>
  <c r="A23" i="73"/>
  <c r="A22" i="73"/>
  <c r="A21" i="73"/>
  <c r="A20" i="73"/>
  <c r="A19" i="73"/>
  <c r="A18" i="73"/>
  <c r="A17" i="73"/>
  <c r="A16" i="73"/>
  <c r="A15" i="73"/>
  <c r="A14" i="73"/>
  <c r="A13" i="73"/>
  <c r="A12" i="73"/>
  <c r="A11" i="73"/>
  <c r="A10" i="73"/>
  <c r="A9" i="73"/>
  <c r="A10" i="72"/>
  <c r="A11" i="72"/>
  <c r="A11" i="71"/>
  <c r="A10" i="70"/>
  <c r="A23" i="70"/>
  <c r="A11" i="70" l="1"/>
  <c r="A10" i="77"/>
  <c r="A11" i="75"/>
  <c r="A25" i="74"/>
  <c r="A14" i="77"/>
  <c r="A13" i="77"/>
  <c r="A21" i="77"/>
  <c r="A11" i="77"/>
  <c r="A20" i="77"/>
  <c r="A12" i="71"/>
  <c r="A19" i="70"/>
  <c r="A14" i="71"/>
  <c r="A17" i="72"/>
  <c r="A16" i="70"/>
  <c r="A11" i="74"/>
  <c r="A34" i="74"/>
  <c r="A23" i="72"/>
  <c r="A15" i="72"/>
  <c r="A9" i="77"/>
  <c r="A19" i="71"/>
  <c r="A19" i="75"/>
  <c r="A21" i="72"/>
  <c r="A16" i="72"/>
  <c r="A14" i="75"/>
  <c r="A17" i="77"/>
  <c r="A18" i="70"/>
  <c r="A17" i="70"/>
  <c r="A13" i="72"/>
  <c r="A18" i="77"/>
  <c r="A15" i="77"/>
  <c r="A19" i="77"/>
  <c r="A16" i="77"/>
  <c r="A12" i="77"/>
  <c r="A18" i="75"/>
  <c r="A15" i="75"/>
  <c r="A17" i="75"/>
  <c r="A12" i="75"/>
  <c r="A20" i="75"/>
  <c r="A10" i="75"/>
  <c r="A13" i="75"/>
  <c r="A21" i="75"/>
  <c r="A16" i="75"/>
  <c r="A27" i="74"/>
  <c r="A28" i="74"/>
  <c r="A33" i="74"/>
  <c r="A35" i="74"/>
  <c r="A12" i="74"/>
  <c r="A17" i="74"/>
  <c r="A19" i="74"/>
  <c r="A20" i="74"/>
  <c r="A23" i="74"/>
  <c r="A13" i="74"/>
  <c r="A31" i="74"/>
  <c r="A29" i="74"/>
  <c r="A16" i="74"/>
  <c r="A18" i="74"/>
  <c r="A26" i="74"/>
  <c r="A21" i="74"/>
  <c r="A14" i="74"/>
  <c r="A30" i="74"/>
  <c r="A15" i="74"/>
  <c r="A24" i="74"/>
  <c r="A32" i="74"/>
  <c r="A18" i="72"/>
  <c r="A14" i="72"/>
  <c r="A22" i="72"/>
  <c r="A12" i="72"/>
  <c r="A20" i="72"/>
  <c r="A19" i="72"/>
  <c r="A18" i="71"/>
  <c r="A22" i="71"/>
  <c r="A16" i="71"/>
  <c r="A20" i="71"/>
  <c r="A17" i="71"/>
  <c r="A21" i="71"/>
  <c r="A13" i="71"/>
  <c r="A15" i="71"/>
  <c r="A23" i="71"/>
  <c r="A13" i="70"/>
  <c r="A21" i="70"/>
  <c r="A15" i="70"/>
  <c r="A12" i="70"/>
  <c r="A20" i="70"/>
  <c r="A14" i="70"/>
  <c r="A22" i="70"/>
  <c r="A10" i="61" l="1"/>
  <c r="A8" i="15"/>
  <c r="A9" i="69"/>
  <c r="A8" i="20"/>
  <c r="A8" i="9"/>
  <c r="A8" i="50"/>
  <c r="A14" i="20"/>
  <c r="A21" i="20"/>
  <c r="A18" i="61"/>
  <c r="A14" i="18"/>
  <c r="A15" i="18"/>
  <c r="A16" i="18"/>
  <c r="A17" i="18"/>
  <c r="A18" i="18"/>
  <c r="A19" i="18"/>
  <c r="A20" i="18"/>
  <c r="A21" i="18"/>
  <c r="A22" i="18"/>
  <c r="A23" i="18"/>
  <c r="A24" i="18"/>
  <c r="A25" i="18"/>
  <c r="A26" i="18"/>
  <c r="A27" i="18"/>
  <c r="A28" i="18"/>
  <c r="A29" i="18"/>
  <c r="A30" i="18"/>
  <c r="A31" i="18"/>
  <c r="A32" i="18"/>
  <c r="A33" i="18"/>
  <c r="A34" i="18"/>
  <c r="A35" i="18"/>
  <c r="A36" i="18"/>
  <c r="A37" i="18"/>
  <c r="A38" i="18"/>
  <c r="A39" i="18"/>
  <c r="A40" i="18"/>
  <c r="A41" i="18"/>
  <c r="A42" i="18"/>
  <c r="A43" i="18"/>
  <c r="A44" i="18"/>
  <c r="A45" i="18"/>
  <c r="A46" i="18"/>
  <c r="A47" i="18"/>
  <c r="A48" i="18"/>
  <c r="A49" i="18"/>
  <c r="A50" i="18"/>
  <c r="A51" i="18"/>
  <c r="A13" i="18"/>
  <c r="A10" i="13"/>
  <c r="A11" i="13"/>
  <c r="A12" i="13"/>
  <c r="A13" i="13"/>
  <c r="A14" i="13"/>
  <c r="A15" i="13"/>
  <c r="A16" i="13"/>
  <c r="A17" i="13"/>
  <c r="A18" i="13"/>
  <c r="A19" i="13"/>
  <c r="A20" i="13"/>
  <c r="A21" i="13"/>
  <c r="A22" i="13"/>
  <c r="A23" i="13"/>
  <c r="A24" i="13"/>
  <c r="A25" i="13"/>
  <c r="A26" i="13"/>
  <c r="A27" i="13"/>
  <c r="A28" i="13"/>
  <c r="A29" i="13"/>
  <c r="A30" i="13"/>
  <c r="A31" i="13"/>
  <c r="A32" i="13"/>
  <c r="A33" i="13"/>
  <c r="A34" i="13"/>
  <c r="A35" i="13"/>
  <c r="A36" i="13"/>
  <c r="A37" i="13"/>
  <c r="A9" i="13"/>
  <c r="A9" i="12"/>
  <c r="A10" i="12"/>
  <c r="A11" i="12"/>
  <c r="A12" i="12"/>
  <c r="A13" i="12"/>
  <c r="A14" i="12"/>
  <c r="A15" i="12"/>
  <c r="A16" i="12"/>
  <c r="A17" i="12"/>
  <c r="A18" i="12"/>
  <c r="A19" i="12"/>
  <c r="A20" i="12"/>
  <c r="A21" i="12"/>
  <c r="A22" i="12"/>
  <c r="A23" i="12"/>
  <c r="A24" i="12"/>
  <c r="A25" i="12"/>
  <c r="A26" i="12"/>
  <c r="A27" i="12"/>
  <c r="A28" i="12"/>
  <c r="A29" i="12"/>
  <c r="A30" i="12"/>
  <c r="A31" i="12"/>
  <c r="A32" i="12"/>
  <c r="A33" i="12"/>
  <c r="A34" i="12"/>
  <c r="A35" i="12"/>
  <c r="A36" i="12"/>
  <c r="A37" i="12"/>
  <c r="A38" i="12"/>
  <c r="A39" i="12"/>
  <c r="A40" i="12"/>
  <c r="A41" i="12"/>
  <c r="A42" i="12"/>
  <c r="A43" i="12"/>
  <c r="A9" i="11"/>
  <c r="A10" i="11"/>
  <c r="A11" i="11"/>
  <c r="A12" i="11"/>
  <c r="A13" i="11"/>
  <c r="A14" i="11"/>
  <c r="A15" i="11"/>
  <c r="A16" i="11"/>
  <c r="A17" i="11"/>
  <c r="A18" i="11"/>
  <c r="A19" i="11"/>
  <c r="A20" i="11"/>
  <c r="A21" i="11"/>
  <c r="A22" i="11"/>
  <c r="A23" i="11"/>
  <c r="A24" i="11"/>
  <c r="A25" i="11"/>
  <c r="A26" i="11"/>
  <c r="A27" i="11"/>
  <c r="A28" i="11"/>
  <c r="A29" i="11"/>
  <c r="A30" i="11"/>
  <c r="A31" i="11"/>
  <c r="A32" i="11"/>
  <c r="A33" i="11"/>
  <c r="A34" i="11"/>
  <c r="A35" i="11"/>
  <c r="A36" i="11"/>
  <c r="A37" i="11"/>
  <c r="A38" i="11"/>
  <c r="A39" i="11"/>
  <c r="A40" i="11"/>
  <c r="A41" i="11"/>
  <c r="A42" i="11"/>
  <c r="A43" i="11"/>
  <c r="A44" i="11"/>
  <c r="A45" i="11"/>
  <c r="A46" i="11"/>
  <c r="A47" i="11"/>
  <c r="A48" i="11"/>
  <c r="A49" i="11"/>
  <c r="A50" i="11"/>
  <c r="A51" i="11"/>
  <c r="A52" i="11"/>
  <c r="A53" i="11"/>
  <c r="A54" i="11"/>
  <c r="A55" i="11"/>
  <c r="A56" i="11"/>
  <c r="A57" i="11"/>
  <c r="A58" i="11"/>
  <c r="A59" i="11"/>
  <c r="A60" i="11"/>
  <c r="A61" i="11"/>
  <c r="A62" i="11"/>
  <c r="A63" i="11"/>
  <c r="A9" i="10"/>
  <c r="A10" i="10"/>
  <c r="A11" i="10"/>
  <c r="A12" i="10"/>
  <c r="A13" i="10"/>
  <c r="A14" i="10"/>
  <c r="A15" i="10"/>
  <c r="A16" i="10"/>
  <c r="A17" i="10"/>
  <c r="A18" i="10"/>
  <c r="A19" i="10"/>
  <c r="A20" i="10"/>
  <c r="A21" i="10"/>
  <c r="A22" i="10"/>
  <c r="A23" i="10"/>
  <c r="A24" i="10"/>
  <c r="A25" i="10"/>
  <c r="A26" i="10"/>
  <c r="A27" i="10"/>
  <c r="A28" i="10"/>
  <c r="A29" i="10"/>
  <c r="A30" i="10"/>
  <c r="A31" i="10"/>
  <c r="A32" i="10"/>
  <c r="A33" i="10"/>
  <c r="A34" i="10"/>
  <c r="A35" i="10"/>
  <c r="A36" i="10"/>
  <c r="A37" i="10"/>
  <c r="A38" i="10"/>
  <c r="A39" i="10"/>
  <c r="A40" i="10"/>
  <c r="A41" i="10"/>
  <c r="A42" i="10"/>
  <c r="A43" i="10"/>
  <c r="A44" i="10"/>
  <c r="A45" i="10"/>
  <c r="A46" i="10"/>
  <c r="A47" i="10"/>
  <c r="A8" i="10"/>
  <c r="A7" i="6"/>
  <c r="A7" i="5"/>
  <c r="A14" i="15"/>
  <c r="A23" i="15"/>
  <c r="A36" i="15"/>
  <c r="A49" i="15"/>
  <c r="A67" i="15"/>
  <c r="A81" i="15"/>
  <c r="A87" i="15"/>
  <c r="A29" i="7"/>
  <c r="A8" i="4"/>
  <c r="A9" i="4"/>
  <c r="A10" i="4"/>
  <c r="A11" i="4"/>
  <c r="A12" i="4"/>
  <c r="A13" i="4"/>
  <c r="A14" i="4"/>
  <c r="A15" i="4"/>
  <c r="A16" i="4"/>
  <c r="A17" i="4"/>
  <c r="A18" i="4"/>
  <c r="A19" i="4"/>
  <c r="A20" i="4"/>
  <c r="A21" i="4"/>
  <c r="A22" i="4"/>
  <c r="A23" i="4"/>
  <c r="A24" i="4"/>
  <c r="A25" i="4"/>
  <c r="A26" i="4"/>
  <c r="A27" i="4"/>
  <c r="A28" i="4"/>
  <c r="A29" i="4"/>
  <c r="A30" i="4"/>
  <c r="A31" i="4"/>
  <c r="A7" i="4"/>
  <c r="A26" i="7" l="1"/>
  <c r="A9" i="9"/>
  <c r="A11" i="61"/>
  <c r="A12" i="61"/>
  <c r="A11" i="9"/>
  <c r="A10" i="15"/>
  <c r="A9" i="50"/>
  <c r="A10" i="9"/>
  <c r="A9" i="7"/>
  <c r="A15" i="61"/>
  <c r="A9" i="20"/>
  <c r="A11" i="15"/>
  <c r="A11" i="7"/>
  <c r="A74" i="15"/>
  <c r="A92" i="15"/>
  <c r="A10" i="20"/>
  <c r="A10" i="7"/>
  <c r="A63" i="15"/>
  <c r="A19" i="9"/>
  <c r="A39" i="15"/>
  <c r="A17" i="7"/>
  <c r="A15" i="50"/>
  <c r="A14" i="9"/>
  <c r="A20" i="69"/>
  <c r="A33" i="15"/>
  <c r="A85" i="15"/>
  <c r="A12" i="9"/>
  <c r="A13" i="9"/>
  <c r="A18" i="20"/>
  <c r="A26" i="15"/>
  <c r="A43" i="15"/>
  <c r="A60" i="15"/>
  <c r="A18" i="7"/>
  <c r="A27" i="7"/>
  <c r="A18" i="69"/>
  <c r="A20" i="15"/>
  <c r="A72" i="15"/>
  <c r="A21" i="15"/>
  <c r="A15" i="9"/>
  <c r="A23" i="9"/>
  <c r="A48" i="15"/>
  <c r="A84" i="15"/>
  <c r="A41" i="15"/>
  <c r="A50" i="15"/>
  <c r="A66" i="15"/>
  <c r="A75" i="15"/>
  <c r="A10" i="69"/>
  <c r="A16" i="15"/>
  <c r="A68" i="15"/>
  <c r="A21" i="7"/>
  <c r="A15" i="7"/>
  <c r="A10" i="50"/>
  <c r="A11" i="50"/>
  <c r="A16" i="20"/>
  <c r="A22" i="20"/>
  <c r="A15" i="69"/>
  <c r="A14" i="69"/>
  <c r="A19" i="69"/>
  <c r="A25" i="15"/>
  <c r="A17" i="61"/>
  <c r="A12" i="15"/>
  <c r="A47" i="15"/>
  <c r="A25" i="7"/>
  <c r="A12" i="69"/>
  <c r="A40" i="15"/>
  <c r="A57" i="15"/>
  <c r="A12" i="50"/>
  <c r="A22" i="9"/>
  <c r="A24" i="15"/>
  <c r="A24" i="7"/>
  <c r="A24" i="20"/>
  <c r="A27" i="15"/>
  <c r="A44" i="15"/>
  <c r="A16" i="9"/>
  <c r="A20" i="9"/>
  <c r="A25" i="20"/>
  <c r="A19" i="15"/>
  <c r="A37" i="15"/>
  <c r="A54" i="15"/>
  <c r="A71" i="15"/>
  <c r="A12" i="20"/>
  <c r="A15" i="15"/>
  <c r="A52" i="15"/>
  <c r="A17" i="20"/>
  <c r="A30" i="7"/>
  <c r="A11" i="69"/>
  <c r="A28" i="15"/>
  <c r="A86" i="15"/>
  <c r="A70" i="15"/>
  <c r="A53" i="15"/>
  <c r="A27" i="20"/>
  <c r="A13" i="69"/>
  <c r="A35" i="15"/>
  <c r="A56" i="15"/>
  <c r="A62" i="15"/>
  <c r="A69" i="15"/>
  <c r="A80" i="15"/>
  <c r="A13" i="20"/>
  <c r="A88" i="15"/>
  <c r="A90" i="15"/>
  <c r="A29" i="15"/>
  <c r="A18" i="15"/>
  <c r="A91" i="15"/>
  <c r="A32" i="15"/>
  <c r="A14" i="61"/>
  <c r="A45" i="15"/>
  <c r="A14" i="50"/>
  <c r="A58" i="15"/>
  <c r="A23" i="7"/>
  <c r="A15" i="20"/>
  <c r="A28" i="7"/>
  <c r="A31" i="7"/>
  <c r="A30" i="15"/>
  <c r="A82" i="15"/>
  <c r="A51" i="15"/>
  <c r="A46" i="15"/>
  <c r="A11" i="20"/>
  <c r="A22" i="7"/>
  <c r="A12" i="7"/>
  <c r="A18" i="9"/>
  <c r="A16" i="7"/>
  <c r="A83" i="15"/>
  <c r="A16" i="61"/>
  <c r="A22" i="69"/>
  <c r="A13" i="61"/>
  <c r="A20" i="20"/>
  <c r="A38" i="15"/>
  <c r="A64" i="15"/>
  <c r="A79" i="15"/>
  <c r="A14" i="7"/>
  <c r="A61" i="15"/>
  <c r="A78" i="15"/>
  <c r="A34" i="15"/>
  <c r="A73" i="15"/>
  <c r="A22" i="15"/>
  <c r="A76" i="15"/>
  <c r="A8" i="7"/>
  <c r="A17" i="15"/>
  <c r="A23" i="20"/>
  <c r="A21" i="69"/>
  <c r="A21" i="9"/>
  <c r="A20" i="7"/>
  <c r="A17" i="9"/>
  <c r="A26" i="20"/>
  <c r="A13" i="50"/>
  <c r="A31" i="15"/>
  <c r="A19" i="7"/>
  <c r="A55" i="15"/>
  <c r="A16" i="69"/>
  <c r="A13" i="15"/>
  <c r="A59" i="15"/>
  <c r="A13" i="7"/>
  <c r="A32" i="7"/>
  <c r="A77" i="15"/>
  <c r="A89" i="15"/>
  <c r="A65" i="15"/>
  <c r="A42" i="15"/>
  <c r="A19" i="20"/>
  <c r="A9" i="15"/>
  <c r="A21" i="61" l="1"/>
  <c r="A23" i="61"/>
  <c r="A19" i="61"/>
  <c r="A20" i="61"/>
  <c r="A25" i="61"/>
  <c r="A22" i="61"/>
  <c r="A24" i="61"/>
  <c r="A26"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Angelika Etzien</author>
  </authors>
  <commentList>
    <comment ref="B7" authorId="0" shapeId="0" xr:uid="{00000000-0006-0000-0500-000001000000}">
      <text>
        <r>
          <rPr>
            <sz val="7"/>
            <color indexed="81"/>
            <rFont val="Calibri"/>
            <family val="2"/>
            <scheme val="minor"/>
          </rPr>
          <t>Ab 2005: Vorklasse.</t>
        </r>
      </text>
    </comment>
    <comment ref="B12" authorId="0" shapeId="0" xr:uid="{00000000-0006-0000-0500-000002000000}">
      <text>
        <r>
          <rPr>
            <sz val="7"/>
            <color indexed="81"/>
            <rFont val="Calibri"/>
            <family val="2"/>
            <scheme val="minor"/>
          </rPr>
          <t>Siehe Erläuterungen.</t>
        </r>
      </text>
    </comment>
    <comment ref="B13" authorId="0" shapeId="0" xr:uid="{00000000-0006-0000-0500-000003000000}">
      <text>
        <r>
          <rPr>
            <sz val="7"/>
            <color indexed="81"/>
            <rFont val="Calibri"/>
            <family val="2"/>
            <scheme val="minor"/>
          </rPr>
          <t>Siehe Erläuterungen.</t>
        </r>
      </text>
    </comment>
    <comment ref="B32" authorId="0" shapeId="0" xr:uid="{00000000-0006-0000-0500-000004000000}">
      <text>
        <r>
          <rPr>
            <sz val="7"/>
            <color indexed="81"/>
            <rFont val="Calibri"/>
            <family val="2"/>
            <scheme val="minor"/>
          </rPr>
          <t>Ab 2005: Vorklasse.</t>
        </r>
      </text>
    </comment>
    <comment ref="B37" authorId="0" shapeId="0" xr:uid="{00000000-0006-0000-0500-000005000000}">
      <text>
        <r>
          <rPr>
            <sz val="7"/>
            <color indexed="81"/>
            <rFont val="Calibri"/>
            <family val="2"/>
            <scheme val="minor"/>
          </rPr>
          <t>Siehe Erläuterungen.</t>
        </r>
      </text>
    </comment>
    <comment ref="B38" authorId="0" shapeId="0" xr:uid="{00000000-0006-0000-0500-000006000000}">
      <text>
        <r>
          <rPr>
            <sz val="7"/>
            <color indexed="81"/>
            <rFont val="Calibri"/>
            <family val="2"/>
            <scheme val="minor"/>
          </rPr>
          <t>Siehe Erläuterungen.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Angelika Etzien</author>
  </authors>
  <commentList>
    <comment ref="C14" authorId="0" shapeId="0" xr:uid="{00000000-0006-0000-0F00-000001000000}">
      <text>
        <r>
          <rPr>
            <sz val="7"/>
            <color indexed="81"/>
            <rFont val="Calibri"/>
            <family val="2"/>
            <scheme val="minor"/>
          </rPr>
          <t>Siehe Erläuterungen.</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Gadewoll, Sabine</author>
  </authors>
  <commentList>
    <comment ref="E3" authorId="0" shapeId="0" xr:uid="{00000000-0006-0000-1100-000001000000}">
      <text>
        <r>
          <rPr>
            <sz val="7"/>
            <color indexed="81"/>
            <rFont val="Calibri"/>
            <family val="2"/>
            <scheme val="minor"/>
          </rPr>
          <t>Die Verringerung der Anzahl der Schüler an Förderschulen und der Schüler mit sonderpädagogischer Förderung an Förderschulen ergibt sich aufgrund der Umsetzung der Inklusionsstrategie des Landes Mecklenburg-Vorpommern und deren Verankerung im Schulgesetz.</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B11" authorId="0" shapeId="0" xr:uid="{00000000-0006-0000-1200-000001000000}">
      <text>
        <r>
          <rPr>
            <sz val="7"/>
            <color indexed="81"/>
            <rFont val="Calibri"/>
            <family val="2"/>
            <scheme val="minor"/>
          </rPr>
          <t>Siehe Erläuterungen.</t>
        </r>
      </text>
    </comment>
    <comment ref="B20" authorId="0" shapeId="0" xr:uid="{00000000-0006-0000-1200-000002000000}">
      <text>
        <r>
          <rPr>
            <sz val="7"/>
            <color indexed="81"/>
            <rFont val="Calibri"/>
            <family val="2"/>
            <scheme val="minor"/>
          </rPr>
          <t>Siehe Erläuterungen.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Angelika Etzien</author>
  </authors>
  <commentList>
    <comment ref="J12" authorId="0" shapeId="0" xr:uid="{00000000-0006-0000-1600-000001000000}">
      <text>
        <r>
          <rPr>
            <sz val="7"/>
            <color indexed="81"/>
            <rFont val="Calibri"/>
            <family val="2"/>
            <scheme val="minor"/>
          </rPr>
          <t>Schule mit den Förderschwerpunkten  Unterricht kranker Schülerinnen und Schüler und körperliche und motorische Entwicklung und Grundschule.</t>
        </r>
      </text>
    </comment>
    <comment ref="J13" authorId="0" shapeId="0" xr:uid="{00000000-0006-0000-1600-000002000000}">
      <text>
        <r>
          <rPr>
            <sz val="7"/>
            <color indexed="81"/>
            <rFont val="Calibri"/>
            <family val="2"/>
            <scheme val="minor"/>
          </rPr>
          <t>Schule mit dem Förderschwerpunkt Unterricht kranker Schüler.</t>
        </r>
      </text>
    </comment>
    <comment ref="J14" authorId="0" shapeId="0" xr:uid="{00000000-0006-0000-1600-000003000000}">
      <text>
        <r>
          <rPr>
            <sz val="7"/>
            <color indexed="81"/>
            <rFont val="Calibri"/>
            <family val="2"/>
            <scheme val="minor"/>
          </rPr>
          <t>Schule mit den Förderschwerpunkten emotionale und soziale Entwicklung und geistige Entwicklung und Lernen und Unterricht kranker Schüler.</t>
        </r>
      </text>
    </comment>
    <comment ref="J15" authorId="0" shapeId="0" xr:uid="{00000000-0006-0000-1600-000004000000}">
      <text>
        <r>
          <rPr>
            <sz val="7"/>
            <color indexed="81"/>
            <rFont val="Calibri"/>
            <family val="2"/>
            <scheme val="minor"/>
          </rPr>
          <t>Schule mit den Förderschwerpunkten Lernen und Unterricht kranker Schüler.</t>
        </r>
      </text>
    </comment>
    <comment ref="J16" authorId="0" shapeId="0" xr:uid="{00000000-0006-0000-1600-000005000000}">
      <text>
        <r>
          <rPr>
            <sz val="7"/>
            <color indexed="81"/>
            <rFont val="Calibri"/>
            <family val="2"/>
            <scheme val="minor"/>
          </rPr>
          <t>Schule mit den Förderschwerpunkten Hören und geistige Entwicklung und Lernen.</t>
        </r>
      </text>
    </comment>
    <comment ref="J17" authorId="0" shapeId="0" xr:uid="{00000000-0006-0000-1600-000006000000}">
      <text>
        <r>
          <rPr>
            <sz val="7"/>
            <color indexed="81"/>
            <rFont val="Calibri"/>
            <family val="2"/>
            <scheme val="minor"/>
          </rPr>
          <t>Schule mit den Förderschwerpunkten Unterricht kranker Schüler und emotionale und soziale Entwicklung.</t>
        </r>
      </text>
    </comment>
    <comment ref="J18" authorId="0" shapeId="0" xr:uid="{00000000-0006-0000-1600-000007000000}">
      <text>
        <r>
          <rPr>
            <sz val="7"/>
            <color indexed="81"/>
            <rFont val="Calibri"/>
            <family val="2"/>
            <scheme val="minor"/>
          </rPr>
          <t>Schule mit den Förderschwerpunkten Unterricht kranker Schüler und emotionale und soziale Entwicklung.</t>
        </r>
      </text>
    </comment>
    <comment ref="J19" authorId="0" shapeId="0" xr:uid="{00000000-0006-0000-1600-000008000000}">
      <text>
        <r>
          <rPr>
            <sz val="7"/>
            <color indexed="81"/>
            <rFont val="Calibri"/>
            <family val="2"/>
            <scheme val="minor"/>
          </rPr>
          <t>Schule mit dem Förderschwerpunkten Sehen und Lernen und Unterricht kranker Schüler.</t>
        </r>
      </text>
    </comment>
    <comment ref="J20" authorId="0" shapeId="0" xr:uid="{00000000-0006-0000-1600-000009000000}">
      <text>
        <r>
          <rPr>
            <sz val="7"/>
            <color indexed="81"/>
            <rFont val="Calibri"/>
            <family val="2"/>
            <scheme val="minor"/>
          </rPr>
          <t>Schule mit den Förderschwerpunkten Lernen und Unterricht kranker Schüler.</t>
        </r>
      </text>
    </comment>
    <comment ref="J21" authorId="0" shapeId="0" xr:uid="{00000000-0006-0000-1600-00000A000000}">
      <text>
        <r>
          <rPr>
            <sz val="7"/>
            <color indexed="81"/>
            <rFont val="Calibri"/>
            <family val="2"/>
            <scheme val="minor"/>
          </rPr>
          <t xml:space="preserve">Schule mit den Förderschwerpunkten Lernen und emotionale und soziale Entwicklung und geistige Entwicklung.  </t>
        </r>
      </text>
    </comment>
    <comment ref="J23" authorId="0" shapeId="0" xr:uid="{00000000-0006-0000-1600-00000B000000}">
      <text>
        <r>
          <rPr>
            <sz val="7"/>
            <color indexed="81"/>
            <rFont val="Calibri"/>
            <family val="2"/>
            <scheme val="minor"/>
          </rPr>
          <t>Schule mit den Förderschwerpunkten Lernen und geistige Entwicklung.</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Angelika Etzien</author>
  </authors>
  <commentList>
    <comment ref="F4" authorId="0" shapeId="0" xr:uid="{00000000-0006-0000-1700-000001000000}">
      <text>
        <r>
          <rPr>
            <sz val="7"/>
            <color indexed="81"/>
            <rFont val="Calibri"/>
            <family val="2"/>
            <scheme val="minor"/>
          </rPr>
          <t>Siehe Erläuterungen.</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Angelika Etzien</author>
  </authors>
  <commentList>
    <comment ref="C2" authorId="0" shapeId="0" xr:uid="{00000000-0006-0000-1800-000001000000}">
      <text>
        <r>
          <rPr>
            <sz val="7"/>
            <color indexed="81"/>
            <rFont val="Calibri"/>
            <family val="2"/>
            <scheme val="minor"/>
          </rPr>
          <t>Ohne Sekundarbereich II.</t>
        </r>
      </text>
    </comment>
    <comment ref="E4" authorId="0" shapeId="0" xr:uid="{00000000-0006-0000-1800-000002000000}">
      <text>
        <r>
          <rPr>
            <sz val="7"/>
            <color indexed="81"/>
            <rFont val="Calibri"/>
            <family val="2"/>
            <scheme val="minor"/>
          </rPr>
          <t>Siehe Erläuterungen.</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N5" authorId="0" shapeId="0" xr:uid="{00000000-0006-0000-1900-000001000000}">
      <text>
        <r>
          <rPr>
            <sz val="7"/>
            <color indexed="81"/>
            <rFont val="Calibri"/>
            <family val="2"/>
            <scheme val="minor"/>
          </rPr>
          <t>Sek I = Sekundarbereich I.</t>
        </r>
      </text>
    </comment>
    <comment ref="O5" authorId="0" shapeId="0" xr:uid="{00000000-0006-0000-1900-000002000000}">
      <text>
        <r>
          <rPr>
            <sz val="7"/>
            <color indexed="81"/>
            <rFont val="Calibri"/>
            <family val="2"/>
            <scheme val="minor"/>
          </rPr>
          <t>Sek II = Sekundarbereich II.</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Angelika Etzien</author>
    <author>USER  für Installationen</author>
  </authors>
  <commentList>
    <comment ref="D2" authorId="0" shapeId="0" xr:uid="{00000000-0006-0000-1A00-000001000000}">
      <text>
        <r>
          <rPr>
            <sz val="7"/>
            <color indexed="81"/>
            <rFont val="Calibri"/>
            <family val="2"/>
            <scheme val="minor"/>
          </rPr>
          <t>Klassen - ohne Sekundarbereich II.</t>
        </r>
      </text>
    </comment>
    <comment ref="M2" authorId="0" shapeId="0" xr:uid="{00000000-0006-0000-1A00-000002000000}">
      <text>
        <r>
          <rPr>
            <sz val="7"/>
            <color indexed="81"/>
            <rFont val="Calibri"/>
            <family val="2"/>
            <scheme val="minor"/>
          </rPr>
          <t>Klassen - ohne Sekundarbereich II.</t>
        </r>
      </text>
    </comment>
    <comment ref="O5" authorId="1" shapeId="0" xr:uid="{00000000-0006-0000-1A00-000003000000}">
      <text>
        <r>
          <rPr>
            <sz val="7"/>
            <color indexed="81"/>
            <rFont val="Calibri"/>
            <family val="2"/>
            <scheme val="minor"/>
          </rPr>
          <t>Sek I = Sekundarbereich I.</t>
        </r>
      </text>
    </comment>
    <comment ref="P5" authorId="1" shapeId="0" xr:uid="{00000000-0006-0000-1A00-000004000000}">
      <text>
        <r>
          <rPr>
            <sz val="7"/>
            <color indexed="81"/>
            <rFont val="Calibri"/>
            <family val="2"/>
            <scheme val="minor"/>
          </rPr>
          <t>Sek II = Sekundarbereich II.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Angelika Etzien</author>
  </authors>
  <commentList>
    <comment ref="B7" authorId="0" shapeId="0" xr:uid="{00000000-0006-0000-0600-000001000000}">
      <text>
        <r>
          <rPr>
            <sz val="7"/>
            <color indexed="81"/>
            <rFont val="Calibri"/>
            <family val="2"/>
            <scheme val="minor"/>
          </rPr>
          <t>Ab 2005: Vorklasse.</t>
        </r>
      </text>
    </comment>
    <comment ref="B12" authorId="0" shapeId="0" xr:uid="{00000000-0006-0000-0600-000002000000}">
      <text>
        <r>
          <rPr>
            <sz val="7"/>
            <color indexed="81"/>
            <rFont val="Calibri"/>
            <family val="2"/>
            <scheme val="minor"/>
          </rPr>
          <t>Siehe Erläuterungen.</t>
        </r>
      </text>
    </comment>
    <comment ref="B13" authorId="0" shapeId="0" xr:uid="{00000000-0006-0000-0600-000003000000}">
      <text>
        <r>
          <rPr>
            <sz val="7"/>
            <color indexed="81"/>
            <rFont val="Calibri"/>
            <family val="2"/>
            <scheme val="minor"/>
          </rPr>
          <t>Siehe Erläuterungen.</t>
        </r>
      </text>
    </comment>
    <comment ref="B32" authorId="0" shapeId="0" xr:uid="{00000000-0006-0000-0600-000004000000}">
      <text>
        <r>
          <rPr>
            <sz val="7"/>
            <color indexed="81"/>
            <rFont val="Calibri"/>
            <family val="2"/>
            <scheme val="minor"/>
          </rPr>
          <t>Ab 2005: Vorklasse.</t>
        </r>
      </text>
    </comment>
    <comment ref="B37" authorId="0" shapeId="0" xr:uid="{00000000-0006-0000-0600-000005000000}">
      <text>
        <r>
          <rPr>
            <sz val="7"/>
            <color indexed="81"/>
            <rFont val="Calibri"/>
            <family val="2"/>
            <scheme val="minor"/>
          </rPr>
          <t>Siehe Erläuterungen.</t>
        </r>
      </text>
    </comment>
    <comment ref="B38" authorId="0" shapeId="0" xr:uid="{00000000-0006-0000-0600-000006000000}">
      <text>
        <r>
          <rPr>
            <sz val="7"/>
            <color indexed="81"/>
            <rFont val="Calibri"/>
            <family val="2"/>
            <scheme val="minor"/>
          </rPr>
          <t>Siehe Erläuterungen.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Angelika Etzien</author>
  </authors>
  <commentList>
    <comment ref="B9" authorId="0" shapeId="0" xr:uid="{00000000-0006-0000-0800-000001000000}">
      <text>
        <r>
          <rPr>
            <sz val="7"/>
            <color indexed="81"/>
            <rFont val="Calibri"/>
            <family val="2"/>
            <scheme val="minor"/>
          </rPr>
          <t>Siehe Erläuterungen.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Angelika Etzien</author>
  </authors>
  <commentList>
    <comment ref="C3" authorId="0" shapeId="0" xr:uid="{00000000-0006-0000-0900-000001000000}">
      <text>
        <r>
          <rPr>
            <sz val="7"/>
            <color indexed="81"/>
            <rFont val="Calibri"/>
            <family val="2"/>
            <scheme val="minor"/>
          </rPr>
          <t>Ohne Sekundarbereich II.</t>
        </r>
      </text>
    </comment>
    <comment ref="B9" authorId="0" shapeId="0" xr:uid="{00000000-0006-0000-0900-000002000000}">
      <text>
        <r>
          <rPr>
            <sz val="7"/>
            <color indexed="81"/>
            <rFont val="Calibri"/>
            <family val="2"/>
            <scheme val="minor"/>
          </rPr>
          <t>Siehe Erläuterungen.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Angelika Etzien</author>
  </authors>
  <commentList>
    <comment ref="G3" authorId="0" shapeId="0" xr:uid="{00000000-0006-0000-0A00-000001000000}">
      <text>
        <r>
          <rPr>
            <sz val="7"/>
            <color indexed="81"/>
            <rFont val="Calibri"/>
            <family val="2"/>
            <scheme val="minor"/>
          </rPr>
          <t>Siehe Erläuterungen.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Angelika Etzien</author>
  </authors>
  <commentList>
    <comment ref="F4" authorId="0" shapeId="0" xr:uid="{00000000-0006-0000-0B00-000001000000}">
      <text>
        <r>
          <rPr>
            <sz val="7"/>
            <color indexed="81"/>
            <rFont val="Calibri"/>
            <family val="2"/>
            <scheme val="minor"/>
          </rPr>
          <t>Siehe Erläuterungen.</t>
        </r>
      </text>
    </comment>
    <comment ref="B40" authorId="0" shapeId="0" xr:uid="{00000000-0006-0000-0B00-000002000000}">
      <text>
        <r>
          <rPr>
            <sz val="7"/>
            <color indexed="81"/>
            <rFont val="Calibri"/>
            <family val="2"/>
            <scheme val="minor"/>
          </rPr>
          <t>Sek I = Sekundarbereich I.</t>
        </r>
      </text>
    </comment>
    <comment ref="B43" authorId="0" shapeId="0" xr:uid="{00000000-0006-0000-0B00-000003000000}">
      <text>
        <r>
          <rPr>
            <sz val="7"/>
            <color indexed="81"/>
            <rFont val="Calibri"/>
            <family val="2"/>
            <scheme val="minor"/>
          </rPr>
          <t>Sek II = Sekundarbereich II.</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Angelika Etzien</author>
  </authors>
  <commentList>
    <comment ref="F4" authorId="0" shapeId="0" xr:uid="{00000000-0006-0000-0C00-000001000000}">
      <text>
        <r>
          <rPr>
            <sz val="7"/>
            <color indexed="81"/>
            <rFont val="Calibri"/>
            <family val="2"/>
            <scheme val="minor"/>
          </rPr>
          <t>Siehe Erläuterungen.</t>
        </r>
      </text>
    </comment>
    <comment ref="B30" authorId="0" shapeId="0" xr:uid="{00000000-0006-0000-0C00-000002000000}">
      <text>
        <r>
          <rPr>
            <sz val="7"/>
            <color indexed="81"/>
            <rFont val="Calibri"/>
            <family val="2"/>
            <scheme val="minor"/>
          </rPr>
          <t>Sek I = Sekundarbereich I.</t>
        </r>
      </text>
    </comment>
    <comment ref="B32" authorId="0" shapeId="0" xr:uid="{00000000-0006-0000-0C00-000003000000}">
      <text>
        <r>
          <rPr>
            <sz val="7"/>
            <color indexed="81"/>
            <rFont val="Calibri"/>
            <family val="2"/>
            <scheme val="minor"/>
          </rPr>
          <t>Sek II = Sekundarbereich II.</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Angelika Etzien</author>
  </authors>
  <commentList>
    <comment ref="D2" authorId="0" shapeId="0" xr:uid="{00000000-0006-0000-0D00-000001000000}">
      <text>
        <r>
          <rPr>
            <sz val="7"/>
            <color indexed="81"/>
            <rFont val="Calibri"/>
            <family val="2"/>
            <scheme val="minor"/>
          </rPr>
          <t>Ohne Förderschulen und Waldorfschulen; In den Jahrgangsstufen 1 und 2 werden generell keine Wiederholer nachgewiesen.</t>
        </r>
      </text>
    </comment>
    <comment ref="F4" authorId="0" shapeId="0" xr:uid="{00000000-0006-0000-0D00-000002000000}">
      <text>
        <r>
          <rPr>
            <sz val="7"/>
            <color indexed="81"/>
            <rFont val="Calibri"/>
            <family val="2"/>
            <scheme val="minor"/>
          </rPr>
          <t>Siehe Erläuterungen.</t>
        </r>
      </text>
    </comment>
    <comment ref="B26" authorId="0" shapeId="0" xr:uid="{00000000-0006-0000-0D00-000003000000}">
      <text>
        <r>
          <rPr>
            <sz val="7"/>
            <color indexed="81"/>
            <rFont val="Calibri"/>
            <family val="2"/>
            <scheme val="minor"/>
          </rPr>
          <t>Sek I = Sekundarbereich I.</t>
        </r>
      </text>
    </comment>
    <comment ref="B28" authorId="0" shapeId="0" xr:uid="{00000000-0006-0000-0D00-000004000000}">
      <text>
        <r>
          <rPr>
            <sz val="7"/>
            <color indexed="81"/>
            <rFont val="Calibri"/>
            <family val="2"/>
            <scheme val="minor"/>
          </rPr>
          <t>Sek II = Sekundarbereich II.</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Angelika Etzien</author>
  </authors>
  <commentList>
    <comment ref="E4" authorId="0" shapeId="0" xr:uid="{00000000-0006-0000-0E00-000001000000}">
      <text>
        <r>
          <rPr>
            <sz val="7"/>
            <color indexed="81"/>
            <rFont val="Calibri"/>
            <family val="2"/>
            <scheme val="minor"/>
          </rPr>
          <t>Siehe Erläuterungen.</t>
        </r>
      </text>
    </comment>
    <comment ref="B38" authorId="0" shapeId="0" xr:uid="{00000000-0006-0000-0E00-000002000000}">
      <text>
        <r>
          <rPr>
            <sz val="7"/>
            <color indexed="81"/>
            <rFont val="Calibri"/>
            <family val="2"/>
            <scheme val="minor"/>
          </rPr>
          <t>Großbritannien und Nordirland.</t>
        </r>
      </text>
    </comment>
    <comment ref="B72" authorId="0" shapeId="0" xr:uid="{00000000-0006-0000-0E00-000003000000}">
      <text>
        <r>
          <rPr>
            <sz val="7"/>
            <color indexed="81"/>
            <rFont val="Calibri"/>
            <family val="2"/>
            <scheme val="minor"/>
          </rPr>
          <t>Staatenlos.</t>
        </r>
      </text>
    </comment>
  </commentList>
</comments>
</file>

<file path=xl/sharedStrings.xml><?xml version="1.0" encoding="utf-8"?>
<sst xmlns="http://schemas.openxmlformats.org/spreadsheetml/2006/main" count="3333" uniqueCount="580">
  <si>
    <t>Landesergebnisse</t>
  </si>
  <si>
    <t>Organisationsform</t>
  </si>
  <si>
    <t xml:space="preserve">Grundschule </t>
  </si>
  <si>
    <t xml:space="preserve">Grundschule mit Orientierungsstufe </t>
  </si>
  <si>
    <t xml:space="preserve">Hauptschule </t>
  </si>
  <si>
    <t xml:space="preserve">Hauptschule mit Grundschule </t>
  </si>
  <si>
    <t xml:space="preserve">Realschule </t>
  </si>
  <si>
    <t xml:space="preserve">Realschule mit Grundschule </t>
  </si>
  <si>
    <t xml:space="preserve">Verbundene Haupt- und Realschule </t>
  </si>
  <si>
    <t xml:space="preserve">Regionale Schule </t>
  </si>
  <si>
    <t>x</t>
  </si>
  <si>
    <t xml:space="preserve">Regionale Schule mit Grundschule </t>
  </si>
  <si>
    <t xml:space="preserve">Regionale Schule und Gymnasium </t>
  </si>
  <si>
    <t xml:space="preserve">Gymnasium </t>
  </si>
  <si>
    <t xml:space="preserve">Gymnasium mit Grundschule </t>
  </si>
  <si>
    <t xml:space="preserve">Gymnasium mit Realschule </t>
  </si>
  <si>
    <t xml:space="preserve">Gymnasium und Realschule mit Grundschule </t>
  </si>
  <si>
    <t xml:space="preserve">Gymnasium mit Regionaler Schule </t>
  </si>
  <si>
    <t xml:space="preserve">Integrierte Gesamtschule </t>
  </si>
  <si>
    <t xml:space="preserve">Integrierte Gesamtschule mit Grundschule </t>
  </si>
  <si>
    <t xml:space="preserve">Kooperative Gesamtschule </t>
  </si>
  <si>
    <t xml:space="preserve">Kooperative Gesamtschule mit Grundschule </t>
  </si>
  <si>
    <t xml:space="preserve">Waldorfschule </t>
  </si>
  <si>
    <t xml:space="preserve">Förderschule </t>
  </si>
  <si>
    <t xml:space="preserve">Abendgymnasium </t>
  </si>
  <si>
    <t xml:space="preserve">Insgesamt </t>
  </si>
  <si>
    <t>Schulart</t>
  </si>
  <si>
    <t xml:space="preserve">Zusammen </t>
  </si>
  <si>
    <t xml:space="preserve">Schulart mit mehreren </t>
  </si>
  <si>
    <t>Jahrgangsstufe</t>
  </si>
  <si>
    <t>Schüler</t>
  </si>
  <si>
    <t>Nach rechtlichem Status der Schule</t>
  </si>
  <si>
    <t>öffentliche Schulen</t>
  </si>
  <si>
    <t>Schulen in freier Trägerschaft</t>
  </si>
  <si>
    <t>insgesamt</t>
  </si>
  <si>
    <t>weiblich</t>
  </si>
  <si>
    <t>zusammen</t>
  </si>
  <si>
    <t xml:space="preserve">Primarbereich </t>
  </si>
  <si>
    <t xml:space="preserve">Sekundarbereich I </t>
  </si>
  <si>
    <t xml:space="preserve">Sekundarbereich II </t>
  </si>
  <si>
    <t xml:space="preserve">Lernen </t>
  </si>
  <si>
    <t xml:space="preserve">Unterricht kranker Schüler </t>
  </si>
  <si>
    <t>Bildungsbereich/Jahrgangsstufe</t>
  </si>
  <si>
    <t>Bildungsbereich</t>
  </si>
  <si>
    <t>Primarbereich</t>
  </si>
  <si>
    <t>Förderschule</t>
  </si>
  <si>
    <t>Und zwar</t>
  </si>
  <si>
    <t>männlich</t>
  </si>
  <si>
    <t>Deutsche</t>
  </si>
  <si>
    <t>Ausländer</t>
  </si>
  <si>
    <t>davon</t>
  </si>
  <si>
    <t>Alter</t>
  </si>
  <si>
    <t>Grund-schule</t>
  </si>
  <si>
    <t xml:space="preserve">  5 Jahre </t>
  </si>
  <si>
    <t xml:space="preserve">  6 Jahre </t>
  </si>
  <si>
    <t xml:space="preserve">  7 Jahre </t>
  </si>
  <si>
    <t xml:space="preserve">  8 Jahre </t>
  </si>
  <si>
    <t xml:space="preserve">  9 Jahre </t>
  </si>
  <si>
    <t xml:space="preserve">10 Jahre </t>
  </si>
  <si>
    <t xml:space="preserve">11 Jahre </t>
  </si>
  <si>
    <t xml:space="preserve">12 Jahre </t>
  </si>
  <si>
    <t xml:space="preserve">13 Jahre </t>
  </si>
  <si>
    <t xml:space="preserve">14 Jahre </t>
  </si>
  <si>
    <t xml:space="preserve">15 Jahre </t>
  </si>
  <si>
    <t xml:space="preserve">16 Jahre </t>
  </si>
  <si>
    <t xml:space="preserve">17 Jahre </t>
  </si>
  <si>
    <t xml:space="preserve">18 Jahre </t>
  </si>
  <si>
    <t xml:space="preserve">19 Jahre </t>
  </si>
  <si>
    <t xml:space="preserve">20 Jahre </t>
  </si>
  <si>
    <t xml:space="preserve">21 Jahre </t>
  </si>
  <si>
    <t xml:space="preserve">22 Jahre </t>
  </si>
  <si>
    <t xml:space="preserve">23 Jahre und </t>
  </si>
  <si>
    <t>Insgesamt</t>
  </si>
  <si>
    <t>Davon</t>
  </si>
  <si>
    <t xml:space="preserve">Jahrgangsstufe 1 </t>
  </si>
  <si>
    <t xml:space="preserve">Jahrgangsstufe 2 </t>
  </si>
  <si>
    <t xml:space="preserve">Jahrgangsstufe 3 </t>
  </si>
  <si>
    <t xml:space="preserve">Jahrgangsstufe 4 </t>
  </si>
  <si>
    <t xml:space="preserve">Jahrgangsstufe 5 </t>
  </si>
  <si>
    <t xml:space="preserve">Jahrgangsstufe 6 </t>
  </si>
  <si>
    <t xml:space="preserve">Jahrgangsstufe 7 </t>
  </si>
  <si>
    <t xml:space="preserve">Jahrgangsstufe 8 </t>
  </si>
  <si>
    <t xml:space="preserve">Jahrgangsstufe 9 </t>
  </si>
  <si>
    <t xml:space="preserve">Jahrgangsstufe 10 </t>
  </si>
  <si>
    <t xml:space="preserve">Jahrgangsstufe 11 </t>
  </si>
  <si>
    <t xml:space="preserve">Jahrgangsstufe 12 </t>
  </si>
  <si>
    <t xml:space="preserve">Jahrgangsstufe 13 </t>
  </si>
  <si>
    <t>Jahrgangsstufen</t>
  </si>
  <si>
    <t xml:space="preserve">Ohne Angabe </t>
  </si>
  <si>
    <t>Geschlecht</t>
  </si>
  <si>
    <t>Wiederholer</t>
  </si>
  <si>
    <t>Grundschule</t>
  </si>
  <si>
    <t>Gymnasium</t>
  </si>
  <si>
    <t>integrierte Gesamtschule</t>
  </si>
  <si>
    <t>Staatsangehörigkeit</t>
  </si>
  <si>
    <t xml:space="preserve">Europa zusammen </t>
  </si>
  <si>
    <t xml:space="preserve">Afrika zusammen </t>
  </si>
  <si>
    <t xml:space="preserve">Amerika zusammen </t>
  </si>
  <si>
    <t xml:space="preserve">Asien zusammen </t>
  </si>
  <si>
    <t>Englisch</t>
  </si>
  <si>
    <t>Latein</t>
  </si>
  <si>
    <t>Russisch</t>
  </si>
  <si>
    <t>Spanisch</t>
  </si>
  <si>
    <t>Integrierte Gesamtschule</t>
  </si>
  <si>
    <t>Waldorfschule</t>
  </si>
  <si>
    <t>Abendgymnasium</t>
  </si>
  <si>
    <t>Klassen</t>
  </si>
  <si>
    <t xml:space="preserve">Sehen </t>
  </si>
  <si>
    <t xml:space="preserve">Hören </t>
  </si>
  <si>
    <t xml:space="preserve">Körperliche und motorische Entwicklung </t>
  </si>
  <si>
    <t xml:space="preserve">Geistige Entwicklung </t>
  </si>
  <si>
    <t xml:space="preserve">Emotionale und soziale Entwicklung </t>
  </si>
  <si>
    <t xml:space="preserve">Bildungsstufen übergreifend </t>
  </si>
  <si>
    <t>Davon nach Förderschwerpunkt</t>
  </si>
  <si>
    <t>Lernen</t>
  </si>
  <si>
    <t>Sehen</t>
  </si>
  <si>
    <t>Hören</t>
  </si>
  <si>
    <t>Sprache</t>
  </si>
  <si>
    <t>Männlich</t>
  </si>
  <si>
    <t>Weiblich</t>
  </si>
  <si>
    <t>Förderschulen</t>
  </si>
  <si>
    <t xml:space="preserve">Mecklenburg-Vorpommern </t>
  </si>
  <si>
    <t>kooperative Gesamtschule</t>
  </si>
  <si>
    <t>Mecklenburg-</t>
  </si>
  <si>
    <t>übrige Förder-schule</t>
  </si>
  <si>
    <t>sonstige</t>
  </si>
  <si>
    <t>Ohne Angabe</t>
  </si>
  <si>
    <t>Einschulungen</t>
  </si>
  <si>
    <t>vorzeitig</t>
  </si>
  <si>
    <t>fristgemäß</t>
  </si>
  <si>
    <t>verspätet</t>
  </si>
  <si>
    <t>Französisch</t>
  </si>
  <si>
    <t xml:space="preserve"> </t>
  </si>
  <si>
    <t>Mecklenburg-Vorpommern</t>
  </si>
  <si>
    <t>Lfd. 
Nr.</t>
  </si>
  <si>
    <t xml:space="preserve">   übergreifend</t>
  </si>
  <si>
    <t>Kapitel 1</t>
  </si>
  <si>
    <t>Fußnotenerläuterungen</t>
  </si>
  <si>
    <t>Kapitel 2</t>
  </si>
  <si>
    <t xml:space="preserve">Verbundene Haupt- und Realschule mit Grund-
   schule </t>
  </si>
  <si>
    <t xml:space="preserve">Gymnasium und Regionale Schule mit Grund-
   schule </t>
  </si>
  <si>
    <t>Tabelle 1.1</t>
  </si>
  <si>
    <t>Lfd.
Nr.</t>
  </si>
  <si>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</si>
  <si>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</si>
  <si>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</si>
  <si>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</si>
  <si>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</si>
  <si>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</si>
  <si>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</si>
  <si>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</si>
  <si>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</si>
  <si>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</si>
  <si>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</si>
  <si>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</si>
  <si>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 xml:space="preserve">13)  </t>
  </si>
  <si>
    <t xml:space="preserve">14)  </t>
  </si>
  <si>
    <t xml:space="preserve">15)  </t>
  </si>
  <si>
    <t xml:space="preserve">16)  </t>
  </si>
  <si>
    <t>Tabelle 1.2</t>
  </si>
  <si>
    <t>Tabelle 1.3</t>
  </si>
  <si>
    <t>Tabelle 1.4</t>
  </si>
  <si>
    <t xml:space="preserve">   Jahrgangsstufen übergreifend </t>
  </si>
  <si>
    <t xml:space="preserve">   darunter mit dem Förderschwerpunkt</t>
  </si>
  <si>
    <t xml:space="preserve">   Lernen </t>
  </si>
  <si>
    <t xml:space="preserve">   Unterricht kranker Schüler </t>
  </si>
  <si>
    <t>Tabelle 1.5</t>
  </si>
  <si>
    <t>Tabelle 1.6</t>
  </si>
  <si>
    <t xml:space="preserve">   davon</t>
  </si>
  <si>
    <t xml:space="preserve">   Sekundarbereich I </t>
  </si>
  <si>
    <t xml:space="preserve">   Sekundarbereich II </t>
  </si>
  <si>
    <t>Gym-
nasium</t>
  </si>
  <si>
    <t>Grund-
schule</t>
  </si>
  <si>
    <t>Integrierte
Gesamt-
schule</t>
  </si>
  <si>
    <t>Waldorf-
schule</t>
  </si>
  <si>
    <t>Förder-
schule</t>
  </si>
  <si>
    <t>Abend­
gym-
nasium</t>
  </si>
  <si>
    <t>Tabelle 1.7</t>
  </si>
  <si>
    <t xml:space="preserve">   früher</t>
  </si>
  <si>
    <t xml:space="preserve">   mehr</t>
  </si>
  <si>
    <t xml:space="preserve">   weiblich </t>
  </si>
  <si>
    <t>integrierte
Gesamt-
schule</t>
  </si>
  <si>
    <t>Abend-
gym-
nasium</t>
  </si>
  <si>
    <t>Tabelle 1.8</t>
  </si>
  <si>
    <t xml:space="preserve">   übergreifend </t>
  </si>
  <si>
    <t>Tabelle 1.9</t>
  </si>
  <si>
    <t>Tabelle 1.10</t>
  </si>
  <si>
    <t>integrierte
Gesamtschule</t>
  </si>
  <si>
    <t>Abend­
gymnasium</t>
  </si>
  <si>
    <t xml:space="preserve">Australien/Ozeanien
   zusammen </t>
  </si>
  <si>
    <t>Tabelle 1.11</t>
  </si>
  <si>
    <t>Auslän-
dische
Schüler</t>
  </si>
  <si>
    <t>Tabelle 1.12</t>
  </si>
  <si>
    <t>Tabelle 1.13</t>
  </si>
  <si>
    <t>Schüler
insgesamt</t>
  </si>
  <si>
    <t>Tabelle 1.14</t>
  </si>
  <si>
    <t>Tabelle 1.15</t>
  </si>
  <si>
    <t>geistige
Entwick-
lung</t>
  </si>
  <si>
    <t>Kreisergebnisse</t>
  </si>
  <si>
    <t>Tabelle 1.16</t>
  </si>
  <si>
    <t>Abend-
gymnasium</t>
  </si>
  <si>
    <t>Ins-
gesamt</t>
  </si>
  <si>
    <t>an Schulen in freier
Trägerschaft</t>
  </si>
  <si>
    <t>Regionale
Schule mit
Grundschule</t>
  </si>
  <si>
    <t>Regionale
Schule</t>
  </si>
  <si>
    <t>Grundschule
mit Orientie-
rungsstufe</t>
  </si>
  <si>
    <t>Regionale
Schule und
Gymnasium</t>
  </si>
  <si>
    <t>ohne
gymnasiale
Oberstufe</t>
  </si>
  <si>
    <t>mit
gymnasialer
Oberstufe</t>
  </si>
  <si>
    <t>Tabelle 2.1</t>
  </si>
  <si>
    <t>Schulen
insgesamt</t>
  </si>
  <si>
    <t>Tabelle 2.2</t>
  </si>
  <si>
    <t>körperliche
und moto-
rische Ent-
wicklung</t>
  </si>
  <si>
    <t>geistige
Entwicklung</t>
  </si>
  <si>
    <t>emotionale
und soziale
Entwicklung</t>
  </si>
  <si>
    <t>Förder­
schulen
insgesamt</t>
  </si>
  <si>
    <t>Tabelle 2.3</t>
  </si>
  <si>
    <t xml:space="preserve">17)  </t>
  </si>
  <si>
    <t>Tabelle 2.4</t>
  </si>
  <si>
    <t>Tabelle 2.5</t>
  </si>
  <si>
    <t>Tabelle 2.6</t>
  </si>
  <si>
    <t>Tabelle 2.7</t>
  </si>
  <si>
    <t>Ohne
Angabe</t>
  </si>
  <si>
    <t xml:space="preserve">   Vorpommern</t>
  </si>
  <si>
    <t>Tabelle 2.8</t>
  </si>
  <si>
    <t>Sekundar­
bereich I</t>
  </si>
  <si>
    <t>Sekundar­
bereich II</t>
  </si>
  <si>
    <t>Geburts-
jahr</t>
  </si>
  <si>
    <t>Merkmal</t>
  </si>
  <si>
    <t>Schüler insgesamt</t>
  </si>
  <si>
    <t>körper-
liche und
moto-
rische
Entwick-
lung</t>
  </si>
  <si>
    <t>emotio-
nale und
soziale
Entwick-
lung</t>
  </si>
  <si>
    <t>Unter-
richt
kranker
Schüler</t>
  </si>
  <si>
    <t>Schüler insg.</t>
  </si>
  <si>
    <t>Zurückstellungen</t>
  </si>
  <si>
    <t>Einschulungen/
Zurückstellungen/
Angemeldete Kinder</t>
  </si>
  <si>
    <t>Angemeldete Kinder</t>
  </si>
  <si>
    <t>Polnisch</t>
  </si>
  <si>
    <t>Schwedisch</t>
  </si>
  <si>
    <t>Bildungsbereich/ Jahrgangsstufe</t>
  </si>
  <si>
    <t xml:space="preserve">     vorzeitig </t>
  </si>
  <si>
    <t xml:space="preserve">     fristgemäß </t>
  </si>
  <si>
    <t xml:space="preserve">     verspätet </t>
  </si>
  <si>
    <t>Zu erteilende Stunden
der Lehrkräfte</t>
  </si>
  <si>
    <t>Davon zu erteilende Unterrichtsstunden der</t>
  </si>
  <si>
    <t>vollzeitbeschäftigten
Lehrkräfte</t>
  </si>
  <si>
    <t>teilzeitbeschäftígten
Lehrkräfte</t>
  </si>
  <si>
    <t>stundenweise
beschäftigten
Lehrkräfte</t>
  </si>
  <si>
    <t xml:space="preserve">Integrierte Gesamt-
   schule </t>
  </si>
  <si>
    <t xml:space="preserve">   Jahrgangsstufe 1</t>
  </si>
  <si>
    <t xml:space="preserve">   Jahrgangsstufe 2</t>
  </si>
  <si>
    <t xml:space="preserve">   Jahrgangsstufe 3</t>
  </si>
  <si>
    <t xml:space="preserve">   Jahrgangsstufe 4</t>
  </si>
  <si>
    <t xml:space="preserve">   Jahrgangsstufe 5</t>
  </si>
  <si>
    <t xml:space="preserve">   Jahrgangsstufe 6</t>
  </si>
  <si>
    <t xml:space="preserve">   Jahrgangsstufe 7</t>
  </si>
  <si>
    <t xml:space="preserve">   Jahrgangsstufe 8</t>
  </si>
  <si>
    <t xml:space="preserve">   Jahrgangsstufe 9</t>
  </si>
  <si>
    <t xml:space="preserve">   Jahrgangsstufe 10</t>
  </si>
  <si>
    <t xml:space="preserve">   Jahrgangsstufe 11</t>
  </si>
  <si>
    <t xml:space="preserve">   Jahrgangsstufe 12</t>
  </si>
  <si>
    <t xml:space="preserve">   Jahrgangsstufe 13</t>
  </si>
  <si>
    <t xml:space="preserve">   sonstige </t>
  </si>
  <si>
    <t xml:space="preserve">Angemeldete Kinder 
   zusammen </t>
  </si>
  <si>
    <t>Angemeldete Kinder 
   insgesamt</t>
  </si>
  <si>
    <t xml:space="preserve">Jahr-
gangs-
stufen 
über-
greifend </t>
  </si>
  <si>
    <t>Jahrgangsstufe 2</t>
  </si>
  <si>
    <t>Jahrgangsstufe 1</t>
  </si>
  <si>
    <t>Jahrgangsstufe 3</t>
  </si>
  <si>
    <t>Jahrgangsstufe 4</t>
  </si>
  <si>
    <t>Jahrgangsstufe 5</t>
  </si>
  <si>
    <t>Jahrgangsstufe 6</t>
  </si>
  <si>
    <t>Jahrgangsstufe 7</t>
  </si>
  <si>
    <t>Jahrgangsstufe 8</t>
  </si>
  <si>
    <t>Jahrgangsstufe 9</t>
  </si>
  <si>
    <t>Jahrgangsstufe 10</t>
  </si>
  <si>
    <t>Förderschulklassen und Schüler in Förderschulklassen
nach Förderschwerpunkten</t>
  </si>
  <si>
    <t>Klassen und Schüler der Schulen mit dem Förderschwerpunkt geistige
Entwicklung nach Bildungsstufen</t>
  </si>
  <si>
    <t>Öffentliche
Schulen</t>
  </si>
  <si>
    <t>Schulen in
freier Träger-
schaft</t>
  </si>
  <si>
    <t>integrierte
Gesamt­
schule</t>
  </si>
  <si>
    <t>kooperative
Gesamt­
schule</t>
  </si>
  <si>
    <t>Waldorf­
schule</t>
  </si>
  <si>
    <t>Schule
mit dem
Förderschwer-
punkt geistige
Entwicklung</t>
  </si>
  <si>
    <t>14)</t>
  </si>
  <si>
    <t>13)</t>
  </si>
  <si>
    <t>15)</t>
  </si>
  <si>
    <t>16)</t>
  </si>
  <si>
    <t xml:space="preserve">   darunter mit dem Förderschwerpunkt
   Lernen </t>
  </si>
  <si>
    <t xml:space="preserve">   davon
   Primarbereich </t>
  </si>
  <si>
    <t xml:space="preserve">   davon
   Sekundarbereich I </t>
  </si>
  <si>
    <t>12)</t>
  </si>
  <si>
    <t>Allgemeinbildende Schulen im Zeitvergleich
nach Organisationsformen</t>
  </si>
  <si>
    <t>Schüler im Zeitvergleich
nach Schularten und Geschlecht</t>
  </si>
  <si>
    <t>Allgemeinbildende Schulen insgesamt</t>
  </si>
  <si>
    <t>Allgemeinbildende Schulen ohne Förderschulen</t>
  </si>
  <si>
    <t>Öffentliche allgemeinbildende Schulen</t>
  </si>
  <si>
    <t xml:space="preserve">18)  </t>
  </si>
  <si>
    <t xml:space="preserve">19)  </t>
  </si>
  <si>
    <t>17)</t>
  </si>
  <si>
    <t>18)</t>
  </si>
  <si>
    <t>Griechisch</t>
  </si>
  <si>
    <t xml:space="preserve">   Rostock </t>
  </si>
  <si>
    <t xml:space="preserve">   Schwerin </t>
  </si>
  <si>
    <t xml:space="preserve">   Mecklenburgische Seenplatte </t>
  </si>
  <si>
    <t xml:space="preserve">      darunter Neubrandenburg </t>
  </si>
  <si>
    <t xml:space="preserve">   Landkreis Rostock</t>
  </si>
  <si>
    <t xml:space="preserve">   Vorpommern-Rügen </t>
  </si>
  <si>
    <t xml:space="preserve">      darunter Stralsund </t>
  </si>
  <si>
    <t xml:space="preserve">   Nordwestmecklenburg </t>
  </si>
  <si>
    <t xml:space="preserve">      darunter Wismar </t>
  </si>
  <si>
    <t xml:space="preserve">   Vorpommern-Greifswald </t>
  </si>
  <si>
    <t xml:space="preserve">      darunter Greifswald </t>
  </si>
  <si>
    <t xml:space="preserve">   Ludwigslust-Parchim </t>
  </si>
  <si>
    <t xml:space="preserve">   Mecklenburgische Seenplatte</t>
  </si>
  <si>
    <t xml:space="preserve">      darunter Neubrandenburg</t>
  </si>
  <si>
    <t xml:space="preserve">   Landkreis Rostock </t>
  </si>
  <si>
    <t xml:space="preserve">      darunter Stralsund</t>
  </si>
  <si>
    <t xml:space="preserve">      darunter Wismar</t>
  </si>
  <si>
    <t xml:space="preserve">      darunter Greifswald</t>
  </si>
  <si>
    <t xml:space="preserve">   Mecklenburgische 
      Seenplatte </t>
  </si>
  <si>
    <t xml:space="preserve">   Vorpommern-Greifswald</t>
  </si>
  <si>
    <t xml:space="preserve">   Mecklenburgische </t>
  </si>
  <si>
    <t xml:space="preserve">      Seenplatte </t>
  </si>
  <si>
    <t xml:space="preserve">      darunter</t>
  </si>
  <si>
    <t xml:space="preserve">      Neubrandenburg</t>
  </si>
  <si>
    <t xml:space="preserve">   Vorpommern-</t>
  </si>
  <si>
    <t xml:space="preserve">      Rügen</t>
  </si>
  <si>
    <t xml:space="preserve">      Stralsund</t>
  </si>
  <si>
    <t xml:space="preserve">   Nordwestmecklen-</t>
  </si>
  <si>
    <t xml:space="preserve">      burg</t>
  </si>
  <si>
    <t xml:space="preserve">      Wismar</t>
  </si>
  <si>
    <t xml:space="preserve">      Greifswald </t>
  </si>
  <si>
    <t xml:space="preserve">   Ludwigslust-</t>
  </si>
  <si>
    <t xml:space="preserve">      Parchim</t>
  </si>
  <si>
    <t>Primarstufe</t>
  </si>
  <si>
    <t>Sekundarstufe I</t>
  </si>
  <si>
    <t>Berufsbildungsstufe</t>
  </si>
  <si>
    <t xml:space="preserve">   Albanien </t>
  </si>
  <si>
    <t xml:space="preserve">   Bosnien und Herzegowina </t>
  </si>
  <si>
    <t xml:space="preserve">   Bulgarien </t>
  </si>
  <si>
    <t xml:space="preserve">   Estland</t>
  </si>
  <si>
    <t xml:space="preserve">   Frankreich </t>
  </si>
  <si>
    <t xml:space="preserve">   Griechenland </t>
  </si>
  <si>
    <t xml:space="preserve">   Italien </t>
  </si>
  <si>
    <t xml:space="preserve">   Kosovo </t>
  </si>
  <si>
    <t xml:space="preserve">   Kroatien </t>
  </si>
  <si>
    <t xml:space="preserve">   Lettland </t>
  </si>
  <si>
    <t xml:space="preserve">   Litauen </t>
  </si>
  <si>
    <t xml:space="preserve">   Moldau, Republik (Moldawien)</t>
  </si>
  <si>
    <t xml:space="preserve">   Montenegro </t>
  </si>
  <si>
    <t xml:space="preserve">   Nordmazedonien </t>
  </si>
  <si>
    <t xml:space="preserve">   Österreich </t>
  </si>
  <si>
    <t xml:space="preserve">   Polen </t>
  </si>
  <si>
    <t xml:space="preserve">   Portugal</t>
  </si>
  <si>
    <t xml:space="preserve">   Rumänien </t>
  </si>
  <si>
    <t xml:space="preserve">   Russische Föderation </t>
  </si>
  <si>
    <t xml:space="preserve">   Schweiz</t>
  </si>
  <si>
    <t xml:space="preserve">   Serbien </t>
  </si>
  <si>
    <t xml:space="preserve">   Slowakei</t>
  </si>
  <si>
    <t xml:space="preserve">   Spanien</t>
  </si>
  <si>
    <t xml:space="preserve">   Tschechische Republik </t>
  </si>
  <si>
    <t xml:space="preserve">   Türkei </t>
  </si>
  <si>
    <t xml:space="preserve">   Ukraine </t>
  </si>
  <si>
    <t xml:space="preserve">   Ungarn </t>
  </si>
  <si>
    <t xml:space="preserve">   Weißrussland (Belarus)</t>
  </si>
  <si>
    <t xml:space="preserve">   übriges Europa </t>
  </si>
  <si>
    <t xml:space="preserve">   Ägypten</t>
  </si>
  <si>
    <t xml:space="preserve">   Algerien </t>
  </si>
  <si>
    <t xml:space="preserve">   Eritrea</t>
  </si>
  <si>
    <t xml:space="preserve">   Ghana</t>
  </si>
  <si>
    <t xml:space="preserve">   Libyen</t>
  </si>
  <si>
    <t xml:space="preserve">   Somalia</t>
  </si>
  <si>
    <t xml:space="preserve">   Togo</t>
  </si>
  <si>
    <t xml:space="preserve">   übriges Afrika </t>
  </si>
  <si>
    <t xml:space="preserve">   Brasilien </t>
  </si>
  <si>
    <t xml:space="preserve">   Vereinigte Staaten </t>
  </si>
  <si>
    <t xml:space="preserve">   übriges Amerika </t>
  </si>
  <si>
    <t xml:space="preserve">   Afghanistan </t>
  </si>
  <si>
    <t xml:space="preserve">   Armenien </t>
  </si>
  <si>
    <t xml:space="preserve">   Aserbaidschan</t>
  </si>
  <si>
    <t xml:space="preserve">   China</t>
  </si>
  <si>
    <t xml:space="preserve">   Indien</t>
  </si>
  <si>
    <t xml:space="preserve">   Irak</t>
  </si>
  <si>
    <t xml:space="preserve">   Iran</t>
  </si>
  <si>
    <t xml:space="preserve">   Jemen</t>
  </si>
  <si>
    <t xml:space="preserve">   Jordanien</t>
  </si>
  <si>
    <t xml:space="preserve">   Kasachstan</t>
  </si>
  <si>
    <t xml:space="preserve">   Libanon</t>
  </si>
  <si>
    <t xml:space="preserve">   Pakistan</t>
  </si>
  <si>
    <t xml:space="preserve">   Thailand </t>
  </si>
  <si>
    <t xml:space="preserve">   Vietnam </t>
  </si>
  <si>
    <t xml:space="preserve">   übriges Asien </t>
  </si>
  <si>
    <t>https://www.regierung-mv.de/serviceassistent/_php/download.php?datei_id=1588159</t>
  </si>
  <si>
    <t>Statistische Berichte</t>
  </si>
  <si>
    <t>Allgemeinbildende Schulen</t>
  </si>
  <si>
    <t>B I - j</t>
  </si>
  <si>
    <t>in Mecklenburg-Vorpommern</t>
  </si>
  <si>
    <t>Kennziffer:</t>
  </si>
  <si>
    <t>Herausgabe:</t>
  </si>
  <si>
    <t>Herausgeber: Statistisches Amt Mecklenburg-Vorpommern, Lübecker Straße 287, 19059 Schwerin,</t>
  </si>
  <si>
    <t>Telefon: 0385 588-0, Telefax: 0385 588-56909, www.statistik-mv.de, statistik.post@statistik-mv.de</t>
  </si>
  <si>
    <t xml:space="preserve">     Auszugsweise Vervielfältigung und Verbreitung mit Quellenangabe gestattet.</t>
  </si>
  <si>
    <t>Zeichenerklärungen und Abkürzungen</t>
  </si>
  <si>
    <t>-</t>
  </si>
  <si>
    <t>Nichts vorhanden</t>
  </si>
  <si>
    <t>Weniger als die Hälfte von 1 in der letzten besetzten Stelle, jedoch mehr als nichts</t>
  </si>
  <si>
    <t>.</t>
  </si>
  <si>
    <t>Zahlenwert unbekannt oder geheim zu halten</t>
  </si>
  <si>
    <t>…</t>
  </si>
  <si>
    <t>Zahl lag bei Redaktionsschluss noch nicht vor</t>
  </si>
  <si>
    <t>Aussage nicht sinnvoll oder Fragestellung nicht zutreffend</t>
  </si>
  <si>
    <t>/</t>
  </si>
  <si>
    <t>Keine Angabe, da Zahlenwert nicht ausreichend genau oder nicht repräsentativ</t>
  </si>
  <si>
    <t>( )</t>
  </si>
  <si>
    <t>Zahl hat eingeschränkte Aussagefähigkeit</t>
  </si>
  <si>
    <t>[rot]</t>
  </si>
  <si>
    <t>Berichtigte Zahl</t>
  </si>
  <si>
    <t>Abweichungen in den Summen erklären sich aus dem Auf- und Abrunden der Einzelwerte.</t>
  </si>
  <si>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</si>
  <si>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t>Seite</t>
  </si>
  <si>
    <t xml:space="preserve">Vorbemerkungen </t>
  </si>
  <si>
    <t xml:space="preserve">Erläuterungen </t>
  </si>
  <si>
    <t xml:space="preserve">Grafiken </t>
  </si>
  <si>
    <t xml:space="preserve">   Tabelle 1.1</t>
  </si>
  <si>
    <t xml:space="preserve">      Grafik</t>
  </si>
  <si>
    <t xml:space="preserve">   Tabelle 1.2</t>
  </si>
  <si>
    <t xml:space="preserve">   Tabelle 1.3</t>
  </si>
  <si>
    <t xml:space="preserve">   Tabelle 1.4</t>
  </si>
  <si>
    <t xml:space="preserve">   Tabelle 1.5</t>
  </si>
  <si>
    <t xml:space="preserve">   Tabelle 1.6</t>
  </si>
  <si>
    <t xml:space="preserve">   Tabelle 1.7</t>
  </si>
  <si>
    <t xml:space="preserve">   Tabelle 1.8</t>
  </si>
  <si>
    <t xml:space="preserve">   Tabelle 1.9</t>
  </si>
  <si>
    <t xml:space="preserve">   Tabelle 1.10</t>
  </si>
  <si>
    <t xml:space="preserve">   Tabelle 1.11</t>
  </si>
  <si>
    <t xml:space="preserve">   Tabelle 1.12</t>
  </si>
  <si>
    <t xml:space="preserve">   Tabelle 1.13</t>
  </si>
  <si>
    <t xml:space="preserve">   Tabelle 1.14</t>
  </si>
  <si>
    <t xml:space="preserve">   Tabelle 1.15</t>
  </si>
  <si>
    <t xml:space="preserve">   Tabelle 1.16</t>
  </si>
  <si>
    <t xml:space="preserve">      Grafiken</t>
  </si>
  <si>
    <t xml:space="preserve">   Tabelle 2.1</t>
  </si>
  <si>
    <t xml:space="preserve">   Tabelle 2.2</t>
  </si>
  <si>
    <t xml:space="preserve">   Tabelle 2.3</t>
  </si>
  <si>
    <t xml:space="preserve">   Tabelle 2.4</t>
  </si>
  <si>
    <t xml:space="preserve">   Tabelle 2.5</t>
  </si>
  <si>
    <t xml:space="preserve">   Tabelle 2.6</t>
  </si>
  <si>
    <t xml:space="preserve">   Tabelle 2.7</t>
  </si>
  <si>
    <t xml:space="preserve">   Tabelle 2.8</t>
  </si>
  <si>
    <t>Einschulungen im Zeitvergleich</t>
  </si>
  <si>
    <t>Grafiken</t>
  </si>
  <si>
    <r>
      <t xml:space="preserve">10
Sek I </t>
    </r>
    <r>
      <rPr>
        <sz val="6"/>
        <color indexed="8"/>
        <rFont val="Calibri"/>
        <family val="2"/>
        <scheme val="minor"/>
      </rPr>
      <t>4)</t>
    </r>
  </si>
  <si>
    <r>
      <t xml:space="preserve">10
Sek II </t>
    </r>
    <r>
      <rPr>
        <sz val="6"/>
        <color indexed="8"/>
        <rFont val="Calibri"/>
        <family val="2"/>
        <scheme val="minor"/>
      </rPr>
      <t>5)</t>
    </r>
  </si>
  <si>
    <r>
      <t xml:space="preserve">10 Sek I </t>
    </r>
    <r>
      <rPr>
        <sz val="6"/>
        <color indexed="8"/>
        <rFont val="Calibri"/>
        <family val="2"/>
        <scheme val="minor"/>
      </rPr>
      <t>4)</t>
    </r>
  </si>
  <si>
    <r>
      <t xml:space="preserve">10 Sek II </t>
    </r>
    <r>
      <rPr>
        <sz val="6"/>
        <color indexed="8"/>
        <rFont val="Calibri"/>
        <family val="2"/>
        <scheme val="minor"/>
      </rPr>
      <t>5)</t>
    </r>
  </si>
  <si>
    <r>
      <t xml:space="preserve">Davon nach Förderschwerpunkt </t>
    </r>
    <r>
      <rPr>
        <sz val="6"/>
        <rFont val="Calibri"/>
        <family val="2"/>
        <scheme val="minor"/>
      </rPr>
      <t>9)</t>
    </r>
  </si>
  <si>
    <r>
      <t xml:space="preserve">   Vereinigtes Königreich </t>
    </r>
    <r>
      <rPr>
        <sz val="6"/>
        <rFont val="Calibri"/>
        <family val="2"/>
        <scheme val="minor"/>
      </rPr>
      <t>7)</t>
    </r>
  </si>
  <si>
    <r>
      <t xml:space="preserve">Sonstige </t>
    </r>
    <r>
      <rPr>
        <b/>
        <sz val="6"/>
        <rFont val="Calibri"/>
        <family val="2"/>
        <scheme val="minor"/>
      </rPr>
      <t>8)</t>
    </r>
  </si>
  <si>
    <r>
      <t xml:space="preserve">   10 Sek I </t>
    </r>
    <r>
      <rPr>
        <sz val="6"/>
        <color indexed="8"/>
        <rFont val="Calibri"/>
        <family val="2"/>
        <scheme val="minor"/>
      </rPr>
      <t>4)</t>
    </r>
  </si>
  <si>
    <r>
      <t xml:space="preserve">   10 Sek II </t>
    </r>
    <r>
      <rPr>
        <sz val="6"/>
        <rFont val="Calibri"/>
        <family val="2"/>
        <scheme val="minor"/>
      </rPr>
      <t>5)</t>
    </r>
  </si>
  <si>
    <r>
      <t xml:space="preserve">Klassen </t>
    </r>
    <r>
      <rPr>
        <sz val="6"/>
        <color indexed="8"/>
        <rFont val="Calibri"/>
        <family val="2"/>
        <scheme val="minor"/>
      </rPr>
      <t>3)</t>
    </r>
  </si>
  <si>
    <r>
      <t xml:space="preserve">Vorklasse/Frühförderung </t>
    </r>
    <r>
      <rPr>
        <sz val="6"/>
        <color indexed="8"/>
        <rFont val="Calibri"/>
        <family val="2"/>
        <scheme val="minor"/>
      </rPr>
      <t>1)</t>
    </r>
  </si>
  <si>
    <r>
      <t xml:space="preserve">   Bildungsgängen</t>
    </r>
    <r>
      <rPr>
        <sz val="8.5"/>
        <color indexed="8"/>
        <rFont val="Calibri"/>
        <family val="2"/>
        <scheme val="minor"/>
      </rPr>
      <t xml:space="preserve"> </t>
    </r>
    <r>
      <rPr>
        <sz val="6"/>
        <color indexed="8"/>
        <rFont val="Calibri"/>
        <family val="2"/>
        <scheme val="minor"/>
      </rPr>
      <t>2)</t>
    </r>
  </si>
  <si>
    <r>
      <t xml:space="preserve">Land
Kreisfreie Stadt
Landkreis
</t>
    </r>
    <r>
      <rPr>
        <i/>
        <sz val="8.5"/>
        <color indexed="8"/>
        <rFont val="Calibri"/>
        <family val="2"/>
        <scheme val="minor"/>
      </rPr>
      <t>Große kreisangehörige Stadt</t>
    </r>
  </si>
  <si>
    <t>10)</t>
  </si>
  <si>
    <t>11)</t>
  </si>
  <si>
    <t xml:space="preserve">Fußnotenerläuterungen  </t>
  </si>
  <si>
    <t xml:space="preserve">Ab 2005: Vorklasse.  </t>
  </si>
  <si>
    <t xml:space="preserve">Siehe Erläuterungen.  </t>
  </si>
  <si>
    <t xml:space="preserve">Ohne Sekundarbereich II.  </t>
  </si>
  <si>
    <t xml:space="preserve">Sek I = Sekundarbereich I.  </t>
  </si>
  <si>
    <t xml:space="preserve">Sek II = Sekundarbereich II.  </t>
  </si>
  <si>
    <t xml:space="preserve">Ohne Förderschulen und Waldorfschulen; In den Jahrgangsstufen 1 und 2 werden generell keine Wiederholer 
nachgewiesen.  </t>
  </si>
  <si>
    <t xml:space="preserve">Großbritannien und Nordirland.  </t>
  </si>
  <si>
    <t xml:space="preserve">Staatenlos.  </t>
  </si>
  <si>
    <t xml:space="preserve">Die Verringerung der Anzahl der Schüler an Förderschulen und der Schüler mit sonderpädagogischer Förderung 
an Förderschulen ergibt sich aufgrund der Umsetzung der Inklusionsstrategie des Landes Mecklenburg-Vorpom- 
mern und deren Verankerung im Schulgesetz. </t>
  </si>
  <si>
    <t xml:space="preserve">Schule mit den Förderschwerpunkten Unterricht kranker Schüler und körperliche und motorische Entwicklung 
und Grundschule.  </t>
  </si>
  <si>
    <t xml:space="preserve">Schule mit dem Förderschwerpunkt Unterricht kranker Schüler.  </t>
  </si>
  <si>
    <t xml:space="preserve">Schule mit den Förderschwerpunkten Lernen und Unterricht kranker Schüler.  </t>
  </si>
  <si>
    <t xml:space="preserve">Schule mit den Förderschwerpunkten Hören und geistige Entwicklung und Lernen.  </t>
  </si>
  <si>
    <t xml:space="preserve">Schule mit den Förderschwerpunkten Unterricht kranker Schüler und emotionale und soziale Entwicklung.  </t>
  </si>
  <si>
    <t xml:space="preserve">Schule mit den Förderschwerpunkten Lernen und geistige Entwicklung.  </t>
  </si>
  <si>
    <t xml:space="preserve">Klassen - ohne Sekundarbereich II.  </t>
  </si>
  <si>
    <t xml:space="preserve">   Syrien, Arabische Republik </t>
  </si>
  <si>
    <t xml:space="preserve">Schule mit den Förderschwerpunkten emotionale und soziale Entwicklung und geistige Entwicklung und Lernen und Unterricht kranker Schüler.  </t>
  </si>
  <si>
    <t xml:space="preserve">Schule mit dem Förderschwerpunkten Sehen und Lernen und Unterricht kranker Schüler.    </t>
  </si>
  <si>
    <t>2018</t>
  </si>
  <si>
    <t/>
  </si>
  <si>
    <t>2017</t>
  </si>
  <si>
    <t>2016</t>
  </si>
  <si>
    <t>2015</t>
  </si>
  <si>
    <t>2014</t>
  </si>
  <si>
    <t>2013</t>
  </si>
  <si>
    <t>2012</t>
  </si>
  <si>
    <t>2011</t>
  </si>
  <si>
    <t>2010</t>
  </si>
  <si>
    <t>2009</t>
  </si>
  <si>
    <t>2008</t>
  </si>
  <si>
    <t>2007</t>
  </si>
  <si>
    <t>2006</t>
  </si>
  <si>
    <t>2005</t>
  </si>
  <si>
    <t>2004</t>
  </si>
  <si>
    <t>2003</t>
  </si>
  <si>
    <t>Zuständige Fachbereichsleitung: Marco Zimmermann, Telefon: 0385 588-56422</t>
  </si>
  <si>
    <t xml:space="preserve">Inhaltsverzeichnis  </t>
  </si>
  <si>
    <t xml:space="preserve">Landesergebnisse  </t>
  </si>
  <si>
    <t xml:space="preserve">Allgemeinbildende Schulen im Zeitvergleich nach Organisationsformen  </t>
  </si>
  <si>
    <t xml:space="preserve">Schüler im Zeitvergleich nach Schularten und Geschlecht  </t>
  </si>
  <si>
    <t xml:space="preserve">Vorbemerkungen  </t>
  </si>
  <si>
    <t xml:space="preserve">Erläuterungen  </t>
  </si>
  <si>
    <t xml:space="preserve">Schüler allgemeinbildender Schulen im Zeitvergleich nach Schularten  </t>
  </si>
  <si>
    <t xml:space="preserve">Ausländische Schüler im Zeitvergleich nach Schularten und Geschlecht  </t>
  </si>
  <si>
    <t>Ausländische Schüler im Zeitvergleich
nach Schularten und Geschlecht</t>
  </si>
  <si>
    <t>Teil 1 – Schulen, Klassen, Schüler</t>
  </si>
  <si>
    <t>2019</t>
  </si>
  <si>
    <r>
      <t>Regionale Schule</t>
    </r>
    <r>
      <rPr>
        <sz val="8.5"/>
        <color indexed="8"/>
        <rFont val="Calibri"/>
        <family val="2"/>
        <scheme val="minor"/>
      </rPr>
      <t xml:space="preserve"> </t>
    </r>
    <r>
      <rPr>
        <sz val="6"/>
        <color indexed="8"/>
        <rFont val="Calibri"/>
        <family val="2"/>
        <scheme val="minor"/>
      </rPr>
      <t>2)</t>
    </r>
  </si>
  <si>
    <r>
      <t xml:space="preserve">Regionale
Schule </t>
    </r>
    <r>
      <rPr>
        <sz val="6"/>
        <color indexed="8"/>
        <rFont val="Calibri"/>
        <family val="2"/>
        <scheme val="minor"/>
      </rPr>
      <t>2)</t>
    </r>
  </si>
  <si>
    <r>
      <t xml:space="preserve">Regionale Schule </t>
    </r>
    <r>
      <rPr>
        <b/>
        <sz val="6"/>
        <color indexed="8"/>
        <rFont val="Calibri"/>
        <family val="2"/>
        <scheme val="minor"/>
      </rPr>
      <t>2)</t>
    </r>
  </si>
  <si>
    <r>
      <t>Regionale Schule </t>
    </r>
    <r>
      <rPr>
        <sz val="6"/>
        <color indexed="8"/>
        <rFont val="Calibri"/>
        <family val="2"/>
        <scheme val="minor"/>
      </rPr>
      <t>2)</t>
    </r>
  </si>
  <si>
    <t xml:space="preserve">   Königreich der Niederlande</t>
  </si>
  <si>
    <r>
      <t xml:space="preserve">Regionale Schule </t>
    </r>
    <r>
      <rPr>
        <sz val="6"/>
        <color indexed="8"/>
        <rFont val="Calibri"/>
        <family val="2"/>
        <scheme val="minor"/>
      </rPr>
      <t>2)</t>
    </r>
  </si>
  <si>
    <t xml:space="preserve">Schüler im Sekundarbereich I im Schuljahr 2025/26 nach Schularten  </t>
  </si>
  <si>
    <t xml:space="preserve">Schüler im Schuljahr 2025/26 nach rechtlichem Status der Schule, Bildungsbereichen 
   und Jahrgangsstufen  </t>
  </si>
  <si>
    <t xml:space="preserve">Schüler im Schuljahr 2025/26 nach Bildungsbereichen und Schularten  </t>
  </si>
  <si>
    <t xml:space="preserve">Schüler im Schuljahr 2025/26 nach Bildungsbereichen  </t>
  </si>
  <si>
    <t xml:space="preserve">Klassen und Schüler im Schuljahr 2025/26 nach Schularten  </t>
  </si>
  <si>
    <t xml:space="preserve">Schüler im Schuljahr 2025/26 nach Schularten, Geburts-/Altersjahren und Geschlecht  </t>
  </si>
  <si>
    <t xml:space="preserve">Klassen und Schüler ohne Aufteilung der Jahrgangsstufen übergreifend unterrichteten Schüler 
   im Schuljahr 2025/26 nach Schularten, Jahrgangsstufen und Geschlecht  </t>
  </si>
  <si>
    <t xml:space="preserve">Schüler mit Aufteilung der Jahrgangsstufen übergreifend unterrichteten Schüler 
   im Schuljahr 2025/26 nach Schularten, Jahrgangsstufen und Geschlecht  </t>
  </si>
  <si>
    <t xml:space="preserve">Schüler im Schuljahr 2025/26, die dieselbe Jahrgangsstufe wiederholen, nach Schularten, 
   Jahrgangsstufen und Geschlecht  </t>
  </si>
  <si>
    <t xml:space="preserve">Anteil der Schüler je Jahrgangsstufe im Schuljahr 2025/26, die dieselbe Jahrgangsstufe wiederholen, 
   an der Gesamtzahl der Schüler der jetzt besuchten Jahrgangsstufe  </t>
  </si>
  <si>
    <t xml:space="preserve">Ausländische Schüler im Schuljahr 2025/26 nach Schularten und Staatsangehörigkeit  </t>
  </si>
  <si>
    <t xml:space="preserve">Am Fremdsprachenunterricht teilnehmende Schüler im Schuljahr 2025/26 
   nach Fremdsprachen, Schularten und Jahrgangsstufen 
   (Pflicht-/Wahlpflichtunterricht)  </t>
  </si>
  <si>
    <t xml:space="preserve">Förderschulklassen und Schüler in Förderschulklassen nach Förderschwerpunkten 
   sowie Klassen und Schüler der Schulen mit dem Förderschwerpunkt 
   geistige Entwicklung nach Bildungsstufen im Schuljahr 2025/26  </t>
  </si>
  <si>
    <t xml:space="preserve">Förderschulklassen und Schüler in Förderschulklassen im Schuljahr 2025/26 
   nach Förderschwerpunkten, Jahrgangsstufen und Geschlecht  </t>
  </si>
  <si>
    <t xml:space="preserve">Je Unterrichtswoche gemäß Stundenplan zu erteilende Unterrichtsstunden im Schuljahr 2025/26 
   nach Beschäftigungsumfang der Lehrkräfte und Schularten  </t>
  </si>
  <si>
    <t xml:space="preserve">Zum Schuljahr 2025/26 angemeldete Kinder, Einschulungen und Zurückstellungen </t>
  </si>
  <si>
    <t xml:space="preserve">Einschulungen zum Schuljahr 2025/26  </t>
  </si>
  <si>
    <t xml:space="preserve">Allgemeinbildende Schulen im Schuljahr 2025/26 nach Organisationsformen </t>
  </si>
  <si>
    <t xml:space="preserve">Allgemeinbildende Schulen im Schuljahr 2025/26 nach rechtlichem Status </t>
  </si>
  <si>
    <t xml:space="preserve">Förderschulen im Schuljahr 2025/26 nach Förderschwerpunkten </t>
  </si>
  <si>
    <t>Schüler im Schuljahr 2025/26 nach Schularten und Geschlecht</t>
  </si>
  <si>
    <t xml:space="preserve">Klassen im Schuljahr 2025/26 nach Schularten </t>
  </si>
  <si>
    <t xml:space="preserve">Schüler mit Aufteilung der Jahrgangsstufen übergreifend unterrichteten Schüler im Schuljahr 2025/26
   nach Jahrgangsstufen </t>
  </si>
  <si>
    <t>Schüler im Schuljahr 2025/26 nach Kreisen</t>
  </si>
  <si>
    <t>Schüler im Schuljahr 2025/26 nach Jahrgangsstufen und Geschlecht</t>
  </si>
  <si>
    <t>Klassen und Schüler ohne Aufteilung der Jahrgangsstufen übergreifend unterrichteten Schüler
   im Schuljahr 2025/26 nach Jahrgangsstufen und Geschlecht</t>
  </si>
  <si>
    <t>Zum Schuljahr 2025/26 angemeldete Kinder, Einschulungen und Zurückstellungen 
   an allgemeinbildenden Schulen</t>
  </si>
  <si>
    <t>Einschulungen zum Schuljahr 2025/26 nach Kreisen</t>
  </si>
  <si>
    <t>Schuljahr 2025/26</t>
  </si>
  <si>
    <t>B1131 2025 00</t>
  </si>
  <si>
    <t>©  Statistisches Amt Mecklenburg-Vorpommern, Schwerin, 2026</t>
  </si>
  <si>
    <t>Schüler im Schuljahr 2025/26
nach rechtlichem Status der Schule, Bildungsbereichen und Jahrgangsstufen</t>
  </si>
  <si>
    <t>Schüler im Schuljahr 2025/26
nach Bildungsbereichen und Schularten</t>
  </si>
  <si>
    <t>Klassen und Schüler im Schuljahr 2025/26
nach Schularten</t>
  </si>
  <si>
    <t>Schüler im Schuljahr 2025/26
nach Schularten, Geburts-/Altersjahren und Geschlecht</t>
  </si>
  <si>
    <t>2020</t>
  </si>
  <si>
    <t>2002 und</t>
  </si>
  <si>
    <t>Klassen und Schüler ohne Aufteilung der Jahrgangsstufen
übergreifend unterrichteten Schüler im Schuljahr 2025/26
nach Schularten, Jahrgangsstufen und Geschlecht</t>
  </si>
  <si>
    <t>Schüler mit Aufteilung der Jahrgangsstufen übergreifend unterrichteten
Schüler im Schuljahr 2025/26 nach Schularten, Jahrgangsstufen und Geschlecht</t>
  </si>
  <si>
    <r>
      <t xml:space="preserve">Schüler im Schuljahr 2025/26, die dieselbe Jahrgangsstufe wiederholen,
nach Schularten, Jahrgangsstufen und Geschlecht </t>
    </r>
    <r>
      <rPr>
        <b/>
        <sz val="6"/>
        <color theme="1"/>
        <rFont val="Calibri"/>
        <family val="2"/>
        <scheme val="minor"/>
      </rPr>
      <t>6)</t>
    </r>
  </si>
  <si>
    <t>Ausländische Schüler im Schuljahr 2025/26
nach Schularten und Staatsangehörigkeit</t>
  </si>
  <si>
    <t xml:space="preserve"> Am Fremdsprachenunterricht teilnehmende Schüler im Schuljahr 2025/26
nach Fremdsprachen, Schularten und Jahrgangsstufen (Pflicht-/Wahlpflichtunterricht)</t>
  </si>
  <si>
    <t>Förderschulklassen und Schüler in Förderschulklassen nach Förderschwer-
punkten sowie Klassen und Schüler der Schulen mit dem Förderschwerpunkt 
geistige Entwicklung nach Bildungsstufen im Schuljahr 2025/26</t>
  </si>
  <si>
    <t>Förderschulklassen und Schüler in Förderschulklassen im Schuljahr 2025/26
nach Förderschwerpunkten, Jahrgangsstufen und Geschlecht</t>
  </si>
  <si>
    <t>Je Unterrichtswoche gemäß Stundenplan zu erteilende Unterrichtsstunden im Schuljahr 2025/26
nach Beschäftigungsumfang der Lehrkräfte und Schularten</t>
  </si>
  <si>
    <t>Zum Schuljahr 2025/26 angemeldete Kinder, Einschulungen und Zurückstellungen</t>
  </si>
  <si>
    <t>Allgemeinbildende Schulen im Schuljahr 2025/26
nach Organisationsformen</t>
  </si>
  <si>
    <t>Allgemeinbildende Schulen im Schuljahr 2025/26
nach rechtlichem Status</t>
  </si>
  <si>
    <t>Förderschulen im Schuljahr 2025/26
nach Förderschwerpunkten</t>
  </si>
  <si>
    <t>Schüler im Schuljahr 2025/26
nach Schularten und Geschlecht</t>
  </si>
  <si>
    <r>
      <t>Klassen im Schuljahr 2025/26
nach Schularten</t>
    </r>
    <r>
      <rPr>
        <b/>
        <vertAlign val="superscript"/>
        <sz val="8.5"/>
        <color theme="1"/>
        <rFont val="Calibri"/>
        <family val="2"/>
        <scheme val="minor"/>
      </rPr>
      <t xml:space="preserve"> </t>
    </r>
    <r>
      <rPr>
        <b/>
        <sz val="6"/>
        <color theme="1"/>
        <rFont val="Calibri"/>
        <family val="2"/>
        <scheme val="minor"/>
      </rPr>
      <t>3)</t>
    </r>
  </si>
  <si>
    <t>Schüler mit Aufteilung der Jahrgangsstufen übergreifend unterrichteten
Schüler im Schuljahr 2025/26 nach Jahrgangsstufen</t>
  </si>
  <si>
    <r>
      <t xml:space="preserve">Klassen und Schüler ohne Aufteilung der Jahrgangsstufen
übergreifend unterrichteten Schüler im Schuljahr 2025/26
nach Jahrgangsstufen und Geschlecht </t>
    </r>
    <r>
      <rPr>
        <b/>
        <sz val="6"/>
        <color theme="1"/>
        <rFont val="Calibri"/>
        <family val="2"/>
        <scheme val="minor"/>
      </rPr>
      <t>19)</t>
    </r>
  </si>
  <si>
    <r>
      <t>Klassen und Schüler ohne Aufteilung der Jahrgangsstufen
übergreifend unterrichteten Schüler im Schuljahr 2025/26
nach Jahrgangsstufen und Geschlecht</t>
    </r>
    <r>
      <rPr>
        <b/>
        <sz val="6"/>
        <color theme="1"/>
        <rFont val="Calibri"/>
        <family val="2"/>
        <scheme val="minor"/>
      </rPr>
      <t xml:space="preserve"> 19)</t>
    </r>
  </si>
  <si>
    <t>Zum Schuljahr 2025/26 angemeldete Kinder, Einschulungen und Zurückstellungen 
an allgemeinbildenden Schulen</t>
  </si>
  <si>
    <t xml:space="preserve">Schule mit den Förderschwerpunkten Lernen und emotionale und soziale Entwicklung und geistige Entwicklung.  </t>
  </si>
  <si>
    <t xml:space="preserve">Allgemeinbildende Schulen 2025/26 nach zusammengefassten Organisationsformen  </t>
  </si>
  <si>
    <t>16.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</si>
</sst>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 _€_-;\-* #,##0.00\ _€_-;_-* &quot;-&quot;??\ _€_-;_-@_-"/>
    <numFmt numFmtId="165" formatCode="@*."/>
    <numFmt numFmtId="166" formatCode="#\ ##0;\-#\ ##0;\-"/>
    <numFmt numFmtId="167" formatCode="##\ ###\ ##0;\-##\ ###\ ##0;\-;@"/>
    <numFmt numFmtId="168" formatCode="0&quot;  &quot;"/>
    <numFmt numFmtId="169" formatCode="#,##0&quot;   &quot;;\-\ #,##0&quot;   &quot;;0&quot;   &quot;;@&quot;   &quot;"/>
    <numFmt numFmtId="170" formatCode="0.0000\ &quot;%&quot;"/>
    <numFmt numFmtId="171" formatCode="#,##0&quot; &quot;;\-\ #,##0&quot; &quot;;\-&quot; &quot;;@&quot; &quot;"/>
    <numFmt numFmtId="172" formatCode="#,##0&quot;   &quot;;\-#,##0&quot;   &quot;;0&quot;   &quot;;@&quot;   &quot;"/>
    <numFmt numFmtId="173" formatCode="#,##0&quot; &quot;;\-#,##0&quot; &quot;;0&quot; &quot;;@&quot; &quot;"/>
    <numFmt numFmtId="174" formatCode="#,##0&quot;    &quot;;\-#,##0&quot;    &quot;;0&quot;    &quot;;@&quot;    &quot;"/>
    <numFmt numFmtId="175" formatCode="#,##0&quot;           &quot;;\-#,##0&quot;           &quot;;0&quot;           &quot;;@&quot;           &quot;"/>
    <numFmt numFmtId="176" formatCode="#,##0&quot;  &quot;;\-#,##0&quot;  &quot;;0&quot;  &quot;;@&quot;  &quot;"/>
  </numFmts>
  <fonts count="73">
    <font>
      <sz val="10"/>
      <color theme="1"/>
      <name val="Arial"/>
      <family val="2"/>
    </font>
    <font>
      <sz val="10"/>
      <name val="Arial"/>
      <family val="2"/>
    </font>
    <font>
      <sz val="10"/>
      <name val="Arial"/>
      <family val="2"/>
    </font>
    <font>
      <sz val="12"/>
      <name val="MetaNormalLF-Roman"/>
      <family val="2"/>
    </font>
    <font>
      <sz val="10"/>
      <name val="Arial"/>
      <family val="2"/>
    </font>
    <font>
      <sz val="10"/>
      <name val="Arial"/>
      <family val="2"/>
    </font>
    <font>
      <sz val="10"/>
      <color theme="1"/>
      <name val="Arial"/>
      <family val="2"/>
    </font>
    <font>
      <sz val="10"/>
      <color theme="0"/>
      <name val="Arial"/>
      <family val="2"/>
    </font>
    <font>
      <b/>
      <sz val="10"/>
      <color rgb="FF3F3F3F"/>
      <name val="Arial"/>
      <family val="2"/>
    </font>
    <font>
      <b/>
      <sz val="10"/>
      <color rgb="FFFA7D00"/>
      <name val="Arial"/>
      <family val="2"/>
    </font>
    <font>
      <sz val="10"/>
      <color rgb="FF3F3F76"/>
      <name val="Arial"/>
      <family val="2"/>
    </font>
    <font>
      <b/>
      <sz val="10"/>
      <color theme="1"/>
      <name val="Arial"/>
      <family val="2"/>
    </font>
    <font>
      <i/>
      <sz val="10"/>
      <color rgb="FF7F7F7F"/>
      <name val="Arial"/>
      <family val="2"/>
    </font>
    <font>
      <sz val="10"/>
      <color rgb="FF006100"/>
      <name val="Arial"/>
      <family val="2"/>
    </font>
    <font>
      <sz val="10"/>
      <color rgb="FF9C6500"/>
      <name val="Arial"/>
      <family val="2"/>
    </font>
    <font>
      <sz val="10"/>
      <color rgb="FF9C0006"/>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FA7D00"/>
      <name val="Arial"/>
      <family val="2"/>
    </font>
    <font>
      <sz val="10"/>
      <color rgb="FFFF0000"/>
      <name val="Arial"/>
      <family val="2"/>
    </font>
    <font>
      <b/>
      <sz val="10"/>
      <color theme="0"/>
      <name val="Arial"/>
      <family val="2"/>
    </font>
    <font>
      <u/>
      <sz val="10"/>
      <color theme="10"/>
      <name val="Arial"/>
      <family val="2"/>
    </font>
    <font>
      <b/>
      <sz val="35"/>
      <color theme="1"/>
      <name val="Calibri"/>
      <family val="2"/>
      <scheme val="minor"/>
    </font>
    <font>
      <sz val="10"/>
      <color theme="1"/>
      <name val="Calibri"/>
      <family val="2"/>
      <scheme val="minor"/>
    </font>
    <font>
      <b/>
      <sz val="13"/>
      <color theme="1"/>
      <name val="Calibri"/>
      <family val="2"/>
      <scheme val="minor"/>
    </font>
    <font>
      <sz val="13"/>
      <color theme="1"/>
      <name val="Calibri"/>
      <family val="2"/>
      <scheme val="minor"/>
    </font>
    <font>
      <b/>
      <sz val="12"/>
      <color theme="1"/>
      <name val="Calibri"/>
      <family val="2"/>
      <scheme val="minor"/>
    </font>
    <font>
      <b/>
      <sz val="21"/>
      <color theme="1"/>
      <name val="Calibri"/>
      <family val="2"/>
      <scheme val="minor"/>
    </font>
    <font>
      <sz val="21"/>
      <color theme="1"/>
      <name val="Calibri"/>
      <family val="2"/>
      <scheme val="minor"/>
    </font>
    <font>
      <sz val="20"/>
      <color theme="1"/>
      <name val="Calibri"/>
      <family val="2"/>
      <scheme val="minor"/>
    </font>
    <font>
      <b/>
      <sz val="20"/>
      <color theme="1"/>
      <name val="Calibri"/>
      <family val="2"/>
      <scheme val="minor"/>
    </font>
    <font>
      <b/>
      <sz val="10"/>
      <color theme="1"/>
      <name val="Calibri"/>
      <family val="2"/>
      <scheme val="minor"/>
    </font>
    <font>
      <b/>
      <sz val="11"/>
      <color theme="1"/>
      <name val="Calibri"/>
      <family val="2"/>
      <scheme val="minor"/>
    </font>
    <font>
      <sz val="11"/>
      <name val="Calibri"/>
      <family val="2"/>
      <scheme val="minor"/>
    </font>
    <font>
      <sz val="9"/>
      <name val="Calibri"/>
      <family val="2"/>
      <scheme val="minor"/>
    </font>
    <font>
      <sz val="9"/>
      <color theme="1"/>
      <name val="Calibri"/>
      <family val="2"/>
      <scheme val="minor"/>
    </font>
    <font>
      <i/>
      <sz val="9"/>
      <color theme="1"/>
      <name val="Calibri"/>
      <family val="2"/>
      <scheme val="minor"/>
    </font>
    <font>
      <b/>
      <sz val="9"/>
      <name val="Calibri"/>
      <family val="2"/>
      <scheme val="minor"/>
    </font>
    <font>
      <b/>
      <sz val="9"/>
      <color theme="1"/>
      <name val="Calibri"/>
      <family val="2"/>
      <scheme val="minor"/>
    </font>
    <font>
      <i/>
      <sz val="9"/>
      <name val="Calibri"/>
      <family val="2"/>
      <scheme val="minor"/>
    </font>
    <font>
      <sz val="8"/>
      <color theme="1"/>
      <name val="Calibri"/>
      <family val="2"/>
      <scheme val="minor"/>
    </font>
    <font>
      <sz val="11"/>
      <color theme="1"/>
      <name val="Calibri"/>
      <family val="2"/>
      <scheme val="minor"/>
    </font>
    <font>
      <sz val="8"/>
      <color rgb="FF000000"/>
      <name val="Calibri"/>
      <family val="2"/>
      <scheme val="minor"/>
    </font>
    <font>
      <b/>
      <sz val="10"/>
      <color rgb="FF000000"/>
      <name val="Calibri"/>
      <family val="2"/>
      <scheme val="minor"/>
    </font>
    <font>
      <sz val="7"/>
      <color rgb="FF000000"/>
      <name val="Calibri"/>
      <family val="2"/>
      <scheme val="minor"/>
    </font>
    <font>
      <sz val="9"/>
      <color rgb="FF000000"/>
      <name val="Calibri"/>
      <family val="2"/>
      <scheme val="minor"/>
    </font>
    <font>
      <b/>
      <sz val="10"/>
      <name val="Calibri"/>
      <family val="2"/>
      <scheme val="minor"/>
    </font>
    <font>
      <u/>
      <sz val="10"/>
      <color theme="10"/>
      <name val="Calibri"/>
      <family val="2"/>
      <scheme val="minor"/>
    </font>
    <font>
      <sz val="9"/>
      <color rgb="FFFF0000"/>
      <name val="Calibri"/>
      <family val="2"/>
      <scheme val="minor"/>
    </font>
    <font>
      <u/>
      <sz val="9"/>
      <name val="Calibri"/>
      <family val="2"/>
      <scheme val="minor"/>
    </font>
    <font>
      <sz val="6"/>
      <color theme="1"/>
      <name val="Calibri"/>
      <family val="2"/>
      <scheme val="minor"/>
    </font>
    <font>
      <sz val="6"/>
      <name val="Calibri"/>
      <family val="2"/>
      <scheme val="minor"/>
    </font>
    <font>
      <b/>
      <sz val="6"/>
      <color theme="1"/>
      <name val="Calibri"/>
      <family val="2"/>
      <scheme val="minor"/>
    </font>
    <font>
      <sz val="6"/>
      <color indexed="8"/>
      <name val="Calibri"/>
      <family val="2"/>
      <scheme val="minor"/>
    </font>
    <font>
      <b/>
      <sz val="6"/>
      <color indexed="8"/>
      <name val="Calibri"/>
      <family val="2"/>
      <scheme val="minor"/>
    </font>
    <font>
      <b/>
      <sz val="6"/>
      <name val="Calibri"/>
      <family val="2"/>
      <scheme val="minor"/>
    </font>
    <font>
      <b/>
      <sz val="8.5"/>
      <color theme="1"/>
      <name val="Calibri"/>
      <family val="2"/>
      <scheme val="minor"/>
    </font>
    <font>
      <sz val="8.5"/>
      <color theme="1"/>
      <name val="Calibri"/>
      <family val="2"/>
      <scheme val="minor"/>
    </font>
    <font>
      <sz val="8.5"/>
      <name val="Calibri"/>
      <family val="2"/>
      <scheme val="minor"/>
    </font>
    <font>
      <sz val="8.5"/>
      <color indexed="8"/>
      <name val="Calibri"/>
      <family val="2"/>
      <scheme val="minor"/>
    </font>
    <font>
      <sz val="7"/>
      <color indexed="81"/>
      <name val="Calibri"/>
      <family val="2"/>
      <scheme val="minor"/>
    </font>
    <font>
      <b/>
      <sz val="8.5"/>
      <name val="Calibri"/>
      <family val="2"/>
      <scheme val="minor"/>
    </font>
    <font>
      <sz val="8.5"/>
      <color rgb="FFFF0000"/>
      <name val="Calibri"/>
      <family val="2"/>
      <scheme val="minor"/>
    </font>
    <font>
      <sz val="10"/>
      <name val="Calibri"/>
      <family val="2"/>
      <scheme val="minor"/>
    </font>
    <font>
      <sz val="8.5"/>
      <color rgb="FF92D050"/>
      <name val="Calibri"/>
      <family val="2"/>
      <scheme val="minor"/>
    </font>
    <font>
      <i/>
      <sz val="8.5"/>
      <color indexed="8"/>
      <name val="Calibri"/>
      <family val="2"/>
      <scheme val="minor"/>
    </font>
    <font>
      <i/>
      <sz val="8.5"/>
      <color theme="1"/>
      <name val="Calibri"/>
      <family val="2"/>
      <scheme val="minor"/>
    </font>
    <font>
      <b/>
      <sz val="11"/>
      <name val="Calibri"/>
      <family val="2"/>
      <scheme val="minor"/>
    </font>
    <font>
      <u/>
      <sz val="9"/>
      <color theme="10"/>
      <name val="Calibri"/>
      <family val="2"/>
      <scheme val="minor"/>
    </font>
    <font>
      <b/>
      <vertAlign val="superscript"/>
      <sz val="8.5"/>
      <color theme="1"/>
      <name val="Calibri"/>
      <family val="2"/>
      <scheme val="minor"/>
    </font>
    <font>
      <b/>
      <sz val="31"/>
      <name val="Calibri"/>
      <family val="2"/>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EB9C"/>
      </patternFill>
    </fill>
    <fill>
      <patternFill patternType="solid">
        <fgColor rgb="FFFFFFCC"/>
      </patternFill>
    </fill>
    <fill>
      <patternFill patternType="solid">
        <fgColor rgb="FFFFC7CE"/>
      </patternFill>
    </fill>
    <fill>
      <patternFill patternType="solid">
        <fgColor rgb="FFA5A5A5"/>
      </patternFill>
    </fill>
  </fills>
  <borders count="26">
    <border>
      <left/>
      <right/>
      <top/>
      <bottom/>
      <diagonal/>
    </border>
    <border>
      <left style="hair">
        <color indexed="64"/>
      </left>
      <right style="hair">
        <color indexed="64"/>
      </right>
      <top/>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right/>
      <top style="hair">
        <color indexed="64"/>
      </top>
      <bottom/>
      <diagonal/>
    </border>
    <border>
      <left/>
      <right/>
      <top style="hair">
        <color indexed="64"/>
      </top>
      <bottom style="hair">
        <color indexed="64"/>
      </bottom>
      <diagonal/>
    </border>
    <border>
      <left style="hair">
        <color indexed="64"/>
      </left>
      <right/>
      <top style="hair">
        <color indexed="64"/>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indexed="64"/>
      </bottom>
      <diagonal/>
    </border>
    <border>
      <left/>
      <right/>
      <top style="thick">
        <color indexed="64"/>
      </top>
      <bottom/>
      <diagonal/>
    </border>
    <border>
      <left/>
      <right/>
      <top/>
      <bottom style="thin">
        <color indexed="64"/>
      </bottom>
      <diagonal/>
    </border>
    <border>
      <left/>
      <right/>
      <top style="thin">
        <color indexed="64"/>
      </top>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s>
  <cellStyleXfs count="160">
    <xf numFmtId="0" fontId="0" fillId="0" borderId="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8" fillId="26" borderId="11" applyNumberFormat="0" applyAlignment="0" applyProtection="0"/>
    <xf numFmtId="0" fontId="9" fillId="26" borderId="12" applyNumberFormat="0" applyAlignment="0" applyProtection="0"/>
    <xf numFmtId="0" fontId="10" fillId="27" borderId="12" applyNumberFormat="0" applyAlignment="0" applyProtection="0"/>
    <xf numFmtId="0" fontId="11" fillId="0" borderId="13" applyNumberFormat="0" applyFill="0" applyAlignment="0" applyProtection="0"/>
    <xf numFmtId="0" fontId="12" fillId="0" borderId="0" applyNumberFormat="0" applyFill="0" applyBorder="0" applyAlignment="0" applyProtection="0"/>
    <xf numFmtId="0" fontId="13" fillId="28" borderId="0" applyNumberFormat="0" applyBorder="0" applyAlignment="0" applyProtection="0"/>
    <xf numFmtId="164" fontId="2" fillId="0" borderId="0" applyFont="0" applyFill="0" applyBorder="0" applyAlignment="0" applyProtection="0"/>
    <xf numFmtId="164" fontId="1" fillId="0" borderId="0" applyFont="0" applyFill="0" applyBorder="0" applyAlignment="0" applyProtection="0"/>
    <xf numFmtId="0" fontId="14" fillId="29" borderId="0" applyNumberFormat="0" applyBorder="0" applyAlignment="0" applyProtection="0"/>
    <xf numFmtId="0" fontId="6" fillId="30" borderId="14" applyNumberFormat="0" applyFont="0" applyAlignment="0" applyProtection="0"/>
    <xf numFmtId="0" fontId="6" fillId="30" borderId="14" applyNumberFormat="0" applyFont="0" applyAlignment="0" applyProtection="0"/>
    <xf numFmtId="0" fontId="6" fillId="30" borderId="14" applyNumberFormat="0" applyFont="0" applyAlignment="0" applyProtection="0"/>
    <xf numFmtId="0" fontId="6" fillId="30" borderId="14" applyNumberFormat="0" applyFont="0" applyAlignment="0" applyProtection="0"/>
    <xf numFmtId="0" fontId="6" fillId="30" borderId="14" applyNumberFormat="0" applyFont="0" applyAlignment="0" applyProtection="0"/>
    <xf numFmtId="0" fontId="6" fillId="30" borderId="14" applyNumberFormat="0" applyFont="0" applyAlignment="0" applyProtection="0"/>
    <xf numFmtId="0" fontId="6" fillId="30" borderId="14" applyNumberFormat="0" applyFont="0" applyAlignment="0" applyProtection="0"/>
    <xf numFmtId="0" fontId="6" fillId="30" borderId="14" applyNumberFormat="0" applyFont="0" applyAlignment="0" applyProtection="0"/>
    <xf numFmtId="0" fontId="15" fillId="31" borderId="0" applyNumberFormat="0" applyBorder="0" applyAlignment="0" applyProtection="0"/>
    <xf numFmtId="0" fontId="2" fillId="0" borderId="0"/>
    <xf numFmtId="0" fontId="1" fillId="0" borderId="0"/>
    <xf numFmtId="0" fontId="1" fillId="0" borderId="0"/>
    <xf numFmtId="167" fontId="3" fillId="0" borderId="0"/>
    <xf numFmtId="0" fontId="5" fillId="0" borderId="0"/>
    <xf numFmtId="0" fontId="1" fillId="0" borderId="0"/>
    <xf numFmtId="0" fontId="6" fillId="0" borderId="0"/>
    <xf numFmtId="0" fontId="2" fillId="0" borderId="0"/>
    <xf numFmtId="0" fontId="2" fillId="0" borderId="0"/>
    <xf numFmtId="0" fontId="1" fillId="0" borderId="0"/>
    <xf numFmtId="0" fontId="1" fillId="0" borderId="0"/>
    <xf numFmtId="0" fontId="2" fillId="0" borderId="0"/>
    <xf numFmtId="0" fontId="1" fillId="0" borderId="0"/>
    <xf numFmtId="0" fontId="6" fillId="0" borderId="0"/>
    <xf numFmtId="0" fontId="4"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6" fillId="0" borderId="0" applyNumberFormat="0" applyFill="0" applyBorder="0" applyAlignment="0" applyProtection="0"/>
    <xf numFmtId="0" fontId="17" fillId="0" borderId="15" applyNumberFormat="0" applyFill="0" applyAlignment="0" applyProtection="0"/>
    <xf numFmtId="0" fontId="18" fillId="0" borderId="16" applyNumberFormat="0" applyFill="0" applyAlignment="0" applyProtection="0"/>
    <xf numFmtId="0" fontId="19" fillId="0" borderId="17" applyNumberFormat="0" applyFill="0" applyAlignment="0" applyProtection="0"/>
    <xf numFmtId="0" fontId="19" fillId="0" borderId="0" applyNumberFormat="0" applyFill="0" applyBorder="0" applyAlignment="0" applyProtection="0"/>
    <xf numFmtId="0" fontId="20" fillId="0" borderId="18" applyNumberFormat="0" applyFill="0" applyAlignment="0" applyProtection="0"/>
    <xf numFmtId="0" fontId="21" fillId="0" borderId="0" applyNumberFormat="0" applyFill="0" applyBorder="0" applyAlignment="0" applyProtection="0"/>
    <xf numFmtId="0" fontId="22" fillId="32" borderId="19" applyNumberFormat="0" applyAlignment="0" applyProtection="0"/>
    <xf numFmtId="0" fontId="23" fillId="0" borderId="0" applyNumberFormat="0" applyFill="0" applyBorder="0" applyAlignment="0" applyProtection="0"/>
  </cellStyleXfs>
  <cellXfs count="275">
    <xf numFmtId="0" fontId="0" fillId="0" borderId="0" xfId="0"/>
    <xf numFmtId="0" fontId="25" fillId="0" borderId="0" xfId="140" applyFont="1"/>
    <xf numFmtId="0" fontId="25" fillId="0" borderId="0" xfId="140" applyFont="1" applyAlignment="1">
      <alignment horizontal="left" vertical="center" indent="33"/>
    </xf>
    <xf numFmtId="49" fontId="25" fillId="0" borderId="0" xfId="140" applyNumberFormat="1" applyFont="1" applyAlignment="1">
      <alignment horizontal="right"/>
    </xf>
    <xf numFmtId="0" fontId="33" fillId="0" borderId="0" xfId="140" applyFont="1" applyAlignment="1">
      <alignment vertical="center"/>
    </xf>
    <xf numFmtId="0" fontId="25" fillId="0" borderId="0" xfId="140" applyFont="1" applyAlignment="1"/>
    <xf numFmtId="49" fontId="25" fillId="0" borderId="0" xfId="140" applyNumberFormat="1" applyFont="1" applyAlignment="1">
      <alignment horizontal="left" vertical="center"/>
    </xf>
    <xf numFmtId="0" fontId="25" fillId="0" borderId="0" xfId="140" applyNumberFormat="1" applyFont="1" applyAlignment="1">
      <alignment horizontal="left" vertical="center"/>
    </xf>
    <xf numFmtId="0" fontId="25" fillId="0" borderId="0" xfId="140" applyFont="1" applyAlignment="1">
      <alignment horizontal="left" vertical="center"/>
    </xf>
    <xf numFmtId="0" fontId="35" fillId="0" borderId="0" xfId="136" applyFont="1"/>
    <xf numFmtId="0" fontId="36" fillId="0" borderId="0" xfId="136" applyFont="1" applyAlignment="1">
      <alignment horizontal="right" vertical="center"/>
    </xf>
    <xf numFmtId="0" fontId="36" fillId="0" borderId="0" xfId="136" applyFont="1" applyAlignment="1">
      <alignment vertical="center"/>
    </xf>
    <xf numFmtId="0" fontId="39" fillId="0" borderId="0" xfId="136" applyFont="1" applyAlignment="1">
      <alignment horizontal="left" vertical="top" wrapText="1"/>
    </xf>
    <xf numFmtId="0" fontId="40" fillId="0" borderId="0" xfId="0" applyFont="1" applyAlignment="1">
      <alignment vertical="top" wrapText="1"/>
    </xf>
    <xf numFmtId="0" fontId="39" fillId="0" borderId="0" xfId="136" applyFont="1" applyAlignment="1">
      <alignment vertical="center"/>
    </xf>
    <xf numFmtId="0" fontId="39" fillId="0" borderId="0" xfId="136" applyFont="1" applyAlignment="1">
      <alignment wrapText="1"/>
    </xf>
    <xf numFmtId="0" fontId="36" fillId="0" borderId="0" xfId="136" applyFont="1" applyAlignment="1">
      <alignment horizontal="left" vertical="top" wrapText="1"/>
    </xf>
    <xf numFmtId="0" fontId="36" fillId="0" borderId="0" xfId="136" applyFont="1" applyAlignment="1">
      <alignment wrapText="1"/>
    </xf>
    <xf numFmtId="0" fontId="41" fillId="0" borderId="0" xfId="136" applyFont="1" applyAlignment="1">
      <alignment horizontal="left" vertical="top" wrapText="1"/>
    </xf>
    <xf numFmtId="0" fontId="41" fillId="0" borderId="0" xfId="136" applyFont="1" applyAlignment="1">
      <alignment vertical="center"/>
    </xf>
    <xf numFmtId="0" fontId="36" fillId="0" borderId="0" xfId="136" applyFont="1"/>
    <xf numFmtId="0" fontId="36" fillId="0" borderId="0" xfId="136" applyFont="1" applyAlignment="1">
      <alignment vertical="top" wrapText="1"/>
    </xf>
    <xf numFmtId="0" fontId="36" fillId="0" borderId="0" xfId="136" applyFont="1" applyBorder="1"/>
    <xf numFmtId="0" fontId="25" fillId="0" borderId="0" xfId="0" applyFont="1"/>
    <xf numFmtId="0" fontId="39" fillId="0" borderId="0" xfId="136" applyFont="1" applyAlignment="1">
      <alignment vertical="top" wrapText="1"/>
    </xf>
    <xf numFmtId="0" fontId="40" fillId="0" borderId="0" xfId="0" applyFont="1" applyAlignment="1">
      <alignment vertical="center" wrapText="1"/>
    </xf>
    <xf numFmtId="0" fontId="36" fillId="0" borderId="0" xfId="136" applyFont="1" applyAlignment="1">
      <alignment horizontal="right" wrapText="1"/>
    </xf>
    <xf numFmtId="0" fontId="36" fillId="0" borderId="0" xfId="136" applyFont="1" applyAlignment="1">
      <alignment horizontal="right"/>
    </xf>
    <xf numFmtId="49" fontId="34" fillId="0" borderId="0" xfId="0" applyNumberFormat="1" applyFont="1" applyAlignment="1">
      <alignment horizontal="left" vertical="center"/>
    </xf>
    <xf numFmtId="49" fontId="43" fillId="0" borderId="0" xfId="0" applyNumberFormat="1" applyFont="1"/>
    <xf numFmtId="49" fontId="37" fillId="0" borderId="0" xfId="0" applyNumberFormat="1" applyFont="1"/>
    <xf numFmtId="0" fontId="33" fillId="0" borderId="0" xfId="0" applyFont="1" applyAlignment="1">
      <alignment vertical="center"/>
    </xf>
    <xf numFmtId="0" fontId="44" fillId="0" borderId="0" xfId="0" applyFont="1" applyAlignment="1">
      <alignment horizontal="center" vertical="center"/>
    </xf>
    <xf numFmtId="0" fontId="45" fillId="0" borderId="0" xfId="0" applyFont="1" applyAlignment="1">
      <alignment vertical="center"/>
    </xf>
    <xf numFmtId="0" fontId="42" fillId="0" borderId="0" xfId="0" applyFont="1" applyAlignment="1">
      <alignment horizontal="center" vertical="center"/>
    </xf>
    <xf numFmtId="0" fontId="46" fillId="0" borderId="0" xfId="0" applyFont="1" applyAlignment="1">
      <alignment horizontal="left" vertical="center" indent="3"/>
    </xf>
    <xf numFmtId="0" fontId="47" fillId="0" borderId="0" xfId="0" applyFont="1" applyAlignment="1">
      <alignment vertical="center"/>
    </xf>
    <xf numFmtId="0" fontId="36" fillId="0" borderId="0" xfId="136" applyFont="1" applyAlignment="1">
      <alignment horizontal="right" vertical="top"/>
    </xf>
    <xf numFmtId="0" fontId="49" fillId="0" borderId="0" xfId="159" applyFont="1"/>
    <xf numFmtId="0" fontId="50" fillId="0" borderId="0" xfId="136" applyFont="1"/>
    <xf numFmtId="0" fontId="50" fillId="0" borderId="0" xfId="136" applyFont="1" applyAlignment="1">
      <alignment horizontal="right" vertical="center"/>
    </xf>
    <xf numFmtId="0" fontId="39" fillId="0" borderId="0" xfId="136" applyFont="1"/>
    <xf numFmtId="0" fontId="39" fillId="0" borderId="0" xfId="136" applyFont="1" applyAlignment="1">
      <alignment horizontal="right" vertical="center"/>
    </xf>
    <xf numFmtId="0" fontId="51" fillId="0" borderId="0" xfId="136" applyFont="1" applyAlignment="1">
      <alignment horizontal="right" vertical="center"/>
    </xf>
    <xf numFmtId="0" fontId="42" fillId="0" borderId="0" xfId="0" applyFont="1"/>
    <xf numFmtId="0" fontId="52" fillId="0" borderId="6" xfId="0" applyFont="1" applyBorder="1" applyAlignment="1">
      <alignment horizontal="center" vertical="center"/>
    </xf>
    <xf numFmtId="0" fontId="52" fillId="0" borderId="4" xfId="0" applyFont="1" applyBorder="1" applyAlignment="1">
      <alignment horizontal="center" vertical="center" wrapText="1"/>
    </xf>
    <xf numFmtId="0" fontId="52" fillId="0" borderId="4" xfId="0" applyFont="1" applyBorder="1" applyAlignment="1">
      <alignment horizontal="center" vertical="center"/>
    </xf>
    <xf numFmtId="0" fontId="52" fillId="0" borderId="5" xfId="0" applyFont="1" applyBorder="1" applyAlignment="1">
      <alignment horizontal="center" vertical="center"/>
    </xf>
    <xf numFmtId="0" fontId="52" fillId="0" borderId="6" xfId="0" applyFont="1" applyBorder="1" applyAlignment="1">
      <alignment horizontal="center" vertical="center" wrapText="1"/>
    </xf>
    <xf numFmtId="168" fontId="53" fillId="0" borderId="0" xfId="0" applyNumberFormat="1" applyFont="1" applyAlignment="1" applyProtection="1">
      <alignment horizontal="right"/>
    </xf>
    <xf numFmtId="0" fontId="52" fillId="0" borderId="5" xfId="0" applyFont="1" applyBorder="1" applyAlignment="1">
      <alignment horizontal="center" vertical="center" wrapText="1"/>
    </xf>
    <xf numFmtId="0" fontId="42" fillId="0" borderId="0" xfId="0" applyFont="1" applyAlignment="1"/>
    <xf numFmtId="0" fontId="52" fillId="0" borderId="0" xfId="0" applyFont="1" applyBorder="1" applyAlignment="1">
      <alignment horizontal="center" vertical="center"/>
    </xf>
    <xf numFmtId="0" fontId="33" fillId="0" borderId="0" xfId="0" applyFont="1"/>
    <xf numFmtId="0" fontId="53" fillId="0" borderId="6" xfId="0" applyFont="1" applyBorder="1" applyAlignment="1">
      <alignment horizontal="center" vertical="center"/>
    </xf>
    <xf numFmtId="0" fontId="53" fillId="0" borderId="4" xfId="0" applyFont="1" applyBorder="1" applyAlignment="1">
      <alignment horizontal="center" vertical="center" wrapText="1"/>
    </xf>
    <xf numFmtId="0" fontId="53" fillId="0" borderId="4" xfId="0" applyFont="1" applyBorder="1" applyAlignment="1">
      <alignment horizontal="center" vertical="center"/>
    </xf>
    <xf numFmtId="0" fontId="53" fillId="0" borderId="5" xfId="0" applyFont="1" applyBorder="1" applyAlignment="1">
      <alignment horizontal="center" vertical="center"/>
    </xf>
    <xf numFmtId="0" fontId="59" fillId="0" borderId="0" xfId="0" applyFont="1"/>
    <xf numFmtId="0" fontId="59" fillId="0" borderId="4" xfId="0" applyFont="1" applyBorder="1" applyAlignment="1">
      <alignment horizontal="center" vertical="center" wrapText="1"/>
    </xf>
    <xf numFmtId="0" fontId="59" fillId="0" borderId="3" xfId="0" applyFont="1" applyBorder="1" applyAlignment="1">
      <alignment wrapText="1"/>
    </xf>
    <xf numFmtId="0" fontId="59" fillId="0" borderId="1" xfId="0" applyNumberFormat="1" applyFont="1" applyBorder="1" applyAlignment="1">
      <alignment wrapText="1"/>
    </xf>
    <xf numFmtId="0" fontId="58" fillId="0" borderId="1" xfId="0" applyNumberFormat="1" applyFont="1" applyBorder="1" applyAlignment="1">
      <alignment wrapText="1"/>
    </xf>
    <xf numFmtId="0" fontId="58" fillId="0" borderId="0" xfId="0" applyFont="1"/>
    <xf numFmtId="0" fontId="52" fillId="0" borderId="0" xfId="0" applyFont="1"/>
    <xf numFmtId="0" fontId="59" fillId="0" borderId="3" xfId="0" applyFont="1" applyBorder="1" applyAlignment="1">
      <alignment horizontal="left" wrapText="1"/>
    </xf>
    <xf numFmtId="0" fontId="59" fillId="0" borderId="3" xfId="0" applyFont="1" applyBorder="1" applyAlignment="1">
      <alignment horizontal="center" wrapText="1"/>
    </xf>
    <xf numFmtId="0" fontId="59" fillId="0" borderId="1" xfId="0" applyNumberFormat="1" applyFont="1" applyBorder="1" applyAlignment="1">
      <alignment horizontal="left" wrapText="1"/>
    </xf>
    <xf numFmtId="0" fontId="59" fillId="0" borderId="1" xfId="0" applyFont="1" applyBorder="1" applyAlignment="1">
      <alignment horizontal="center" wrapText="1"/>
    </xf>
    <xf numFmtId="0" fontId="59" fillId="0" borderId="1" xfId="0" applyFont="1" applyBorder="1" applyAlignment="1">
      <alignment horizontal="left" wrapText="1"/>
    </xf>
    <xf numFmtId="0" fontId="58" fillId="0" borderId="1" xfId="0" applyNumberFormat="1" applyFont="1" applyBorder="1" applyAlignment="1">
      <alignment horizontal="left" wrapText="1"/>
    </xf>
    <xf numFmtId="0" fontId="58" fillId="0" borderId="1" xfId="0" applyFont="1" applyBorder="1" applyAlignment="1">
      <alignment horizontal="center" wrapText="1"/>
    </xf>
    <xf numFmtId="0" fontId="58" fillId="0" borderId="1" xfId="0" applyFont="1" applyBorder="1" applyAlignment="1">
      <alignment horizontal="left" wrapText="1"/>
    </xf>
    <xf numFmtId="3" fontId="59" fillId="0" borderId="0" xfId="0" applyNumberFormat="1" applyFont="1" applyAlignment="1">
      <alignment horizontal="right"/>
    </xf>
    <xf numFmtId="3" fontId="58" fillId="0" borderId="0" xfId="0" applyNumberFormat="1" applyFont="1" applyAlignment="1">
      <alignment horizontal="right"/>
    </xf>
    <xf numFmtId="0" fontId="59" fillId="0" borderId="3" xfId="0" applyFont="1" applyBorder="1" applyAlignment="1">
      <alignment horizontal="left" vertical="center" wrapText="1"/>
    </xf>
    <xf numFmtId="0" fontId="59" fillId="0" borderId="3" xfId="0" applyFont="1" applyBorder="1" applyAlignment="1">
      <alignment horizontal="center" vertical="center" wrapText="1"/>
    </xf>
    <xf numFmtId="0" fontId="59" fillId="0" borderId="1" xfId="0" applyFont="1" applyBorder="1" applyAlignment="1">
      <alignment horizontal="left" vertical="center" wrapText="1"/>
    </xf>
    <xf numFmtId="0" fontId="59" fillId="0" borderId="5" xfId="0" applyFont="1" applyBorder="1" applyAlignment="1">
      <alignment horizontal="center" vertical="center" wrapText="1"/>
    </xf>
    <xf numFmtId="169" fontId="59" fillId="0" borderId="0" xfId="0" applyNumberFormat="1" applyFont="1" applyAlignment="1">
      <alignment horizontal="right"/>
    </xf>
    <xf numFmtId="0" fontId="59" fillId="0" borderId="1" xfId="0" applyFont="1" applyBorder="1" applyAlignment="1">
      <alignment wrapText="1"/>
    </xf>
    <xf numFmtId="165" fontId="58" fillId="0" borderId="0" xfId="0" applyNumberFormat="1" applyFont="1" applyBorder="1" applyAlignment="1">
      <alignment vertical="center" wrapText="1"/>
    </xf>
    <xf numFmtId="0" fontId="59" fillId="0" borderId="0" xfId="0" applyFont="1" applyAlignment="1">
      <alignment vertical="center"/>
    </xf>
    <xf numFmtId="0" fontId="59" fillId="0" borderId="0" xfId="0" applyFont="1" applyAlignment="1">
      <alignment horizontal="left" vertical="center"/>
    </xf>
    <xf numFmtId="0" fontId="59" fillId="0" borderId="0" xfId="0" applyFont="1" applyAlignment="1">
      <alignment horizontal="left" vertical="center" indent="1"/>
    </xf>
    <xf numFmtId="0" fontId="54" fillId="0" borderId="0" xfId="0" applyFont="1"/>
    <xf numFmtId="0" fontId="58" fillId="0" borderId="2" xfId="0" applyNumberFormat="1" applyFont="1" applyBorder="1" applyAlignment="1">
      <alignment wrapText="1"/>
    </xf>
    <xf numFmtId="0" fontId="60" fillId="0" borderId="1" xfId="0" applyNumberFormat="1" applyFont="1" applyBorder="1" applyAlignment="1">
      <alignment horizontal="left" wrapText="1"/>
    </xf>
    <xf numFmtId="166" fontId="58" fillId="0" borderId="0" xfId="0" applyNumberFormat="1" applyFont="1" applyAlignment="1">
      <alignment horizontal="right" vertical="center" wrapText="1" indent="1"/>
    </xf>
    <xf numFmtId="0" fontId="52" fillId="0" borderId="1" xfId="0" applyFont="1" applyBorder="1" applyAlignment="1">
      <alignment horizontal="center" vertical="center" wrapText="1"/>
    </xf>
    <xf numFmtId="0" fontId="52" fillId="0" borderId="1" xfId="0" applyFont="1" applyBorder="1" applyAlignment="1">
      <alignment horizontal="center" vertical="center"/>
    </xf>
    <xf numFmtId="0" fontId="59" fillId="0" borderId="1" xfId="0" applyFont="1" applyBorder="1" applyAlignment="1">
      <alignment horizontal="center" vertical="center" wrapText="1"/>
    </xf>
    <xf numFmtId="170" fontId="58" fillId="0" borderId="0" xfId="0" applyNumberFormat="1" applyFont="1"/>
    <xf numFmtId="0" fontId="59" fillId="0" borderId="2" xfId="0" applyFont="1" applyBorder="1" applyAlignment="1">
      <alignment horizontal="center" wrapText="1"/>
    </xf>
    <xf numFmtId="171" fontId="59" fillId="0" borderId="0" xfId="0" applyNumberFormat="1" applyFont="1"/>
    <xf numFmtId="0" fontId="58" fillId="0" borderId="7" xfId="0" applyNumberFormat="1" applyFont="1" applyBorder="1" applyAlignment="1">
      <alignment wrapText="1"/>
    </xf>
    <xf numFmtId="166" fontId="59" fillId="0" borderId="0" xfId="0" applyNumberFormat="1" applyFont="1" applyAlignment="1">
      <alignment horizontal="right" vertical="center" wrapText="1" indent="1"/>
    </xf>
    <xf numFmtId="0" fontId="60" fillId="0" borderId="0" xfId="0" applyFont="1"/>
    <xf numFmtId="0" fontId="60" fillId="0" borderId="3" xfId="0" applyFont="1" applyBorder="1" applyAlignment="1">
      <alignment horizontal="left" wrapText="1"/>
    </xf>
    <xf numFmtId="0" fontId="63" fillId="0" borderId="1" xfId="0" applyNumberFormat="1" applyFont="1" applyBorder="1" applyAlignment="1">
      <alignment horizontal="left" wrapText="1"/>
    </xf>
    <xf numFmtId="0" fontId="63" fillId="0" borderId="0" xfId="0" applyFont="1"/>
    <xf numFmtId="0" fontId="60" fillId="0" borderId="0" xfId="0" applyFont="1" applyAlignment="1">
      <alignment vertical="center"/>
    </xf>
    <xf numFmtId="0" fontId="53" fillId="0" borderId="0" xfId="0" applyFont="1"/>
    <xf numFmtId="0" fontId="65" fillId="0" borderId="0" xfId="0" applyFont="1"/>
    <xf numFmtId="0" fontId="58" fillId="0" borderId="3" xfId="0" applyFont="1" applyBorder="1" applyAlignment="1">
      <alignment horizontal="left" wrapText="1"/>
    </xf>
    <xf numFmtId="0" fontId="58" fillId="0" borderId="1" xfId="0" applyFont="1" applyBorder="1" applyAlignment="1">
      <alignment vertical="center"/>
    </xf>
    <xf numFmtId="0" fontId="59" fillId="0" borderId="0" xfId="0" applyFont="1" applyBorder="1"/>
    <xf numFmtId="0" fontId="66" fillId="0" borderId="0" xfId="0" applyFont="1"/>
    <xf numFmtId="0" fontId="64" fillId="0" borderId="0" xfId="0" applyFont="1"/>
    <xf numFmtId="0" fontId="25" fillId="0" borderId="0" xfId="0" applyFont="1" applyAlignment="1">
      <alignment vertical="center"/>
    </xf>
    <xf numFmtId="0" fontId="59" fillId="0" borderId="1" xfId="0" applyFont="1" applyBorder="1" applyAlignment="1">
      <alignment horizontal="center"/>
    </xf>
    <xf numFmtId="0" fontId="59" fillId="0" borderId="1" xfId="0" quotePrefix="1" applyNumberFormat="1" applyFont="1" applyBorder="1" applyAlignment="1">
      <alignment horizontal="left" wrapText="1"/>
    </xf>
    <xf numFmtId="165" fontId="59" fillId="0" borderId="1" xfId="0" applyNumberFormat="1" applyFont="1" applyBorder="1" applyAlignment="1">
      <alignment horizontal="left" wrapText="1"/>
    </xf>
    <xf numFmtId="165" fontId="58" fillId="0" borderId="1" xfId="0" applyNumberFormat="1" applyFont="1" applyBorder="1" applyAlignment="1">
      <alignment horizontal="left" wrapText="1"/>
    </xf>
    <xf numFmtId="0" fontId="59" fillId="0" borderId="1" xfId="0" applyFont="1" applyBorder="1" applyAlignment="1">
      <alignment vertical="center" wrapText="1"/>
    </xf>
    <xf numFmtId="0" fontId="61" fillId="0" borderId="1" xfId="0" applyFont="1" applyBorder="1" applyAlignment="1"/>
    <xf numFmtId="0" fontId="58" fillId="0" borderId="1" xfId="0" applyFont="1" applyBorder="1" applyAlignment="1">
      <alignment wrapText="1"/>
    </xf>
    <xf numFmtId="0" fontId="58" fillId="0" borderId="0" xfId="0" applyFont="1" applyAlignment="1">
      <alignment vertical="center"/>
    </xf>
    <xf numFmtId="0" fontId="58" fillId="0" borderId="1" xfId="140" applyFont="1" applyBorder="1" applyAlignment="1">
      <alignment horizontal="left" wrapText="1"/>
    </xf>
    <xf numFmtId="0" fontId="59" fillId="0" borderId="1" xfId="140" applyFont="1" applyBorder="1" applyAlignment="1">
      <alignment horizontal="left" wrapText="1"/>
    </xf>
    <xf numFmtId="0" fontId="68" fillId="0" borderId="1" xfId="140" applyFont="1" applyBorder="1" applyAlignment="1">
      <alignment horizontal="left" wrapText="1"/>
    </xf>
    <xf numFmtId="0" fontId="52" fillId="0" borderId="0" xfId="0" applyFont="1" applyAlignment="1"/>
    <xf numFmtId="0" fontId="59" fillId="0" borderId="0" xfId="0" applyNumberFormat="1" applyFont="1" applyAlignment="1"/>
    <xf numFmtId="0" fontId="53" fillId="0" borderId="0" xfId="0" applyNumberFormat="1" applyFont="1" applyBorder="1" applyAlignment="1">
      <alignment wrapText="1"/>
    </xf>
    <xf numFmtId="171" fontId="58" fillId="0" borderId="1" xfId="0" applyNumberFormat="1" applyFont="1" applyBorder="1" applyAlignment="1">
      <alignment horizontal="center" wrapText="1"/>
    </xf>
    <xf numFmtId="171" fontId="59" fillId="0" borderId="1" xfId="0" applyNumberFormat="1" applyFont="1" applyBorder="1" applyAlignment="1">
      <alignment horizontal="center" wrapText="1"/>
    </xf>
    <xf numFmtId="0" fontId="59" fillId="0" borderId="1" xfId="0" applyFont="1" applyBorder="1" applyAlignment="1">
      <alignment horizontal="left"/>
    </xf>
    <xf numFmtId="0" fontId="68" fillId="0" borderId="1" xfId="0" applyFont="1" applyBorder="1" applyAlignment="1">
      <alignment horizontal="left" wrapText="1"/>
    </xf>
    <xf numFmtId="169" fontId="59" fillId="0" borderId="0" xfId="0" applyNumberFormat="1" applyFont="1"/>
    <xf numFmtId="0" fontId="58" fillId="0" borderId="1" xfId="140" applyFont="1" applyBorder="1" applyAlignment="1">
      <alignment wrapText="1"/>
    </xf>
    <xf numFmtId="0" fontId="59" fillId="0" borderId="1" xfId="140" applyFont="1" applyBorder="1" applyAlignment="1">
      <alignment horizontal="left"/>
    </xf>
    <xf numFmtId="0" fontId="68" fillId="0" borderId="1" xfId="140" applyFont="1" applyBorder="1" applyAlignment="1">
      <alignment horizontal="left"/>
    </xf>
    <xf numFmtId="0" fontId="59" fillId="0" borderId="1" xfId="0" applyNumberFormat="1" applyFont="1" applyBorder="1" applyAlignment="1">
      <alignment horizontal="left"/>
    </xf>
    <xf numFmtId="0" fontId="58" fillId="0" borderId="0" xfId="0" applyNumberFormat="1" applyFont="1" applyBorder="1" applyAlignment="1">
      <alignment horizontal="left" vertical="center" wrapText="1" indent="1"/>
    </xf>
    <xf numFmtId="166" fontId="58" fillId="0" borderId="0" xfId="0" applyNumberFormat="1" applyFont="1" applyBorder="1" applyAlignment="1">
      <alignment horizontal="right" vertical="center" wrapText="1" indent="1"/>
    </xf>
    <xf numFmtId="166" fontId="58" fillId="0" borderId="0" xfId="0" applyNumberFormat="1" applyFont="1" applyBorder="1" applyAlignment="1">
      <alignment horizontal="right" vertical="center" wrapText="1"/>
    </xf>
    <xf numFmtId="166" fontId="58" fillId="0" borderId="0" xfId="0" applyNumberFormat="1" applyFont="1" applyAlignment="1">
      <alignment horizontal="right" vertical="center" wrapText="1"/>
    </xf>
    <xf numFmtId="0" fontId="59" fillId="0" borderId="7" xfId="0" applyFont="1" applyBorder="1" applyAlignment="1">
      <alignment horizontal="left" wrapText="1"/>
    </xf>
    <xf numFmtId="0" fontId="58" fillId="0" borderId="7" xfId="0" applyNumberFormat="1" applyFont="1" applyBorder="1" applyAlignment="1">
      <alignment horizontal="left" wrapText="1"/>
    </xf>
    <xf numFmtId="0" fontId="58" fillId="0" borderId="7" xfId="0" applyFont="1" applyBorder="1" applyAlignment="1">
      <alignment horizontal="left" wrapText="1"/>
    </xf>
    <xf numFmtId="0" fontId="59" fillId="0" borderId="7" xfId="0" applyNumberFormat="1" applyFont="1" applyBorder="1" applyAlignment="1">
      <alignment horizontal="left" wrapText="1"/>
    </xf>
    <xf numFmtId="0" fontId="68" fillId="0" borderId="7" xfId="0" applyNumberFormat="1" applyFont="1" applyBorder="1" applyAlignment="1">
      <alignment horizontal="left" wrapText="1"/>
    </xf>
    <xf numFmtId="0" fontId="68" fillId="0" borderId="7" xfId="0" applyFont="1" applyBorder="1" applyAlignment="1">
      <alignment horizontal="left" wrapText="1"/>
    </xf>
    <xf numFmtId="171" fontId="59" fillId="0" borderId="0" xfId="0" applyNumberFormat="1" applyFont="1" applyAlignment="1">
      <alignment horizontal="right" vertical="center" indent="1"/>
    </xf>
    <xf numFmtId="0" fontId="52" fillId="0" borderId="2" xfId="0" applyFont="1" applyBorder="1" applyAlignment="1">
      <alignment horizontal="center" vertical="center" wrapText="1"/>
    </xf>
    <xf numFmtId="0" fontId="52" fillId="0" borderId="0" xfId="0" applyFont="1" applyAlignment="1">
      <alignment vertical="center"/>
    </xf>
    <xf numFmtId="0" fontId="58" fillId="0" borderId="0" xfId="0" applyFont="1" applyAlignment="1">
      <alignment horizontal="center" vertical="center"/>
    </xf>
    <xf numFmtId="0" fontId="35" fillId="0" borderId="0" xfId="136" applyFont="1" applyAlignment="1">
      <alignment vertical="center"/>
    </xf>
    <xf numFmtId="0" fontId="70" fillId="0" borderId="0" xfId="159" applyFont="1"/>
    <xf numFmtId="0" fontId="52" fillId="0" borderId="4" xfId="0" applyFont="1" applyBorder="1" applyAlignment="1">
      <alignment horizontal="center" vertical="center"/>
    </xf>
    <xf numFmtId="0" fontId="52" fillId="0" borderId="5" xfId="0" applyFont="1" applyBorder="1" applyAlignment="1">
      <alignment horizontal="center" vertical="center"/>
    </xf>
    <xf numFmtId="172" fontId="59" fillId="0" borderId="0" xfId="0" applyNumberFormat="1" applyFont="1" applyAlignment="1">
      <alignment horizontal="right"/>
    </xf>
    <xf numFmtId="173" fontId="59" fillId="0" borderId="0" xfId="0" applyNumberFormat="1" applyFont="1" applyAlignment="1">
      <alignment horizontal="right"/>
    </xf>
    <xf numFmtId="173" fontId="58" fillId="0" borderId="0" xfId="0" applyNumberFormat="1" applyFont="1" applyAlignment="1">
      <alignment horizontal="right"/>
    </xf>
    <xf numFmtId="173" fontId="59" fillId="0" borderId="0" xfId="0" applyNumberFormat="1" applyFont="1" applyAlignment="1">
      <alignment horizontal="right" wrapText="1" indent="1"/>
    </xf>
    <xf numFmtId="174" fontId="59" fillId="0" borderId="0" xfId="0" applyNumberFormat="1" applyFont="1" applyAlignment="1">
      <alignment horizontal="right"/>
    </xf>
    <xf numFmtId="174" fontId="60" fillId="0" borderId="0" xfId="0" applyNumberFormat="1" applyFont="1" applyAlignment="1">
      <alignment horizontal="right"/>
    </xf>
    <xf numFmtId="174" fontId="63" fillId="0" borderId="0" xfId="0" applyNumberFormat="1" applyFont="1" applyAlignment="1">
      <alignment horizontal="right"/>
    </xf>
    <xf numFmtId="175" fontId="58" fillId="0" borderId="0" xfId="0" applyNumberFormat="1" applyFont="1" applyAlignment="1">
      <alignment horizontal="right"/>
    </xf>
    <xf numFmtId="174" fontId="59" fillId="0" borderId="0" xfId="0" applyNumberFormat="1" applyFont="1" applyBorder="1" applyAlignment="1">
      <alignment horizontal="right"/>
    </xf>
    <xf numFmtId="0" fontId="52" fillId="0" borderId="4" xfId="0" applyFont="1" applyBorder="1" applyAlignment="1">
      <alignment horizontal="center" vertical="center"/>
    </xf>
    <xf numFmtId="0" fontId="52" fillId="0" borderId="4" xfId="0" applyFont="1" applyBorder="1" applyAlignment="1">
      <alignment horizontal="center" vertical="center"/>
    </xf>
    <xf numFmtId="0" fontId="52" fillId="0" borderId="5" xfId="0" applyFont="1" applyBorder="1" applyAlignment="1">
      <alignment horizontal="center" vertical="center"/>
    </xf>
    <xf numFmtId="0" fontId="39" fillId="0" borderId="0" xfId="0" applyFont="1" applyAlignment="1">
      <alignment vertical="top" wrapText="1"/>
    </xf>
    <xf numFmtId="0" fontId="41" fillId="0" borderId="0" xfId="0" applyFont="1" applyAlignment="1">
      <alignment vertical="top" wrapText="1"/>
    </xf>
    <xf numFmtId="0" fontId="36" fillId="0" borderId="0" xfId="0" applyFont="1" applyAlignment="1">
      <alignment vertical="top" wrapText="1"/>
    </xf>
    <xf numFmtId="0" fontId="41" fillId="0" borderId="0" xfId="136" applyFont="1"/>
    <xf numFmtId="0" fontId="60" fillId="0" borderId="1" xfId="0" applyNumberFormat="1" applyFont="1" applyFill="1" applyBorder="1" applyAlignment="1">
      <alignment horizontal="left" wrapText="1"/>
    </xf>
    <xf numFmtId="49" fontId="25" fillId="0" borderId="0" xfId="140" quotePrefix="1" applyNumberFormat="1" applyFont="1" applyAlignment="1">
      <alignment horizontal="right"/>
    </xf>
    <xf numFmtId="0" fontId="52" fillId="0" borderId="4" xfId="0" applyFont="1" applyBorder="1" applyAlignment="1">
      <alignment horizontal="center" vertical="center"/>
    </xf>
    <xf numFmtId="0" fontId="52" fillId="0" borderId="5" xfId="0" applyFont="1" applyBorder="1" applyAlignment="1">
      <alignment horizontal="center" vertical="center"/>
    </xf>
    <xf numFmtId="0" fontId="38" fillId="0" borderId="0" xfId="0" applyFont="1" applyAlignment="1">
      <alignment vertical="center" wrapText="1"/>
    </xf>
    <xf numFmtId="0" fontId="41" fillId="0" borderId="0" xfId="0" applyFont="1" applyAlignment="1">
      <alignment horizontal="left" vertical="center" wrapText="1"/>
    </xf>
    <xf numFmtId="0" fontId="38"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left" vertical="center" wrapText="1"/>
    </xf>
    <xf numFmtId="0" fontId="36" fillId="0" borderId="0" xfId="0" applyFont="1" applyAlignment="1">
      <alignment vertical="top"/>
    </xf>
    <xf numFmtId="172" fontId="58" fillId="0" borderId="0" xfId="0" applyNumberFormat="1" applyFont="1" applyAlignment="1">
      <alignment horizontal="right"/>
    </xf>
    <xf numFmtId="173" fontId="58" fillId="0" borderId="0" xfId="0" applyNumberFormat="1" applyFont="1" applyAlignment="1">
      <alignment horizontal="right" wrapText="1" indent="1"/>
    </xf>
    <xf numFmtId="174" fontId="58" fillId="0" borderId="0" xfId="0" applyNumberFormat="1" applyFont="1" applyAlignment="1">
      <alignment horizontal="right"/>
    </xf>
    <xf numFmtId="176" fontId="59" fillId="0" borderId="0" xfId="0" applyNumberFormat="1" applyFont="1" applyAlignment="1">
      <alignment horizontal="right"/>
    </xf>
    <xf numFmtId="176" fontId="58" fillId="0" borderId="0" xfId="0" applyNumberFormat="1" applyFont="1" applyAlignment="1">
      <alignment horizontal="right"/>
    </xf>
    <xf numFmtId="175" fontId="59" fillId="0" borderId="0" xfId="0" applyNumberFormat="1" applyFont="1" applyAlignment="1">
      <alignment horizontal="right"/>
    </xf>
    <xf numFmtId="174" fontId="58" fillId="0" borderId="0" xfId="0" applyNumberFormat="1" applyFont="1" applyBorder="1" applyAlignment="1">
      <alignment horizontal="right"/>
    </xf>
    <xf numFmtId="49" fontId="25" fillId="0" borderId="0" xfId="140" applyNumberFormat="1" applyFont="1" applyAlignment="1">
      <alignment horizontal="left" vertical="center"/>
    </xf>
    <xf numFmtId="0" fontId="25" fillId="0" borderId="0" xfId="140" applyFont="1" applyAlignment="1">
      <alignment horizontal="left" vertical="center" wrapText="1"/>
    </xf>
    <xf numFmtId="0" fontId="25" fillId="0" borderId="0" xfId="140" applyFont="1" applyAlignment="1">
      <alignment horizontal="left" vertical="center"/>
    </xf>
    <xf numFmtId="0" fontId="25" fillId="0" borderId="0" xfId="140" applyFont="1" applyBorder="1" applyAlignment="1">
      <alignment horizontal="center" vertical="center"/>
    </xf>
    <xf numFmtId="0" fontId="25" fillId="0" borderId="0" xfId="140" applyFont="1" applyBorder="1" applyAlignment="1">
      <alignment horizontal="left" vertical="center"/>
    </xf>
    <xf numFmtId="0" fontId="25" fillId="0" borderId="22" xfId="140" applyFont="1" applyBorder="1" applyAlignment="1">
      <alignment horizontal="center" vertical="center"/>
    </xf>
    <xf numFmtId="0" fontId="25" fillId="0" borderId="23" xfId="140" applyFont="1" applyBorder="1" applyAlignment="1">
      <alignment horizontal="center" vertical="center"/>
    </xf>
    <xf numFmtId="0" fontId="33" fillId="0" borderId="0" xfId="140" applyFont="1" applyAlignment="1">
      <alignment horizontal="center" vertical="center"/>
    </xf>
    <xf numFmtId="0" fontId="25" fillId="0" borderId="0" xfId="140" applyFont="1" applyAlignment="1">
      <alignment horizontal="center" vertical="center"/>
    </xf>
    <xf numFmtId="0" fontId="25" fillId="0" borderId="0" xfId="0" applyFont="1" applyBorder="1" applyAlignment="1">
      <alignment horizontal="center" vertical="center"/>
    </xf>
    <xf numFmtId="0" fontId="32" fillId="0" borderId="0" xfId="140" applyFont="1" applyAlignment="1">
      <alignment horizontal="left" vertical="center"/>
    </xf>
    <xf numFmtId="0" fontId="25" fillId="0" borderId="0" xfId="140" applyFont="1" applyAlignment="1">
      <alignment horizontal="right"/>
    </xf>
    <xf numFmtId="0" fontId="33" fillId="0" borderId="22" xfId="140" applyFont="1" applyBorder="1" applyAlignment="1">
      <alignment horizontal="right"/>
    </xf>
    <xf numFmtId="0" fontId="24" fillId="0" borderId="20" xfId="140" applyFont="1" applyBorder="1" applyAlignment="1">
      <alignment horizontal="center" vertical="center" wrapText="1"/>
    </xf>
    <xf numFmtId="0" fontId="26" fillId="0" borderId="21" xfId="132" applyFont="1" applyBorder="1" applyAlignment="1">
      <alignment horizontal="left" vertical="center" wrapText="1"/>
    </xf>
    <xf numFmtId="0" fontId="27" fillId="0" borderId="21" xfId="132" applyFont="1" applyBorder="1" applyAlignment="1">
      <alignment horizontal="right" vertical="center" wrapText="1"/>
    </xf>
    <xf numFmtId="0" fontId="28" fillId="0" borderId="0" xfId="132" applyFont="1" applyBorder="1" applyAlignment="1">
      <alignment horizontal="center" vertical="center" wrapText="1"/>
    </xf>
    <xf numFmtId="0" fontId="29" fillId="0" borderId="0" xfId="128" applyFont="1" applyAlignment="1">
      <alignment vertical="center" wrapText="1"/>
    </xf>
    <xf numFmtId="0" fontId="29" fillId="0" borderId="0" xfId="128" applyFont="1" applyAlignment="1">
      <alignment vertical="center"/>
    </xf>
    <xf numFmtId="49" fontId="29" fillId="0" borderId="0" xfId="128" applyNumberFormat="1" applyFont="1" applyAlignment="1">
      <alignment horizontal="left" wrapText="1"/>
    </xf>
    <xf numFmtId="49" fontId="30" fillId="0" borderId="0" xfId="128" applyNumberFormat="1" applyFont="1" applyAlignment="1">
      <alignment horizontal="left"/>
    </xf>
    <xf numFmtId="49" fontId="31" fillId="0" borderId="0" xfId="140" quotePrefix="1" applyNumberFormat="1" applyFont="1" applyAlignment="1">
      <alignment horizontal="left"/>
    </xf>
    <xf numFmtId="49" fontId="30" fillId="0" borderId="0" xfId="128" applyNumberFormat="1" applyFont="1" applyAlignment="1">
      <alignment horizontal="left" wrapText="1"/>
    </xf>
    <xf numFmtId="0" fontId="34" fillId="0" borderId="0" xfId="136" applyFont="1" applyFill="1" applyAlignment="1">
      <alignment horizontal="left" vertical="center"/>
    </xf>
    <xf numFmtId="0" fontId="37" fillId="0" borderId="0" xfId="0" applyFont="1" applyAlignment="1">
      <alignment horizontal="left" vertical="center" wrapText="1"/>
    </xf>
    <xf numFmtId="0" fontId="36" fillId="0" borderId="0" xfId="136" applyFont="1" applyAlignment="1">
      <alignment horizontal="left" vertical="center"/>
    </xf>
    <xf numFmtId="0" fontId="33" fillId="0" borderId="6" xfId="0" applyFont="1" applyBorder="1" applyAlignment="1">
      <alignment horizontal="left" vertical="center"/>
    </xf>
    <xf numFmtId="0" fontId="33" fillId="0" borderId="4" xfId="0" applyFont="1" applyBorder="1" applyAlignment="1">
      <alignment horizontal="left" vertical="center"/>
    </xf>
    <xf numFmtId="0" fontId="58" fillId="0" borderId="6" xfId="0" applyFont="1" applyBorder="1" applyAlignment="1">
      <alignment horizontal="left" vertical="center"/>
    </xf>
    <xf numFmtId="0" fontId="58" fillId="0" borderId="4" xfId="0" applyFont="1" applyBorder="1" applyAlignment="1">
      <alignment horizontal="left" vertical="center"/>
    </xf>
    <xf numFmtId="0" fontId="33" fillId="0" borderId="4" xfId="0" applyFont="1" applyBorder="1" applyAlignment="1">
      <alignment horizontal="center" vertical="center"/>
    </xf>
    <xf numFmtId="0" fontId="33" fillId="0" borderId="5" xfId="0" applyFont="1" applyBorder="1" applyAlignment="1">
      <alignment horizontal="center" vertical="center"/>
    </xf>
    <xf numFmtId="0" fontId="59" fillId="0" borderId="4" xfId="0" applyFont="1" applyBorder="1" applyAlignment="1">
      <alignment horizontal="center" vertical="center" wrapText="1"/>
    </xf>
    <xf numFmtId="0" fontId="59" fillId="0" borderId="4" xfId="0" applyFont="1" applyFill="1" applyBorder="1" applyAlignment="1">
      <alignment horizontal="center" vertical="center" wrapText="1"/>
    </xf>
    <xf numFmtId="0" fontId="59" fillId="0" borderId="5" xfId="0" applyFont="1" applyFill="1" applyBorder="1" applyAlignment="1">
      <alignment horizontal="center" vertical="center" wrapText="1"/>
    </xf>
    <xf numFmtId="0" fontId="59" fillId="0" borderId="6" xfId="0" applyFont="1" applyBorder="1" applyAlignment="1">
      <alignment horizontal="center" wrapText="1"/>
    </xf>
    <xf numFmtId="0" fontId="59" fillId="0" borderId="6" xfId="0" applyFont="1" applyBorder="1" applyAlignment="1">
      <alignment horizontal="center"/>
    </xf>
    <xf numFmtId="0" fontId="58" fillId="0" borderId="4" xfId="0" applyFont="1" applyBorder="1" applyAlignment="1">
      <alignment horizontal="center" vertical="center" wrapText="1"/>
    </xf>
    <xf numFmtId="0" fontId="58" fillId="0" borderId="5" xfId="0" applyFont="1" applyBorder="1" applyAlignment="1">
      <alignment horizontal="center" vertical="center" wrapText="1"/>
    </xf>
    <xf numFmtId="0" fontId="58" fillId="0" borderId="10" xfId="0" applyFont="1" applyBorder="1" applyAlignment="1">
      <alignment horizontal="center" vertical="center" wrapText="1"/>
    </xf>
    <xf numFmtId="0" fontId="58" fillId="0" borderId="8" xfId="0" applyFont="1" applyBorder="1" applyAlignment="1">
      <alignment horizontal="center" vertical="center" wrapText="1"/>
    </xf>
    <xf numFmtId="0" fontId="58" fillId="0" borderId="7" xfId="0" applyNumberFormat="1" applyFont="1" applyBorder="1" applyAlignment="1">
      <alignment horizontal="center" vertical="center"/>
    </xf>
    <xf numFmtId="0" fontId="58" fillId="0" borderId="0" xfId="0" applyNumberFormat="1" applyFont="1" applyAlignment="1">
      <alignment horizontal="center" vertical="center"/>
    </xf>
    <xf numFmtId="0" fontId="59" fillId="0" borderId="5" xfId="0" applyFont="1" applyBorder="1" applyAlignment="1">
      <alignment horizontal="center" vertical="center"/>
    </xf>
    <xf numFmtId="0" fontId="59" fillId="0" borderId="6" xfId="0" applyFont="1" applyBorder="1" applyAlignment="1">
      <alignment horizontal="center" vertical="center" wrapText="1"/>
    </xf>
    <xf numFmtId="0" fontId="59" fillId="0" borderId="6" xfId="0" applyFont="1" applyBorder="1" applyAlignment="1">
      <alignment horizontal="center" vertical="center"/>
    </xf>
    <xf numFmtId="0" fontId="59" fillId="0" borderId="5" xfId="0" applyFont="1" applyBorder="1" applyAlignment="1">
      <alignment horizontal="center" vertical="center" wrapText="1"/>
    </xf>
    <xf numFmtId="0" fontId="33" fillId="0" borderId="6" xfId="0" applyFont="1" applyBorder="1" applyAlignment="1">
      <alignment vertical="center"/>
    </xf>
    <xf numFmtId="0" fontId="33" fillId="0" borderId="4" xfId="0" applyFont="1" applyBorder="1" applyAlignment="1">
      <alignment vertical="center"/>
    </xf>
    <xf numFmtId="0" fontId="59" fillId="0" borderId="3" xfId="0" applyFont="1" applyBorder="1" applyAlignment="1">
      <alignment horizontal="center" vertical="center" wrapText="1"/>
    </xf>
    <xf numFmtId="0" fontId="59" fillId="0" borderId="25" xfId="0" applyFont="1" applyBorder="1" applyAlignment="1">
      <alignment horizontal="center" vertical="center" wrapText="1"/>
    </xf>
    <xf numFmtId="0" fontId="59" fillId="0" borderId="10" xfId="0" applyFont="1" applyBorder="1" applyAlignment="1">
      <alignment horizontal="center" vertical="center" wrapText="1"/>
    </xf>
    <xf numFmtId="0" fontId="59" fillId="0" borderId="24" xfId="0" applyFont="1" applyBorder="1" applyAlignment="1">
      <alignment horizontal="center" vertical="center" wrapText="1"/>
    </xf>
    <xf numFmtId="0" fontId="58" fillId="0" borderId="7" xfId="0" applyNumberFormat="1" applyFont="1" applyBorder="1" applyAlignment="1">
      <alignment wrapText="1"/>
    </xf>
    <xf numFmtId="0" fontId="58" fillId="0" borderId="0" xfId="0" applyNumberFormat="1" applyFont="1" applyBorder="1" applyAlignment="1">
      <alignment wrapText="1"/>
    </xf>
    <xf numFmtId="0" fontId="58" fillId="0" borderId="7" xfId="0" applyNumberFormat="1" applyFont="1" applyBorder="1" applyAlignment="1">
      <alignment horizontal="left" wrapText="1"/>
    </xf>
    <xf numFmtId="0" fontId="58" fillId="0" borderId="0" xfId="0" applyNumberFormat="1" applyFont="1" applyBorder="1" applyAlignment="1">
      <alignment horizontal="left" wrapText="1"/>
    </xf>
    <xf numFmtId="0" fontId="48" fillId="0" borderId="6" xfId="0" applyFont="1" applyBorder="1" applyAlignment="1">
      <alignment vertical="center"/>
    </xf>
    <xf numFmtId="0" fontId="48" fillId="0" borderId="4" xfId="0" applyFont="1" applyBorder="1" applyAlignment="1">
      <alignment vertical="center"/>
    </xf>
    <xf numFmtId="0" fontId="48" fillId="0" borderId="4" xfId="0" applyFont="1" applyBorder="1" applyAlignment="1">
      <alignment horizontal="center" vertical="center"/>
    </xf>
    <xf numFmtId="0" fontId="48" fillId="0" borderId="5" xfId="0" applyFont="1" applyBorder="1" applyAlignment="1">
      <alignment horizontal="center" vertical="center"/>
    </xf>
    <xf numFmtId="0" fontId="63" fillId="0" borderId="6" xfId="0" applyFont="1" applyBorder="1" applyAlignment="1">
      <alignment horizontal="left" vertical="center"/>
    </xf>
    <xf numFmtId="0" fontId="63" fillId="0" borderId="4" xfId="0" applyFont="1" applyBorder="1" applyAlignment="1">
      <alignment horizontal="left" vertical="center"/>
    </xf>
    <xf numFmtId="0" fontId="63" fillId="0" borderId="4" xfId="0" applyFont="1" applyBorder="1" applyAlignment="1">
      <alignment horizontal="center" vertical="center" wrapText="1"/>
    </xf>
    <xf numFmtId="0" fontId="63" fillId="0" borderId="5" xfId="0" applyFont="1" applyBorder="1" applyAlignment="1">
      <alignment horizontal="center" vertical="center" wrapText="1"/>
    </xf>
    <xf numFmtId="0" fontId="60" fillId="0" borderId="6" xfId="0" applyFont="1" applyBorder="1" applyAlignment="1">
      <alignment horizontal="center" vertical="center" wrapText="1"/>
    </xf>
    <xf numFmtId="0" fontId="60" fillId="0" borderId="6" xfId="0" applyFont="1" applyBorder="1" applyAlignment="1">
      <alignment horizontal="center" vertical="center"/>
    </xf>
    <xf numFmtId="0" fontId="60" fillId="0" borderId="4" xfId="0" applyFont="1" applyBorder="1" applyAlignment="1">
      <alignment horizontal="center" vertical="center" wrapText="1"/>
    </xf>
    <xf numFmtId="0" fontId="60" fillId="0" borderId="5" xfId="0" applyFont="1" applyBorder="1" applyAlignment="1">
      <alignment horizontal="center" vertical="center" wrapText="1"/>
    </xf>
    <xf numFmtId="0" fontId="58" fillId="0" borderId="0" xfId="0" applyNumberFormat="1" applyFont="1" applyBorder="1" applyAlignment="1">
      <alignment horizontal="center" vertical="center" wrapText="1"/>
    </xf>
    <xf numFmtId="0" fontId="33" fillId="0" borderId="9" xfId="0" applyFont="1" applyBorder="1" applyAlignment="1">
      <alignment vertical="center"/>
    </xf>
    <xf numFmtId="0" fontId="58" fillId="0" borderId="10" xfId="0" applyNumberFormat="1" applyFont="1" applyBorder="1" applyAlignment="1">
      <alignment horizontal="center" vertical="center" wrapText="1"/>
    </xf>
    <xf numFmtId="0" fontId="58" fillId="0" borderId="8" xfId="0" applyNumberFormat="1" applyFont="1" applyBorder="1" applyAlignment="1">
      <alignment horizontal="center" vertical="center"/>
    </xf>
    <xf numFmtId="0" fontId="58" fillId="0" borderId="1" xfId="0" applyFont="1" applyBorder="1" applyAlignment="1">
      <alignment horizontal="center" vertical="center" wrapText="1"/>
    </xf>
    <xf numFmtId="0" fontId="58" fillId="0" borderId="7" xfId="0" applyFont="1" applyBorder="1" applyAlignment="1">
      <alignment horizontal="center" vertical="center" wrapText="1"/>
    </xf>
    <xf numFmtId="0" fontId="58" fillId="0" borderId="0" xfId="0" applyFont="1" applyBorder="1" applyAlignment="1">
      <alignment horizontal="center" vertical="center" wrapText="1"/>
    </xf>
    <xf numFmtId="0" fontId="58" fillId="0" borderId="0" xfId="0" applyNumberFormat="1" applyFont="1" applyAlignment="1">
      <alignment horizontal="center" vertical="center" wrapText="1"/>
    </xf>
    <xf numFmtId="0" fontId="58" fillId="0" borderId="4" xfId="0" applyFont="1" applyBorder="1" applyAlignment="1">
      <alignment horizontal="center" vertical="center"/>
    </xf>
    <xf numFmtId="0" fontId="58" fillId="0" borderId="5" xfId="0" applyFont="1" applyBorder="1" applyAlignment="1">
      <alignment horizontal="center" vertical="center"/>
    </xf>
    <xf numFmtId="0" fontId="33" fillId="0" borderId="6" xfId="0" applyFont="1" applyBorder="1" applyAlignment="1">
      <alignment horizontal="center" vertical="center"/>
    </xf>
    <xf numFmtId="0" fontId="58" fillId="0" borderId="6" xfId="0" applyFont="1" applyBorder="1" applyAlignment="1">
      <alignment horizontal="center" vertical="center" wrapText="1"/>
    </xf>
    <xf numFmtId="0" fontId="59" fillId="0" borderId="4" xfId="0" applyFont="1" applyBorder="1" applyAlignment="1">
      <alignment horizontal="center" vertical="center"/>
    </xf>
    <xf numFmtId="0" fontId="52" fillId="0" borderId="4" xfId="0" applyFont="1" applyBorder="1" applyAlignment="1">
      <alignment horizontal="center" vertical="center"/>
    </xf>
    <xf numFmtId="0" fontId="52" fillId="0" borderId="5" xfId="0" applyFont="1" applyBorder="1" applyAlignment="1">
      <alignment horizontal="center" vertical="center"/>
    </xf>
    <xf numFmtId="0" fontId="58" fillId="0" borderId="10" xfId="0" applyNumberFormat="1" applyFont="1" applyBorder="1" applyAlignment="1">
      <alignment horizontal="center" vertical="center"/>
    </xf>
    <xf numFmtId="0" fontId="58" fillId="0" borderId="0" xfId="0" applyFont="1" applyAlignment="1">
      <alignment horizontal="center" vertical="center" wrapText="1"/>
    </xf>
    <xf numFmtId="0" fontId="59" fillId="0" borderId="1" xfId="0" applyFont="1" applyBorder="1" applyAlignment="1">
      <alignment horizontal="center" vertical="center" wrapText="1"/>
    </xf>
    <xf numFmtId="0" fontId="58" fillId="0" borderId="0" xfId="0" applyFont="1" applyAlignment="1">
      <alignment horizontal="center" vertical="center"/>
    </xf>
    <xf numFmtId="0" fontId="69" fillId="0" borderId="0" xfId="136" applyFont="1" applyAlignment="1">
      <alignment horizontal="left" vertical="center"/>
    </xf>
    <xf numFmtId="0" fontId="72" fillId="0" borderId="20" xfId="140" applyFont="1" applyBorder="1" applyAlignment="1">
      <alignment horizontal="left" wrapText="1"/>
    </xf>
  </cellXfs>
  <cellStyles count="160">
    <cellStyle name="20 % - Akzent1" xfId="1" builtinId="30" customBuiltin="1"/>
    <cellStyle name="20 % - Akzent1 2" xfId="2" xr:uid="{00000000-0005-0000-0000-000001000000}"/>
    <cellStyle name="20 % - Akzent1 3" xfId="3" xr:uid="{00000000-0005-0000-0000-000002000000}"/>
    <cellStyle name="20 % - Akzent1 4" xfId="4" xr:uid="{00000000-0005-0000-0000-000003000000}"/>
    <cellStyle name="20 % - Akzent1 5" xfId="5" xr:uid="{00000000-0005-0000-0000-000004000000}"/>
    <cellStyle name="20 % - Akzent1 6" xfId="6" xr:uid="{00000000-0005-0000-0000-000005000000}"/>
    <cellStyle name="20 % - Akzent1 7" xfId="7" xr:uid="{00000000-0005-0000-0000-000006000000}"/>
    <cellStyle name="20 % - Akzent1 8" xfId="8" xr:uid="{00000000-0005-0000-0000-000007000000}"/>
    <cellStyle name="20 % - Akzent2" xfId="9" builtinId="34" customBuiltin="1"/>
    <cellStyle name="20 % - Akzent2 2" xfId="10" xr:uid="{00000000-0005-0000-0000-000009000000}"/>
    <cellStyle name="20 % - Akzent2 3" xfId="11" xr:uid="{00000000-0005-0000-0000-00000A000000}"/>
    <cellStyle name="20 % - Akzent2 4" xfId="12" xr:uid="{00000000-0005-0000-0000-00000B000000}"/>
    <cellStyle name="20 % - Akzent2 5" xfId="13" xr:uid="{00000000-0005-0000-0000-00000C000000}"/>
    <cellStyle name="20 % - Akzent2 6" xfId="14" xr:uid="{00000000-0005-0000-0000-00000D000000}"/>
    <cellStyle name="20 % - Akzent2 7" xfId="15" xr:uid="{00000000-0005-0000-0000-00000E000000}"/>
    <cellStyle name="20 % - Akzent2 8" xfId="16" xr:uid="{00000000-0005-0000-0000-00000F000000}"/>
    <cellStyle name="20 % - Akzent3" xfId="17" builtinId="38" customBuiltin="1"/>
    <cellStyle name="20 % - Akzent3 2" xfId="18" xr:uid="{00000000-0005-0000-0000-000011000000}"/>
    <cellStyle name="20 % - Akzent3 3" xfId="19" xr:uid="{00000000-0005-0000-0000-000012000000}"/>
    <cellStyle name="20 % - Akzent3 4" xfId="20" xr:uid="{00000000-0005-0000-0000-000013000000}"/>
    <cellStyle name="20 % - Akzent3 5" xfId="21" xr:uid="{00000000-0005-0000-0000-000014000000}"/>
    <cellStyle name="20 % - Akzent3 6" xfId="22" xr:uid="{00000000-0005-0000-0000-000015000000}"/>
    <cellStyle name="20 % - Akzent3 7" xfId="23" xr:uid="{00000000-0005-0000-0000-000016000000}"/>
    <cellStyle name="20 % - Akzent3 8" xfId="24" xr:uid="{00000000-0005-0000-0000-000017000000}"/>
    <cellStyle name="20 % - Akzent4" xfId="25" builtinId="42" customBuiltin="1"/>
    <cellStyle name="20 % - Akzent4 2" xfId="26" xr:uid="{00000000-0005-0000-0000-000019000000}"/>
    <cellStyle name="20 % - Akzent4 3" xfId="27" xr:uid="{00000000-0005-0000-0000-00001A000000}"/>
    <cellStyle name="20 % - Akzent4 4" xfId="28" xr:uid="{00000000-0005-0000-0000-00001B000000}"/>
    <cellStyle name="20 % - Akzent4 5" xfId="29" xr:uid="{00000000-0005-0000-0000-00001C000000}"/>
    <cellStyle name="20 % - Akzent4 6" xfId="30" xr:uid="{00000000-0005-0000-0000-00001D000000}"/>
    <cellStyle name="20 % - Akzent4 7" xfId="31" xr:uid="{00000000-0005-0000-0000-00001E000000}"/>
    <cellStyle name="20 % - Akzent4 8" xfId="32" xr:uid="{00000000-0005-0000-0000-00001F000000}"/>
    <cellStyle name="20 % - Akzent5" xfId="33" builtinId="46" customBuiltin="1"/>
    <cellStyle name="20 % - Akzent5 2" xfId="34" xr:uid="{00000000-0005-0000-0000-000021000000}"/>
    <cellStyle name="20 % - Akzent5 3" xfId="35" xr:uid="{00000000-0005-0000-0000-000022000000}"/>
    <cellStyle name="20 % - Akzent5 4" xfId="36" xr:uid="{00000000-0005-0000-0000-000023000000}"/>
    <cellStyle name="20 % - Akzent5 5" xfId="37" xr:uid="{00000000-0005-0000-0000-000024000000}"/>
    <cellStyle name="20 % - Akzent5 6" xfId="38" xr:uid="{00000000-0005-0000-0000-000025000000}"/>
    <cellStyle name="20 % - Akzent5 7" xfId="39" xr:uid="{00000000-0005-0000-0000-000026000000}"/>
    <cellStyle name="20 % - Akzent5 8" xfId="40" xr:uid="{00000000-0005-0000-0000-000027000000}"/>
    <cellStyle name="20 % - Akzent6" xfId="41" builtinId="50" customBuiltin="1"/>
    <cellStyle name="20 % - Akzent6 2" xfId="42" xr:uid="{00000000-0005-0000-0000-000029000000}"/>
    <cellStyle name="20 % - Akzent6 3" xfId="43" xr:uid="{00000000-0005-0000-0000-00002A000000}"/>
    <cellStyle name="20 % - Akzent6 4" xfId="44" xr:uid="{00000000-0005-0000-0000-00002B000000}"/>
    <cellStyle name="20 % - Akzent6 5" xfId="45" xr:uid="{00000000-0005-0000-0000-00002C000000}"/>
    <cellStyle name="20 % - Akzent6 6" xfId="46" xr:uid="{00000000-0005-0000-0000-00002D000000}"/>
    <cellStyle name="20 % - Akzent6 7" xfId="47" xr:uid="{00000000-0005-0000-0000-00002E000000}"/>
    <cellStyle name="20 % - Akzent6 8" xfId="48" xr:uid="{00000000-0005-0000-0000-00002F000000}"/>
    <cellStyle name="40 % - Akzent1" xfId="49" builtinId="31" customBuiltin="1"/>
    <cellStyle name="40 % - Akzent1 2" xfId="50" xr:uid="{00000000-0005-0000-0000-000031000000}"/>
    <cellStyle name="40 % - Akzent1 3" xfId="51" xr:uid="{00000000-0005-0000-0000-000032000000}"/>
    <cellStyle name="40 % - Akzent1 4" xfId="52" xr:uid="{00000000-0005-0000-0000-000033000000}"/>
    <cellStyle name="40 % - Akzent1 5" xfId="53" xr:uid="{00000000-0005-0000-0000-000034000000}"/>
    <cellStyle name="40 % - Akzent1 6" xfId="54" xr:uid="{00000000-0005-0000-0000-000035000000}"/>
    <cellStyle name="40 % - Akzent1 7" xfId="55" xr:uid="{00000000-0005-0000-0000-000036000000}"/>
    <cellStyle name="40 % - Akzent1 8" xfId="56" xr:uid="{00000000-0005-0000-0000-000037000000}"/>
    <cellStyle name="40 % - Akzent2" xfId="57" builtinId="35" customBuiltin="1"/>
    <cellStyle name="40 % - Akzent2 2" xfId="58" xr:uid="{00000000-0005-0000-0000-000039000000}"/>
    <cellStyle name="40 % - Akzent2 3" xfId="59" xr:uid="{00000000-0005-0000-0000-00003A000000}"/>
    <cellStyle name="40 % - Akzent2 4" xfId="60" xr:uid="{00000000-0005-0000-0000-00003B000000}"/>
    <cellStyle name="40 % - Akzent2 5" xfId="61" xr:uid="{00000000-0005-0000-0000-00003C000000}"/>
    <cellStyle name="40 % - Akzent2 6" xfId="62" xr:uid="{00000000-0005-0000-0000-00003D000000}"/>
    <cellStyle name="40 % - Akzent2 7" xfId="63" xr:uid="{00000000-0005-0000-0000-00003E000000}"/>
    <cellStyle name="40 % - Akzent2 8" xfId="64" xr:uid="{00000000-0005-0000-0000-00003F000000}"/>
    <cellStyle name="40 % - Akzent3" xfId="65" builtinId="39" customBuiltin="1"/>
    <cellStyle name="40 % - Akzent3 2" xfId="66" xr:uid="{00000000-0005-0000-0000-000041000000}"/>
    <cellStyle name="40 % - Akzent3 3" xfId="67" xr:uid="{00000000-0005-0000-0000-000042000000}"/>
    <cellStyle name="40 % - Akzent3 4" xfId="68" xr:uid="{00000000-0005-0000-0000-000043000000}"/>
    <cellStyle name="40 % - Akzent3 5" xfId="69" xr:uid="{00000000-0005-0000-0000-000044000000}"/>
    <cellStyle name="40 % - Akzent3 6" xfId="70" xr:uid="{00000000-0005-0000-0000-000045000000}"/>
    <cellStyle name="40 % - Akzent3 7" xfId="71" xr:uid="{00000000-0005-0000-0000-000046000000}"/>
    <cellStyle name="40 % - Akzent3 8" xfId="72" xr:uid="{00000000-0005-0000-0000-000047000000}"/>
    <cellStyle name="40 % - Akzent4" xfId="73" builtinId="43" customBuiltin="1"/>
    <cellStyle name="40 % - Akzent4 2" xfId="74" xr:uid="{00000000-0005-0000-0000-000049000000}"/>
    <cellStyle name="40 % - Akzent4 3" xfId="75" xr:uid="{00000000-0005-0000-0000-00004A000000}"/>
    <cellStyle name="40 % - Akzent4 4" xfId="76" xr:uid="{00000000-0005-0000-0000-00004B000000}"/>
    <cellStyle name="40 % - Akzent4 5" xfId="77" xr:uid="{00000000-0005-0000-0000-00004C000000}"/>
    <cellStyle name="40 % - Akzent4 6" xfId="78" xr:uid="{00000000-0005-0000-0000-00004D000000}"/>
    <cellStyle name="40 % - Akzent4 7" xfId="79" xr:uid="{00000000-0005-0000-0000-00004E000000}"/>
    <cellStyle name="40 % - Akzent4 8" xfId="80" xr:uid="{00000000-0005-0000-0000-00004F000000}"/>
    <cellStyle name="40 % - Akzent5" xfId="81" builtinId="47" customBuiltin="1"/>
    <cellStyle name="40 % - Akzent5 2" xfId="82" xr:uid="{00000000-0005-0000-0000-000051000000}"/>
    <cellStyle name="40 % - Akzent5 3" xfId="83" xr:uid="{00000000-0005-0000-0000-000052000000}"/>
    <cellStyle name="40 % - Akzent5 4" xfId="84" xr:uid="{00000000-0005-0000-0000-000053000000}"/>
    <cellStyle name="40 % - Akzent5 5" xfId="85" xr:uid="{00000000-0005-0000-0000-000054000000}"/>
    <cellStyle name="40 % - Akzent5 6" xfId="86" xr:uid="{00000000-0005-0000-0000-000055000000}"/>
    <cellStyle name="40 % - Akzent5 7" xfId="87" xr:uid="{00000000-0005-0000-0000-000056000000}"/>
    <cellStyle name="40 % - Akzent5 8" xfId="88" xr:uid="{00000000-0005-0000-0000-000057000000}"/>
    <cellStyle name="40 % - Akzent6" xfId="89" builtinId="51" customBuiltin="1"/>
    <cellStyle name="40 % - Akzent6 2" xfId="90" xr:uid="{00000000-0005-0000-0000-000059000000}"/>
    <cellStyle name="40 % - Akzent6 3" xfId="91" xr:uid="{00000000-0005-0000-0000-00005A000000}"/>
    <cellStyle name="40 % - Akzent6 4" xfId="92" xr:uid="{00000000-0005-0000-0000-00005B000000}"/>
    <cellStyle name="40 % - Akzent6 5" xfId="93" xr:uid="{00000000-0005-0000-0000-00005C000000}"/>
    <cellStyle name="40 % - Akzent6 6" xfId="94" xr:uid="{00000000-0005-0000-0000-00005D000000}"/>
    <cellStyle name="40 % - Akzent6 7" xfId="95" xr:uid="{00000000-0005-0000-0000-00005E000000}"/>
    <cellStyle name="40 % - Akzent6 8" xfId="96" xr:uid="{00000000-0005-0000-0000-00005F000000}"/>
    <cellStyle name="60 % - Akzent1" xfId="97" builtinId="32" customBuiltin="1"/>
    <cellStyle name="60 % - Akzent2" xfId="98" builtinId="36" customBuiltin="1"/>
    <cellStyle name="60 % - Akzent3" xfId="99" builtinId="40" customBuiltin="1"/>
    <cellStyle name="60 % - Akzent4" xfId="100" builtinId="44" customBuiltin="1"/>
    <cellStyle name="60 % - Akzent5" xfId="101" builtinId="48" customBuiltin="1"/>
    <cellStyle name="60 % - Akzent6" xfId="102" builtinId="52" customBuiltin="1"/>
    <cellStyle name="Akzent1" xfId="103" builtinId="29" customBuiltin="1"/>
    <cellStyle name="Akzent2" xfId="104" builtinId="33" customBuiltin="1"/>
    <cellStyle name="Akzent3" xfId="105" builtinId="37" customBuiltin="1"/>
    <cellStyle name="Akzent4" xfId="106" builtinId="41" customBuiltin="1"/>
    <cellStyle name="Akzent5" xfId="107" builtinId="45" customBuiltin="1"/>
    <cellStyle name="Akzent6" xfId="108" builtinId="49" customBuiltin="1"/>
    <cellStyle name="Ausgabe" xfId="109" builtinId="21" customBuiltin="1"/>
    <cellStyle name="Berechnung" xfId="110" builtinId="22" customBuiltin="1"/>
    <cellStyle name="Eingabe" xfId="111" builtinId="20" customBuiltin="1"/>
    <cellStyle name="Ergebnis" xfId="112" builtinId="25" customBuiltin="1"/>
    <cellStyle name="Erklärender Text" xfId="113" builtinId="53" customBuiltin="1"/>
    <cellStyle name="Gut" xfId="114" builtinId="26" customBuiltin="1"/>
    <cellStyle name="Komma 2" xfId="115" xr:uid="{00000000-0005-0000-0000-000072000000}"/>
    <cellStyle name="Komma 2 2" xfId="116" xr:uid="{00000000-0005-0000-0000-000073000000}"/>
    <cellStyle name="Link" xfId="159" builtinId="8"/>
    <cellStyle name="Neutral" xfId="117" builtinId="28" customBuiltin="1"/>
    <cellStyle name="Notiz 2" xfId="118" xr:uid="{00000000-0005-0000-0000-000076000000}"/>
    <cellStyle name="Notiz 3" xfId="119" xr:uid="{00000000-0005-0000-0000-000077000000}"/>
    <cellStyle name="Notiz 4" xfId="120" xr:uid="{00000000-0005-0000-0000-000078000000}"/>
    <cellStyle name="Notiz 5" xfId="121" xr:uid="{00000000-0005-0000-0000-000079000000}"/>
    <cellStyle name="Notiz 6" xfId="122" xr:uid="{00000000-0005-0000-0000-00007A000000}"/>
    <cellStyle name="Notiz 7" xfId="123" xr:uid="{00000000-0005-0000-0000-00007B000000}"/>
    <cellStyle name="Notiz 8" xfId="124" xr:uid="{00000000-0005-0000-0000-00007C000000}"/>
    <cellStyle name="Notiz 9" xfId="125" xr:uid="{00000000-0005-0000-0000-00007D000000}"/>
    <cellStyle name="Schlecht" xfId="126" builtinId="27" customBuiltin="1"/>
    <cellStyle name="Standard" xfId="0" builtinId="0"/>
    <cellStyle name="Standard 10" xfId="127" xr:uid="{00000000-0005-0000-0000-000080000000}"/>
    <cellStyle name="Standard 10 2" xfId="128" xr:uid="{00000000-0005-0000-0000-000081000000}"/>
    <cellStyle name="Standard 11" xfId="129" xr:uid="{00000000-0005-0000-0000-000082000000}"/>
    <cellStyle name="Standard 12" xfId="130" xr:uid="{00000000-0005-0000-0000-000083000000}"/>
    <cellStyle name="Standard 13" xfId="131" xr:uid="{00000000-0005-0000-0000-000084000000}"/>
    <cellStyle name="Standard 13 2" xfId="132" xr:uid="{00000000-0005-0000-0000-000085000000}"/>
    <cellStyle name="Standard 2" xfId="133" xr:uid="{00000000-0005-0000-0000-000086000000}"/>
    <cellStyle name="Standard 2 2" xfId="134" xr:uid="{00000000-0005-0000-0000-000087000000}"/>
    <cellStyle name="Standard 2 2 2" xfId="135" xr:uid="{00000000-0005-0000-0000-000088000000}"/>
    <cellStyle name="Standard 2 2 2 2" xfId="136" xr:uid="{00000000-0005-0000-0000-000089000000}"/>
    <cellStyle name="Standard 2 2 3" xfId="137" xr:uid="{00000000-0005-0000-0000-00008A000000}"/>
    <cellStyle name="Standard 2 3" xfId="138" xr:uid="{00000000-0005-0000-0000-00008B000000}"/>
    <cellStyle name="Standard 2 3 2" xfId="139" xr:uid="{00000000-0005-0000-0000-00008C000000}"/>
    <cellStyle name="Standard 2 3 3" xfId="140" xr:uid="{00000000-0005-0000-0000-00008D000000}"/>
    <cellStyle name="Standard 2 4" xfId="141" xr:uid="{00000000-0005-0000-0000-00008E000000}"/>
    <cellStyle name="Standard 2 4 2" xfId="142" xr:uid="{00000000-0005-0000-0000-00008F000000}"/>
    <cellStyle name="Standard 2 4 3" xfId="143" xr:uid="{00000000-0005-0000-0000-000090000000}"/>
    <cellStyle name="Standard 3" xfId="144" xr:uid="{00000000-0005-0000-0000-000091000000}"/>
    <cellStyle name="Standard 4" xfId="145" xr:uid="{00000000-0005-0000-0000-000092000000}"/>
    <cellStyle name="Standard 5" xfId="146" xr:uid="{00000000-0005-0000-0000-000093000000}"/>
    <cellStyle name="Standard 6" xfId="147" xr:uid="{00000000-0005-0000-0000-000094000000}"/>
    <cellStyle name="Standard 7" xfId="148" xr:uid="{00000000-0005-0000-0000-000095000000}"/>
    <cellStyle name="Standard 8" xfId="149" xr:uid="{00000000-0005-0000-0000-000096000000}"/>
    <cellStyle name="Standard 9" xfId="150" xr:uid="{00000000-0005-0000-0000-000097000000}"/>
    <cellStyle name="Überschrift" xfId="151" builtinId="15" customBuiltin="1"/>
    <cellStyle name="Überschrift 1" xfId="152" builtinId="16" customBuiltin="1"/>
    <cellStyle name="Überschrift 2" xfId="153" builtinId="17" customBuiltin="1"/>
    <cellStyle name="Überschrift 3" xfId="154" builtinId="18" customBuiltin="1"/>
    <cellStyle name="Überschrift 4" xfId="155" builtinId="19" customBuiltin="1"/>
    <cellStyle name="Verknüpfte Zelle" xfId="156" builtinId="24" customBuiltin="1"/>
    <cellStyle name="Warnender Text" xfId="157" builtinId="11" customBuiltin="1"/>
    <cellStyle name="Zelle überprüfen" xfId="158"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1" Type="http://schemas.openxmlformats.org/officeDocument/2006/relationships/image" Target="../media/image5.emf"/></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xdr:from>
      <xdr:col>1</xdr:col>
      <xdr:colOff>3705225</xdr:colOff>
      <xdr:row>0</xdr:row>
      <xdr:rowOff>47625</xdr:rowOff>
    </xdr:from>
    <xdr:to>
      <xdr:col>3</xdr:col>
      <xdr:colOff>1104900</xdr:colOff>
      <xdr:row>0</xdr:row>
      <xdr:rowOff>609600</xdr:rowOff>
    </xdr:to>
    <xdr:pic>
      <xdr:nvPicPr>
        <xdr:cNvPr id="2" name="Grafik 3" descr="Logo_Stala-Schwarzweiß">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9600" y="47625"/>
          <a:ext cx="16954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6771</xdr:colOff>
      <xdr:row>62</xdr:row>
      <xdr:rowOff>16314</xdr:rowOff>
    </xdr:from>
    <xdr:to>
      <xdr:col>0</xdr:col>
      <xdr:colOff>6126771</xdr:colOff>
      <xdr:row>122</xdr:row>
      <xdr:rowOff>40821</xdr:rowOff>
    </xdr:to>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6771" y="10398564"/>
          <a:ext cx="6120000" cy="91685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a:solidFill>
                <a:schemeClr val="dk1"/>
              </a:solidFill>
              <a:effectLst/>
              <a:latin typeface="+mn-lt"/>
              <a:ea typeface="+mn-ea"/>
              <a:cs typeface="+mn-cs"/>
            </a:rPr>
            <a:t>Die</a:t>
          </a:r>
          <a:r>
            <a:rPr lang="de-DE" sz="950" b="1">
              <a:solidFill>
                <a:schemeClr val="dk1"/>
              </a:solidFill>
              <a:effectLst/>
              <a:latin typeface="+mn-lt"/>
              <a:ea typeface="+mn-ea"/>
              <a:cs typeface="+mn-cs"/>
            </a:rPr>
            <a:t> Realschulen </a:t>
          </a:r>
          <a:r>
            <a:rPr lang="de-DE" sz="950">
              <a:solidFill>
                <a:schemeClr val="dk1"/>
              </a:solidFill>
              <a:effectLst/>
              <a:latin typeface="+mn-lt"/>
              <a:ea typeface="+mn-ea"/>
              <a:cs typeface="+mn-cs"/>
            </a:rPr>
            <a:t>hatten bis zum Schuljahr 2010/11 ihren Bestand. Sie vermittelten den Schülern eine erweiterte allgemeine Bildung und ermöglichten ihnen entsprechend ihren Leistungen und Neigungen eine Schwerpunktbildung, die sie be­fähigte, nach Maßgabe der Abschlüsse ihren Bildungsweg in berufs- und studienqualifizierenden Bildungsgängen fortzu­setzen. Der Realschulbildungsgang führte nach dem erfolgreichen Besuch der Jahrgangsstufe 10 und einer Abschluss­prüfung zum Realschulabschluss oder, wenn mit dem Realschulabschluss hinreichende Leistungen ausgewiesen wurden, zum qualifizierten Realschulabschluss. Der qualifizierte Realschulabschluss berechtigte zum Übergang in die gymnasiale Oberstufe. Mit der Versetzung in die Jahrgangsstufe 10 wurde ein Schulabschluss erreicht, der dem Hauptschulabschluss gleichwertig war. Seit dem Schuljahr 2007/08 wurde auch an den Realschulen nach erfolgreichem Besuch der 9. Jahr­gangsstufe die Berufsreife und nach erfolgreichem Besuch der 10. Jahrgangsstufe und Absolvieren einer Abschlussprüfung die Mittlere Reife erreicht. Im Schuljahr 2010/11 hat in Mecklenburg-Vorpommern letztmalig ein Realschulbildungsgang das allgemeinbildende Schulsystem verlassen.</a:t>
          </a:r>
        </a:p>
        <a:p>
          <a:endParaRPr lang="de-DE" sz="950">
            <a:effectLst/>
          </a:endParaRPr>
        </a:p>
        <a:p>
          <a:pPr>
            <a:lnSpc>
              <a:spcPts val="1100"/>
            </a:lnSpc>
            <a:spcAft>
              <a:spcPts val="0"/>
            </a:spcAft>
          </a:pPr>
          <a:r>
            <a:rPr lang="de-DE" sz="950" b="1">
              <a:effectLst/>
              <a:latin typeface="+mn-lt"/>
              <a:ea typeface="Calibri"/>
              <a:cs typeface="Times New Roman"/>
            </a:rPr>
            <a:t>Gymnasien</a:t>
          </a:r>
          <a:r>
            <a:rPr lang="de-DE" sz="950">
              <a:effectLst/>
              <a:latin typeface="+mn-lt"/>
              <a:ea typeface="Calibri"/>
              <a:cs typeface="Times New Roman"/>
            </a:rPr>
            <a:t> umfassen mit der Einführung der schulartunabhängigen Orientierungsstufe im Schuljahr 2006/07 die Jahr­gangsstufen 7 bis 12. Gymnasien vermitteln den Schülern entsprechend ihren Leistungen und Neigungen eine vertiefte und erweiterte allgemeine Bildung, die die Schüler befähigt, nach Maßgabe der Abschlüsse ihren Bildungsweg an einer Hoch­schule, aber auch in berufsqualifizierenden Bildungsgängen fortzusetzen. Die gymnasiale Oberstufe schließt mit der Abitur­prüfung ab und umfasste in Mecklenburg-Vorpommern im Schuljahr 2007/08 letztmalig die Jahrgangsstufen 11 bis 13. Parallel dazu verließen erstmals seit 2000 wieder Abiturienten die Schule nach der 12. Jahrgangsstufe.</a:t>
          </a:r>
        </a:p>
        <a:p>
          <a:pPr>
            <a:lnSpc>
              <a:spcPct val="115000"/>
            </a:lnSpc>
            <a:spcAft>
              <a:spcPts val="0"/>
            </a:spcAft>
          </a:pPr>
          <a:r>
            <a:rPr lang="de-DE" sz="950">
              <a:effectLst/>
              <a:latin typeface="+mn-lt"/>
              <a:ea typeface="Calibri"/>
              <a:cs typeface="Times New Roman"/>
            </a:rPr>
            <a:t> </a:t>
          </a:r>
        </a:p>
        <a:p>
          <a:pPr>
            <a:lnSpc>
              <a:spcPts val="1100"/>
            </a:lnSpc>
            <a:spcAft>
              <a:spcPts val="0"/>
            </a:spcAft>
          </a:pPr>
          <a:r>
            <a:rPr lang="de-DE" sz="950">
              <a:effectLst/>
              <a:latin typeface="+mn-lt"/>
              <a:ea typeface="Calibri"/>
              <a:cs typeface="Times New Roman"/>
            </a:rPr>
            <a:t>Die </a:t>
          </a:r>
          <a:r>
            <a:rPr lang="de-DE" sz="950" b="1">
              <a:effectLst/>
              <a:latin typeface="+mn-lt"/>
              <a:ea typeface="Calibri"/>
              <a:cs typeface="Times New Roman"/>
            </a:rPr>
            <a:t>integrierte Gesamtschule</a:t>
          </a:r>
          <a:r>
            <a:rPr lang="de-DE" sz="950">
              <a:effectLst/>
              <a:latin typeface="+mn-lt"/>
              <a:ea typeface="Calibri"/>
              <a:cs typeface="Times New Roman"/>
            </a:rPr>
            <a:t> umfasst die Jahrgangsstufen 5 bis 10, sofern eine gymnasiale Oberstufe eingerichtet ist, die Jahrgangsstufen 5 bis 12. In der integrierten Gesamtschule wird ab der Jahrgangsstufe 7 das Bildungsangebot der in ihr zusammengefassten Bildungsgänge vereinigt. Sie führt zu den Abschlüssen, die an Regionalen Schulen bzw. Gymnasien erworben werden können.</a:t>
          </a:r>
        </a:p>
        <a:p>
          <a:pPr>
            <a:lnSpc>
              <a:spcPct val="115000"/>
            </a:lnSpc>
            <a:spcAft>
              <a:spcPts val="0"/>
            </a:spcAft>
          </a:pPr>
          <a:r>
            <a:rPr lang="de-DE" sz="950">
              <a:effectLst/>
              <a:latin typeface="+mn-lt"/>
              <a:ea typeface="Calibri"/>
              <a:cs typeface="Times New Roman"/>
            </a:rPr>
            <a:t> </a:t>
          </a:r>
        </a:p>
        <a:p>
          <a:pPr>
            <a:lnSpc>
              <a:spcPts val="1100"/>
            </a:lnSpc>
            <a:spcAft>
              <a:spcPts val="0"/>
            </a:spcAft>
          </a:pPr>
          <a:r>
            <a:rPr lang="de-DE" sz="950">
              <a:effectLst/>
              <a:latin typeface="+mn-lt"/>
              <a:ea typeface="Calibri"/>
              <a:cs typeface="Times New Roman"/>
            </a:rPr>
            <a:t>Die </a:t>
          </a:r>
          <a:r>
            <a:rPr lang="de-DE" sz="950" b="1">
              <a:effectLst/>
              <a:latin typeface="+mn-lt"/>
              <a:ea typeface="Calibri"/>
              <a:cs typeface="Times New Roman"/>
            </a:rPr>
            <a:t>kooperative Gesamtschule</a:t>
          </a:r>
          <a:r>
            <a:rPr lang="de-DE" sz="950">
              <a:effectLst/>
              <a:latin typeface="+mn-lt"/>
              <a:ea typeface="Calibri"/>
              <a:cs typeface="Times New Roman"/>
            </a:rPr>
            <a:t> umfasst die Jahrgangsstufen 5 bis 10, sofern eine gymnasiale Oberstufe eingerichtet ist, die Jahrgangsstufen 5 bis 12. In der kooperativen Gesamtschule sind nach der Orientierungsstufe der zur Berufsreife und der zur Mittleren Reife führende Bildungsgang der Regionalen Schule sowie der gymnasiale Bildungsgang in den Jahrgangs­stufen 7 bis 10 pädagogisch und organisatorisch in einer Schule verbunden. Klassen und Schüler werden entsprechend in den genannten Schularten (Regionale Schule, Gymnasium) ausgewiesen, deshalb zählt die kooperative Gesamtschule im Sinne der amtlichen Statistik nicht als eigenständige Schulart.</a:t>
          </a:r>
        </a:p>
        <a:p>
          <a:pPr>
            <a:lnSpc>
              <a:spcPct val="115000"/>
            </a:lnSpc>
            <a:spcAft>
              <a:spcPts val="0"/>
            </a:spcAft>
          </a:pPr>
          <a:r>
            <a:rPr lang="de-DE" sz="950">
              <a:effectLst/>
              <a:latin typeface="+mn-lt"/>
              <a:ea typeface="Calibri"/>
              <a:cs typeface="Times New Roman"/>
            </a:rPr>
            <a:t> </a:t>
          </a:r>
        </a:p>
        <a:p>
          <a:pPr>
            <a:lnSpc>
              <a:spcPts val="1100"/>
            </a:lnSpc>
            <a:spcAft>
              <a:spcPts val="0"/>
            </a:spcAft>
          </a:pPr>
          <a:r>
            <a:rPr lang="de-DE" sz="950">
              <a:effectLst/>
              <a:latin typeface="+mn-lt"/>
              <a:ea typeface="Calibri"/>
              <a:cs typeface="Times New Roman"/>
            </a:rPr>
            <a:t>Schüler mit sonderpädagogischem Förderbedarf, die im gemeinsamen Unterricht in allgemeinen Schulen nicht hinreichend gefördert werden können, werden in </a:t>
          </a:r>
          <a:r>
            <a:rPr lang="de-DE" sz="950" b="1">
              <a:effectLst/>
              <a:latin typeface="+mn-lt"/>
              <a:ea typeface="Calibri"/>
              <a:cs typeface="Times New Roman"/>
            </a:rPr>
            <a:t>Förderschulen</a:t>
          </a:r>
          <a:r>
            <a:rPr lang="de-DE" sz="950">
              <a:effectLst/>
              <a:latin typeface="+mn-lt"/>
              <a:ea typeface="Calibri"/>
              <a:cs typeface="Times New Roman"/>
            </a:rPr>
            <a:t> unterrichtet. Förderschulen sind in ihrer pädagogischen Arbeit auf den individuellen Förderbedarf der Schüler ausgerichtet.</a:t>
          </a:r>
        </a:p>
        <a:p>
          <a:pPr>
            <a:lnSpc>
              <a:spcPct val="115000"/>
            </a:lnSpc>
            <a:spcAft>
              <a:spcPts val="0"/>
            </a:spcAft>
          </a:pPr>
          <a:r>
            <a:rPr lang="de-DE" sz="950">
              <a:effectLst/>
              <a:latin typeface="+mn-lt"/>
              <a:ea typeface="Calibri"/>
              <a:cs typeface="Times New Roman"/>
            </a:rPr>
            <a:t> </a:t>
          </a:r>
        </a:p>
        <a:p>
          <a:pPr>
            <a:lnSpc>
              <a:spcPts val="1100"/>
            </a:lnSpc>
            <a:spcAft>
              <a:spcPts val="0"/>
            </a:spcAft>
          </a:pPr>
          <a:r>
            <a:rPr lang="de-DE" sz="950">
              <a:effectLst/>
              <a:latin typeface="+mn-lt"/>
              <a:ea typeface="Calibri"/>
              <a:cs typeface="Times New Roman"/>
            </a:rPr>
            <a:t>Entsprechend gibt es Schulen mit dem Förderschwerpunkt:</a:t>
          </a:r>
        </a:p>
        <a:p>
          <a:pPr>
            <a:lnSpc>
              <a:spcPts val="1100"/>
            </a:lnSpc>
            <a:spcAft>
              <a:spcPts val="0"/>
            </a:spcAft>
          </a:pPr>
          <a:endParaRPr lang="de-DE" sz="950">
            <a:effectLst/>
            <a:latin typeface="+mn-lt"/>
            <a:ea typeface="Calibri"/>
            <a:cs typeface="Times New Roman"/>
          </a:endParaRPr>
        </a:p>
        <a:p>
          <a:pPr>
            <a:lnSpc>
              <a:spcPts val="1100"/>
            </a:lnSpc>
            <a:spcAft>
              <a:spcPts val="0"/>
            </a:spcAft>
          </a:pPr>
          <a:r>
            <a:rPr lang="de-DE" sz="950">
              <a:effectLst/>
              <a:latin typeface="+mn-lt"/>
              <a:ea typeface="Calibri"/>
              <a:cs typeface="Times New Roman"/>
            </a:rPr>
            <a:t>1. Lernen,</a:t>
          </a:r>
        </a:p>
        <a:p>
          <a:pPr>
            <a:lnSpc>
              <a:spcPts val="1100"/>
            </a:lnSpc>
            <a:spcAft>
              <a:spcPts val="0"/>
            </a:spcAft>
          </a:pPr>
          <a:r>
            <a:rPr lang="de-DE" sz="950">
              <a:effectLst/>
              <a:latin typeface="+mn-lt"/>
              <a:ea typeface="Calibri"/>
              <a:cs typeface="Times New Roman"/>
            </a:rPr>
            <a:t>2. Hören,</a:t>
          </a:r>
        </a:p>
        <a:p>
          <a:pPr>
            <a:lnSpc>
              <a:spcPts val="1100"/>
            </a:lnSpc>
            <a:spcAft>
              <a:spcPts val="0"/>
            </a:spcAft>
          </a:pPr>
          <a:r>
            <a:rPr lang="de-DE" sz="950">
              <a:effectLst/>
              <a:latin typeface="+mn-lt"/>
              <a:ea typeface="Calibri"/>
              <a:cs typeface="Times New Roman"/>
            </a:rPr>
            <a:t>3. körperliche und motorische Entwicklung,</a:t>
          </a:r>
        </a:p>
        <a:p>
          <a:pPr>
            <a:lnSpc>
              <a:spcPts val="1100"/>
            </a:lnSpc>
            <a:spcAft>
              <a:spcPts val="0"/>
            </a:spcAft>
          </a:pPr>
          <a:r>
            <a:rPr lang="de-DE" sz="950">
              <a:effectLst/>
              <a:latin typeface="+mn-lt"/>
              <a:ea typeface="Calibri"/>
              <a:cs typeface="Times New Roman"/>
            </a:rPr>
            <a:t>4. emotionale und soziale Entwicklung,</a:t>
          </a:r>
        </a:p>
        <a:p>
          <a:pPr>
            <a:lnSpc>
              <a:spcPts val="1100"/>
            </a:lnSpc>
            <a:spcAft>
              <a:spcPts val="0"/>
            </a:spcAft>
          </a:pPr>
          <a:r>
            <a:rPr lang="de-DE" sz="950">
              <a:effectLst/>
              <a:latin typeface="+mn-lt"/>
              <a:ea typeface="Calibri"/>
              <a:cs typeface="Times New Roman"/>
            </a:rPr>
            <a:t>5. Sehen,</a:t>
          </a:r>
        </a:p>
        <a:p>
          <a:pPr>
            <a:lnSpc>
              <a:spcPts val="1100"/>
            </a:lnSpc>
            <a:spcAft>
              <a:spcPts val="0"/>
            </a:spcAft>
          </a:pPr>
          <a:r>
            <a:rPr lang="de-DE" sz="950">
              <a:effectLst/>
              <a:latin typeface="+mn-lt"/>
              <a:ea typeface="Calibri"/>
              <a:cs typeface="Times New Roman"/>
            </a:rPr>
            <a:t>6. geistige Entwicklung,</a:t>
          </a:r>
        </a:p>
        <a:p>
          <a:pPr>
            <a:lnSpc>
              <a:spcPts val="1100"/>
            </a:lnSpc>
            <a:spcAft>
              <a:spcPts val="0"/>
            </a:spcAft>
          </a:pPr>
          <a:r>
            <a:rPr lang="de-DE" sz="950">
              <a:effectLst/>
              <a:latin typeface="+mn-lt"/>
              <a:ea typeface="Calibri"/>
              <a:cs typeface="Times New Roman"/>
            </a:rPr>
            <a:t>7. Unterricht kranker Schüler.</a:t>
          </a:r>
        </a:p>
        <a:p>
          <a:endParaRPr lang="de-DE" sz="950">
            <a:solidFill>
              <a:schemeClr val="dk1"/>
            </a:solidFill>
            <a:effectLst/>
            <a:latin typeface="+mn-lt"/>
            <a:ea typeface="+mn-ea"/>
            <a:cs typeface="Times New Roman"/>
          </a:endParaRPr>
        </a:p>
        <a:p>
          <a:endParaRPr lang="de-DE" sz="950">
            <a:solidFill>
              <a:schemeClr val="dk1"/>
            </a:solidFill>
            <a:effectLst/>
            <a:latin typeface="+mn-lt"/>
            <a:ea typeface="+mn-ea"/>
            <a:cs typeface="Times New Roman"/>
          </a:endParaRPr>
        </a:p>
        <a:p>
          <a:r>
            <a:rPr lang="de-DE" sz="950">
              <a:solidFill>
                <a:schemeClr val="dk1"/>
              </a:solidFill>
              <a:effectLst/>
              <a:latin typeface="+mn-lt"/>
              <a:ea typeface="+mn-ea"/>
              <a:cs typeface="+mn-cs"/>
            </a:rPr>
            <a:t>Seit dem Schuljahr 1999/2000 werden Schüler an </a:t>
          </a:r>
          <a:r>
            <a:rPr lang="de-DE" sz="950" b="1">
              <a:solidFill>
                <a:schemeClr val="dk1"/>
              </a:solidFill>
              <a:effectLst/>
              <a:latin typeface="+mn-lt"/>
              <a:ea typeface="+mn-ea"/>
              <a:cs typeface="+mn-cs"/>
            </a:rPr>
            <a:t>Schulen für Kranke</a:t>
          </a:r>
          <a:r>
            <a:rPr lang="de-DE" sz="950">
              <a:solidFill>
                <a:schemeClr val="dk1"/>
              </a:solidFill>
              <a:effectLst/>
              <a:latin typeface="+mn-lt"/>
              <a:ea typeface="+mn-ea"/>
              <a:cs typeface="+mn-cs"/>
            </a:rPr>
            <a:t> in die amtliche Schulstatistik einbezogen.</a:t>
          </a:r>
          <a:endParaRPr lang="de-DE" sz="950">
            <a:effectLst/>
          </a:endParaRPr>
        </a:p>
        <a:p>
          <a:r>
            <a:rPr lang="de-DE" sz="950">
              <a:solidFill>
                <a:schemeClr val="dk1"/>
              </a:solidFill>
              <a:effectLst/>
              <a:latin typeface="+mn-lt"/>
              <a:ea typeface="+mn-ea"/>
              <a:cs typeface="+mn-cs"/>
            </a:rPr>
            <a:t>Die Schule für Kranke unterrichtet Kinder und Jugendliche aller Schulformen, die in einem Schulverhältnis stehen und auf Grund einer Erkrankung voraussichtlich für länger als sechs Wochen oder in regelmäßigen Abständen in ein Krankenhaus, ein Sanatorium, eine Klinik oder eine ähnliche Einrichtung aufgenommen werden.</a:t>
          </a:r>
          <a:endParaRPr lang="de-DE" sz="950">
            <a:effectLst/>
          </a:endParaRPr>
        </a:p>
        <a:p>
          <a:r>
            <a:rPr lang="de-DE" sz="950">
              <a:solidFill>
                <a:schemeClr val="dk1"/>
              </a:solidFill>
              <a:effectLst/>
              <a:latin typeface="+mn-lt"/>
              <a:ea typeface="+mn-ea"/>
              <a:cs typeface="+mn-cs"/>
            </a:rPr>
            <a:t>Diese Schüler sind in der Regel keinem sonderpädagogischen Förderschwerpunkt zugeordnet. Vielmehr werden sie in den meisten Fällen ohne ein förmliches Feststellungsverfahren für die Zeit ihrer Erkrankung an der Schule für Kranke (oft Krankenhäusern angegliedert) betreut.</a:t>
          </a:r>
          <a:endParaRPr lang="de-DE" sz="950">
            <a:effectLst/>
          </a:endParaRPr>
        </a:p>
        <a:p>
          <a:r>
            <a:rPr lang="de-DE" sz="950">
              <a:solidFill>
                <a:schemeClr val="dk1"/>
              </a:solidFill>
              <a:effectLst/>
              <a:latin typeface="+mn-lt"/>
              <a:ea typeface="+mn-ea"/>
              <a:cs typeface="+mn-cs"/>
            </a:rPr>
            <a:t>Im Interesse einer vollzähligen Ausweisung aller Schüler an Förderschulen werden die Schüler an den Schulen für Kranke als solche statistisch bei der Förderschule erfasst. Gleichzeitig erfolgt ein Ausweis an der Schule, an der diese Schüler sonst unterrichtet werden.</a:t>
          </a:r>
          <a:endParaRPr lang="de-DE" sz="950">
            <a:effectLst/>
          </a:endParaRPr>
        </a:p>
        <a:p>
          <a:pPr>
            <a:lnSpc>
              <a:spcPct val="115000"/>
            </a:lnSpc>
            <a:spcAft>
              <a:spcPts val="0"/>
            </a:spcAft>
          </a:pPr>
          <a:endParaRPr lang="de-DE" sz="950">
            <a:effectLst/>
            <a:latin typeface="+mn-lt"/>
            <a:ea typeface="Calibri"/>
            <a:cs typeface="Times New Roman"/>
          </a:endParaRPr>
        </a:p>
        <a:p>
          <a:endParaRPr lang="de-DE" sz="950">
            <a:latin typeface="+mn-lt"/>
            <a:cs typeface="Arial" pitchFamily="34" charset="0"/>
          </a:endParaRPr>
        </a:p>
      </xdr:txBody>
    </xdr:sp>
    <xdr:clientData/>
  </xdr:twoCellAnchor>
  <xdr:twoCellAnchor>
    <xdr:from>
      <xdr:col>0</xdr:col>
      <xdr:colOff>0</xdr:colOff>
      <xdr:row>124</xdr:row>
      <xdr:rowOff>13617</xdr:rowOff>
    </xdr:from>
    <xdr:to>
      <xdr:col>0</xdr:col>
      <xdr:colOff>6120000</xdr:colOff>
      <xdr:row>183</xdr:row>
      <xdr:rowOff>122464</xdr:rowOff>
    </xdr:to>
    <xdr:sp macro="" textlink="">
      <xdr:nvSpPr>
        <xdr:cNvPr id="3" name="Textfeld 2">
          <a:extLst>
            <a:ext uri="{FF2B5EF4-FFF2-40B4-BE49-F238E27FC236}">
              <a16:creationId xmlns:a16="http://schemas.microsoft.com/office/drawing/2014/main" id="{00000000-0008-0000-0200-000003000000}"/>
            </a:ext>
          </a:extLst>
        </xdr:cNvPr>
        <xdr:cNvSpPr txBox="1"/>
      </xdr:nvSpPr>
      <xdr:spPr>
        <a:xfrm>
          <a:off x="0" y="19866438"/>
          <a:ext cx="6120000" cy="8939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a:solidFill>
                <a:schemeClr val="dk1"/>
              </a:solidFill>
              <a:effectLst/>
              <a:latin typeface="+mn-lt"/>
              <a:ea typeface="+mn-ea"/>
              <a:cs typeface="+mn-cs"/>
            </a:rPr>
            <a:t>Die </a:t>
          </a:r>
          <a:r>
            <a:rPr lang="de-DE" sz="950" b="1">
              <a:solidFill>
                <a:schemeClr val="dk1"/>
              </a:solidFill>
              <a:effectLst/>
              <a:latin typeface="+mn-lt"/>
              <a:ea typeface="+mn-ea"/>
              <a:cs typeface="+mn-cs"/>
            </a:rPr>
            <a:t>Waldorfschule</a:t>
          </a:r>
          <a:r>
            <a:rPr lang="de-DE" sz="950">
              <a:solidFill>
                <a:schemeClr val="dk1"/>
              </a:solidFill>
              <a:effectLst/>
              <a:latin typeface="+mn-lt"/>
              <a:ea typeface="+mn-ea"/>
              <a:cs typeface="+mn-cs"/>
            </a:rPr>
            <a:t> (auch Freie Waldorfschule) ist eine private Ersatzschule mit besonderer pädagogischer Prägung, die die Jahrgangsstufen 1 bis 13 als einheitlichen Bildungsgang nach der Pädagogik von Rudolf Steiner führt. Die Jahrgangsstufe 13 bereitet auf die Reifeprüfung vor.</a:t>
          </a:r>
          <a:endParaRPr lang="de-DE" sz="950">
            <a:effectLst/>
          </a:endParaRPr>
        </a:p>
        <a:p>
          <a:r>
            <a:rPr lang="de-DE" sz="950">
              <a:solidFill>
                <a:schemeClr val="dk1"/>
              </a:solidFill>
              <a:effectLst/>
              <a:latin typeface="+mn-lt"/>
              <a:ea typeface="+mn-ea"/>
              <a:cs typeface="+mn-cs"/>
            </a:rPr>
            <a:t> </a:t>
          </a:r>
          <a:endParaRPr lang="de-DE" sz="950">
            <a:effectLst/>
          </a:endParaRPr>
        </a:p>
        <a:p>
          <a:r>
            <a:rPr lang="de-DE" sz="950">
              <a:solidFill>
                <a:schemeClr val="dk1"/>
              </a:solidFill>
              <a:effectLst/>
              <a:latin typeface="+mn-lt"/>
              <a:ea typeface="+mn-ea"/>
              <a:cs typeface="+mn-cs"/>
            </a:rPr>
            <a:t>Das </a:t>
          </a:r>
          <a:r>
            <a:rPr lang="de-DE" sz="950" b="1">
              <a:solidFill>
                <a:schemeClr val="dk1"/>
              </a:solidFill>
              <a:effectLst/>
              <a:latin typeface="+mn-lt"/>
              <a:ea typeface="+mn-ea"/>
              <a:cs typeface="+mn-cs"/>
            </a:rPr>
            <a:t>Abendgymnasium</a:t>
          </a:r>
          <a:r>
            <a:rPr lang="de-DE" sz="950">
              <a:solidFill>
                <a:schemeClr val="dk1"/>
              </a:solidFill>
              <a:effectLst/>
              <a:latin typeface="+mn-lt"/>
              <a:ea typeface="+mn-ea"/>
              <a:cs typeface="+mn-cs"/>
            </a:rPr>
            <a:t> vermittelt in einem Unterricht, der auf der Berufserfahrung der Erwachsenen aufbaut, eine vertiefte und erweiterte allgemeine Bildung. Der Besuch dauert in der Regel drei Jahre. Der Bildungsgang schließt mit der Abitur­prüfung ab. Voraussetzung für die Aufnahme sind eine abgeschlossene Berufsausbildung oder eine mindestens dreijährige geregelte Berufstätigkeit sowie ein Alter von mindestens 19 Jahren.</a:t>
          </a:r>
          <a:endParaRPr lang="de-DE" sz="950">
            <a:effectLst/>
          </a:endParaRPr>
        </a:p>
        <a:p>
          <a:r>
            <a:rPr lang="de-DE" sz="950">
              <a:solidFill>
                <a:schemeClr val="dk1"/>
              </a:solidFill>
              <a:effectLst/>
              <a:latin typeface="+mn-lt"/>
              <a:ea typeface="+mn-ea"/>
              <a:cs typeface="+mn-cs"/>
            </a:rPr>
            <a:t> </a:t>
          </a:r>
          <a:endParaRPr lang="de-DE" sz="950">
            <a:effectLst/>
          </a:endParaRPr>
        </a:p>
        <a:p>
          <a:r>
            <a:rPr lang="de-DE" sz="950" b="1">
              <a:solidFill>
                <a:schemeClr val="dk1"/>
              </a:solidFill>
              <a:effectLst/>
              <a:latin typeface="+mn-lt"/>
              <a:ea typeface="+mn-ea"/>
              <a:cs typeface="+mn-cs"/>
            </a:rPr>
            <a:t>Klassen und Jahrgangsstufen</a:t>
          </a:r>
          <a:endParaRPr lang="de-DE" sz="950">
            <a:effectLst/>
          </a:endParaRPr>
        </a:p>
        <a:p>
          <a:r>
            <a:rPr lang="de-DE" sz="950">
              <a:solidFill>
                <a:schemeClr val="dk1"/>
              </a:solidFill>
              <a:effectLst/>
              <a:latin typeface="+mn-lt"/>
              <a:ea typeface="+mn-ea"/>
              <a:cs typeface="+mn-cs"/>
            </a:rPr>
            <a:t> </a:t>
          </a:r>
          <a:endParaRPr lang="de-DE" sz="950">
            <a:effectLst/>
          </a:endParaRPr>
        </a:p>
        <a:p>
          <a:r>
            <a:rPr lang="de-DE" sz="950" b="1">
              <a:solidFill>
                <a:schemeClr val="dk1"/>
              </a:solidFill>
              <a:effectLst/>
              <a:latin typeface="+mn-lt"/>
              <a:ea typeface="+mn-ea"/>
              <a:cs typeface="+mn-cs"/>
            </a:rPr>
            <a:t>Klassen </a:t>
          </a:r>
          <a:r>
            <a:rPr lang="de-DE" sz="950">
              <a:solidFill>
                <a:schemeClr val="dk1"/>
              </a:solidFill>
              <a:effectLst/>
              <a:latin typeface="+mn-lt"/>
              <a:ea typeface="+mn-ea"/>
              <a:cs typeface="+mn-cs"/>
            </a:rPr>
            <a:t>sind Gruppen von Schülern (Klassenverband), die in der Regel gemeinsam unterrichtet werden.</a:t>
          </a:r>
          <a:endParaRPr lang="de-DE" sz="950">
            <a:effectLst/>
          </a:endParaRPr>
        </a:p>
        <a:p>
          <a:r>
            <a:rPr lang="de-DE" sz="950">
              <a:solidFill>
                <a:schemeClr val="dk1"/>
              </a:solidFill>
              <a:effectLst/>
              <a:latin typeface="+mn-lt"/>
              <a:ea typeface="+mn-ea"/>
              <a:cs typeface="+mn-cs"/>
            </a:rPr>
            <a:t> </a:t>
          </a:r>
          <a:endParaRPr lang="de-DE" sz="950">
            <a:effectLst/>
          </a:endParaRPr>
        </a:p>
        <a:p>
          <a:r>
            <a:rPr lang="de-DE" sz="950" b="1">
              <a:solidFill>
                <a:schemeClr val="dk1"/>
              </a:solidFill>
              <a:effectLst/>
              <a:latin typeface="+mn-lt"/>
              <a:ea typeface="+mn-ea"/>
              <a:cs typeface="+mn-cs"/>
            </a:rPr>
            <a:t>Jahrgangsstufen</a:t>
          </a:r>
          <a:r>
            <a:rPr lang="de-DE" sz="950">
              <a:solidFill>
                <a:schemeClr val="dk1"/>
              </a:solidFill>
              <a:effectLst/>
              <a:latin typeface="+mn-lt"/>
              <a:ea typeface="+mn-ea"/>
              <a:cs typeface="+mn-cs"/>
            </a:rPr>
            <a:t> kennzeichnen das jeweilige klassenspezifische Bildungsniveau, das die Schüler eines Klassenverbandes erreicht haben. Sie werden vom 1. Grundschuljahr (= 1. Jahrgangsstufe) aufsteigend gezählt. Schüler verschiedener Jahr­gangsstufen, die aus schulorganisatorischen Gründen in einer Klasse zusammengefasst werden, bilden eine Jahrgangs­stufen übergreifende Klasse.</a:t>
          </a:r>
          <a:endParaRPr lang="de-DE" sz="950">
            <a:effectLst/>
          </a:endParaRPr>
        </a:p>
        <a:p>
          <a:endParaRPr lang="de-DE" sz="950">
            <a:solidFill>
              <a:schemeClr val="dk1"/>
            </a:solidFill>
            <a:effectLst/>
            <a:latin typeface="+mn-lt"/>
            <a:ea typeface="+mn-ea"/>
            <a:cs typeface="+mn-cs"/>
          </a:endParaRPr>
        </a:p>
        <a:p>
          <a:r>
            <a:rPr lang="de-DE" sz="950">
              <a:solidFill>
                <a:schemeClr val="dk1"/>
              </a:solidFill>
              <a:effectLst/>
              <a:latin typeface="+mn-lt"/>
              <a:ea typeface="+mn-ea"/>
              <a:cs typeface="+mn-cs"/>
            </a:rPr>
            <a:t> </a:t>
          </a:r>
          <a:endParaRPr lang="de-DE" sz="950">
            <a:effectLst/>
          </a:endParaRPr>
        </a:p>
        <a:p>
          <a:r>
            <a:rPr lang="de-DE" sz="950" b="1">
              <a:solidFill>
                <a:schemeClr val="dk1"/>
              </a:solidFill>
              <a:effectLst/>
              <a:latin typeface="+mn-lt"/>
              <a:ea typeface="+mn-ea"/>
              <a:cs typeface="+mn-cs"/>
            </a:rPr>
            <a:t>Bildungsbereiche</a:t>
          </a:r>
          <a:endParaRPr lang="de-DE" sz="950">
            <a:effectLst/>
          </a:endParaRPr>
        </a:p>
        <a:p>
          <a:r>
            <a:rPr lang="de-DE" sz="950">
              <a:solidFill>
                <a:schemeClr val="dk1"/>
              </a:solidFill>
              <a:effectLst/>
              <a:latin typeface="+mn-lt"/>
              <a:ea typeface="+mn-ea"/>
              <a:cs typeface="+mn-cs"/>
            </a:rPr>
            <a:t> </a:t>
          </a:r>
          <a:endParaRPr lang="de-DE" sz="950">
            <a:effectLst/>
          </a:endParaRPr>
        </a:p>
        <a:p>
          <a:r>
            <a:rPr lang="de-DE" sz="950" b="1">
              <a:solidFill>
                <a:schemeClr val="dk1"/>
              </a:solidFill>
              <a:effectLst/>
              <a:latin typeface="+mn-lt"/>
              <a:ea typeface="+mn-ea"/>
              <a:cs typeface="+mn-cs"/>
            </a:rPr>
            <a:t>Bildungsbereiche</a:t>
          </a:r>
          <a:r>
            <a:rPr lang="de-DE" sz="950">
              <a:solidFill>
                <a:schemeClr val="dk1"/>
              </a:solidFill>
              <a:effectLst/>
              <a:latin typeface="+mn-lt"/>
              <a:ea typeface="+mn-ea"/>
              <a:cs typeface="+mn-cs"/>
            </a:rPr>
            <a:t> sind Ergebnis der horizontalen Stufengliederung, die durch einheitliche Schulbesuchsdauer und gleiches Bildungsniveau gekennzeichnet sind.</a:t>
          </a:r>
          <a:endParaRPr lang="de-DE" sz="950">
            <a:effectLst/>
          </a:endParaRPr>
        </a:p>
        <a:p>
          <a:endParaRPr lang="de-DE" sz="1100">
            <a:solidFill>
              <a:schemeClr val="dk1"/>
            </a:solidFill>
            <a:effectLst/>
            <a:latin typeface="+mn-lt"/>
            <a:ea typeface="+mn-ea"/>
            <a:cs typeface="+mn-cs"/>
          </a:endParaRPr>
        </a:p>
        <a:p>
          <a:r>
            <a:rPr lang="de-DE" sz="950">
              <a:solidFill>
                <a:schemeClr val="dk1"/>
              </a:solidFill>
              <a:effectLst/>
              <a:latin typeface="+mn-lt"/>
              <a:ea typeface="+mn-ea"/>
              <a:cs typeface="+mn-cs"/>
            </a:rPr>
            <a:t>Die auch international übliche Abgrenzung bezeichnet die Jahrgangsstufen 1 bis 4 (in Mecklenburg-Vorpommern ein­schließlich der Diagnoseförderklasse 0) als </a:t>
          </a:r>
          <a:r>
            <a:rPr lang="de-DE" sz="950" b="1">
              <a:solidFill>
                <a:schemeClr val="dk1"/>
              </a:solidFill>
              <a:effectLst/>
              <a:latin typeface="+mn-lt"/>
              <a:ea typeface="+mn-ea"/>
              <a:cs typeface="+mn-cs"/>
            </a:rPr>
            <a:t>Primarbereich</a:t>
          </a:r>
          <a:r>
            <a:rPr lang="de-DE" sz="950">
              <a:solidFill>
                <a:schemeClr val="dk1"/>
              </a:solidFill>
              <a:effectLst/>
              <a:latin typeface="+mn-lt"/>
              <a:ea typeface="+mn-ea"/>
              <a:cs typeface="+mn-cs"/>
            </a:rPr>
            <a:t> (Grundstufe), die Jahrgangsstufen 5 bis 10 im nichtgymnasialen Bereich bzw. die Jahrgangsstufe 5 bis 9 im gymnasialen Bereich als </a:t>
          </a:r>
          <a:r>
            <a:rPr lang="de-DE" sz="950" b="1">
              <a:solidFill>
                <a:schemeClr val="dk1"/>
              </a:solidFill>
              <a:effectLst/>
              <a:latin typeface="+mn-lt"/>
              <a:ea typeface="+mn-ea"/>
              <a:cs typeface="+mn-cs"/>
            </a:rPr>
            <a:t>Sekundarbereich I</a:t>
          </a:r>
          <a:r>
            <a:rPr lang="de-DE" sz="950">
              <a:solidFill>
                <a:schemeClr val="dk1"/>
              </a:solidFill>
              <a:effectLst/>
              <a:latin typeface="+mn-lt"/>
              <a:ea typeface="+mn-ea"/>
              <a:cs typeface="+mn-cs"/>
            </a:rPr>
            <a:t> (Mittelstufe) und die Jahrgangs­stufen 10 bis 12 bzw. 11 bis 13 als </a:t>
          </a:r>
          <a:r>
            <a:rPr lang="de-DE" sz="950" b="1">
              <a:solidFill>
                <a:schemeClr val="dk1"/>
              </a:solidFill>
              <a:effectLst/>
              <a:latin typeface="+mn-lt"/>
              <a:ea typeface="+mn-ea"/>
              <a:cs typeface="+mn-cs"/>
            </a:rPr>
            <a:t>Sekundarbereich II</a:t>
          </a:r>
          <a:r>
            <a:rPr lang="de-DE" sz="950">
              <a:solidFill>
                <a:schemeClr val="dk1"/>
              </a:solidFill>
              <a:effectLst/>
              <a:latin typeface="+mn-lt"/>
              <a:ea typeface="+mn-ea"/>
              <a:cs typeface="+mn-cs"/>
            </a:rPr>
            <a:t> (Oberstufe).</a:t>
          </a:r>
          <a:endParaRPr lang="de-DE" sz="950">
            <a:effectLst/>
          </a:endParaRPr>
        </a:p>
        <a:p>
          <a:r>
            <a:rPr lang="de-DE" sz="950">
              <a:solidFill>
                <a:schemeClr val="dk1"/>
              </a:solidFill>
              <a:effectLst/>
              <a:latin typeface="+mn-lt"/>
              <a:ea typeface="+mn-ea"/>
              <a:cs typeface="+mn-cs"/>
            </a:rPr>
            <a:t> </a:t>
          </a:r>
          <a:endParaRPr lang="de-DE" sz="950">
            <a:effectLst/>
          </a:endParaRPr>
        </a:p>
        <a:p>
          <a:r>
            <a:rPr lang="de-DE" sz="950">
              <a:solidFill>
                <a:schemeClr val="dk1"/>
              </a:solidFill>
              <a:effectLst/>
              <a:latin typeface="+mn-lt"/>
              <a:ea typeface="+mn-ea"/>
              <a:cs typeface="+mn-cs"/>
            </a:rPr>
            <a:t>Dem Primarbereich ist der </a:t>
          </a:r>
          <a:r>
            <a:rPr lang="de-DE" sz="950" b="1">
              <a:solidFill>
                <a:schemeClr val="dk1"/>
              </a:solidFill>
              <a:effectLst/>
              <a:latin typeface="+mn-lt"/>
              <a:ea typeface="+mn-ea"/>
              <a:cs typeface="+mn-cs"/>
            </a:rPr>
            <a:t>Vorschulbereich</a:t>
          </a:r>
          <a:r>
            <a:rPr lang="de-DE" sz="950">
              <a:solidFill>
                <a:schemeClr val="dk1"/>
              </a:solidFill>
              <a:effectLst/>
              <a:latin typeface="+mn-lt"/>
              <a:ea typeface="+mn-ea"/>
              <a:cs typeface="+mn-cs"/>
            </a:rPr>
            <a:t> (auch: Elementarbereich) vorangestellt. Er besteht in Mecklenburg-Vorpom­mern aus Vorklassen für schulpflichtige, aber noch nicht schulfähige Kinder. Bundeseinheitlich erfolgt die Ausweisung dieser Angaben unter „Schulkindergärten“.</a:t>
          </a:r>
          <a:endParaRPr lang="de-DE" sz="950">
            <a:effectLst/>
          </a:endParaRPr>
        </a:p>
        <a:p>
          <a:r>
            <a:rPr lang="de-DE" sz="950">
              <a:solidFill>
                <a:schemeClr val="dk1"/>
              </a:solidFill>
              <a:effectLst/>
              <a:latin typeface="+mn-lt"/>
              <a:ea typeface="+mn-ea"/>
              <a:cs typeface="+mn-cs"/>
            </a:rPr>
            <a:t> </a:t>
          </a:r>
          <a:endParaRPr lang="de-DE" sz="950">
            <a:effectLst/>
          </a:endParaRPr>
        </a:p>
        <a:p>
          <a:r>
            <a:rPr lang="de-DE" sz="950">
              <a:solidFill>
                <a:schemeClr val="dk1"/>
              </a:solidFill>
              <a:effectLst/>
              <a:latin typeface="+mn-lt"/>
              <a:ea typeface="+mn-ea"/>
              <a:cs typeface="+mn-cs"/>
            </a:rPr>
            <a:t>Die </a:t>
          </a:r>
          <a:r>
            <a:rPr lang="de-DE" sz="950" b="1">
              <a:solidFill>
                <a:schemeClr val="dk1"/>
              </a:solidFill>
              <a:effectLst/>
              <a:latin typeface="+mn-lt"/>
              <a:ea typeface="+mn-ea"/>
              <a:cs typeface="+mn-cs"/>
            </a:rPr>
            <a:t>Förderschulen</a:t>
          </a:r>
          <a:r>
            <a:rPr lang="de-DE" sz="950">
              <a:solidFill>
                <a:schemeClr val="dk1"/>
              </a:solidFill>
              <a:effectLst/>
              <a:latin typeface="+mn-lt"/>
              <a:ea typeface="+mn-ea"/>
              <a:cs typeface="+mn-cs"/>
            </a:rPr>
            <a:t> stellen einen eigenen Bildungsbereich dar.</a:t>
          </a:r>
          <a:endParaRPr lang="de-DE" sz="950">
            <a:effectLst/>
          </a:endParaRPr>
        </a:p>
        <a:p>
          <a:r>
            <a:rPr lang="de-DE" sz="950">
              <a:solidFill>
                <a:schemeClr val="dk1"/>
              </a:solidFill>
              <a:effectLst/>
              <a:latin typeface="+mn-lt"/>
              <a:ea typeface="+mn-ea"/>
              <a:cs typeface="+mn-cs"/>
            </a:rPr>
            <a:t>Klassen mit dem Förderschwerpunkt geistige Entwicklung und Schüler in Klassen mit dem Förderschwerpunkt geistige Entwicklung werden nicht nach Klassenstufen ausgewiesen, sondern nach den Kategorien „Primarstufe“, „Sekundarstufe“  und „Berufsbildungsstufe“. Die Zählung nach Schulbesuchsjahren entfällt.</a:t>
          </a:r>
          <a:endParaRPr lang="de-DE" sz="950">
            <a:effectLst/>
          </a:endParaRPr>
        </a:p>
        <a:p>
          <a:endParaRPr lang="de-DE" sz="950">
            <a:solidFill>
              <a:schemeClr val="dk1"/>
            </a:solidFill>
            <a:effectLst/>
            <a:latin typeface="+mn-lt"/>
            <a:ea typeface="+mn-ea"/>
            <a:cs typeface="+mn-cs"/>
          </a:endParaRPr>
        </a:p>
        <a:p>
          <a:r>
            <a:rPr lang="de-DE" sz="950">
              <a:solidFill>
                <a:schemeClr val="dk1"/>
              </a:solidFill>
              <a:effectLst/>
              <a:latin typeface="+mn-lt"/>
              <a:ea typeface="+mn-ea"/>
              <a:cs typeface="+mn-cs"/>
            </a:rPr>
            <a:t> </a:t>
          </a:r>
          <a:endParaRPr lang="de-DE" sz="950">
            <a:effectLst/>
          </a:endParaRPr>
        </a:p>
        <a:p>
          <a:r>
            <a:rPr lang="de-DE" sz="950" b="1">
              <a:solidFill>
                <a:schemeClr val="dk1"/>
              </a:solidFill>
              <a:effectLst/>
              <a:latin typeface="+mn-lt"/>
              <a:ea typeface="+mn-ea"/>
              <a:cs typeface="+mn-cs"/>
            </a:rPr>
            <a:t>Organisationsformen der allgemeinbildenden Schulen</a:t>
          </a:r>
          <a:endParaRPr lang="de-DE" sz="950">
            <a:effectLst/>
          </a:endParaRPr>
        </a:p>
        <a:p>
          <a:r>
            <a:rPr lang="de-DE" sz="950">
              <a:solidFill>
                <a:schemeClr val="dk1"/>
              </a:solidFill>
              <a:effectLst/>
              <a:latin typeface="+mn-lt"/>
              <a:ea typeface="+mn-ea"/>
              <a:cs typeface="+mn-cs"/>
            </a:rPr>
            <a:t> </a:t>
          </a:r>
          <a:endParaRPr lang="de-DE" sz="950">
            <a:effectLst/>
          </a:endParaRPr>
        </a:p>
        <a:p>
          <a:r>
            <a:rPr lang="de-DE" sz="950">
              <a:solidFill>
                <a:schemeClr val="dk1"/>
              </a:solidFill>
              <a:effectLst/>
              <a:latin typeface="+mn-lt"/>
              <a:ea typeface="+mn-ea"/>
              <a:cs typeface="+mn-cs"/>
            </a:rPr>
            <a:t>Im Sinne des § 12 des Schulgesetzes des Landes Mecklenburg-Vorpommern können verschiedene allgemeinbildende Schularten organisatorisch verbunden werden. Die Eigenständigkeit der jeweiligen Bildungsgänge wird dadurch nicht berührt. Im Schuljahr 2025/26 gab es neben den reinen Schularten folgende </a:t>
          </a:r>
          <a:r>
            <a:rPr lang="de-DE" sz="950" b="1">
              <a:solidFill>
                <a:schemeClr val="dk1"/>
              </a:solidFill>
              <a:effectLst/>
              <a:latin typeface="+mn-lt"/>
              <a:ea typeface="+mn-ea"/>
              <a:cs typeface="+mn-cs"/>
            </a:rPr>
            <a:t>Organisationsformen:</a:t>
          </a:r>
          <a:endParaRPr lang="de-DE" sz="950">
            <a:effectLst/>
          </a:endParaRPr>
        </a:p>
        <a:p>
          <a:r>
            <a:rPr lang="de-DE" sz="950">
              <a:solidFill>
                <a:schemeClr val="dk1"/>
              </a:solidFill>
              <a:effectLst/>
              <a:latin typeface="+mn-lt"/>
              <a:ea typeface="+mn-ea"/>
              <a:cs typeface="+mn-cs"/>
            </a:rPr>
            <a:t> </a:t>
          </a:r>
          <a:endParaRPr lang="de-DE" sz="950">
            <a:effectLst/>
          </a:endParaRPr>
        </a:p>
        <a:p>
          <a:r>
            <a:rPr lang="de-DE" sz="950">
              <a:solidFill>
                <a:schemeClr val="dk1"/>
              </a:solidFill>
              <a:effectLst/>
              <a:latin typeface="+mn-lt"/>
              <a:ea typeface="+mn-ea"/>
              <a:cs typeface="+mn-cs"/>
            </a:rPr>
            <a:t>Grundschule mit Orientierungsstufe,</a:t>
          </a:r>
          <a:endParaRPr lang="de-DE" sz="950">
            <a:effectLst/>
          </a:endParaRPr>
        </a:p>
        <a:p>
          <a:r>
            <a:rPr lang="de-DE" sz="950">
              <a:solidFill>
                <a:schemeClr val="dk1"/>
              </a:solidFill>
              <a:effectLst/>
              <a:latin typeface="+mn-lt"/>
              <a:ea typeface="+mn-ea"/>
              <a:cs typeface="+mn-cs"/>
            </a:rPr>
            <a:t>Regionale Schule mit Grundschule,</a:t>
          </a:r>
        </a:p>
        <a:p>
          <a:pPr marL="0" marR="0" lvl="0" indent="0" defTabSz="914400" eaLnBrk="1" fontAlgn="auto" latinLnBrk="0" hangingPunct="1">
            <a:lnSpc>
              <a:spcPct val="100000"/>
            </a:lnSpc>
            <a:spcBef>
              <a:spcPts val="0"/>
            </a:spcBef>
            <a:spcAft>
              <a:spcPts val="0"/>
            </a:spcAft>
            <a:buClrTx/>
            <a:buSzTx/>
            <a:buFontTx/>
            <a:buNone/>
            <a:tabLst/>
            <a:defRPr/>
          </a:pPr>
          <a:r>
            <a:rPr lang="de-DE" sz="950">
              <a:solidFill>
                <a:schemeClr val="dk1"/>
              </a:solidFill>
              <a:effectLst/>
              <a:latin typeface="+mn-lt"/>
              <a:ea typeface="+mn-ea"/>
              <a:cs typeface="+mn-cs"/>
            </a:rPr>
            <a:t>Regionale Schule mit Grundschule mit Grundschule und Schule mit dem Förderschwerpunkt Lernen,</a:t>
          </a:r>
        </a:p>
        <a:p>
          <a:pPr marL="0" marR="0" lvl="0" indent="0" defTabSz="914400" eaLnBrk="1" fontAlgn="auto" latinLnBrk="0" hangingPunct="1">
            <a:lnSpc>
              <a:spcPct val="100000"/>
            </a:lnSpc>
            <a:spcBef>
              <a:spcPts val="0"/>
            </a:spcBef>
            <a:spcAft>
              <a:spcPts val="0"/>
            </a:spcAft>
            <a:buClrTx/>
            <a:buSzTx/>
            <a:buFontTx/>
            <a:buNone/>
            <a:tabLst/>
            <a:defRPr/>
          </a:pPr>
          <a:r>
            <a:rPr lang="de-DE" sz="950">
              <a:solidFill>
                <a:schemeClr val="dk1"/>
              </a:solidFill>
              <a:effectLst/>
              <a:latin typeface="+mn-lt"/>
              <a:ea typeface="+mn-ea"/>
              <a:cs typeface="+mn-cs"/>
            </a:rPr>
            <a:t>Regionale Schule mit integrierter Gesamtschule im</a:t>
          </a:r>
          <a:r>
            <a:rPr lang="de-DE" sz="950" baseline="0">
              <a:solidFill>
                <a:schemeClr val="dk1"/>
              </a:solidFill>
              <a:effectLst/>
              <a:latin typeface="+mn-lt"/>
              <a:ea typeface="+mn-ea"/>
              <a:cs typeface="+mn-cs"/>
            </a:rPr>
            <a:t> Aufbau,</a:t>
          </a:r>
          <a:endParaRPr lang="de-DE" sz="950">
            <a:effectLst/>
          </a:endParaRPr>
        </a:p>
        <a:p>
          <a:r>
            <a:rPr lang="de-DE" sz="950">
              <a:solidFill>
                <a:schemeClr val="dk1"/>
              </a:solidFill>
              <a:effectLst/>
              <a:latin typeface="+mn-lt"/>
              <a:ea typeface="+mn-ea"/>
              <a:cs typeface="+mn-cs"/>
            </a:rPr>
            <a:t>Kooperative Gesamtschule,</a:t>
          </a:r>
          <a:endParaRPr lang="de-DE" sz="950">
            <a:effectLst/>
          </a:endParaRPr>
        </a:p>
        <a:p>
          <a:r>
            <a:rPr lang="de-DE" sz="950">
              <a:solidFill>
                <a:schemeClr val="dk1"/>
              </a:solidFill>
              <a:effectLst/>
              <a:latin typeface="+mn-lt"/>
              <a:ea typeface="+mn-ea"/>
              <a:cs typeface="+mn-cs"/>
            </a:rPr>
            <a:t>Kooperative Gesamtschule mit Grundschule,</a:t>
          </a:r>
          <a:endParaRPr lang="de-DE" sz="950">
            <a:effectLst/>
          </a:endParaRPr>
        </a:p>
        <a:p>
          <a:r>
            <a:rPr lang="de-DE" sz="950">
              <a:solidFill>
                <a:schemeClr val="dk1"/>
              </a:solidFill>
              <a:effectLst/>
              <a:latin typeface="+mn-lt"/>
              <a:ea typeface="+mn-ea"/>
              <a:cs typeface="+mn-cs"/>
            </a:rPr>
            <a:t>Integrierte Gesamtschule mit Grundschule,</a:t>
          </a:r>
          <a:endParaRPr lang="de-DE" sz="950">
            <a:effectLst/>
          </a:endParaRPr>
        </a:p>
        <a:p>
          <a:r>
            <a:rPr lang="de-DE" sz="950">
              <a:solidFill>
                <a:schemeClr val="dk1"/>
              </a:solidFill>
              <a:effectLst/>
              <a:latin typeface="+mn-lt"/>
              <a:ea typeface="+mn-ea"/>
              <a:cs typeface="+mn-cs"/>
            </a:rPr>
            <a:t>Integrierte Gesamtschule mit Grundschule und Schule mit dem Förderschwerpunkt geistige Entwicklung,</a:t>
          </a:r>
          <a:endParaRPr lang="de-DE" sz="950">
            <a:effectLst/>
          </a:endParaRPr>
        </a:p>
        <a:p>
          <a:r>
            <a:rPr lang="de-DE" sz="950">
              <a:solidFill>
                <a:schemeClr val="dk1"/>
              </a:solidFill>
              <a:effectLst/>
              <a:latin typeface="+mn-lt"/>
              <a:ea typeface="+mn-ea"/>
              <a:cs typeface="+mn-cs"/>
            </a:rPr>
            <a:t>Gymnasium und Grundschule mit Orientierungsstufe,</a:t>
          </a:r>
          <a:endParaRPr lang="de-DE" sz="950">
            <a:effectLst/>
          </a:endParaRPr>
        </a:p>
        <a:p>
          <a:r>
            <a:rPr lang="de-DE" sz="950">
              <a:solidFill>
                <a:schemeClr val="dk1"/>
              </a:solidFill>
              <a:effectLst/>
              <a:latin typeface="+mn-lt"/>
              <a:ea typeface="+mn-ea"/>
              <a:cs typeface="+mn-cs"/>
            </a:rPr>
            <a:t>Gymnasium mit Regionaler Schule,</a:t>
          </a:r>
          <a:endParaRPr lang="de-DE" sz="950">
            <a:effectLst/>
          </a:endParaRPr>
        </a:p>
        <a:p>
          <a:r>
            <a:rPr lang="de-DE" sz="950">
              <a:solidFill>
                <a:schemeClr val="dk1"/>
              </a:solidFill>
              <a:effectLst/>
              <a:latin typeface="+mn-lt"/>
              <a:ea typeface="+mn-ea"/>
              <a:cs typeface="+mn-cs"/>
            </a:rPr>
            <a:t>Gymnasium und Regionale Schule mit Grundschule.</a:t>
          </a:r>
          <a:endParaRPr lang="de-DE" sz="950">
            <a:effectLst/>
            <a:latin typeface="+mn-lt"/>
            <a:ea typeface="Calibri"/>
            <a:cs typeface="Times New Roman"/>
          </a:endParaRPr>
        </a:p>
      </xdr:txBody>
    </xdr:sp>
    <xdr:clientData/>
  </xdr:twoCellAnchor>
  <xdr:twoCellAnchor>
    <xdr:from>
      <xdr:col>0</xdr:col>
      <xdr:colOff>4784</xdr:colOff>
      <xdr:row>1</xdr:row>
      <xdr:rowOff>13545</xdr:rowOff>
    </xdr:from>
    <xdr:to>
      <xdr:col>0</xdr:col>
      <xdr:colOff>6124784</xdr:colOff>
      <xdr:row>19</xdr:row>
      <xdr:rowOff>102053</xdr:rowOff>
    </xdr:to>
    <xdr:sp macro="" textlink="">
      <xdr:nvSpPr>
        <xdr:cNvPr id="4" name="Textfeld 3">
          <a:extLst>
            <a:ext uri="{FF2B5EF4-FFF2-40B4-BE49-F238E27FC236}">
              <a16:creationId xmlns:a16="http://schemas.microsoft.com/office/drawing/2014/main" id="{00000000-0008-0000-0200-000004000000}"/>
            </a:ext>
          </a:extLst>
        </xdr:cNvPr>
        <xdr:cNvSpPr txBox="1"/>
      </xdr:nvSpPr>
      <xdr:spPr>
        <a:xfrm>
          <a:off x="4784" y="517009"/>
          <a:ext cx="6120000" cy="27827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ts val="1100"/>
            </a:lnSpc>
            <a:spcAft>
              <a:spcPts val="0"/>
            </a:spcAft>
          </a:pPr>
          <a:r>
            <a:rPr lang="de-DE" sz="950">
              <a:solidFill>
                <a:sysClr val="windowText" lastClr="000000"/>
              </a:solidFill>
              <a:effectLst/>
              <a:latin typeface="+mn-lt"/>
              <a:ea typeface="Calibri"/>
              <a:cs typeface="Times New Roman"/>
            </a:rPr>
            <a:t>Der vorliegende Bericht enthält ausgewählte Ergebnisse der amtlichen Schulstatistik der allgemeinbildenden Schulen im Schuljahr 2025/26 zum Stichtag am 10. Oktober 2025.</a:t>
          </a:r>
        </a:p>
        <a:p>
          <a:pPr>
            <a:lnSpc>
              <a:spcPts val="1100"/>
            </a:lnSpc>
            <a:spcAft>
              <a:spcPts val="0"/>
            </a:spcAft>
          </a:pPr>
          <a:r>
            <a:rPr lang="de-DE" sz="950">
              <a:solidFill>
                <a:sysClr val="windowText" lastClr="000000"/>
              </a:solidFill>
              <a:effectLst/>
              <a:latin typeface="+mn-lt"/>
              <a:ea typeface="Calibri"/>
              <a:cs typeface="Times New Roman"/>
            </a:rPr>
            <a:t>Die Ergebnisse zu den Absolventen/Abgängern aus dem Schuljahr 2025/26 sowie zu den Nichtschülerprüfungen im Schul­jahr 2025/26 erscheinen</a:t>
          </a:r>
          <a:r>
            <a:rPr lang="de-DE" sz="950" baseline="0">
              <a:solidFill>
                <a:sysClr val="windowText" lastClr="000000"/>
              </a:solidFill>
              <a:effectLst/>
              <a:latin typeface="+mn-lt"/>
              <a:ea typeface="Calibri"/>
              <a:cs typeface="Times New Roman"/>
            </a:rPr>
            <a:t> extra (B1132 2025 00)</a:t>
          </a:r>
          <a:r>
            <a:rPr lang="de-DE" sz="950">
              <a:solidFill>
                <a:sysClr val="windowText" lastClr="000000"/>
              </a:solidFill>
              <a:effectLst/>
              <a:latin typeface="+mn-lt"/>
              <a:ea typeface="Calibri"/>
              <a:cs typeface="Times New Roman"/>
            </a:rPr>
            <a:t>.</a:t>
          </a:r>
        </a:p>
        <a:p>
          <a:pPr>
            <a:lnSpc>
              <a:spcPts val="1100"/>
            </a:lnSpc>
            <a:spcAft>
              <a:spcPts val="0"/>
            </a:spcAft>
          </a:pPr>
          <a:r>
            <a:rPr lang="de-DE" sz="950">
              <a:solidFill>
                <a:sysClr val="windowText" lastClr="000000"/>
              </a:solidFill>
              <a:effectLst/>
              <a:latin typeface="+mn-lt"/>
              <a:ea typeface="Calibri"/>
              <a:cs typeface="Times New Roman"/>
            </a:rPr>
            <a:t> </a:t>
          </a:r>
        </a:p>
        <a:p>
          <a:pPr>
            <a:lnSpc>
              <a:spcPts val="1100"/>
            </a:lnSpc>
            <a:spcAft>
              <a:spcPts val="0"/>
            </a:spcAft>
          </a:pPr>
          <a:r>
            <a:rPr lang="de-DE" sz="950">
              <a:solidFill>
                <a:sysClr val="windowText" lastClr="000000"/>
              </a:solidFill>
              <a:effectLst/>
              <a:latin typeface="+mn-lt"/>
              <a:ea typeface="Calibri"/>
              <a:cs typeface="Times New Roman"/>
            </a:rPr>
            <a:t>Einbezogen wurden 478 öffentliche Schulen und 84 private Schulen.</a:t>
          </a:r>
        </a:p>
        <a:p>
          <a:pPr>
            <a:lnSpc>
              <a:spcPts val="1100"/>
            </a:lnSpc>
            <a:spcAft>
              <a:spcPts val="0"/>
            </a:spcAft>
          </a:pPr>
          <a:r>
            <a:rPr lang="de-DE" sz="950">
              <a:solidFill>
                <a:sysClr val="windowText" lastClr="000000"/>
              </a:solidFill>
              <a:effectLst/>
              <a:latin typeface="+mn-lt"/>
              <a:ea typeface="Calibri"/>
              <a:cs typeface="Times New Roman"/>
            </a:rPr>
            <a:t> </a:t>
          </a:r>
        </a:p>
        <a:p>
          <a:pPr>
            <a:lnSpc>
              <a:spcPts val="1100"/>
            </a:lnSpc>
            <a:spcAft>
              <a:spcPts val="0"/>
            </a:spcAft>
          </a:pPr>
          <a:r>
            <a:rPr lang="de-DE" sz="950" b="1">
              <a:solidFill>
                <a:sysClr val="windowText" lastClr="000000"/>
              </a:solidFill>
              <a:effectLst/>
              <a:latin typeface="+mn-lt"/>
              <a:ea typeface="Calibri"/>
              <a:cs typeface="Times New Roman"/>
            </a:rPr>
            <a:t>Gesetzliche Grundlagen</a:t>
          </a:r>
        </a:p>
        <a:p>
          <a:pPr>
            <a:lnSpc>
              <a:spcPts val="1100"/>
            </a:lnSpc>
            <a:spcAft>
              <a:spcPts val="0"/>
            </a:spcAft>
          </a:pPr>
          <a:endParaRPr lang="de-DE" sz="950">
            <a:solidFill>
              <a:sysClr val="windowText" lastClr="000000"/>
            </a:solidFill>
            <a:effectLst/>
            <a:latin typeface="+mn-lt"/>
            <a:ea typeface="Calibri"/>
            <a:cs typeface="Times New Roman"/>
          </a:endParaRPr>
        </a:p>
        <a:p>
          <a:pPr marL="90170" indent="-90170">
            <a:lnSpc>
              <a:spcPts val="1100"/>
            </a:lnSpc>
            <a:spcAft>
              <a:spcPts val="0"/>
            </a:spcAft>
            <a:tabLst>
              <a:tab pos="90170" algn="l"/>
            </a:tabLst>
          </a:pPr>
          <a:r>
            <a:rPr lang="de-DE" sz="950">
              <a:solidFill>
                <a:sysClr val="windowText" lastClr="000000"/>
              </a:solidFill>
              <a:effectLst/>
              <a:latin typeface="+mn-lt"/>
              <a:ea typeface="Calibri" panose="020F0502020204030204" pitchFamily="34" charset="0"/>
              <a:cs typeface="Times New Roman" panose="02020603050405020304" pitchFamily="18" charset="0"/>
            </a:rPr>
            <a:t>-	Schulgesetz für das Land Mecklenburg-Vorpommern (SchulG M-V) vom 10. September 2010 (GVOBl. M-V S. 462)</a:t>
          </a:r>
          <a:endParaRPr lang="de-DE" sz="1200">
            <a:solidFill>
              <a:sysClr val="windowText" lastClr="000000"/>
            </a:solidFill>
            <a:effectLst/>
            <a:latin typeface="+mn-lt"/>
            <a:ea typeface="Times New Roman" panose="02020603050405020304" pitchFamily="18" charset="0"/>
          </a:endParaRPr>
        </a:p>
        <a:p>
          <a:pPr marL="90170" indent="-90170">
            <a:lnSpc>
              <a:spcPts val="1100"/>
            </a:lnSpc>
            <a:spcAft>
              <a:spcPts val="0"/>
            </a:spcAft>
            <a:tabLst>
              <a:tab pos="90170" algn="l"/>
            </a:tabLst>
          </a:pPr>
          <a:r>
            <a:rPr lang="de-DE" sz="950">
              <a:solidFill>
                <a:sysClr val="windowText" lastClr="000000"/>
              </a:solidFill>
              <a:effectLst/>
              <a:latin typeface="+mn-lt"/>
              <a:ea typeface="Calibri" panose="020F0502020204030204" pitchFamily="34" charset="0"/>
              <a:cs typeface="Times New Roman" panose="02020603050405020304" pitchFamily="18" charset="0"/>
            </a:rPr>
            <a:t>-	Landesstatistikgesetz Mecklenburg-Vorpommern (LStatG M-V) vom 28. Februar 1994 (GVOBl. M-V S. 347)</a:t>
          </a:r>
          <a:endParaRPr lang="de-DE" sz="1200">
            <a:solidFill>
              <a:sysClr val="windowText" lastClr="000000"/>
            </a:solidFill>
            <a:effectLst/>
            <a:latin typeface="+mn-lt"/>
            <a:ea typeface="Times New Roman" panose="02020603050405020304" pitchFamily="18" charset="0"/>
          </a:endParaRPr>
        </a:p>
        <a:p>
          <a:pPr marL="90170" indent="-90170">
            <a:lnSpc>
              <a:spcPts val="1100"/>
            </a:lnSpc>
            <a:spcAft>
              <a:spcPts val="0"/>
            </a:spcAft>
            <a:tabLst>
              <a:tab pos="90170" algn="l"/>
            </a:tabLst>
          </a:pPr>
          <a:r>
            <a:rPr lang="de-DE" sz="950">
              <a:solidFill>
                <a:sysClr val="windowText" lastClr="000000"/>
              </a:solidFill>
              <a:effectLst/>
              <a:latin typeface="+mn-lt"/>
              <a:ea typeface="Calibri" panose="020F0502020204030204" pitchFamily="34" charset="0"/>
              <a:cs typeface="Times New Roman" panose="02020603050405020304" pitchFamily="18" charset="0"/>
            </a:rPr>
            <a:t>-	Verordnung über die Durchführung von Statistiken an allgemeinbildenden und beruflichen Schulen (Schulstatistik­verordnung – SchulstatVO M-V)</a:t>
          </a:r>
          <a:endParaRPr lang="de-DE" sz="1200">
            <a:solidFill>
              <a:sysClr val="windowText" lastClr="000000"/>
            </a:solidFill>
            <a:effectLst/>
            <a:latin typeface="+mn-lt"/>
            <a:ea typeface="Times New Roman" panose="02020603050405020304" pitchFamily="18" charset="0"/>
          </a:endParaRPr>
        </a:p>
        <a:p>
          <a:pPr>
            <a:lnSpc>
              <a:spcPts val="1100"/>
            </a:lnSpc>
            <a:spcAft>
              <a:spcPts val="0"/>
            </a:spcAft>
          </a:pPr>
          <a:r>
            <a:rPr lang="de-DE" sz="950">
              <a:solidFill>
                <a:sysClr val="windowText" lastClr="000000"/>
              </a:solidFill>
              <a:effectLst/>
              <a:latin typeface="+mn-lt"/>
              <a:ea typeface="Calibri"/>
              <a:cs typeface="Times New Roman"/>
            </a:rPr>
            <a:t> </a:t>
          </a:r>
        </a:p>
        <a:p>
          <a:pPr>
            <a:lnSpc>
              <a:spcPts val="1100"/>
            </a:lnSpc>
            <a:spcAft>
              <a:spcPts val="0"/>
            </a:spcAft>
          </a:pPr>
          <a:r>
            <a:rPr lang="de-DE" sz="950">
              <a:solidFill>
                <a:sysClr val="windowText" lastClr="000000"/>
              </a:solidFill>
              <a:effectLst/>
              <a:latin typeface="+mn-lt"/>
              <a:ea typeface="Calibri"/>
              <a:cs typeface="Times New Roman"/>
            </a:rPr>
            <a:t>Die Ergebnisse zur Lehrerstatistik werden in einem gesonderten Statistischen Bericht (B123 2025 00) veröffentlicht.</a:t>
          </a:r>
        </a:p>
      </xdr:txBody>
    </xdr:sp>
    <xdr:clientData/>
  </xdr:twoCellAnchor>
  <xdr:twoCellAnchor>
    <xdr:from>
      <xdr:col>0</xdr:col>
      <xdr:colOff>0</xdr:colOff>
      <xdr:row>21</xdr:row>
      <xdr:rowOff>10883</xdr:rowOff>
    </xdr:from>
    <xdr:to>
      <xdr:col>0</xdr:col>
      <xdr:colOff>6120000</xdr:colOff>
      <xdr:row>59</xdr:row>
      <xdr:rowOff>115660</xdr:rowOff>
    </xdr:to>
    <xdr:sp macro="" textlink="">
      <xdr:nvSpPr>
        <xdr:cNvPr id="5" name="Textfeld 4">
          <a:extLst>
            <a:ext uri="{FF2B5EF4-FFF2-40B4-BE49-F238E27FC236}">
              <a16:creationId xmlns:a16="http://schemas.microsoft.com/office/drawing/2014/main" id="{00000000-0008-0000-0200-000005000000}"/>
            </a:ext>
          </a:extLst>
        </xdr:cNvPr>
        <xdr:cNvSpPr txBox="1"/>
      </xdr:nvSpPr>
      <xdr:spPr>
        <a:xfrm>
          <a:off x="0" y="3739240"/>
          <a:ext cx="6120000" cy="57925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b="1">
              <a:solidFill>
                <a:schemeClr val="dk1"/>
              </a:solidFill>
              <a:effectLst/>
              <a:latin typeface="+mn-lt"/>
              <a:ea typeface="+mn-ea"/>
              <a:cs typeface="+mn-cs"/>
            </a:rPr>
            <a:t>Rechtlicher Status der Schulen</a:t>
          </a:r>
          <a:endParaRPr lang="de-DE" sz="950">
            <a:effectLst/>
          </a:endParaRPr>
        </a:p>
        <a:p>
          <a:r>
            <a:rPr lang="de-DE" sz="950">
              <a:solidFill>
                <a:schemeClr val="dk1"/>
              </a:solidFill>
              <a:effectLst/>
              <a:latin typeface="+mn-lt"/>
              <a:ea typeface="+mn-ea"/>
              <a:cs typeface="+mn-cs"/>
            </a:rPr>
            <a:t> </a:t>
          </a:r>
          <a:endParaRPr lang="de-DE" sz="950">
            <a:effectLst/>
          </a:endParaRPr>
        </a:p>
        <a:p>
          <a:r>
            <a:rPr lang="de-DE" sz="950" b="1">
              <a:solidFill>
                <a:schemeClr val="dk1"/>
              </a:solidFill>
              <a:effectLst/>
              <a:latin typeface="+mn-lt"/>
              <a:ea typeface="+mn-ea"/>
              <a:cs typeface="+mn-cs"/>
            </a:rPr>
            <a:t>Öffentliche Schulen</a:t>
          </a:r>
          <a:r>
            <a:rPr lang="de-DE" sz="950">
              <a:solidFill>
                <a:schemeClr val="dk1"/>
              </a:solidFill>
              <a:effectLst/>
              <a:latin typeface="+mn-lt"/>
              <a:ea typeface="+mn-ea"/>
              <a:cs typeface="+mn-cs"/>
            </a:rPr>
            <a:t> sind staatliche Schulen in Trägerschaft der Gemeinden, kreisfreien Städte, Ämter, Schulverbände, Landkreise und des Landes.</a:t>
          </a:r>
          <a:endParaRPr lang="de-DE" sz="950">
            <a:effectLst/>
          </a:endParaRPr>
        </a:p>
        <a:p>
          <a:r>
            <a:rPr lang="de-DE" sz="950">
              <a:solidFill>
                <a:schemeClr val="dk1"/>
              </a:solidFill>
              <a:effectLst/>
              <a:latin typeface="+mn-lt"/>
              <a:ea typeface="+mn-ea"/>
              <a:cs typeface="+mn-cs"/>
            </a:rPr>
            <a:t> </a:t>
          </a:r>
          <a:endParaRPr lang="de-DE" sz="950">
            <a:effectLst/>
          </a:endParaRPr>
        </a:p>
        <a:p>
          <a:r>
            <a:rPr lang="de-DE" sz="950" b="1">
              <a:solidFill>
                <a:schemeClr val="dk1"/>
              </a:solidFill>
              <a:effectLst/>
              <a:latin typeface="+mn-lt"/>
              <a:ea typeface="+mn-ea"/>
              <a:cs typeface="+mn-cs"/>
            </a:rPr>
            <a:t>Schulen in freier Trägerschaft</a:t>
          </a:r>
          <a:r>
            <a:rPr lang="de-DE" sz="950">
              <a:solidFill>
                <a:schemeClr val="dk1"/>
              </a:solidFill>
              <a:effectLst/>
              <a:latin typeface="+mn-lt"/>
              <a:ea typeface="+mn-ea"/>
              <a:cs typeface="+mn-cs"/>
            </a:rPr>
            <a:t> werden als Ersatz- oder Ergänzungsschulen von natürlichen oder juristischen Personen des privaten oder öffentlichen Rechts, nach Landesrecht jedoch nicht vom Land und von den Gemeinden oder Gemeinde­verbänden errichtet und betrieben.</a:t>
          </a:r>
          <a:endParaRPr lang="de-DE" sz="950">
            <a:effectLst/>
          </a:endParaRPr>
        </a:p>
        <a:p>
          <a:endParaRPr lang="de-DE" sz="950">
            <a:solidFill>
              <a:schemeClr val="dk1"/>
            </a:solidFill>
            <a:effectLst/>
            <a:latin typeface="+mn-lt"/>
            <a:ea typeface="+mn-ea"/>
            <a:cs typeface="+mn-cs"/>
          </a:endParaRPr>
        </a:p>
        <a:p>
          <a:endParaRPr lang="de-DE" sz="950">
            <a:effectLst/>
          </a:endParaRPr>
        </a:p>
        <a:p>
          <a:r>
            <a:rPr lang="de-DE" sz="950" b="1">
              <a:solidFill>
                <a:schemeClr val="dk1"/>
              </a:solidFill>
              <a:effectLst/>
              <a:latin typeface="+mn-lt"/>
              <a:ea typeface="+mn-ea"/>
              <a:cs typeface="+mn-cs"/>
            </a:rPr>
            <a:t>Schularten und Bildungsgänge der allgemeinbildenden Schulen</a:t>
          </a:r>
          <a:endParaRPr lang="de-DE" sz="950">
            <a:effectLst/>
          </a:endParaRPr>
        </a:p>
        <a:p>
          <a:r>
            <a:rPr lang="de-DE" sz="950">
              <a:solidFill>
                <a:schemeClr val="dk1"/>
              </a:solidFill>
              <a:effectLst/>
              <a:latin typeface="+mn-lt"/>
              <a:ea typeface="+mn-ea"/>
              <a:cs typeface="+mn-cs"/>
            </a:rPr>
            <a:t> </a:t>
          </a:r>
          <a:endParaRPr lang="de-DE" sz="950">
            <a:effectLst/>
          </a:endParaRPr>
        </a:p>
        <a:p>
          <a:r>
            <a:rPr lang="de-DE" sz="950">
              <a:solidFill>
                <a:schemeClr val="dk1"/>
              </a:solidFill>
              <a:effectLst/>
              <a:latin typeface="+mn-lt"/>
              <a:ea typeface="+mn-ea"/>
              <a:cs typeface="+mn-cs"/>
            </a:rPr>
            <a:t>Die</a:t>
          </a:r>
          <a:r>
            <a:rPr lang="de-DE" sz="950" b="1">
              <a:solidFill>
                <a:schemeClr val="dk1"/>
              </a:solidFill>
              <a:effectLst/>
              <a:latin typeface="+mn-lt"/>
              <a:ea typeface="+mn-ea"/>
              <a:cs typeface="+mn-cs"/>
            </a:rPr>
            <a:t> Grundschule</a:t>
          </a:r>
          <a:r>
            <a:rPr lang="de-DE" sz="950">
              <a:solidFill>
                <a:schemeClr val="dk1"/>
              </a:solidFill>
              <a:effectLst/>
              <a:latin typeface="+mn-lt"/>
              <a:ea typeface="+mn-ea"/>
              <a:cs typeface="+mn-cs"/>
            </a:rPr>
            <a:t> umfasst die Jahrgangsstufen 1 bis 4 und die Diagnoseförderklasse 0. Sie unterstützt die Schüler bei der Entwicklung ihrer geistigen, körperlichen, seelischen, sozialen und kommunikativen Fähigkeiten und vermittelt Grund­kenntnisse und Grundfertigkeiten. Der Unterricht wird in der Regel nach Jahrgangsstufen erteilt.</a:t>
          </a:r>
          <a:endParaRPr lang="de-DE" sz="950">
            <a:effectLst/>
          </a:endParaRPr>
        </a:p>
        <a:p>
          <a:r>
            <a:rPr lang="de-DE" sz="950">
              <a:solidFill>
                <a:schemeClr val="dk1"/>
              </a:solidFill>
              <a:effectLst/>
              <a:latin typeface="+mn-lt"/>
              <a:ea typeface="+mn-ea"/>
              <a:cs typeface="+mn-cs"/>
            </a:rPr>
            <a:t>Seit dem Schuljahr 2021/22 werden die Jahrgangsstufen 1 und 2 als Schuleingangsphase</a:t>
          </a:r>
          <a:r>
            <a:rPr lang="de-DE" sz="950" baseline="0">
              <a:solidFill>
                <a:schemeClr val="dk1"/>
              </a:solidFill>
              <a:effectLst/>
              <a:latin typeface="+mn-lt"/>
              <a:ea typeface="+mn-ea"/>
              <a:cs typeface="+mn-cs"/>
            </a:rPr>
            <a:t> geführt. Die Schuleingangsphase der Grundschule knüpft an die vorschulischen Erfahrungen der Kinder an und beachtet ihre individuellen Fähigkeiten. Die Schüler können die Schuleingangsphase in einem Zeitraum von einem Schuljahr bis zu drei Schuljahren besuchen.</a:t>
          </a:r>
          <a:endParaRPr lang="de-DE" sz="950">
            <a:effectLst/>
          </a:endParaRPr>
        </a:p>
        <a:p>
          <a:r>
            <a:rPr lang="de-DE" sz="950">
              <a:solidFill>
                <a:schemeClr val="dk1"/>
              </a:solidFill>
              <a:effectLst/>
              <a:latin typeface="+mn-lt"/>
              <a:ea typeface="+mn-ea"/>
              <a:cs typeface="+mn-cs"/>
            </a:rPr>
            <a:t> </a:t>
          </a:r>
          <a:endParaRPr lang="de-DE" sz="95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de-DE" sz="950">
              <a:solidFill>
                <a:schemeClr val="dk1"/>
              </a:solidFill>
              <a:effectLst/>
              <a:latin typeface="+mn-lt"/>
              <a:ea typeface="+mn-ea"/>
              <a:cs typeface="+mn-cs"/>
            </a:rPr>
            <a:t>Die </a:t>
          </a:r>
          <a:r>
            <a:rPr lang="de-DE" sz="950" b="1">
              <a:solidFill>
                <a:schemeClr val="dk1"/>
              </a:solidFill>
              <a:effectLst/>
              <a:latin typeface="+mn-lt"/>
              <a:ea typeface="+mn-ea"/>
              <a:cs typeface="+mn-cs"/>
            </a:rPr>
            <a:t>Regionale Schule</a:t>
          </a:r>
          <a:r>
            <a:rPr lang="de-DE" sz="950">
              <a:solidFill>
                <a:schemeClr val="dk1"/>
              </a:solidFill>
              <a:effectLst/>
              <a:latin typeface="+mn-lt"/>
              <a:ea typeface="+mn-ea"/>
              <a:cs typeface="+mn-cs"/>
            </a:rPr>
            <a:t> wurde zum Schuljahr 2002/03 als neue Schulart in Mecklenburg-Vorpommern eingeführt und damit der Übergang vom drei- zum zweigliedrigen Schulsystem eingeleitet. Die Haupt- und Realschule wurde durch diesen Bil­dungsgang abgelöst. Die Regionalen Schulen umfassen die Jahrgangsstufen 5 bis 10 und führen nach erfolgreichem Besuch der 9. Jahr­gangsstufe zur Berufsreife bzw. nach erfolgreichem Besuch der 10. Jahrgangsstufe und Absolvieren einer Ab­schlussprüfung zur Mittleren Reife. Gleichzeitig ermöglicht sie aber auch den Zugang zu weiterführenden Bildungsgängen. Bei entsprechenden schulischen Leistungen ist ein Wechsel an das Gymnasium ab der Jahrgangsstufe 7 jeweils zum Schul­jahresende möglich. Während in den verbundenen Haupt- und Realschulen sowohl reine Haupt- und Realschulklassen als auch Bildungsgang über­greifende Klassen typisch waren, ist die Regionale Schule ausschließlich geprägt  von Klassen, in denen Bildungsgang über­greifend unterrichtet wird. Sie wird länderübergreifend statistisch zusammengefasst als Schulart mit zwei Bildungsgängen</a:t>
          </a:r>
          <a:r>
            <a:rPr lang="de-DE" sz="950" baseline="0">
              <a:solidFill>
                <a:schemeClr val="dk1"/>
              </a:solidFill>
              <a:effectLst/>
              <a:latin typeface="+mn-lt"/>
              <a:ea typeface="+mn-ea"/>
              <a:cs typeface="+mn-cs"/>
            </a:rPr>
            <a:t>, die zum Ersten Schulabschluss und zum Mittleren Schulabschluss führt</a:t>
          </a:r>
          <a:r>
            <a:rPr lang="de-DE" sz="950">
              <a:solidFill>
                <a:schemeClr val="dk1"/>
              </a:solidFill>
              <a:effectLst/>
              <a:latin typeface="+mn-lt"/>
              <a:ea typeface="+mn-ea"/>
              <a:cs typeface="+mn-cs"/>
            </a:rPr>
            <a:t>.  </a:t>
          </a:r>
          <a:endParaRPr lang="de-DE" sz="95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de-DE" sz="95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e-DE" sz="950">
              <a:solidFill>
                <a:schemeClr val="dk1"/>
              </a:solidFill>
              <a:effectLst/>
              <a:latin typeface="+mn-lt"/>
              <a:ea typeface="+mn-ea"/>
              <a:cs typeface="+mn-cs"/>
            </a:rPr>
            <a:t>Im Schuljahr 2006/2007 befanden sich in Mecklenburg-Vorpommern letztmalig Jugendliche (10. Jahrgangsstufe) in einem Hauptschulbildungsgang (siehe Regionale Schule). Bis dahin vermittelten </a:t>
          </a:r>
          <a:r>
            <a:rPr lang="de-DE" sz="950" b="1">
              <a:solidFill>
                <a:schemeClr val="dk1"/>
              </a:solidFill>
              <a:effectLst/>
              <a:latin typeface="+mn-lt"/>
              <a:ea typeface="+mn-ea"/>
              <a:cs typeface="+mn-cs"/>
            </a:rPr>
            <a:t>Hauptschulen</a:t>
          </a:r>
          <a:r>
            <a:rPr lang="de-DE" sz="950">
              <a:solidFill>
                <a:schemeClr val="dk1"/>
              </a:solidFill>
              <a:effectLst/>
              <a:latin typeface="+mn-lt"/>
              <a:ea typeface="+mn-ea"/>
              <a:cs typeface="+mn-cs"/>
            </a:rPr>
            <a:t> den Schülern eine allgemeine Bil­dung und ermöglichten ihnen entsprechend ihren Leistungen und Neigungen eine Schwerpunktbildung, die sie befähigte, nach Maßgabe der Abschlüsse ihren Bildungsweg vor allem in berufs-, aber auch in studienqualifizierenden Bildungsgängen fortzusetzen. Der Hauptschulbildungsgang führte nach dem erfolgreichen Besuch der Jahrgangsstufe 9 zum Hauptschul­abschluss und nach erfolgreichem Besuch eines freiwilligen 10. Schuljahres zum qualifizierten Hauptschulabschluss.</a:t>
          </a:r>
          <a:endParaRPr lang="de-DE" sz="950">
            <a:effectLst/>
          </a:endParaRPr>
        </a:p>
        <a:p>
          <a:endParaRPr lang="de-DE" sz="950">
            <a:effectLst/>
          </a:endParaRPr>
        </a:p>
        <a:p>
          <a:pPr>
            <a:lnSpc>
              <a:spcPct val="115000"/>
            </a:lnSpc>
            <a:spcAft>
              <a:spcPts val="0"/>
            </a:spcAft>
          </a:pPr>
          <a:r>
            <a:rPr lang="de-DE" sz="950">
              <a:effectLst/>
              <a:latin typeface="+mn-lt"/>
              <a:ea typeface="Calibri"/>
              <a:cs typeface="Times New Roman"/>
            </a:rPr>
            <a:t> </a:t>
          </a:r>
        </a:p>
      </xdr:txBody>
    </xdr:sp>
    <xdr:clientData/>
  </xdr:twoCellAnchor>
  <xdr:twoCellAnchor>
    <xdr:from>
      <xdr:col>0</xdr:col>
      <xdr:colOff>0</xdr:colOff>
      <xdr:row>186</xdr:row>
      <xdr:rowOff>6804</xdr:rowOff>
    </xdr:from>
    <xdr:to>
      <xdr:col>0</xdr:col>
      <xdr:colOff>6120000</xdr:colOff>
      <xdr:row>245</xdr:row>
      <xdr:rowOff>129268</xdr:rowOff>
    </xdr:to>
    <xdr:sp macro="" textlink="">
      <xdr:nvSpPr>
        <xdr:cNvPr id="6" name="Textfeld 5">
          <a:extLst>
            <a:ext uri="{FF2B5EF4-FFF2-40B4-BE49-F238E27FC236}">
              <a16:creationId xmlns:a16="http://schemas.microsoft.com/office/drawing/2014/main" id="{00000000-0008-0000-0200-000006000000}"/>
            </a:ext>
          </a:extLst>
        </xdr:cNvPr>
        <xdr:cNvSpPr txBox="1"/>
      </xdr:nvSpPr>
      <xdr:spPr>
        <a:xfrm>
          <a:off x="0" y="29493483"/>
          <a:ext cx="6120000" cy="8953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ts val="1100"/>
            </a:lnSpc>
            <a:spcAft>
              <a:spcPts val="0"/>
            </a:spcAft>
          </a:pPr>
          <a:r>
            <a:rPr lang="de-DE" sz="950" b="1">
              <a:effectLst/>
              <a:latin typeface="+mn-lt"/>
              <a:ea typeface="Calibri"/>
              <a:cs typeface="Times New Roman"/>
            </a:rPr>
            <a:t>Schulpflicht</a:t>
          </a:r>
          <a:endParaRPr lang="de-DE" sz="1100">
            <a:effectLst/>
            <a:latin typeface="+mn-lt"/>
            <a:ea typeface="Calibri"/>
            <a:cs typeface="Times New Roman"/>
          </a:endParaRPr>
        </a:p>
        <a:p>
          <a:pPr>
            <a:lnSpc>
              <a:spcPct val="115000"/>
            </a:lnSpc>
            <a:spcAft>
              <a:spcPts val="0"/>
            </a:spcAft>
          </a:pPr>
          <a:r>
            <a:rPr lang="de-DE" sz="500">
              <a:effectLst/>
              <a:latin typeface="+mn-lt"/>
              <a:ea typeface="Calibri"/>
              <a:cs typeface="Times New Roman"/>
            </a:rPr>
            <a:t> </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Für Kinder und Jugendliche, die im Land Mecklenburg-Vorpommern wohnen oder ihre Ausbildungs- bzw. Arbeitsstätte haben, besteht nach § 41 Absatz 1 und 2, Punkt 1 und 2 des Schulgesetzes Schulpflicht. Sie gliedert sich in die:</a:t>
          </a:r>
          <a:endParaRPr lang="de-DE" sz="1100">
            <a:effectLst/>
            <a:latin typeface="+mn-lt"/>
            <a:ea typeface="Calibri"/>
            <a:cs typeface="Times New Roman"/>
          </a:endParaRPr>
        </a:p>
        <a:p>
          <a:pPr>
            <a:lnSpc>
              <a:spcPct val="115000"/>
            </a:lnSpc>
            <a:spcAft>
              <a:spcPts val="0"/>
            </a:spcAft>
          </a:pPr>
          <a:r>
            <a:rPr lang="de-DE" sz="500">
              <a:effectLst/>
              <a:latin typeface="+mn-lt"/>
              <a:ea typeface="Calibri"/>
              <a:cs typeface="Times New Roman"/>
            </a:rPr>
            <a:t> </a:t>
          </a:r>
          <a:endParaRPr lang="de-DE" sz="1100">
            <a:effectLst/>
            <a:latin typeface="+mn-lt"/>
            <a:ea typeface="Calibri"/>
            <a:cs typeface="Times New Roman"/>
          </a:endParaRPr>
        </a:p>
        <a:p>
          <a:pPr marL="107950" indent="-107950">
            <a:lnSpc>
              <a:spcPts val="1100"/>
            </a:lnSpc>
            <a:spcAft>
              <a:spcPts val="0"/>
            </a:spcAft>
            <a:tabLst>
              <a:tab pos="107950" algn="l"/>
            </a:tabLst>
          </a:pPr>
          <a:r>
            <a:rPr lang="de-DE" sz="950">
              <a:effectLst/>
              <a:latin typeface="+mn-lt"/>
              <a:ea typeface="Calibri"/>
              <a:cs typeface="Times New Roman"/>
            </a:rPr>
            <a:t>-	Pflicht des Besuches von Schulen des Primarbereiches und des Sekundarbereichs I für zusammen neun Schuljahre (Vollzeitschulpflicht) und</a:t>
          </a:r>
          <a:endParaRPr lang="de-DE" sz="1100">
            <a:effectLst/>
            <a:latin typeface="+mn-lt"/>
            <a:ea typeface="Calibri"/>
            <a:cs typeface="Times New Roman"/>
          </a:endParaRPr>
        </a:p>
        <a:p>
          <a:pPr marL="107950" indent="-107950">
            <a:lnSpc>
              <a:spcPts val="1100"/>
            </a:lnSpc>
            <a:spcAft>
              <a:spcPts val="0"/>
            </a:spcAft>
            <a:tabLst>
              <a:tab pos="107950" algn="l"/>
            </a:tabLst>
          </a:pPr>
          <a:r>
            <a:rPr lang="de-DE" sz="950">
              <a:effectLst/>
              <a:latin typeface="+mn-lt"/>
              <a:ea typeface="Calibri"/>
              <a:cs typeface="Times New Roman"/>
            </a:rPr>
            <a:t>-	Pflicht zum Besuch von Schulen des Sekundarbereichs II; bei Vollzeitunterricht für mindestens ein, in sonderpädagogisch geführten Klassen für zwei, bei Teilzeitunterricht für in der Regel drei Schuljahre.</a:t>
          </a:r>
          <a:endParaRPr lang="de-DE" sz="1100">
            <a:effectLst/>
            <a:latin typeface="+mn-lt"/>
            <a:ea typeface="Calibri"/>
            <a:cs typeface="Times New Roman"/>
          </a:endParaRPr>
        </a:p>
        <a:p>
          <a:pPr>
            <a:lnSpc>
              <a:spcPct val="115000"/>
            </a:lnSpc>
            <a:spcAft>
              <a:spcPts val="0"/>
            </a:spcAft>
          </a:pPr>
          <a:r>
            <a:rPr lang="de-DE" sz="500">
              <a:effectLst/>
              <a:latin typeface="+mn-lt"/>
              <a:ea typeface="Calibri"/>
              <a:cs typeface="Times New Roman"/>
            </a:rPr>
            <a:t> </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Die Schulpflicht ist durch den Besuch einer öffentlichen Schule oder einer Ersatz- oder Ergänzungsschule in freier Träger­schaft zu erfüllen.</a:t>
          </a:r>
          <a:endParaRPr lang="de-DE" sz="1100">
            <a:effectLst/>
            <a:latin typeface="+mn-lt"/>
            <a:ea typeface="Calibri"/>
            <a:cs typeface="Times New Roman"/>
          </a:endParaRPr>
        </a:p>
        <a:p>
          <a:pPr>
            <a:lnSpc>
              <a:spcPct val="115000"/>
            </a:lnSpc>
            <a:spcAft>
              <a:spcPts val="0"/>
            </a:spcAft>
          </a:pPr>
          <a:r>
            <a:rPr lang="de-DE" sz="500">
              <a:effectLst/>
              <a:latin typeface="+mn-lt"/>
              <a:ea typeface="Calibri"/>
              <a:cs typeface="Times New Roman"/>
            </a:rPr>
            <a:t> </a:t>
          </a:r>
          <a:endParaRPr lang="de-DE" sz="1100">
            <a:effectLst/>
            <a:latin typeface="+mn-lt"/>
            <a:ea typeface="Calibri"/>
            <a:cs typeface="Times New Roman"/>
          </a:endParaRPr>
        </a:p>
        <a:p>
          <a:pPr>
            <a:lnSpc>
              <a:spcPts val="1100"/>
            </a:lnSpc>
            <a:spcAft>
              <a:spcPts val="0"/>
            </a:spcAft>
          </a:pPr>
          <a:endParaRPr lang="de-DE" sz="950" b="1">
            <a:effectLst/>
            <a:latin typeface="+mn-lt"/>
            <a:ea typeface="Calibri"/>
            <a:cs typeface="Times New Roman"/>
          </a:endParaRPr>
        </a:p>
        <a:p>
          <a:pPr>
            <a:lnSpc>
              <a:spcPts val="1100"/>
            </a:lnSpc>
            <a:spcAft>
              <a:spcPts val="0"/>
            </a:spcAft>
          </a:pPr>
          <a:r>
            <a:rPr lang="de-DE" sz="950" b="1">
              <a:effectLst/>
              <a:latin typeface="+mn-lt"/>
              <a:ea typeface="Calibri"/>
              <a:cs typeface="Times New Roman"/>
            </a:rPr>
            <a:t>Einschulungen/Zurückstellungen</a:t>
          </a:r>
          <a:endParaRPr lang="de-DE" sz="1100">
            <a:effectLst/>
            <a:latin typeface="+mn-lt"/>
            <a:ea typeface="Calibri"/>
            <a:cs typeface="Times New Roman"/>
          </a:endParaRPr>
        </a:p>
        <a:p>
          <a:pPr>
            <a:lnSpc>
              <a:spcPct val="115000"/>
            </a:lnSpc>
            <a:spcAft>
              <a:spcPts val="0"/>
            </a:spcAft>
          </a:pPr>
          <a:r>
            <a:rPr lang="de-DE" sz="500">
              <a:effectLst/>
              <a:latin typeface="+mn-lt"/>
              <a:ea typeface="Calibri"/>
              <a:cs typeface="Times New Roman"/>
            </a:rPr>
            <a:t> </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Mit Beginn eines Schuljahres werden Kinder, die bis zum 30. Juni dieses Jahres sechs Jahre alt geworden sind, schulpflich­tig. Werden sie in diesem Jahr eingeschult, gilt dies als </a:t>
          </a:r>
          <a:r>
            <a:rPr lang="de-DE" sz="950" b="1">
              <a:effectLst/>
              <a:latin typeface="+mn-lt"/>
              <a:ea typeface="Calibri"/>
              <a:cs typeface="Times New Roman"/>
            </a:rPr>
            <a:t>fristgemäße Einschulung</a:t>
          </a:r>
          <a:r>
            <a:rPr lang="de-DE" sz="950">
              <a:effectLst/>
              <a:latin typeface="+mn-lt"/>
              <a:ea typeface="Calibri"/>
              <a:cs typeface="Times New Roman"/>
            </a:rPr>
            <a:t>.</a:t>
          </a:r>
          <a:endParaRPr lang="de-DE" sz="1100">
            <a:effectLst/>
            <a:latin typeface="+mn-lt"/>
            <a:ea typeface="Calibri"/>
            <a:cs typeface="Times New Roman"/>
          </a:endParaRPr>
        </a:p>
        <a:p>
          <a:pPr>
            <a:lnSpc>
              <a:spcPct val="115000"/>
            </a:lnSpc>
            <a:spcAft>
              <a:spcPts val="0"/>
            </a:spcAft>
          </a:pPr>
          <a:r>
            <a:rPr lang="de-DE" sz="500">
              <a:effectLst/>
              <a:latin typeface="+mn-lt"/>
              <a:ea typeface="Calibri"/>
              <a:cs typeface="Times New Roman"/>
            </a:rPr>
            <a:t> </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Für Kinder, die in der Zeit vom 1. Juli bis 31. Dezember dieses Jahres sechs Jahre alt werden, kann eine </a:t>
          </a:r>
          <a:r>
            <a:rPr lang="de-DE" sz="950" b="1">
              <a:effectLst/>
              <a:latin typeface="+mn-lt"/>
              <a:ea typeface="Calibri"/>
              <a:cs typeface="Times New Roman"/>
            </a:rPr>
            <a:t>vorfristige Ein­schulung</a:t>
          </a:r>
          <a:r>
            <a:rPr lang="de-DE" sz="950">
              <a:effectLst/>
              <a:latin typeface="+mn-lt"/>
              <a:ea typeface="Calibri"/>
              <a:cs typeface="Times New Roman"/>
            </a:rPr>
            <a:t> beantragt werden.</a:t>
          </a:r>
          <a:endParaRPr lang="de-DE" sz="1100">
            <a:effectLst/>
            <a:latin typeface="+mn-lt"/>
            <a:ea typeface="Calibri"/>
            <a:cs typeface="Times New Roman"/>
          </a:endParaRPr>
        </a:p>
        <a:p>
          <a:pPr>
            <a:lnSpc>
              <a:spcPct val="115000"/>
            </a:lnSpc>
            <a:spcAft>
              <a:spcPts val="0"/>
            </a:spcAft>
          </a:pPr>
          <a:r>
            <a:rPr lang="de-DE" sz="500">
              <a:effectLst/>
              <a:latin typeface="+mn-lt"/>
              <a:ea typeface="Calibri"/>
              <a:cs typeface="Times New Roman"/>
            </a:rPr>
            <a:t> </a:t>
          </a:r>
          <a:endParaRPr lang="de-DE" sz="1100">
            <a:effectLst/>
            <a:latin typeface="+mn-lt"/>
            <a:ea typeface="Calibri"/>
            <a:cs typeface="Times New Roman"/>
          </a:endParaRPr>
        </a:p>
        <a:p>
          <a:pPr>
            <a:lnSpc>
              <a:spcPts val="1100"/>
            </a:lnSpc>
            <a:spcAft>
              <a:spcPts val="0"/>
            </a:spcAft>
          </a:pPr>
          <a:r>
            <a:rPr lang="de-DE" sz="950">
              <a:effectLst/>
              <a:latin typeface="+mn-lt"/>
              <a:ea typeface="Calibri"/>
              <a:cs typeface="Times New Roman"/>
            </a:rPr>
            <a:t>Nach § 43 Absatz 2 des Schulgesetzes kann die Einschulung von Kindern auf Antrag der Erziehungsberechtigten um ein Jahr zurückgestellt werden. Sie gelten im darauf folgenden Jahr als </a:t>
          </a:r>
          <a:r>
            <a:rPr lang="de-DE" sz="950" b="1">
              <a:effectLst/>
              <a:latin typeface="+mn-lt"/>
              <a:ea typeface="Calibri"/>
              <a:cs typeface="Times New Roman"/>
            </a:rPr>
            <a:t>verspätet eingeschult</a:t>
          </a:r>
          <a:r>
            <a:rPr lang="de-DE" sz="950">
              <a:effectLst/>
              <a:latin typeface="+mn-lt"/>
              <a:ea typeface="Calibri"/>
              <a:cs typeface="Times New Roman"/>
            </a:rPr>
            <a:t>.</a:t>
          </a:r>
          <a:endParaRPr lang="de-DE" sz="1100">
            <a:effectLst/>
            <a:latin typeface="+mn-lt"/>
            <a:ea typeface="Calibri"/>
            <a:cs typeface="Times New Roman"/>
          </a:endParaRPr>
        </a:p>
        <a:p>
          <a:pPr>
            <a:lnSpc>
              <a:spcPct val="115000"/>
            </a:lnSpc>
            <a:spcAft>
              <a:spcPts val="0"/>
            </a:spcAft>
          </a:pPr>
          <a:r>
            <a:rPr lang="de-DE" sz="500">
              <a:effectLst/>
              <a:latin typeface="+mn-lt"/>
              <a:ea typeface="Calibri"/>
              <a:cs typeface="Times New Roman"/>
            </a:rPr>
            <a:t> </a:t>
          </a:r>
          <a:endParaRPr lang="de-DE" sz="1100">
            <a:effectLst/>
            <a:latin typeface="+mn-lt"/>
            <a:ea typeface="Calibri"/>
            <a:cs typeface="Times New Roman"/>
          </a:endParaRPr>
        </a:p>
        <a:p>
          <a:pPr>
            <a:lnSpc>
              <a:spcPts val="1100"/>
            </a:lnSpc>
            <a:spcAft>
              <a:spcPts val="0"/>
            </a:spcAft>
          </a:pPr>
          <a:endParaRPr lang="de-DE" sz="950" b="1">
            <a:effectLst/>
            <a:latin typeface="+mn-lt"/>
            <a:ea typeface="Calibri"/>
            <a:cs typeface="Times New Roman"/>
          </a:endParaRPr>
        </a:p>
        <a:p>
          <a:pPr>
            <a:lnSpc>
              <a:spcPts val="1100"/>
            </a:lnSpc>
            <a:spcAft>
              <a:spcPts val="0"/>
            </a:spcAft>
          </a:pPr>
          <a:endParaRPr lang="de-DE" sz="1100">
            <a:effectLst/>
            <a:latin typeface="+mn-lt"/>
            <a:ea typeface="Calibri"/>
            <a:cs typeface="Times New Roman"/>
          </a:endParaRPr>
        </a:p>
        <a:p>
          <a:pPr>
            <a:lnSpc>
              <a:spcPct val="115000"/>
            </a:lnSpc>
            <a:spcAft>
              <a:spcPts val="0"/>
            </a:spcAft>
          </a:pPr>
          <a:r>
            <a:rPr lang="de-DE" sz="500">
              <a:effectLst/>
              <a:latin typeface="+mn-lt"/>
              <a:ea typeface="Calibri"/>
              <a:cs typeface="Times New Roman"/>
            </a:rPr>
            <a:t> </a:t>
          </a:r>
          <a:endParaRPr lang="de-DE" sz="1100">
            <a:effectLst/>
            <a:latin typeface="+mn-lt"/>
            <a:ea typeface="Calibri"/>
            <a:cs typeface="Times New Roman"/>
          </a:endParaRPr>
        </a:p>
        <a:p>
          <a:pPr>
            <a:lnSpc>
              <a:spcPts val="1100"/>
            </a:lnSpc>
            <a:spcAft>
              <a:spcPts val="0"/>
            </a:spcAft>
          </a:pPr>
          <a:endParaRPr lang="de-DE" sz="1100">
            <a:effectLst/>
            <a:latin typeface="+mn-lt"/>
            <a:ea typeface="Calibri"/>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2971800</xdr:colOff>
      <xdr:row>23</xdr:row>
      <xdr:rowOff>0</xdr:rowOff>
    </xdr:to>
    <xdr:pic>
      <xdr:nvPicPr>
        <xdr:cNvPr id="4" name="Grafik 3">
          <a:extLst>
            <a:ext uri="{FF2B5EF4-FFF2-40B4-BE49-F238E27FC236}">
              <a16:creationId xmlns:a16="http://schemas.microsoft.com/office/drawing/2014/main" id="{11B69CDD-FE3D-4083-A8F7-AD702211F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00"/>
          <a:ext cx="6019800" cy="3143250"/>
        </a:xfrm>
        <a:prstGeom prst="rect">
          <a:avLst/>
        </a:prstGeom>
        <a:solidFill>
          <a:schemeClr val="bg1"/>
        </a:solidFill>
      </xdr:spPr>
    </xdr:pic>
    <xdr:clientData/>
  </xdr:twoCellAnchor>
  <xdr:twoCellAnchor editAs="oneCell">
    <xdr:from>
      <xdr:col>0</xdr:col>
      <xdr:colOff>0</xdr:colOff>
      <xdr:row>25</xdr:row>
      <xdr:rowOff>0</xdr:rowOff>
    </xdr:from>
    <xdr:to>
      <xdr:col>1</xdr:col>
      <xdr:colOff>2971800</xdr:colOff>
      <xdr:row>45</xdr:row>
      <xdr:rowOff>19050</xdr:rowOff>
    </xdr:to>
    <xdr:pic>
      <xdr:nvPicPr>
        <xdr:cNvPr id="6" name="Grafik 5">
          <a:extLst>
            <a:ext uri="{FF2B5EF4-FFF2-40B4-BE49-F238E27FC236}">
              <a16:creationId xmlns:a16="http://schemas.microsoft.com/office/drawing/2014/main" id="{E69B2472-5B8D-4A01-B556-2ED115737B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191000"/>
          <a:ext cx="6019800" cy="2876550"/>
        </a:xfrm>
        <a:prstGeom prst="rect">
          <a:avLst/>
        </a:prstGeom>
        <a:solidFill>
          <a:schemeClr val="bg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33</xdr:row>
      <xdr:rowOff>0</xdr:rowOff>
    </xdr:from>
    <xdr:to>
      <xdr:col>9</xdr:col>
      <xdr:colOff>342900</xdr:colOff>
      <xdr:row>54</xdr:row>
      <xdr:rowOff>19050</xdr:rowOff>
    </xdr:to>
    <xdr:pic>
      <xdr:nvPicPr>
        <xdr:cNvPr id="4" name="Grafik 3">
          <a:extLst>
            <a:ext uri="{FF2B5EF4-FFF2-40B4-BE49-F238E27FC236}">
              <a16:creationId xmlns:a16="http://schemas.microsoft.com/office/drawing/2014/main" id="{ECDB9C78-423E-4A55-8FCC-6F7F3BB01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606143"/>
          <a:ext cx="6044293" cy="3019425"/>
        </a:xfrm>
        <a:prstGeom prst="rect">
          <a:avLst/>
        </a:prstGeom>
        <a:solidFill>
          <a:schemeClr val="bg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6</xdr:col>
      <xdr:colOff>666750</xdr:colOff>
      <xdr:row>37</xdr:row>
      <xdr:rowOff>19050</xdr:rowOff>
    </xdr:to>
    <xdr:pic>
      <xdr:nvPicPr>
        <xdr:cNvPr id="4" name="Grafik 3">
          <a:extLst>
            <a:ext uri="{FF2B5EF4-FFF2-40B4-BE49-F238E27FC236}">
              <a16:creationId xmlns:a16="http://schemas.microsoft.com/office/drawing/2014/main" id="{7F7683A9-1934-4953-A11B-88E84079D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34393"/>
          <a:ext cx="6021161" cy="2876550"/>
        </a:xfrm>
        <a:prstGeom prst="rect">
          <a:avLst/>
        </a:prstGeom>
        <a:solidFill>
          <a:srgbClr val="FFFFFF"/>
        </a:solid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38</xdr:row>
      <xdr:rowOff>0</xdr:rowOff>
    </xdr:from>
    <xdr:to>
      <xdr:col>8</xdr:col>
      <xdr:colOff>636356</xdr:colOff>
      <xdr:row>58</xdr:row>
      <xdr:rowOff>20061</xdr:rowOff>
    </xdr:to>
    <xdr:pic>
      <xdr:nvPicPr>
        <xdr:cNvPr id="4" name="Grafik 3">
          <a:extLst>
            <a:ext uri="{FF2B5EF4-FFF2-40B4-BE49-F238E27FC236}">
              <a16:creationId xmlns:a16="http://schemas.microsoft.com/office/drawing/2014/main" id="{928893E0-8181-4517-9FFD-3D5CFE6DA33E}"/>
            </a:ext>
          </a:extLst>
        </xdr:cNvPr>
        <xdr:cNvPicPr>
          <a:picLocks noChangeAspect="1"/>
        </xdr:cNvPicPr>
      </xdr:nvPicPr>
      <xdr:blipFill>
        <a:blip xmlns:r="http://schemas.openxmlformats.org/officeDocument/2006/relationships" r:embed="rId1"/>
        <a:stretch>
          <a:fillRect/>
        </a:stretch>
      </xdr:blipFill>
      <xdr:spPr>
        <a:xfrm>
          <a:off x="0" y="6599464"/>
          <a:ext cx="6011177" cy="287756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28</xdr:row>
      <xdr:rowOff>142875</xdr:rowOff>
    </xdr:from>
    <xdr:to>
      <xdr:col>4</xdr:col>
      <xdr:colOff>1362924</xdr:colOff>
      <xdr:row>49</xdr:row>
      <xdr:rowOff>20061</xdr:rowOff>
    </xdr:to>
    <xdr:pic>
      <xdr:nvPicPr>
        <xdr:cNvPr id="2" name="Grafik 1">
          <a:extLst>
            <a:ext uri="{FF2B5EF4-FFF2-40B4-BE49-F238E27FC236}">
              <a16:creationId xmlns:a16="http://schemas.microsoft.com/office/drawing/2014/main" id="{C299EA48-EC45-4D6B-BCEA-FFC82CFFFFC9}"/>
            </a:ext>
          </a:extLst>
        </xdr:cNvPr>
        <xdr:cNvPicPr>
          <a:picLocks noChangeAspect="1"/>
        </xdr:cNvPicPr>
      </xdr:nvPicPr>
      <xdr:blipFill>
        <a:blip xmlns:r="http://schemas.openxmlformats.org/officeDocument/2006/relationships" r:embed="rId1"/>
        <a:stretch>
          <a:fillRect/>
        </a:stretch>
      </xdr:blipFill>
      <xdr:spPr>
        <a:xfrm>
          <a:off x="0" y="6136821"/>
          <a:ext cx="6023370" cy="287756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20412</xdr:colOff>
      <xdr:row>22</xdr:row>
      <xdr:rowOff>142875</xdr:rowOff>
    </xdr:from>
    <xdr:to>
      <xdr:col>18</xdr:col>
      <xdr:colOff>182694</xdr:colOff>
      <xdr:row>44</xdr:row>
      <xdr:rowOff>11310</xdr:rowOff>
    </xdr:to>
    <xdr:pic>
      <xdr:nvPicPr>
        <xdr:cNvPr id="3" name="Grafik 2">
          <a:extLst>
            <a:ext uri="{FF2B5EF4-FFF2-40B4-BE49-F238E27FC236}">
              <a16:creationId xmlns:a16="http://schemas.microsoft.com/office/drawing/2014/main" id="{435E3C81-3B2B-4300-8877-31F8F7556F70}"/>
            </a:ext>
          </a:extLst>
        </xdr:cNvPr>
        <xdr:cNvPicPr>
          <a:picLocks noChangeAspect="1"/>
        </xdr:cNvPicPr>
      </xdr:nvPicPr>
      <xdr:blipFill>
        <a:blip xmlns:r="http://schemas.openxmlformats.org/officeDocument/2006/relationships" r:embed="rId1"/>
        <a:stretch>
          <a:fillRect/>
        </a:stretch>
      </xdr:blipFill>
      <xdr:spPr>
        <a:xfrm>
          <a:off x="6157233" y="4374696"/>
          <a:ext cx="4115157" cy="3011685"/>
        </a:xfrm>
        <a:prstGeom prst="rect">
          <a:avLst/>
        </a:prstGeom>
      </xdr:spPr>
    </xdr:pic>
    <xdr:clientData/>
  </xdr:twoCellAnchor>
  <xdr:twoCellAnchor editAs="oneCell">
    <xdr:from>
      <xdr:col>2</xdr:col>
      <xdr:colOff>40824</xdr:colOff>
      <xdr:row>22</xdr:row>
      <xdr:rowOff>102051</xdr:rowOff>
    </xdr:from>
    <xdr:to>
      <xdr:col>10</xdr:col>
      <xdr:colOff>122877</xdr:colOff>
      <xdr:row>43</xdr:row>
      <xdr:rowOff>113361</xdr:rowOff>
    </xdr:to>
    <xdr:pic>
      <xdr:nvPicPr>
        <xdr:cNvPr id="10" name="Grafik 9">
          <a:extLst>
            <a:ext uri="{FF2B5EF4-FFF2-40B4-BE49-F238E27FC236}">
              <a16:creationId xmlns:a16="http://schemas.microsoft.com/office/drawing/2014/main" id="{0A63DDEF-9CD0-4794-89D1-C0AED6A03AD0}"/>
            </a:ext>
          </a:extLst>
        </xdr:cNvPr>
        <xdr:cNvPicPr>
          <a:picLocks noChangeAspect="1"/>
        </xdr:cNvPicPr>
      </xdr:nvPicPr>
      <xdr:blipFill>
        <a:blip xmlns:r="http://schemas.openxmlformats.org/officeDocument/2006/relationships" r:embed="rId2"/>
        <a:stretch>
          <a:fillRect/>
        </a:stretch>
      </xdr:blipFill>
      <xdr:spPr>
        <a:xfrm>
          <a:off x="1660074" y="4333872"/>
          <a:ext cx="4102964" cy="301168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34020</xdr:colOff>
      <xdr:row>23</xdr:row>
      <xdr:rowOff>0</xdr:rowOff>
    </xdr:from>
    <xdr:to>
      <xdr:col>13</xdr:col>
      <xdr:colOff>454838</xdr:colOff>
      <xdr:row>44</xdr:row>
      <xdr:rowOff>11310</xdr:rowOff>
    </xdr:to>
    <xdr:pic>
      <xdr:nvPicPr>
        <xdr:cNvPr id="9" name="Grafik 8">
          <a:extLst>
            <a:ext uri="{FF2B5EF4-FFF2-40B4-BE49-F238E27FC236}">
              <a16:creationId xmlns:a16="http://schemas.microsoft.com/office/drawing/2014/main" id="{0F3A16E9-FC9E-4105-BFDC-72967453E232}"/>
            </a:ext>
          </a:extLst>
        </xdr:cNvPr>
        <xdr:cNvPicPr>
          <a:picLocks noChangeAspect="1"/>
        </xdr:cNvPicPr>
      </xdr:nvPicPr>
      <xdr:blipFill>
        <a:blip xmlns:r="http://schemas.openxmlformats.org/officeDocument/2006/relationships" r:embed="rId1"/>
        <a:stretch>
          <a:fillRect/>
        </a:stretch>
      </xdr:blipFill>
      <xdr:spPr>
        <a:xfrm>
          <a:off x="6136824" y="4238625"/>
          <a:ext cx="4115157" cy="3011685"/>
        </a:xfrm>
        <a:prstGeom prst="rect">
          <a:avLst/>
        </a:prstGeom>
      </xdr:spPr>
    </xdr:pic>
    <xdr:clientData/>
  </xdr:twoCellAnchor>
  <xdr:twoCellAnchor editAs="oneCell">
    <xdr:from>
      <xdr:col>2</xdr:col>
      <xdr:colOff>47628</xdr:colOff>
      <xdr:row>23</xdr:row>
      <xdr:rowOff>6803</xdr:rowOff>
    </xdr:from>
    <xdr:to>
      <xdr:col>7</xdr:col>
      <xdr:colOff>468445</xdr:colOff>
      <xdr:row>44</xdr:row>
      <xdr:rowOff>18113</xdr:rowOff>
    </xdr:to>
    <xdr:pic>
      <xdr:nvPicPr>
        <xdr:cNvPr id="18" name="Grafik 17">
          <a:extLst>
            <a:ext uri="{FF2B5EF4-FFF2-40B4-BE49-F238E27FC236}">
              <a16:creationId xmlns:a16="http://schemas.microsoft.com/office/drawing/2014/main" id="{BFF2CC0C-5E01-4619-99EE-0B01F765BE48}"/>
            </a:ext>
          </a:extLst>
        </xdr:cNvPr>
        <xdr:cNvPicPr>
          <a:picLocks noChangeAspect="1"/>
        </xdr:cNvPicPr>
      </xdr:nvPicPr>
      <xdr:blipFill>
        <a:blip xmlns:r="http://schemas.openxmlformats.org/officeDocument/2006/relationships" r:embed="rId2"/>
        <a:stretch>
          <a:fillRect/>
        </a:stretch>
      </xdr:blipFill>
      <xdr:spPr>
        <a:xfrm>
          <a:off x="1741717" y="4245428"/>
          <a:ext cx="4115157" cy="301168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6.xml"/><Relationship Id="rId1" Type="http://schemas.openxmlformats.org/officeDocument/2006/relationships/printerSettings" Target="../printerSettings/printerSettings14.bin"/><Relationship Id="rId4" Type="http://schemas.openxmlformats.org/officeDocument/2006/relationships/comments" Target="../comments8.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8.xml"/><Relationship Id="rId1" Type="http://schemas.openxmlformats.org/officeDocument/2006/relationships/printerSettings" Target="../printerSettings/printerSettings26.bin"/><Relationship Id="rId4" Type="http://schemas.openxmlformats.org/officeDocument/2006/relationships/comments" Target="../comments16.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regierung-mv.de/serviceassistent/_php/download.php?datei_id=1588159"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5"/>
  <sheetViews>
    <sheetView tabSelected="1" zoomScale="140" zoomScaleNormal="140" workbookViewId="0">
      <selection sqref="A1:B1"/>
    </sheetView>
  </sheetViews>
  <sheetFormatPr baseColWidth="10" defaultColWidth="11.42578125" defaultRowHeight="12.75"/>
  <cols>
    <col min="1" max="1" width="10.7109375" style="1" customWidth="1"/>
    <col min="2" max="2" width="55.7109375" style="1" customWidth="1"/>
    <col min="3" max="3" width="8.7109375" style="1" customWidth="1"/>
    <col min="4" max="4" width="16.7109375" style="1" customWidth="1"/>
    <col min="5" max="16384" width="11.42578125" style="1"/>
  </cols>
  <sheetData>
    <row r="1" spans="1:4" ht="50.1" customHeight="1" thickBot="1">
      <c r="A1" s="274" t="s">
        <v>394</v>
      </c>
      <c r="B1" s="274"/>
      <c r="C1" s="198"/>
      <c r="D1" s="198"/>
    </row>
    <row r="2" spans="1:4" ht="35.1" customHeight="1" thickTop="1">
      <c r="A2" s="199" t="s">
        <v>395</v>
      </c>
      <c r="B2" s="199"/>
      <c r="C2" s="200" t="s">
        <v>396</v>
      </c>
      <c r="D2" s="200"/>
    </row>
    <row r="3" spans="1:4" ht="24.95" customHeight="1">
      <c r="A3" s="201"/>
      <c r="B3" s="201"/>
      <c r="C3" s="201"/>
      <c r="D3" s="201"/>
    </row>
    <row r="4" spans="1:4" ht="24.95" customHeight="1">
      <c r="A4" s="202" t="s">
        <v>395</v>
      </c>
      <c r="B4" s="202"/>
      <c r="C4" s="202"/>
      <c r="D4" s="203"/>
    </row>
    <row r="5" spans="1:4" ht="24.95" customHeight="1">
      <c r="A5" s="202" t="s">
        <v>397</v>
      </c>
      <c r="B5" s="202"/>
      <c r="C5" s="202"/>
      <c r="D5" s="203"/>
    </row>
    <row r="6" spans="1:4" ht="39.950000000000003" customHeight="1">
      <c r="A6" s="204" t="s">
        <v>514</v>
      </c>
      <c r="B6" s="205"/>
      <c r="C6" s="205"/>
      <c r="D6" s="205"/>
    </row>
    <row r="7" spans="1:4" ht="24.95" customHeight="1">
      <c r="A7" s="206"/>
      <c r="B7" s="206"/>
      <c r="C7" s="206"/>
      <c r="D7" s="206"/>
    </row>
    <row r="8" spans="1:4" ht="24.95" customHeight="1">
      <c r="A8" s="207" t="s">
        <v>550</v>
      </c>
      <c r="B8" s="205"/>
      <c r="C8" s="205"/>
      <c r="D8" s="205"/>
    </row>
    <row r="9" spans="1:4" ht="24.95" customHeight="1">
      <c r="A9" s="206"/>
      <c r="B9" s="206"/>
      <c r="C9" s="206"/>
      <c r="D9" s="206"/>
    </row>
    <row r="10" spans="1:4" ht="24.95" customHeight="1">
      <c r="A10" s="195"/>
      <c r="B10" s="195"/>
      <c r="C10" s="195"/>
      <c r="D10" s="195"/>
    </row>
    <row r="11" spans="1:4" ht="24.95" customHeight="1">
      <c r="A11" s="195"/>
      <c r="B11" s="195"/>
      <c r="C11" s="195"/>
      <c r="D11" s="195"/>
    </row>
    <row r="12" spans="1:4" ht="24.95" customHeight="1">
      <c r="A12" s="195"/>
      <c r="B12" s="195"/>
      <c r="C12" s="195"/>
      <c r="D12" s="195"/>
    </row>
    <row r="13" spans="1:4" ht="12" customHeight="1">
      <c r="A13" s="2"/>
      <c r="B13" s="196" t="s">
        <v>398</v>
      </c>
      <c r="C13" s="196"/>
      <c r="D13" s="3" t="s">
        <v>551</v>
      </c>
    </row>
    <row r="14" spans="1:4" ht="12" customHeight="1">
      <c r="A14" s="2"/>
      <c r="B14" s="196"/>
      <c r="C14" s="196"/>
      <c r="D14" s="3"/>
    </row>
    <row r="15" spans="1:4" ht="12" customHeight="1">
      <c r="A15" s="2"/>
      <c r="B15" s="196" t="s">
        <v>399</v>
      </c>
      <c r="C15" s="196"/>
      <c r="D15" s="169" t="s">
        <v>579</v>
      </c>
    </row>
    <row r="16" spans="1:4" ht="12" customHeight="1">
      <c r="A16" s="2"/>
      <c r="B16" s="196"/>
      <c r="C16" s="196"/>
      <c r="D16" s="3"/>
    </row>
    <row r="17" spans="1:4" ht="12" customHeight="1">
      <c r="A17" s="4"/>
      <c r="B17" s="197"/>
      <c r="C17" s="197"/>
      <c r="D17" s="5"/>
    </row>
    <row r="18" spans="1:4" ht="12" customHeight="1">
      <c r="A18" s="191"/>
      <c r="B18" s="191"/>
      <c r="C18" s="191"/>
      <c r="D18" s="191"/>
    </row>
    <row r="19" spans="1:4" ht="12" customHeight="1">
      <c r="A19" s="188" t="s">
        <v>400</v>
      </c>
      <c r="B19" s="188"/>
      <c r="C19" s="188"/>
      <c r="D19" s="188"/>
    </row>
    <row r="20" spans="1:4" ht="12" customHeight="1">
      <c r="A20" s="188" t="s">
        <v>401</v>
      </c>
      <c r="B20" s="188"/>
      <c r="C20" s="188"/>
      <c r="D20" s="188"/>
    </row>
    <row r="21" spans="1:4" ht="12" customHeight="1">
      <c r="A21" s="188"/>
      <c r="B21" s="188"/>
      <c r="C21" s="188"/>
      <c r="D21" s="188"/>
    </row>
    <row r="22" spans="1:4" ht="12" customHeight="1">
      <c r="A22" s="194" t="s">
        <v>504</v>
      </c>
      <c r="B22" s="194"/>
      <c r="C22" s="194"/>
      <c r="D22" s="194"/>
    </row>
    <row r="23" spans="1:4" ht="12" customHeight="1">
      <c r="A23" s="188"/>
      <c r="B23" s="188"/>
      <c r="C23" s="188"/>
      <c r="D23" s="188"/>
    </row>
    <row r="24" spans="1:4" ht="12" customHeight="1">
      <c r="A24" s="189" t="s">
        <v>552</v>
      </c>
      <c r="B24" s="189"/>
      <c r="C24" s="189"/>
      <c r="D24" s="189"/>
    </row>
    <row r="25" spans="1:4" ht="12" customHeight="1">
      <c r="A25" s="189" t="s">
        <v>402</v>
      </c>
      <c r="B25" s="189"/>
      <c r="C25" s="189"/>
      <c r="D25" s="189"/>
    </row>
    <row r="26" spans="1:4" ht="12" customHeight="1">
      <c r="A26" s="190"/>
      <c r="B26" s="190"/>
      <c r="C26" s="190"/>
      <c r="D26" s="190"/>
    </row>
    <row r="27" spans="1:4" ht="12" customHeight="1">
      <c r="A27" s="191"/>
      <c r="B27" s="191"/>
      <c r="C27" s="191"/>
      <c r="D27" s="191"/>
    </row>
    <row r="28" spans="1:4" ht="12" customHeight="1">
      <c r="A28" s="192" t="s">
        <v>403</v>
      </c>
      <c r="B28" s="192"/>
      <c r="C28" s="192"/>
      <c r="D28" s="192"/>
    </row>
    <row r="29" spans="1:4" ht="12" customHeight="1">
      <c r="A29" s="193"/>
      <c r="B29" s="193"/>
      <c r="C29" s="193"/>
      <c r="D29" s="193"/>
    </row>
    <row r="30" spans="1:4" ht="12" customHeight="1">
      <c r="A30" s="6" t="s">
        <v>404</v>
      </c>
      <c r="B30" s="185" t="s">
        <v>405</v>
      </c>
      <c r="C30" s="185"/>
      <c r="D30" s="185"/>
    </row>
    <row r="31" spans="1:4" ht="12" customHeight="1">
      <c r="A31" s="7">
        <v>0</v>
      </c>
      <c r="B31" s="185" t="s">
        <v>406</v>
      </c>
      <c r="C31" s="185"/>
      <c r="D31" s="185"/>
    </row>
    <row r="32" spans="1:4" ht="12" customHeight="1">
      <c r="A32" s="6" t="s">
        <v>407</v>
      </c>
      <c r="B32" s="185" t="s">
        <v>408</v>
      </c>
      <c r="C32" s="185"/>
      <c r="D32" s="185"/>
    </row>
    <row r="33" spans="1:4" ht="12" customHeight="1">
      <c r="A33" s="6" t="s">
        <v>409</v>
      </c>
      <c r="B33" s="185" t="s">
        <v>410</v>
      </c>
      <c r="C33" s="185"/>
      <c r="D33" s="185"/>
    </row>
    <row r="34" spans="1:4" ht="12" customHeight="1">
      <c r="A34" s="6" t="s">
        <v>10</v>
      </c>
      <c r="B34" s="185" t="s">
        <v>411</v>
      </c>
      <c r="C34" s="185"/>
      <c r="D34" s="185"/>
    </row>
    <row r="35" spans="1:4" ht="12" customHeight="1">
      <c r="A35" s="6" t="s">
        <v>412</v>
      </c>
      <c r="B35" s="185" t="s">
        <v>413</v>
      </c>
      <c r="C35" s="185"/>
      <c r="D35" s="185"/>
    </row>
    <row r="36" spans="1:4" ht="12" customHeight="1">
      <c r="A36" s="6" t="s">
        <v>414</v>
      </c>
      <c r="B36" s="185" t="s">
        <v>415</v>
      </c>
      <c r="C36" s="185"/>
      <c r="D36" s="185"/>
    </row>
    <row r="37" spans="1:4" ht="12" customHeight="1">
      <c r="A37" s="6" t="s">
        <v>416</v>
      </c>
      <c r="B37" s="185" t="s">
        <v>417</v>
      </c>
      <c r="C37" s="185"/>
      <c r="D37" s="185"/>
    </row>
    <row r="38" spans="1:4" ht="12" customHeight="1">
      <c r="A38" s="6"/>
      <c r="B38" s="185"/>
      <c r="C38" s="185"/>
      <c r="D38" s="185"/>
    </row>
    <row r="39" spans="1:4" ht="12" customHeight="1">
      <c r="A39" s="6"/>
      <c r="B39" s="185"/>
      <c r="C39" s="185"/>
      <c r="D39" s="185"/>
    </row>
    <row r="40" spans="1:4" ht="12" customHeight="1">
      <c r="A40" s="6"/>
      <c r="B40" s="6"/>
      <c r="C40" s="6"/>
      <c r="D40" s="6"/>
    </row>
    <row r="41" spans="1:4" ht="12" customHeight="1">
      <c r="A41" s="6"/>
      <c r="B41" s="6"/>
      <c r="C41" s="6"/>
      <c r="D41" s="6"/>
    </row>
    <row r="42" spans="1:4" ht="12" customHeight="1">
      <c r="A42" s="6"/>
      <c r="B42" s="6"/>
      <c r="C42" s="6"/>
      <c r="D42" s="6"/>
    </row>
    <row r="43" spans="1:4" ht="12" customHeight="1">
      <c r="A43" s="8"/>
      <c r="B43" s="187"/>
      <c r="C43" s="187"/>
      <c r="D43" s="187"/>
    </row>
    <row r="44" spans="1:4" ht="12" customHeight="1">
      <c r="A44" s="185" t="s">
        <v>418</v>
      </c>
      <c r="B44" s="185"/>
      <c r="C44" s="185"/>
      <c r="D44" s="185"/>
    </row>
    <row r="45" spans="1:4" ht="39.950000000000003" customHeight="1">
      <c r="A45" s="186" t="s">
        <v>419</v>
      </c>
      <c r="B45" s="186"/>
      <c r="C45" s="186"/>
      <c r="D45" s="186"/>
    </row>
  </sheetData>
  <mergeCells count="44">
    <mergeCell ref="A10:D10"/>
    <mergeCell ref="A1:B1"/>
    <mergeCell ref="C1:D1"/>
    <mergeCell ref="A2:B2"/>
    <mergeCell ref="C2:D2"/>
    <mergeCell ref="A3:D3"/>
    <mergeCell ref="A4:D4"/>
    <mergeCell ref="A5:D5"/>
    <mergeCell ref="A6:D6"/>
    <mergeCell ref="A7:D7"/>
    <mergeCell ref="A8:D8"/>
    <mergeCell ref="A9:D9"/>
    <mergeCell ref="A22:D22"/>
    <mergeCell ref="A11:D11"/>
    <mergeCell ref="A12:D12"/>
    <mergeCell ref="B13:C13"/>
    <mergeCell ref="B14:C14"/>
    <mergeCell ref="B15:C15"/>
    <mergeCell ref="B16:C16"/>
    <mergeCell ref="B17:C17"/>
    <mergeCell ref="A18:D18"/>
    <mergeCell ref="A19:D19"/>
    <mergeCell ref="A20:D20"/>
    <mergeCell ref="A21:D21"/>
    <mergeCell ref="B34:D34"/>
    <mergeCell ref="A23:D23"/>
    <mergeCell ref="A24:D24"/>
    <mergeCell ref="A25:D25"/>
    <mergeCell ref="A26:D26"/>
    <mergeCell ref="A27:D27"/>
    <mergeCell ref="A28:D28"/>
    <mergeCell ref="A29:D29"/>
    <mergeCell ref="B30:D30"/>
    <mergeCell ref="B31:D31"/>
    <mergeCell ref="B32:D32"/>
    <mergeCell ref="B33:D33"/>
    <mergeCell ref="A44:D44"/>
    <mergeCell ref="A45:D45"/>
    <mergeCell ref="B35:D35"/>
    <mergeCell ref="B36:D36"/>
    <mergeCell ref="B37:D37"/>
    <mergeCell ref="B38:D38"/>
    <mergeCell ref="B39:D39"/>
    <mergeCell ref="B43:D43"/>
  </mergeCells>
  <pageMargins left="0.59055118110236227" right="0.59055118110236227" top="0.59055118110236227" bottom="0.59055118110236227" header="0.39370078740157483" footer="0.39370078740157483"/>
  <pageSetup paperSize="9" orientation="portrait" r:id="rId1"/>
  <headerFooter scaleWithDoc="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H27"/>
  <sheetViews>
    <sheetView zoomScale="140" zoomScaleNormal="140" workbookViewId="0">
      <pane xSplit="2" ySplit="6" topLeftCell="C7" activePane="bottomRight" state="frozen"/>
      <selection sqref="A1:B1"/>
      <selection pane="topRight" sqref="A1:B1"/>
      <selection pane="bottomLeft" sqref="A1:B1"/>
      <selection pane="bottomRight" activeCell="C7" sqref="C7"/>
    </sheetView>
  </sheetViews>
  <sheetFormatPr baseColWidth="10" defaultColWidth="11.42578125" defaultRowHeight="11.45" customHeight="1"/>
  <cols>
    <col min="1" max="1" width="3.7109375" style="65" customWidth="1"/>
    <col min="2" max="2" width="29.7109375" style="59" customWidth="1"/>
    <col min="3" max="8" width="9.7109375" style="59" customWidth="1"/>
    <col min="9" max="16384" width="11.42578125" style="59"/>
  </cols>
  <sheetData>
    <row r="1" spans="1:8" s="23" customFormat="1" ht="20.100000000000001" customHeight="1">
      <c r="A1" s="232" t="s">
        <v>136</v>
      </c>
      <c r="B1" s="233"/>
      <c r="C1" s="215" t="s">
        <v>0</v>
      </c>
      <c r="D1" s="215"/>
      <c r="E1" s="215"/>
      <c r="F1" s="215"/>
      <c r="G1" s="215"/>
      <c r="H1" s="216"/>
    </row>
    <row r="2" spans="1:8" ht="39.950000000000003" customHeight="1">
      <c r="A2" s="213" t="s">
        <v>167</v>
      </c>
      <c r="B2" s="214"/>
      <c r="C2" s="222" t="s">
        <v>555</v>
      </c>
      <c r="D2" s="222"/>
      <c r="E2" s="222"/>
      <c r="F2" s="222"/>
      <c r="G2" s="222"/>
      <c r="H2" s="223"/>
    </row>
    <row r="3" spans="1:8" ht="11.45" customHeight="1">
      <c r="A3" s="229" t="s">
        <v>142</v>
      </c>
      <c r="B3" s="217" t="s">
        <v>26</v>
      </c>
      <c r="C3" s="217" t="s">
        <v>461</v>
      </c>
      <c r="D3" s="217" t="s">
        <v>30</v>
      </c>
      <c r="E3" s="217" t="s">
        <v>46</v>
      </c>
      <c r="F3" s="217"/>
      <c r="G3" s="217"/>
      <c r="H3" s="231"/>
    </row>
    <row r="4" spans="1:8" ht="11.45" customHeight="1">
      <c r="A4" s="230"/>
      <c r="B4" s="217"/>
      <c r="C4" s="217"/>
      <c r="D4" s="217"/>
      <c r="E4" s="234" t="s">
        <v>47</v>
      </c>
      <c r="F4" s="234" t="s">
        <v>35</v>
      </c>
      <c r="G4" s="234" t="s">
        <v>48</v>
      </c>
      <c r="H4" s="236" t="s">
        <v>49</v>
      </c>
    </row>
    <row r="5" spans="1:8" ht="11.45" customHeight="1">
      <c r="A5" s="230"/>
      <c r="B5" s="217"/>
      <c r="C5" s="217"/>
      <c r="D5" s="217"/>
      <c r="E5" s="235"/>
      <c r="F5" s="235"/>
      <c r="G5" s="235"/>
      <c r="H5" s="237"/>
    </row>
    <row r="6" spans="1:8" s="65" customFormat="1" ht="11.45" customHeight="1">
      <c r="A6" s="45">
        <v>1</v>
      </c>
      <c r="B6" s="46">
        <v>2</v>
      </c>
      <c r="C6" s="47">
        <v>3</v>
      </c>
      <c r="D6" s="47">
        <v>4</v>
      </c>
      <c r="E6" s="47">
        <v>5</v>
      </c>
      <c r="F6" s="47">
        <v>6</v>
      </c>
      <c r="G6" s="47">
        <v>7</v>
      </c>
      <c r="H6" s="48">
        <v>8</v>
      </c>
    </row>
    <row r="7" spans="1:8" ht="11.45" customHeight="1">
      <c r="B7" s="66"/>
      <c r="C7" s="152"/>
      <c r="D7" s="152"/>
      <c r="E7" s="152"/>
      <c r="F7" s="152"/>
      <c r="G7" s="152"/>
      <c r="H7" s="152"/>
    </row>
    <row r="8" spans="1:8" ht="11.45" customHeight="1">
      <c r="A8" s="50">
        <f>IF(D8&lt;&gt;"",COUNTA($D$8:D8),"")</f>
        <v>1</v>
      </c>
      <c r="B8" s="68" t="s">
        <v>2</v>
      </c>
      <c r="C8" s="152">
        <v>2845</v>
      </c>
      <c r="D8" s="152">
        <v>59033</v>
      </c>
      <c r="E8" s="152">
        <v>29954</v>
      </c>
      <c r="F8" s="152">
        <v>29079</v>
      </c>
      <c r="G8" s="152">
        <v>53097</v>
      </c>
      <c r="H8" s="152">
        <v>5936</v>
      </c>
    </row>
    <row r="9" spans="1:8" ht="23.1" customHeight="1">
      <c r="A9" s="50">
        <f>IF(D9&lt;&gt;"",COUNTA($D$8:D9),"")</f>
        <v>2</v>
      </c>
      <c r="B9" s="68" t="s">
        <v>516</v>
      </c>
      <c r="C9" s="152">
        <v>2397</v>
      </c>
      <c r="D9" s="152">
        <v>51970</v>
      </c>
      <c r="E9" s="152">
        <v>27088</v>
      </c>
      <c r="F9" s="152">
        <v>24882</v>
      </c>
      <c r="G9" s="152">
        <v>45773</v>
      </c>
      <c r="H9" s="152">
        <v>6197</v>
      </c>
    </row>
    <row r="10" spans="1:8" ht="23.1" customHeight="1">
      <c r="A10" s="50">
        <f>IF(D10&lt;&gt;"",COUNTA($D$8:D10),"")</f>
        <v>3</v>
      </c>
      <c r="B10" s="68" t="s">
        <v>13</v>
      </c>
      <c r="C10" s="152">
        <v>821</v>
      </c>
      <c r="D10" s="152">
        <v>33977</v>
      </c>
      <c r="E10" s="152">
        <v>15533</v>
      </c>
      <c r="F10" s="152">
        <v>18444</v>
      </c>
      <c r="G10" s="152">
        <v>31832</v>
      </c>
      <c r="H10" s="152">
        <v>2145</v>
      </c>
    </row>
    <row r="11" spans="1:8" ht="23.1" customHeight="1">
      <c r="A11" s="50">
        <f>IF(D11&lt;&gt;"",COUNTA($D$8:D11),"")</f>
        <v>4</v>
      </c>
      <c r="B11" s="68" t="s">
        <v>290</v>
      </c>
      <c r="C11" s="152">
        <v>821</v>
      </c>
      <c r="D11" s="152">
        <v>18898</v>
      </c>
      <c r="E11" s="152">
        <v>8769</v>
      </c>
      <c r="F11" s="152">
        <v>10129</v>
      </c>
      <c r="G11" s="152">
        <v>17672</v>
      </c>
      <c r="H11" s="152">
        <v>1226</v>
      </c>
    </row>
    <row r="12" spans="1:8" ht="11.45" customHeight="1">
      <c r="A12" s="50">
        <f>IF(D12&lt;&gt;"",COUNTA($D$8:D12),"")</f>
        <v>5</v>
      </c>
      <c r="B12" s="68" t="s">
        <v>170</v>
      </c>
      <c r="C12" s="152" t="s">
        <v>10</v>
      </c>
      <c r="D12" s="152">
        <v>15079</v>
      </c>
      <c r="E12" s="152">
        <v>6764</v>
      </c>
      <c r="F12" s="152">
        <v>8315</v>
      </c>
      <c r="G12" s="152">
        <v>14160</v>
      </c>
      <c r="H12" s="152">
        <v>919</v>
      </c>
    </row>
    <row r="13" spans="1:8" ht="23.1" customHeight="1">
      <c r="A13" s="50">
        <f>IF(D13&lt;&gt;"",COUNTA($D$8:D13),"")</f>
        <v>6</v>
      </c>
      <c r="B13" s="68" t="s">
        <v>18</v>
      </c>
      <c r="C13" s="152">
        <v>377</v>
      </c>
      <c r="D13" s="152">
        <v>10228</v>
      </c>
      <c r="E13" s="152">
        <v>5282</v>
      </c>
      <c r="F13" s="152">
        <v>4946</v>
      </c>
      <c r="G13" s="152">
        <v>9110</v>
      </c>
      <c r="H13" s="152">
        <v>1118</v>
      </c>
    </row>
    <row r="14" spans="1:8" ht="23.1" customHeight="1">
      <c r="A14" s="50">
        <f>IF(D14&lt;&gt;"",COUNTA($D$8:D14),"")</f>
        <v>7</v>
      </c>
      <c r="B14" s="68" t="s">
        <v>290</v>
      </c>
      <c r="C14" s="152">
        <v>377</v>
      </c>
      <c r="D14" s="152">
        <v>8533</v>
      </c>
      <c r="E14" s="152">
        <v>4464</v>
      </c>
      <c r="F14" s="152">
        <v>4069</v>
      </c>
      <c r="G14" s="152">
        <v>7537</v>
      </c>
      <c r="H14" s="152">
        <v>996</v>
      </c>
    </row>
    <row r="15" spans="1:8" ht="11.45" customHeight="1">
      <c r="A15" s="50">
        <f>IF(D15&lt;&gt;"",COUNTA($D$8:D15),"")</f>
        <v>8</v>
      </c>
      <c r="B15" s="68" t="s">
        <v>170</v>
      </c>
      <c r="C15" s="152" t="s">
        <v>10</v>
      </c>
      <c r="D15" s="152">
        <v>1695</v>
      </c>
      <c r="E15" s="152">
        <v>818</v>
      </c>
      <c r="F15" s="152">
        <v>877</v>
      </c>
      <c r="G15" s="152">
        <v>1573</v>
      </c>
      <c r="H15" s="152">
        <v>122</v>
      </c>
    </row>
    <row r="16" spans="1:8" ht="23.1" customHeight="1">
      <c r="A16" s="50">
        <f>IF(D16&lt;&gt;"",COUNTA($D$8:D16),"")</f>
        <v>9</v>
      </c>
      <c r="B16" s="68" t="s">
        <v>22</v>
      </c>
      <c r="C16" s="152">
        <v>51</v>
      </c>
      <c r="D16" s="152">
        <v>1390</v>
      </c>
      <c r="E16" s="152">
        <v>664</v>
      </c>
      <c r="F16" s="152">
        <v>726</v>
      </c>
      <c r="G16" s="152">
        <v>1350</v>
      </c>
      <c r="H16" s="152">
        <v>40</v>
      </c>
    </row>
    <row r="17" spans="1:8" ht="23.1" customHeight="1">
      <c r="A17" s="50">
        <f>IF(D17&lt;&gt;"",COUNTA($D$8:D17),"")</f>
        <v>10</v>
      </c>
      <c r="B17" s="68" t="s">
        <v>289</v>
      </c>
      <c r="C17" s="152">
        <v>23</v>
      </c>
      <c r="D17" s="152">
        <v>525</v>
      </c>
      <c r="E17" s="152">
        <v>260</v>
      </c>
      <c r="F17" s="152">
        <v>265</v>
      </c>
      <c r="G17" s="152">
        <v>514</v>
      </c>
      <c r="H17" s="152">
        <v>11</v>
      </c>
    </row>
    <row r="18" spans="1:8" ht="11.45" customHeight="1">
      <c r="A18" s="50">
        <f>IF(D18&lt;&gt;"",COUNTA($D$8:D18),"")</f>
        <v>11</v>
      </c>
      <c r="B18" s="68" t="s">
        <v>169</v>
      </c>
      <c r="C18" s="152">
        <v>28</v>
      </c>
      <c r="D18" s="152">
        <v>667</v>
      </c>
      <c r="E18" s="152">
        <v>308</v>
      </c>
      <c r="F18" s="152">
        <v>359</v>
      </c>
      <c r="G18" s="152">
        <v>645</v>
      </c>
      <c r="H18" s="152">
        <v>22</v>
      </c>
    </row>
    <row r="19" spans="1:8" ht="11.45" customHeight="1">
      <c r="A19" s="50">
        <f>IF(D19&lt;&gt;"",COUNTA($D$8:D19),"")</f>
        <v>12</v>
      </c>
      <c r="B19" s="68" t="s">
        <v>170</v>
      </c>
      <c r="C19" s="152" t="s">
        <v>10</v>
      </c>
      <c r="D19" s="152">
        <v>198</v>
      </c>
      <c r="E19" s="152">
        <v>96</v>
      </c>
      <c r="F19" s="152">
        <v>102</v>
      </c>
      <c r="G19" s="152">
        <v>191</v>
      </c>
      <c r="H19" s="152">
        <v>7</v>
      </c>
    </row>
    <row r="20" spans="1:8" ht="23.1" customHeight="1">
      <c r="A20" s="50">
        <f>IF(D20&lt;&gt;"",COUNTA($D$8:D20),"")</f>
        <v>13</v>
      </c>
      <c r="B20" s="68" t="s">
        <v>23</v>
      </c>
      <c r="C20" s="152">
        <v>799</v>
      </c>
      <c r="D20" s="152">
        <v>7793</v>
      </c>
      <c r="E20" s="152">
        <v>4871</v>
      </c>
      <c r="F20" s="152">
        <v>2922</v>
      </c>
      <c r="G20" s="152">
        <v>7129</v>
      </c>
      <c r="H20" s="152">
        <v>664</v>
      </c>
    </row>
    <row r="21" spans="1:8" ht="23.1" customHeight="1">
      <c r="A21" s="50">
        <f>IF(D21&lt;&gt;"",COUNTA($D$8:D21),"")</f>
        <v>14</v>
      </c>
      <c r="B21" s="68" t="s">
        <v>288</v>
      </c>
      <c r="C21" s="152">
        <v>303</v>
      </c>
      <c r="D21" s="152">
        <v>3357</v>
      </c>
      <c r="E21" s="152">
        <v>2000</v>
      </c>
      <c r="F21" s="152">
        <v>1357</v>
      </c>
      <c r="G21" s="152">
        <v>3076</v>
      </c>
      <c r="H21" s="152">
        <v>281</v>
      </c>
    </row>
    <row r="22" spans="1:8" ht="11.45" customHeight="1">
      <c r="A22" s="50">
        <f>IF(D22&lt;&gt;"",COUNTA($D$8:D22),"")</f>
        <v>15</v>
      </c>
      <c r="B22" s="68" t="s">
        <v>165</v>
      </c>
      <c r="C22" s="152" t="s">
        <v>10</v>
      </c>
      <c r="D22" s="152">
        <v>205</v>
      </c>
      <c r="E22" s="152">
        <v>97</v>
      </c>
      <c r="F22" s="152">
        <v>108</v>
      </c>
      <c r="G22" s="152">
        <v>199</v>
      </c>
      <c r="H22" s="152">
        <v>6</v>
      </c>
    </row>
    <row r="23" spans="1:8" ht="23.1" customHeight="1">
      <c r="A23" s="50">
        <f>IF(D23&lt;&gt;"",COUNTA($D$8:D23),"")</f>
        <v>16</v>
      </c>
      <c r="B23" s="68" t="s">
        <v>24</v>
      </c>
      <c r="C23" s="152" t="s">
        <v>10</v>
      </c>
      <c r="D23" s="152">
        <v>295</v>
      </c>
      <c r="E23" s="152">
        <v>153</v>
      </c>
      <c r="F23" s="152">
        <v>142</v>
      </c>
      <c r="G23" s="152">
        <v>236</v>
      </c>
      <c r="H23" s="152">
        <v>59</v>
      </c>
    </row>
    <row r="24" spans="1:8" s="64" customFormat="1" ht="39.950000000000003" customHeight="1">
      <c r="A24" s="50">
        <v>17</v>
      </c>
      <c r="B24" s="71" t="s">
        <v>25</v>
      </c>
      <c r="C24" s="178">
        <v>7290</v>
      </c>
      <c r="D24" s="178">
        <v>164686</v>
      </c>
      <c r="E24" s="178">
        <v>83545</v>
      </c>
      <c r="F24" s="178">
        <v>81141</v>
      </c>
      <c r="G24" s="178">
        <v>148527</v>
      </c>
      <c r="H24" s="178">
        <v>16159</v>
      </c>
    </row>
    <row r="25" spans="1:8" s="64" customFormat="1" ht="11.45" customHeight="1">
      <c r="A25" s="86"/>
      <c r="B25" s="82"/>
    </row>
    <row r="26" spans="1:8" ht="11.45" customHeight="1">
      <c r="B26" s="83"/>
    </row>
    <row r="27" spans="1:8" ht="11.45" customHeight="1">
      <c r="B27" s="84"/>
      <c r="C27" s="85"/>
    </row>
  </sheetData>
  <mergeCells count="13">
    <mergeCell ref="A2:B2"/>
    <mergeCell ref="C1:H1"/>
    <mergeCell ref="A3:A5"/>
    <mergeCell ref="A1:B1"/>
    <mergeCell ref="B3:B5"/>
    <mergeCell ref="C2:H2"/>
    <mergeCell ref="C3:C5"/>
    <mergeCell ref="D3:D5"/>
    <mergeCell ref="E3:H3"/>
    <mergeCell ref="E4:E5"/>
    <mergeCell ref="F4:F5"/>
    <mergeCell ref="G4:G5"/>
    <mergeCell ref="H4:H5"/>
  </mergeCells>
  <pageMargins left="0.59055118110236227" right="0.59055118110236227" top="0.59055118110236227" bottom="0.59055118110236227" header="0.39370078740157483" footer="0.39370078740157483"/>
  <pageSetup paperSize="9" firstPageNumber="2" pageOrder="overThenDown" orientation="portrait" r:id="rId1"/>
  <headerFooter differentOddEven="1">
    <oddFooter>&amp;L&amp;"-,Standard"&amp;7StatA MV, Statistischer Bericht B1131 2025 00&amp;R&amp;"-,Standard"&amp;7&amp;P</oddFooter>
    <evenFooter>&amp;L&amp;"-,Standard"&amp;7&amp;P&amp;R&amp;"-,Standard"&amp;7StatA MV, Statistischer Bericht B1131 2025 00</even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L51"/>
  <sheetViews>
    <sheetView zoomScale="140" zoomScaleNormal="140" workbookViewId="0">
      <pane xSplit="4" ySplit="6" topLeftCell="E7" activePane="bottomRight" state="frozen"/>
      <selection sqref="A1:B1"/>
      <selection pane="topRight" sqref="A1:B1"/>
      <selection pane="bottomLeft" sqref="A1:B1"/>
      <selection pane="bottomRight" activeCell="E7" sqref="E7"/>
    </sheetView>
  </sheetViews>
  <sheetFormatPr baseColWidth="10" defaultColWidth="11.42578125" defaultRowHeight="11.45" customHeight="1"/>
  <cols>
    <col min="1" max="1" width="3.7109375" style="65" customWidth="1"/>
    <col min="2" max="2" width="7.7109375" style="59" customWidth="1"/>
    <col min="3" max="3" width="9.7109375" style="59" customWidth="1"/>
    <col min="4" max="4" width="8.7109375" style="59" customWidth="1"/>
    <col min="5" max="12" width="7.7109375" style="59" customWidth="1"/>
    <col min="13" max="16384" width="11.42578125" style="59"/>
  </cols>
  <sheetData>
    <row r="1" spans="1:12" s="23" customFormat="1" ht="20.100000000000001" customHeight="1">
      <c r="A1" s="211" t="s">
        <v>136</v>
      </c>
      <c r="B1" s="212"/>
      <c r="C1" s="212"/>
      <c r="D1" s="212"/>
      <c r="E1" s="215" t="s">
        <v>0</v>
      </c>
      <c r="F1" s="215"/>
      <c r="G1" s="215"/>
      <c r="H1" s="215"/>
      <c r="I1" s="215"/>
      <c r="J1" s="215"/>
      <c r="K1" s="215"/>
      <c r="L1" s="216"/>
    </row>
    <row r="2" spans="1:12" ht="39.950000000000003" customHeight="1">
      <c r="A2" s="213" t="s">
        <v>177</v>
      </c>
      <c r="B2" s="214"/>
      <c r="C2" s="214"/>
      <c r="D2" s="214"/>
      <c r="E2" s="222" t="s">
        <v>556</v>
      </c>
      <c r="F2" s="222"/>
      <c r="G2" s="222"/>
      <c r="H2" s="222"/>
      <c r="I2" s="222"/>
      <c r="J2" s="222"/>
      <c r="K2" s="222"/>
      <c r="L2" s="223"/>
    </row>
    <row r="3" spans="1:12" ht="11.45" customHeight="1">
      <c r="A3" s="229" t="s">
        <v>142</v>
      </c>
      <c r="B3" s="217" t="s">
        <v>227</v>
      </c>
      <c r="C3" s="217" t="s">
        <v>51</v>
      </c>
      <c r="D3" s="217" t="s">
        <v>89</v>
      </c>
      <c r="E3" s="217" t="s">
        <v>30</v>
      </c>
      <c r="F3" s="217" t="s">
        <v>172</v>
      </c>
      <c r="G3" s="217" t="s">
        <v>517</v>
      </c>
      <c r="H3" s="217" t="s">
        <v>171</v>
      </c>
      <c r="I3" s="217" t="s">
        <v>173</v>
      </c>
      <c r="J3" s="217" t="s">
        <v>174</v>
      </c>
      <c r="K3" s="217" t="s">
        <v>175</v>
      </c>
      <c r="L3" s="231" t="s">
        <v>176</v>
      </c>
    </row>
    <row r="4" spans="1:12" ht="11.45" customHeight="1">
      <c r="A4" s="230"/>
      <c r="B4" s="217"/>
      <c r="C4" s="217"/>
      <c r="D4" s="217"/>
      <c r="E4" s="217"/>
      <c r="F4" s="217"/>
      <c r="G4" s="217"/>
      <c r="H4" s="217"/>
      <c r="I4" s="217"/>
      <c r="J4" s="217"/>
      <c r="K4" s="217"/>
      <c r="L4" s="231"/>
    </row>
    <row r="5" spans="1:12" ht="11.45" customHeight="1">
      <c r="A5" s="230"/>
      <c r="B5" s="217"/>
      <c r="C5" s="217"/>
      <c r="D5" s="217"/>
      <c r="E5" s="217"/>
      <c r="F5" s="217"/>
      <c r="G5" s="217"/>
      <c r="H5" s="217"/>
      <c r="I5" s="217"/>
      <c r="J5" s="217"/>
      <c r="K5" s="217"/>
      <c r="L5" s="231"/>
    </row>
    <row r="6" spans="1:12" s="65" customFormat="1" ht="11.45" customHeight="1">
      <c r="A6" s="45">
        <v>1</v>
      </c>
      <c r="B6" s="46">
        <v>2</v>
      </c>
      <c r="C6" s="47">
        <v>3</v>
      </c>
      <c r="D6" s="47">
        <v>4</v>
      </c>
      <c r="E6" s="47">
        <v>5</v>
      </c>
      <c r="F6" s="47">
        <v>6</v>
      </c>
      <c r="G6" s="47">
        <v>7</v>
      </c>
      <c r="H6" s="47">
        <v>8</v>
      </c>
      <c r="I6" s="47">
        <v>9</v>
      </c>
      <c r="J6" s="47">
        <v>10</v>
      </c>
      <c r="K6" s="47">
        <v>11</v>
      </c>
      <c r="L6" s="48">
        <v>12</v>
      </c>
    </row>
    <row r="7" spans="1:12" ht="11.45" customHeight="1">
      <c r="B7" s="76"/>
      <c r="C7" s="76"/>
      <c r="D7" s="69"/>
      <c r="E7" s="153"/>
      <c r="F7" s="153"/>
      <c r="G7" s="153"/>
      <c r="H7" s="153"/>
      <c r="I7" s="153"/>
      <c r="J7" s="153"/>
      <c r="K7" s="153"/>
      <c r="L7" s="153"/>
    </row>
    <row r="8" spans="1:12" ht="11.45" customHeight="1">
      <c r="A8" s="50">
        <f>IF(D8&lt;&gt;"",COUNTA($D$8:D8),"")</f>
        <v>1</v>
      </c>
      <c r="B8" s="70" t="s">
        <v>557</v>
      </c>
      <c r="C8" s="68" t="s">
        <v>53</v>
      </c>
      <c r="D8" s="69" t="s">
        <v>36</v>
      </c>
      <c r="E8" s="153">
        <v>3</v>
      </c>
      <c r="F8" s="153">
        <v>3</v>
      </c>
      <c r="G8" s="153" t="s">
        <v>404</v>
      </c>
      <c r="H8" s="153" t="s">
        <v>404</v>
      </c>
      <c r="I8" s="153" t="s">
        <v>404</v>
      </c>
      <c r="J8" s="153" t="s">
        <v>404</v>
      </c>
      <c r="K8" s="153" t="s">
        <v>404</v>
      </c>
      <c r="L8" s="153" t="s">
        <v>404</v>
      </c>
    </row>
    <row r="9" spans="1:12" ht="11.45" customHeight="1">
      <c r="A9" s="50">
        <f>IF(D9&lt;&gt;"",COUNTA($D$8:D9),"")</f>
        <v>2</v>
      </c>
      <c r="B9" s="70" t="s">
        <v>488</v>
      </c>
      <c r="C9" s="70"/>
      <c r="D9" s="69" t="s">
        <v>35</v>
      </c>
      <c r="E9" s="153">
        <v>1</v>
      </c>
      <c r="F9" s="153">
        <v>1</v>
      </c>
      <c r="G9" s="153" t="s">
        <v>404</v>
      </c>
      <c r="H9" s="153" t="s">
        <v>404</v>
      </c>
      <c r="I9" s="153" t="s">
        <v>404</v>
      </c>
      <c r="J9" s="153" t="s">
        <v>404</v>
      </c>
      <c r="K9" s="153" t="s">
        <v>404</v>
      </c>
      <c r="L9" s="153" t="s">
        <v>404</v>
      </c>
    </row>
    <row r="10" spans="1:12" ht="20.100000000000001" customHeight="1">
      <c r="A10" s="50">
        <f>IF(D10&lt;&gt;"",COUNTA($D$8:D10),"")</f>
        <v>3</v>
      </c>
      <c r="B10" s="70" t="s">
        <v>515</v>
      </c>
      <c r="C10" s="68" t="s">
        <v>54</v>
      </c>
      <c r="D10" s="69" t="s">
        <v>36</v>
      </c>
      <c r="E10" s="153">
        <v>6289</v>
      </c>
      <c r="F10" s="153">
        <v>6174</v>
      </c>
      <c r="G10" s="153" t="s">
        <v>404</v>
      </c>
      <c r="H10" s="153" t="s">
        <v>404</v>
      </c>
      <c r="I10" s="153" t="s">
        <v>404</v>
      </c>
      <c r="J10" s="153">
        <v>39</v>
      </c>
      <c r="K10" s="153">
        <v>76</v>
      </c>
      <c r="L10" s="153" t="s">
        <v>404</v>
      </c>
    </row>
    <row r="11" spans="1:12" ht="11.45" customHeight="1">
      <c r="A11" s="50">
        <f>IF(D11&lt;&gt;"",COUNTA($D$8:D11),"")</f>
        <v>4</v>
      </c>
      <c r="B11" s="70" t="s">
        <v>488</v>
      </c>
      <c r="C11" s="70"/>
      <c r="D11" s="69" t="s">
        <v>35</v>
      </c>
      <c r="E11" s="153">
        <v>3196</v>
      </c>
      <c r="F11" s="153">
        <v>3158</v>
      </c>
      <c r="G11" s="153" t="s">
        <v>404</v>
      </c>
      <c r="H11" s="153" t="s">
        <v>404</v>
      </c>
      <c r="I11" s="153" t="s">
        <v>404</v>
      </c>
      <c r="J11" s="153">
        <v>22</v>
      </c>
      <c r="K11" s="153">
        <v>16</v>
      </c>
      <c r="L11" s="153" t="s">
        <v>404</v>
      </c>
    </row>
    <row r="12" spans="1:12" ht="20.100000000000001" customHeight="1">
      <c r="A12" s="50">
        <f>IF(D12&lt;&gt;"",COUNTA($D$8:D12),"")</f>
        <v>5</v>
      </c>
      <c r="B12" s="70" t="s">
        <v>487</v>
      </c>
      <c r="C12" s="68" t="s">
        <v>55</v>
      </c>
      <c r="D12" s="69" t="s">
        <v>36</v>
      </c>
      <c r="E12" s="153">
        <v>14285</v>
      </c>
      <c r="F12" s="153">
        <v>13885</v>
      </c>
      <c r="G12" s="153" t="s">
        <v>404</v>
      </c>
      <c r="H12" s="153" t="s">
        <v>404</v>
      </c>
      <c r="I12" s="153" t="s">
        <v>404</v>
      </c>
      <c r="J12" s="153">
        <v>151</v>
      </c>
      <c r="K12" s="153">
        <v>249</v>
      </c>
      <c r="L12" s="153" t="s">
        <v>404</v>
      </c>
    </row>
    <row r="13" spans="1:12" ht="11.45" customHeight="1">
      <c r="A13" s="50">
        <f>IF(D13&lt;&gt;"",COUNTA($D$8:D13),"")</f>
        <v>6</v>
      </c>
      <c r="B13" s="70" t="s">
        <v>488</v>
      </c>
      <c r="C13" s="70"/>
      <c r="D13" s="69" t="s">
        <v>35</v>
      </c>
      <c r="E13" s="153">
        <v>7009</v>
      </c>
      <c r="F13" s="153">
        <v>6849</v>
      </c>
      <c r="G13" s="153" t="s">
        <v>404</v>
      </c>
      <c r="H13" s="153" t="s">
        <v>404</v>
      </c>
      <c r="I13" s="153" t="s">
        <v>404</v>
      </c>
      <c r="J13" s="153">
        <v>76</v>
      </c>
      <c r="K13" s="153">
        <v>84</v>
      </c>
      <c r="L13" s="153" t="s">
        <v>404</v>
      </c>
    </row>
    <row r="14" spans="1:12" ht="20.100000000000001" customHeight="1">
      <c r="A14" s="50">
        <f>IF(D14&lt;&gt;"",COUNTA($D$8:D14),"")</f>
        <v>7</v>
      </c>
      <c r="B14" s="70" t="s">
        <v>489</v>
      </c>
      <c r="C14" s="68" t="s">
        <v>56</v>
      </c>
      <c r="D14" s="69" t="s">
        <v>36</v>
      </c>
      <c r="E14" s="153">
        <v>14690</v>
      </c>
      <c r="F14" s="153">
        <v>14248</v>
      </c>
      <c r="G14" s="153" t="s">
        <v>404</v>
      </c>
      <c r="H14" s="153" t="s">
        <v>404</v>
      </c>
      <c r="I14" s="153" t="s">
        <v>404</v>
      </c>
      <c r="J14" s="153">
        <v>129</v>
      </c>
      <c r="K14" s="153">
        <v>313</v>
      </c>
      <c r="L14" s="153" t="s">
        <v>404</v>
      </c>
    </row>
    <row r="15" spans="1:12" ht="11.45" customHeight="1">
      <c r="A15" s="50">
        <f>IF(D15&lt;&gt;"",COUNTA($D$8:D15),"")</f>
        <v>8</v>
      </c>
      <c r="B15" s="70" t="s">
        <v>488</v>
      </c>
      <c r="C15" s="70"/>
      <c r="D15" s="69" t="s">
        <v>35</v>
      </c>
      <c r="E15" s="153">
        <v>7178</v>
      </c>
      <c r="F15" s="153">
        <v>7010</v>
      </c>
      <c r="G15" s="153" t="s">
        <v>404</v>
      </c>
      <c r="H15" s="153" t="s">
        <v>404</v>
      </c>
      <c r="I15" s="153" t="s">
        <v>404</v>
      </c>
      <c r="J15" s="153">
        <v>64</v>
      </c>
      <c r="K15" s="153">
        <v>104</v>
      </c>
      <c r="L15" s="153" t="s">
        <v>404</v>
      </c>
    </row>
    <row r="16" spans="1:12" ht="20.100000000000001" customHeight="1">
      <c r="A16" s="50">
        <f>IF(D16&lt;&gt;"",COUNTA($D$8:D16),"")</f>
        <v>9</v>
      </c>
      <c r="B16" s="70" t="s">
        <v>490</v>
      </c>
      <c r="C16" s="68" t="s">
        <v>57</v>
      </c>
      <c r="D16" s="69" t="s">
        <v>36</v>
      </c>
      <c r="E16" s="153">
        <v>15215</v>
      </c>
      <c r="F16" s="153">
        <v>14622</v>
      </c>
      <c r="G16" s="153">
        <v>18</v>
      </c>
      <c r="H16" s="153">
        <v>9</v>
      </c>
      <c r="I16" s="153">
        <v>4</v>
      </c>
      <c r="J16" s="153">
        <v>125</v>
      </c>
      <c r="K16" s="153">
        <v>437</v>
      </c>
      <c r="L16" s="153" t="s">
        <v>404</v>
      </c>
    </row>
    <row r="17" spans="1:12" ht="11.45" customHeight="1">
      <c r="A17" s="50">
        <f>IF(D17&lt;&gt;"",COUNTA($D$8:D17),"")</f>
        <v>10</v>
      </c>
      <c r="B17" s="70" t="s">
        <v>488</v>
      </c>
      <c r="C17" s="70"/>
      <c r="D17" s="69" t="s">
        <v>35</v>
      </c>
      <c r="E17" s="153">
        <v>7538</v>
      </c>
      <c r="F17" s="153">
        <v>7307</v>
      </c>
      <c r="G17" s="153">
        <v>5</v>
      </c>
      <c r="H17" s="153">
        <v>4</v>
      </c>
      <c r="I17" s="153">
        <v>1</v>
      </c>
      <c r="J17" s="153">
        <v>66</v>
      </c>
      <c r="K17" s="153">
        <v>155</v>
      </c>
      <c r="L17" s="153" t="s">
        <v>404</v>
      </c>
    </row>
    <row r="18" spans="1:12" ht="20.100000000000001" customHeight="1">
      <c r="A18" s="50">
        <f>IF(D18&lt;&gt;"",COUNTA($D$8:D18),"")</f>
        <v>11</v>
      </c>
      <c r="B18" s="70" t="s">
        <v>491</v>
      </c>
      <c r="C18" s="68" t="s">
        <v>58</v>
      </c>
      <c r="D18" s="69" t="s">
        <v>36</v>
      </c>
      <c r="E18" s="153">
        <v>15319</v>
      </c>
      <c r="F18" s="153">
        <v>8880</v>
      </c>
      <c r="G18" s="153">
        <v>4608</v>
      </c>
      <c r="H18" s="153">
        <v>347</v>
      </c>
      <c r="I18" s="153">
        <v>678</v>
      </c>
      <c r="J18" s="153">
        <v>129</v>
      </c>
      <c r="K18" s="153">
        <v>677</v>
      </c>
      <c r="L18" s="153" t="s">
        <v>404</v>
      </c>
    </row>
    <row r="19" spans="1:12" ht="11.45" customHeight="1">
      <c r="A19" s="50">
        <f>IF(D19&lt;&gt;"",COUNTA($D$8:D19),"")</f>
        <v>12</v>
      </c>
      <c r="B19" s="70" t="s">
        <v>488</v>
      </c>
      <c r="C19" s="70"/>
      <c r="D19" s="69" t="s">
        <v>35</v>
      </c>
      <c r="E19" s="153">
        <v>7484</v>
      </c>
      <c r="F19" s="153">
        <v>4219</v>
      </c>
      <c r="G19" s="153">
        <v>2444</v>
      </c>
      <c r="H19" s="153">
        <v>173</v>
      </c>
      <c r="I19" s="153">
        <v>347</v>
      </c>
      <c r="J19" s="153">
        <v>64</v>
      </c>
      <c r="K19" s="153">
        <v>237</v>
      </c>
      <c r="L19" s="153" t="s">
        <v>404</v>
      </c>
    </row>
    <row r="20" spans="1:12" ht="20.100000000000001" customHeight="1">
      <c r="A20" s="50">
        <f>IF(D20&lt;&gt;"",COUNTA($D$8:D20),"")</f>
        <v>13</v>
      </c>
      <c r="B20" s="70" t="s">
        <v>492</v>
      </c>
      <c r="C20" s="68" t="s">
        <v>59</v>
      </c>
      <c r="D20" s="69" t="s">
        <v>36</v>
      </c>
      <c r="E20" s="153">
        <v>15107</v>
      </c>
      <c r="F20" s="153">
        <v>1141</v>
      </c>
      <c r="G20" s="153">
        <v>10792</v>
      </c>
      <c r="H20" s="153">
        <v>678</v>
      </c>
      <c r="I20" s="153">
        <v>1521</v>
      </c>
      <c r="J20" s="153">
        <v>137</v>
      </c>
      <c r="K20" s="153">
        <v>838</v>
      </c>
      <c r="L20" s="153" t="s">
        <v>404</v>
      </c>
    </row>
    <row r="21" spans="1:12" ht="11.45" customHeight="1">
      <c r="A21" s="50">
        <f>IF(D21&lt;&gt;"",COUNTA($D$8:D21),"")</f>
        <v>14</v>
      </c>
      <c r="B21" s="70" t="s">
        <v>488</v>
      </c>
      <c r="C21" s="70"/>
      <c r="D21" s="69" t="s">
        <v>35</v>
      </c>
      <c r="E21" s="153">
        <v>7348</v>
      </c>
      <c r="F21" s="153">
        <v>499</v>
      </c>
      <c r="G21" s="153">
        <v>5366</v>
      </c>
      <c r="H21" s="153">
        <v>332</v>
      </c>
      <c r="I21" s="153">
        <v>759</v>
      </c>
      <c r="J21" s="153">
        <v>76</v>
      </c>
      <c r="K21" s="153">
        <v>316</v>
      </c>
      <c r="L21" s="153" t="s">
        <v>404</v>
      </c>
    </row>
    <row r="22" spans="1:12" ht="20.100000000000001" customHeight="1">
      <c r="A22" s="50">
        <f>IF(D22&lt;&gt;"",COUNTA($D$8:D22),"")</f>
        <v>15</v>
      </c>
      <c r="B22" s="70" t="s">
        <v>493</v>
      </c>
      <c r="C22" s="68" t="s">
        <v>60</v>
      </c>
      <c r="D22" s="69" t="s">
        <v>36</v>
      </c>
      <c r="E22" s="153">
        <v>14878</v>
      </c>
      <c r="F22" s="153">
        <v>77</v>
      </c>
      <c r="G22" s="153">
        <v>9284</v>
      </c>
      <c r="H22" s="153">
        <v>3011</v>
      </c>
      <c r="I22" s="153">
        <v>1536</v>
      </c>
      <c r="J22" s="153">
        <v>122</v>
      </c>
      <c r="K22" s="153">
        <v>848</v>
      </c>
      <c r="L22" s="153" t="s">
        <v>404</v>
      </c>
    </row>
    <row r="23" spans="1:12" ht="11.45" customHeight="1">
      <c r="A23" s="50">
        <f>IF(D23&lt;&gt;"",COUNTA($D$8:D23),"")</f>
        <v>16</v>
      </c>
      <c r="B23" s="70" t="s">
        <v>488</v>
      </c>
      <c r="C23" s="70"/>
      <c r="D23" s="69" t="s">
        <v>35</v>
      </c>
      <c r="E23" s="153">
        <v>7304</v>
      </c>
      <c r="F23" s="153">
        <v>35</v>
      </c>
      <c r="G23" s="153">
        <v>4522</v>
      </c>
      <c r="H23" s="153">
        <v>1635</v>
      </c>
      <c r="I23" s="153">
        <v>735</v>
      </c>
      <c r="J23" s="153">
        <v>69</v>
      </c>
      <c r="K23" s="153">
        <v>308</v>
      </c>
      <c r="L23" s="153" t="s">
        <v>404</v>
      </c>
    </row>
    <row r="24" spans="1:12" ht="20.100000000000001" customHeight="1">
      <c r="A24" s="50">
        <f>IF(D24&lt;&gt;"",COUNTA($D$8:D24),"")</f>
        <v>17</v>
      </c>
      <c r="B24" s="70" t="s">
        <v>494</v>
      </c>
      <c r="C24" s="68" t="s">
        <v>61</v>
      </c>
      <c r="D24" s="69" t="s">
        <v>36</v>
      </c>
      <c r="E24" s="153">
        <v>15099</v>
      </c>
      <c r="F24" s="153">
        <v>3</v>
      </c>
      <c r="G24" s="153">
        <v>6803</v>
      </c>
      <c r="H24" s="153">
        <v>5827</v>
      </c>
      <c r="I24" s="153">
        <v>1408</v>
      </c>
      <c r="J24" s="153">
        <v>111</v>
      </c>
      <c r="K24" s="153">
        <v>947</v>
      </c>
      <c r="L24" s="153" t="s">
        <v>404</v>
      </c>
    </row>
    <row r="25" spans="1:12" ht="11.45" customHeight="1">
      <c r="A25" s="50">
        <f>IF(D25&lt;&gt;"",COUNTA($D$8:D25),"")</f>
        <v>18</v>
      </c>
      <c r="B25" s="70" t="s">
        <v>488</v>
      </c>
      <c r="C25" s="70"/>
      <c r="D25" s="69" t="s">
        <v>35</v>
      </c>
      <c r="E25" s="153">
        <v>7333</v>
      </c>
      <c r="F25" s="153">
        <v>1</v>
      </c>
      <c r="G25" s="153">
        <v>3108</v>
      </c>
      <c r="H25" s="153">
        <v>3132</v>
      </c>
      <c r="I25" s="153">
        <v>659</v>
      </c>
      <c r="J25" s="153">
        <v>63</v>
      </c>
      <c r="K25" s="153">
        <v>370</v>
      </c>
      <c r="L25" s="153" t="s">
        <v>404</v>
      </c>
    </row>
    <row r="26" spans="1:12" ht="20.100000000000001" customHeight="1">
      <c r="A26" s="50">
        <f>IF(D26&lt;&gt;"",COUNTA($D$8:D26),"")</f>
        <v>19</v>
      </c>
      <c r="B26" s="70" t="s">
        <v>495</v>
      </c>
      <c r="C26" s="68" t="s">
        <v>62</v>
      </c>
      <c r="D26" s="69" t="s">
        <v>36</v>
      </c>
      <c r="E26" s="153">
        <v>14999</v>
      </c>
      <c r="F26" s="153" t="s">
        <v>404</v>
      </c>
      <c r="G26" s="153">
        <v>6831</v>
      </c>
      <c r="H26" s="153">
        <v>5538</v>
      </c>
      <c r="I26" s="153">
        <v>1444</v>
      </c>
      <c r="J26" s="153">
        <v>101</v>
      </c>
      <c r="K26" s="153">
        <v>1085</v>
      </c>
      <c r="L26" s="153" t="s">
        <v>404</v>
      </c>
    </row>
    <row r="27" spans="1:12" ht="11.45" customHeight="1">
      <c r="A27" s="50">
        <f>IF(D27&lt;&gt;"",COUNTA($D$8:D27),"")</f>
        <v>20</v>
      </c>
      <c r="B27" s="70" t="s">
        <v>488</v>
      </c>
      <c r="C27" s="70"/>
      <c r="D27" s="69" t="s">
        <v>35</v>
      </c>
      <c r="E27" s="153">
        <v>7314</v>
      </c>
      <c r="F27" s="153" t="s">
        <v>404</v>
      </c>
      <c r="G27" s="153">
        <v>3096</v>
      </c>
      <c r="H27" s="153">
        <v>3032</v>
      </c>
      <c r="I27" s="153">
        <v>711</v>
      </c>
      <c r="J27" s="153">
        <v>50</v>
      </c>
      <c r="K27" s="153">
        <v>425</v>
      </c>
      <c r="L27" s="153" t="s">
        <v>404</v>
      </c>
    </row>
    <row r="28" spans="1:12" ht="20.100000000000001" customHeight="1">
      <c r="A28" s="50">
        <f>IF(D28&lt;&gt;"",COUNTA($D$8:D28),"")</f>
        <v>21</v>
      </c>
      <c r="B28" s="70" t="s">
        <v>496</v>
      </c>
      <c r="C28" s="68" t="s">
        <v>63</v>
      </c>
      <c r="D28" s="69" t="s">
        <v>36</v>
      </c>
      <c r="E28" s="153">
        <v>15338</v>
      </c>
      <c r="F28" s="153" t="s">
        <v>404</v>
      </c>
      <c r="G28" s="153">
        <v>7204</v>
      </c>
      <c r="H28" s="153">
        <v>5555</v>
      </c>
      <c r="I28" s="153">
        <v>1438</v>
      </c>
      <c r="J28" s="153">
        <v>97</v>
      </c>
      <c r="K28" s="153">
        <v>1044</v>
      </c>
      <c r="L28" s="153" t="s">
        <v>404</v>
      </c>
    </row>
    <row r="29" spans="1:12" ht="11.45" customHeight="1">
      <c r="A29" s="50">
        <f>IF(D29&lt;&gt;"",COUNTA($D$8:D29),"")</f>
        <v>22</v>
      </c>
      <c r="B29" s="70" t="s">
        <v>488</v>
      </c>
      <c r="C29" s="70"/>
      <c r="D29" s="69" t="s">
        <v>35</v>
      </c>
      <c r="E29" s="153">
        <v>7558</v>
      </c>
      <c r="F29" s="153" t="s">
        <v>404</v>
      </c>
      <c r="G29" s="153">
        <v>3382</v>
      </c>
      <c r="H29" s="153">
        <v>3065</v>
      </c>
      <c r="I29" s="153">
        <v>664</v>
      </c>
      <c r="J29" s="153">
        <v>48</v>
      </c>
      <c r="K29" s="153">
        <v>399</v>
      </c>
      <c r="L29" s="153" t="s">
        <v>404</v>
      </c>
    </row>
    <row r="30" spans="1:12" ht="20.100000000000001" customHeight="1">
      <c r="A30" s="50">
        <f>IF(D30&lt;&gt;"",COUNTA($D$8:D30),"")</f>
        <v>23</v>
      </c>
      <c r="B30" s="70" t="s">
        <v>497</v>
      </c>
      <c r="C30" s="68" t="s">
        <v>64</v>
      </c>
      <c r="D30" s="69" t="s">
        <v>36</v>
      </c>
      <c r="E30" s="153">
        <v>11889</v>
      </c>
      <c r="F30" s="153" t="s">
        <v>404</v>
      </c>
      <c r="G30" s="153">
        <v>4902</v>
      </c>
      <c r="H30" s="153">
        <v>5139</v>
      </c>
      <c r="I30" s="153">
        <v>1042</v>
      </c>
      <c r="J30" s="153">
        <v>78</v>
      </c>
      <c r="K30" s="153">
        <v>728</v>
      </c>
      <c r="L30" s="153" t="s">
        <v>404</v>
      </c>
    </row>
    <row r="31" spans="1:12" ht="11.45" customHeight="1">
      <c r="A31" s="50">
        <f>IF(D31&lt;&gt;"",COUNTA($D$8:D31),"")</f>
        <v>24</v>
      </c>
      <c r="B31" s="70" t="s">
        <v>488</v>
      </c>
      <c r="C31" s="70"/>
      <c r="D31" s="69" t="s">
        <v>35</v>
      </c>
      <c r="E31" s="153">
        <v>5937</v>
      </c>
      <c r="F31" s="153" t="s">
        <v>404</v>
      </c>
      <c r="G31" s="153">
        <v>2262</v>
      </c>
      <c r="H31" s="153">
        <v>2820</v>
      </c>
      <c r="I31" s="153">
        <v>525</v>
      </c>
      <c r="J31" s="153">
        <v>38</v>
      </c>
      <c r="K31" s="153">
        <v>292</v>
      </c>
      <c r="L31" s="153" t="s">
        <v>404</v>
      </c>
    </row>
    <row r="32" spans="1:12" ht="20.100000000000001" customHeight="1">
      <c r="A32" s="50">
        <f>IF(D32&lt;&gt;"",COUNTA($D$8:D32),"")</f>
        <v>25</v>
      </c>
      <c r="B32" s="70" t="s">
        <v>498</v>
      </c>
      <c r="C32" s="68" t="s">
        <v>65</v>
      </c>
      <c r="D32" s="69" t="s">
        <v>36</v>
      </c>
      <c r="E32" s="153">
        <v>7303</v>
      </c>
      <c r="F32" s="153" t="s">
        <v>404</v>
      </c>
      <c r="G32" s="153">
        <v>1372</v>
      </c>
      <c r="H32" s="153">
        <v>4784</v>
      </c>
      <c r="I32" s="153">
        <v>702</v>
      </c>
      <c r="J32" s="153">
        <v>83</v>
      </c>
      <c r="K32" s="153">
        <v>362</v>
      </c>
      <c r="L32" s="153" t="s">
        <v>404</v>
      </c>
    </row>
    <row r="33" spans="1:12" ht="11.45" customHeight="1">
      <c r="A33" s="50">
        <f>IF(D33&lt;&gt;"",COUNTA($D$8:D33),"")</f>
        <v>26</v>
      </c>
      <c r="B33" s="70" t="s">
        <v>488</v>
      </c>
      <c r="C33" s="70"/>
      <c r="D33" s="69" t="s">
        <v>35</v>
      </c>
      <c r="E33" s="153">
        <v>3774</v>
      </c>
      <c r="F33" s="153" t="s">
        <v>404</v>
      </c>
      <c r="G33" s="153">
        <v>623</v>
      </c>
      <c r="H33" s="153">
        <v>2641</v>
      </c>
      <c r="I33" s="153">
        <v>328</v>
      </c>
      <c r="J33" s="153">
        <v>46</v>
      </c>
      <c r="K33" s="153">
        <v>136</v>
      </c>
      <c r="L33" s="153" t="s">
        <v>404</v>
      </c>
    </row>
    <row r="34" spans="1:12" ht="20.100000000000001" customHeight="1">
      <c r="A34" s="50">
        <f>IF(D34&lt;&gt;"",COUNTA($D$8:D34),"")</f>
        <v>27</v>
      </c>
      <c r="B34" s="70" t="s">
        <v>499</v>
      </c>
      <c r="C34" s="68" t="s">
        <v>66</v>
      </c>
      <c r="D34" s="69" t="s">
        <v>36</v>
      </c>
      <c r="E34" s="153">
        <v>3401</v>
      </c>
      <c r="F34" s="153" t="s">
        <v>404</v>
      </c>
      <c r="G34" s="153">
        <v>147</v>
      </c>
      <c r="H34" s="153">
        <v>2692</v>
      </c>
      <c r="I34" s="153">
        <v>356</v>
      </c>
      <c r="J34" s="153">
        <v>57</v>
      </c>
      <c r="K34" s="153">
        <v>148</v>
      </c>
      <c r="L34" s="153">
        <v>1</v>
      </c>
    </row>
    <row r="35" spans="1:12" ht="11.45" customHeight="1">
      <c r="A35" s="50">
        <f>IF(D35&lt;&gt;"",COUNTA($D$8:D35),"")</f>
        <v>28</v>
      </c>
      <c r="B35" s="70" t="s">
        <v>488</v>
      </c>
      <c r="C35" s="70"/>
      <c r="D35" s="69" t="s">
        <v>35</v>
      </c>
      <c r="E35" s="153">
        <v>1756</v>
      </c>
      <c r="F35" s="153" t="s">
        <v>404</v>
      </c>
      <c r="G35" s="153">
        <v>68</v>
      </c>
      <c r="H35" s="153">
        <v>1426</v>
      </c>
      <c r="I35" s="153">
        <v>177</v>
      </c>
      <c r="J35" s="153">
        <v>28</v>
      </c>
      <c r="K35" s="153">
        <v>56</v>
      </c>
      <c r="L35" s="153">
        <v>1</v>
      </c>
    </row>
    <row r="36" spans="1:12" ht="20.100000000000001" customHeight="1">
      <c r="A36" s="50">
        <f>IF(D36&lt;&gt;"",COUNTA($D$8:D36),"")</f>
        <v>29</v>
      </c>
      <c r="B36" s="70" t="s">
        <v>500</v>
      </c>
      <c r="C36" s="68" t="s">
        <v>67</v>
      </c>
      <c r="D36" s="69" t="s">
        <v>36</v>
      </c>
      <c r="E36" s="153">
        <v>516</v>
      </c>
      <c r="F36" s="153" t="s">
        <v>404</v>
      </c>
      <c r="G36" s="153">
        <v>9</v>
      </c>
      <c r="H36" s="153">
        <v>346</v>
      </c>
      <c r="I36" s="153">
        <v>82</v>
      </c>
      <c r="J36" s="153">
        <v>30</v>
      </c>
      <c r="K36" s="153">
        <v>30</v>
      </c>
      <c r="L36" s="153">
        <v>19</v>
      </c>
    </row>
    <row r="37" spans="1:12" ht="11.45" customHeight="1">
      <c r="A37" s="50">
        <f>IF(D37&lt;&gt;"",COUNTA($D$8:D37),"")</f>
        <v>30</v>
      </c>
      <c r="B37" s="70" t="s">
        <v>488</v>
      </c>
      <c r="C37" s="70"/>
      <c r="D37" s="69" t="s">
        <v>35</v>
      </c>
      <c r="E37" s="153">
        <v>238</v>
      </c>
      <c r="F37" s="153" t="s">
        <v>404</v>
      </c>
      <c r="G37" s="153">
        <v>6</v>
      </c>
      <c r="H37" s="153">
        <v>158</v>
      </c>
      <c r="I37" s="153">
        <v>35</v>
      </c>
      <c r="J37" s="153">
        <v>15</v>
      </c>
      <c r="K37" s="153">
        <v>16</v>
      </c>
      <c r="L37" s="153">
        <v>8</v>
      </c>
    </row>
    <row r="38" spans="1:12" ht="20.100000000000001" customHeight="1">
      <c r="A38" s="50">
        <f>IF(D38&lt;&gt;"",COUNTA($D$8:D38),"")</f>
        <v>31</v>
      </c>
      <c r="B38" s="70" t="s">
        <v>501</v>
      </c>
      <c r="C38" s="68" t="s">
        <v>68</v>
      </c>
      <c r="D38" s="69" t="s">
        <v>36</v>
      </c>
      <c r="E38" s="153">
        <v>104</v>
      </c>
      <c r="F38" s="153" t="s">
        <v>404</v>
      </c>
      <c r="G38" s="153" t="s">
        <v>404</v>
      </c>
      <c r="H38" s="153">
        <v>43</v>
      </c>
      <c r="I38" s="153">
        <v>14</v>
      </c>
      <c r="J38" s="153">
        <v>1</v>
      </c>
      <c r="K38" s="153">
        <v>8</v>
      </c>
      <c r="L38" s="153">
        <v>38</v>
      </c>
    </row>
    <row r="39" spans="1:12" ht="11.45" customHeight="1">
      <c r="A39" s="50">
        <f>IF(D39&lt;&gt;"",COUNTA($D$8:D39),"")</f>
        <v>32</v>
      </c>
      <c r="B39" s="70" t="s">
        <v>488</v>
      </c>
      <c r="C39" s="70"/>
      <c r="D39" s="69" t="s">
        <v>35</v>
      </c>
      <c r="E39" s="153">
        <v>56</v>
      </c>
      <c r="F39" s="153" t="s">
        <v>404</v>
      </c>
      <c r="G39" s="153" t="s">
        <v>404</v>
      </c>
      <c r="H39" s="153">
        <v>23</v>
      </c>
      <c r="I39" s="153">
        <v>5</v>
      </c>
      <c r="J39" s="153">
        <v>1</v>
      </c>
      <c r="K39" s="153">
        <v>6</v>
      </c>
      <c r="L39" s="153">
        <v>21</v>
      </c>
    </row>
    <row r="40" spans="1:12" ht="20.100000000000001" customHeight="1">
      <c r="A40" s="50">
        <f>IF(D40&lt;&gt;"",COUNTA($D$8:D40),"")</f>
        <v>33</v>
      </c>
      <c r="B40" s="70" t="s">
        <v>502</v>
      </c>
      <c r="C40" s="68" t="s">
        <v>69</v>
      </c>
      <c r="D40" s="69" t="s">
        <v>36</v>
      </c>
      <c r="E40" s="153">
        <v>55</v>
      </c>
      <c r="F40" s="153" t="s">
        <v>404</v>
      </c>
      <c r="G40" s="153" t="s">
        <v>404</v>
      </c>
      <c r="H40" s="153">
        <v>3</v>
      </c>
      <c r="I40" s="153">
        <v>2</v>
      </c>
      <c r="J40" s="153" t="s">
        <v>404</v>
      </c>
      <c r="K40" s="153">
        <v>3</v>
      </c>
      <c r="L40" s="153">
        <v>47</v>
      </c>
    </row>
    <row r="41" spans="1:12" ht="11.45" customHeight="1">
      <c r="A41" s="50">
        <f>IF(D41&lt;&gt;"",COUNTA($D$8:D41),"")</f>
        <v>34</v>
      </c>
      <c r="B41" s="70" t="s">
        <v>488</v>
      </c>
      <c r="C41" s="70"/>
      <c r="D41" s="69" t="s">
        <v>35</v>
      </c>
      <c r="E41" s="153">
        <v>29</v>
      </c>
      <c r="F41" s="153" t="s">
        <v>404</v>
      </c>
      <c r="G41" s="153" t="s">
        <v>404</v>
      </c>
      <c r="H41" s="153">
        <v>1</v>
      </c>
      <c r="I41" s="153" t="s">
        <v>404</v>
      </c>
      <c r="J41" s="153" t="s">
        <v>404</v>
      </c>
      <c r="K41" s="153">
        <v>2</v>
      </c>
      <c r="L41" s="153">
        <v>26</v>
      </c>
    </row>
    <row r="42" spans="1:12" ht="20.100000000000001" customHeight="1">
      <c r="A42" s="50">
        <f>IF(D42&lt;&gt;"",COUNTA($D$8:D42),"")</f>
        <v>35</v>
      </c>
      <c r="B42" s="70" t="s">
        <v>503</v>
      </c>
      <c r="C42" s="68" t="s">
        <v>70</v>
      </c>
      <c r="D42" s="69" t="s">
        <v>36</v>
      </c>
      <c r="E42" s="153">
        <v>42</v>
      </c>
      <c r="F42" s="153" t="s">
        <v>404</v>
      </c>
      <c r="G42" s="153" t="s">
        <v>404</v>
      </c>
      <c r="H42" s="153">
        <v>3</v>
      </c>
      <c r="I42" s="153">
        <v>1</v>
      </c>
      <c r="J42" s="153" t="s">
        <v>404</v>
      </c>
      <c r="K42" s="153" t="s">
        <v>404</v>
      </c>
      <c r="L42" s="153">
        <v>38</v>
      </c>
    </row>
    <row r="43" spans="1:12" ht="11.45" customHeight="1">
      <c r="A43" s="50">
        <f>IF(D43&lt;&gt;"",COUNTA($D$8:D43),"")</f>
        <v>36</v>
      </c>
      <c r="B43" s="70" t="s">
        <v>488</v>
      </c>
      <c r="C43" s="70"/>
      <c r="D43" s="69" t="s">
        <v>35</v>
      </c>
      <c r="E43" s="153">
        <v>23</v>
      </c>
      <c r="F43" s="153" t="s">
        <v>404</v>
      </c>
      <c r="G43" s="153" t="s">
        <v>404</v>
      </c>
      <c r="H43" s="153">
        <v>1</v>
      </c>
      <c r="I43" s="153" t="s">
        <v>404</v>
      </c>
      <c r="J43" s="153" t="s">
        <v>404</v>
      </c>
      <c r="K43" s="153" t="s">
        <v>404</v>
      </c>
      <c r="L43" s="153">
        <v>22</v>
      </c>
    </row>
    <row r="44" spans="1:12" ht="20.100000000000001" customHeight="1">
      <c r="A44" s="50">
        <f>IF(D44&lt;&gt;"",COUNTA($D$8:D44),"")</f>
        <v>37</v>
      </c>
      <c r="B44" s="70" t="s">
        <v>558</v>
      </c>
      <c r="C44" s="70" t="s">
        <v>71</v>
      </c>
      <c r="D44" s="69" t="s">
        <v>36</v>
      </c>
      <c r="E44" s="153">
        <v>154</v>
      </c>
      <c r="F44" s="153" t="s">
        <v>404</v>
      </c>
      <c r="G44" s="153" t="s">
        <v>404</v>
      </c>
      <c r="H44" s="153">
        <v>2</v>
      </c>
      <c r="I44" s="153" t="s">
        <v>404</v>
      </c>
      <c r="J44" s="153" t="s">
        <v>404</v>
      </c>
      <c r="K44" s="153" t="s">
        <v>404</v>
      </c>
      <c r="L44" s="153">
        <v>152</v>
      </c>
    </row>
    <row r="45" spans="1:12" ht="11.45" customHeight="1">
      <c r="A45" s="50">
        <f>IF(D45&lt;&gt;"",COUNTA($D$8:D45),"")</f>
        <v>38</v>
      </c>
      <c r="B45" s="70" t="s">
        <v>178</v>
      </c>
      <c r="C45" s="68" t="s">
        <v>179</v>
      </c>
      <c r="D45" s="69" t="s">
        <v>35</v>
      </c>
      <c r="E45" s="153">
        <v>65</v>
      </c>
      <c r="F45" s="153" t="s">
        <v>404</v>
      </c>
      <c r="G45" s="153" t="s">
        <v>404</v>
      </c>
      <c r="H45" s="153">
        <v>1</v>
      </c>
      <c r="I45" s="153" t="s">
        <v>404</v>
      </c>
      <c r="J45" s="153" t="s">
        <v>404</v>
      </c>
      <c r="K45" s="153" t="s">
        <v>404</v>
      </c>
      <c r="L45" s="153">
        <v>64</v>
      </c>
    </row>
    <row r="46" spans="1:12" s="64" customFormat="1" ht="23.1" customHeight="1">
      <c r="A46" s="50">
        <f>IF(D46&lt;&gt;"",COUNTA($D$8:D46),"")</f>
        <v>39</v>
      </c>
      <c r="B46" s="240" t="s">
        <v>25</v>
      </c>
      <c r="C46" s="241"/>
      <c r="D46" s="87" t="s">
        <v>132</v>
      </c>
      <c r="E46" s="154">
        <v>164686</v>
      </c>
      <c r="F46" s="154">
        <v>59033</v>
      </c>
      <c r="G46" s="154">
        <v>51970</v>
      </c>
      <c r="H46" s="154">
        <v>33977</v>
      </c>
      <c r="I46" s="154">
        <v>10228</v>
      </c>
      <c r="J46" s="154">
        <v>1390</v>
      </c>
      <c r="K46" s="154">
        <v>7793</v>
      </c>
      <c r="L46" s="154">
        <v>295</v>
      </c>
    </row>
    <row r="47" spans="1:12" s="64" customFormat="1" ht="11.45" customHeight="1">
      <c r="A47" s="50">
        <f>IF(D47&lt;&gt;"",COUNTA($D$8:D47),"")</f>
        <v>40</v>
      </c>
      <c r="B47" s="238" t="s">
        <v>180</v>
      </c>
      <c r="C47" s="239"/>
      <c r="D47" s="87" t="s">
        <v>132</v>
      </c>
      <c r="E47" s="154">
        <v>81141</v>
      </c>
      <c r="F47" s="154">
        <v>29079</v>
      </c>
      <c r="G47" s="154">
        <v>24882</v>
      </c>
      <c r="H47" s="154">
        <v>18444</v>
      </c>
      <c r="I47" s="154">
        <v>4946</v>
      </c>
      <c r="J47" s="154">
        <v>726</v>
      </c>
      <c r="K47" s="154">
        <v>2922</v>
      </c>
      <c r="L47" s="154">
        <v>142</v>
      </c>
    </row>
    <row r="48" spans="1:12" ht="11.45" customHeight="1">
      <c r="E48" s="80"/>
    </row>
    <row r="49" spans="5:5" ht="11.45" customHeight="1">
      <c r="E49" s="80"/>
    </row>
    <row r="50" spans="5:5" ht="11.45" customHeight="1">
      <c r="E50" s="80"/>
    </row>
    <row r="51" spans="5:5" ht="11.45" customHeight="1">
      <c r="E51" s="80"/>
    </row>
  </sheetData>
  <mergeCells count="18">
    <mergeCell ref="J3:J5"/>
    <mergeCell ref="E2:L2"/>
    <mergeCell ref="A3:A5"/>
    <mergeCell ref="A1:D1"/>
    <mergeCell ref="A2:D2"/>
    <mergeCell ref="E1:L1"/>
    <mergeCell ref="K3:K5"/>
    <mergeCell ref="L3:L5"/>
    <mergeCell ref="B47:C47"/>
    <mergeCell ref="I3:I5"/>
    <mergeCell ref="C3:C5"/>
    <mergeCell ref="E3:E5"/>
    <mergeCell ref="B3:B5"/>
    <mergeCell ref="H3:H5"/>
    <mergeCell ref="B46:C46"/>
    <mergeCell ref="G3:G5"/>
    <mergeCell ref="D3:D5"/>
    <mergeCell ref="F3:F5"/>
  </mergeCells>
  <pageMargins left="0.59055118110236227" right="0.59055118110236227" top="0.59055118110236227" bottom="0.59055118110236227" header="0.39370078740157483" footer="0.39370078740157483"/>
  <pageSetup paperSize="9" firstPageNumber="2" pageOrder="overThenDown" orientation="portrait" r:id="rId1"/>
  <headerFooter differentOddEven="1">
    <oddFooter>&amp;L&amp;"-,Standard"&amp;7StatA MV, Statistischer Bericht B1131 2025 00&amp;R&amp;"-,Standard"&amp;7&amp;P</oddFooter>
    <evenFooter>&amp;L&amp;"-,Standard"&amp;7&amp;P&amp;R&amp;"-,Standard"&amp;7StatA MV, Statistischer Bericht B1131 2025 00</even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K64"/>
  <sheetViews>
    <sheetView zoomScale="140" zoomScaleNormal="140" workbookViewId="0">
      <pane xSplit="3" ySplit="7" topLeftCell="D8" activePane="bottomRight" state="frozen"/>
      <selection sqref="A1:B1"/>
      <selection pane="topRight" sqref="A1:B1"/>
      <selection pane="bottomLeft" sqref="A1:B1"/>
      <selection pane="bottomRight" activeCell="D8" sqref="D8"/>
    </sheetView>
  </sheetViews>
  <sheetFormatPr baseColWidth="10" defaultColWidth="11.42578125" defaultRowHeight="11.45" customHeight="1"/>
  <cols>
    <col min="1" max="1" width="3.7109375" style="65" customWidth="1"/>
    <col min="2" max="2" width="13.7109375" style="59" customWidth="1"/>
    <col min="3" max="3" width="14.7109375" style="59" customWidth="1"/>
    <col min="4" max="8" width="7.7109375" style="59" customWidth="1"/>
    <col min="9" max="10" width="7.28515625" style="59" customWidth="1"/>
    <col min="11" max="11" width="6.7109375" style="59" customWidth="1"/>
    <col min="12" max="16384" width="11.42578125" style="59"/>
  </cols>
  <sheetData>
    <row r="1" spans="1:11" s="23" customFormat="1" ht="20.100000000000001" customHeight="1">
      <c r="A1" s="211" t="s">
        <v>136</v>
      </c>
      <c r="B1" s="212"/>
      <c r="C1" s="212"/>
      <c r="D1" s="215" t="s">
        <v>0</v>
      </c>
      <c r="E1" s="215"/>
      <c r="F1" s="215"/>
      <c r="G1" s="215"/>
      <c r="H1" s="215"/>
      <c r="I1" s="215"/>
      <c r="J1" s="215"/>
      <c r="K1" s="216"/>
    </row>
    <row r="2" spans="1:11" ht="39.950000000000003" customHeight="1">
      <c r="A2" s="213" t="s">
        <v>183</v>
      </c>
      <c r="B2" s="214"/>
      <c r="C2" s="214"/>
      <c r="D2" s="222" t="s">
        <v>559</v>
      </c>
      <c r="E2" s="222"/>
      <c r="F2" s="222"/>
      <c r="G2" s="222"/>
      <c r="H2" s="222"/>
      <c r="I2" s="222"/>
      <c r="J2" s="222"/>
      <c r="K2" s="223"/>
    </row>
    <row r="3" spans="1:11" ht="11.45" customHeight="1">
      <c r="A3" s="229" t="s">
        <v>142</v>
      </c>
      <c r="B3" s="217" t="s">
        <v>29</v>
      </c>
      <c r="C3" s="217" t="s">
        <v>228</v>
      </c>
      <c r="D3" s="217" t="s">
        <v>72</v>
      </c>
      <c r="E3" s="217" t="s">
        <v>73</v>
      </c>
      <c r="F3" s="217"/>
      <c r="G3" s="217"/>
      <c r="H3" s="217"/>
      <c r="I3" s="217"/>
      <c r="J3" s="217"/>
      <c r="K3" s="231"/>
    </row>
    <row r="4" spans="1:11" ht="11.45" customHeight="1">
      <c r="A4" s="230"/>
      <c r="B4" s="217"/>
      <c r="C4" s="217"/>
      <c r="D4" s="217"/>
      <c r="E4" s="217" t="s">
        <v>172</v>
      </c>
      <c r="F4" s="217" t="s">
        <v>517</v>
      </c>
      <c r="G4" s="217" t="s">
        <v>171</v>
      </c>
      <c r="H4" s="217" t="s">
        <v>181</v>
      </c>
      <c r="I4" s="217" t="s">
        <v>174</v>
      </c>
      <c r="J4" s="217" t="s">
        <v>175</v>
      </c>
      <c r="K4" s="231" t="s">
        <v>182</v>
      </c>
    </row>
    <row r="5" spans="1:11" ht="11.45" customHeight="1">
      <c r="A5" s="230"/>
      <c r="B5" s="217"/>
      <c r="C5" s="217"/>
      <c r="D5" s="217"/>
      <c r="E5" s="217"/>
      <c r="F5" s="217"/>
      <c r="G5" s="217"/>
      <c r="H5" s="217"/>
      <c r="I5" s="217"/>
      <c r="J5" s="217"/>
      <c r="K5" s="231"/>
    </row>
    <row r="6" spans="1:11" ht="11.45" customHeight="1">
      <c r="A6" s="230"/>
      <c r="B6" s="217"/>
      <c r="C6" s="217"/>
      <c r="D6" s="217"/>
      <c r="E6" s="217"/>
      <c r="F6" s="217"/>
      <c r="G6" s="217"/>
      <c r="H6" s="217"/>
      <c r="I6" s="217"/>
      <c r="J6" s="217"/>
      <c r="K6" s="231"/>
    </row>
    <row r="7" spans="1:11" s="65" customFormat="1" ht="11.45" customHeight="1">
      <c r="A7" s="45">
        <v>1</v>
      </c>
      <c r="B7" s="46">
        <v>2</v>
      </c>
      <c r="C7" s="47">
        <v>3</v>
      </c>
      <c r="D7" s="47">
        <v>4</v>
      </c>
      <c r="E7" s="47">
        <v>5</v>
      </c>
      <c r="F7" s="47">
        <v>6</v>
      </c>
      <c r="G7" s="47">
        <v>7</v>
      </c>
      <c r="H7" s="47">
        <v>8</v>
      </c>
      <c r="I7" s="47">
        <v>9</v>
      </c>
      <c r="J7" s="47">
        <v>10</v>
      </c>
      <c r="K7" s="48">
        <v>11</v>
      </c>
    </row>
    <row r="8" spans="1:11" s="65" customFormat="1" ht="11.45" customHeight="1">
      <c r="A8" s="53"/>
      <c r="B8" s="90"/>
      <c r="C8" s="91"/>
      <c r="D8" s="153"/>
      <c r="E8" s="153"/>
      <c r="F8" s="153"/>
      <c r="G8" s="153"/>
      <c r="H8" s="153"/>
      <c r="I8" s="153"/>
      <c r="J8" s="153"/>
      <c r="K8" s="153"/>
    </row>
    <row r="9" spans="1:11" ht="11.45" customHeight="1">
      <c r="A9" s="50">
        <f>IF(C9&lt;&gt;"",COUNTA($C$9:C9),"")</f>
        <v>1</v>
      </c>
      <c r="B9" s="68" t="s">
        <v>74</v>
      </c>
      <c r="C9" s="69" t="s">
        <v>106</v>
      </c>
      <c r="D9" s="153">
        <v>309</v>
      </c>
      <c r="E9" s="153">
        <v>302</v>
      </c>
      <c r="F9" s="153" t="s">
        <v>10</v>
      </c>
      <c r="G9" s="153" t="s">
        <v>10</v>
      </c>
      <c r="H9" s="153" t="s">
        <v>10</v>
      </c>
      <c r="I9" s="153">
        <v>6</v>
      </c>
      <c r="J9" s="153">
        <v>1</v>
      </c>
      <c r="K9" s="153" t="s">
        <v>10</v>
      </c>
    </row>
    <row r="10" spans="1:11" ht="11.45" customHeight="1">
      <c r="A10" s="50">
        <f>IF(C10&lt;&gt;"",COUNTA($C$9:C10),"")</f>
        <v>2</v>
      </c>
      <c r="B10" s="70"/>
      <c r="C10" s="69" t="s">
        <v>229</v>
      </c>
      <c r="D10" s="153">
        <v>5876</v>
      </c>
      <c r="E10" s="153">
        <v>5742</v>
      </c>
      <c r="F10" s="153" t="s">
        <v>10</v>
      </c>
      <c r="G10" s="153" t="s">
        <v>10</v>
      </c>
      <c r="H10" s="153" t="s">
        <v>10</v>
      </c>
      <c r="I10" s="153">
        <v>128</v>
      </c>
      <c r="J10" s="153">
        <v>6</v>
      </c>
      <c r="K10" s="153" t="s">
        <v>10</v>
      </c>
    </row>
    <row r="11" spans="1:11" ht="11.45" customHeight="1">
      <c r="A11" s="50">
        <f>IF(C11&lt;&gt;"",COUNTA($C$9:C11),"")</f>
        <v>3</v>
      </c>
      <c r="B11" s="70"/>
      <c r="C11" s="69" t="s">
        <v>35</v>
      </c>
      <c r="D11" s="153">
        <v>2852</v>
      </c>
      <c r="E11" s="153">
        <v>2786</v>
      </c>
      <c r="F11" s="153" t="s">
        <v>10</v>
      </c>
      <c r="G11" s="153" t="s">
        <v>10</v>
      </c>
      <c r="H11" s="153" t="s">
        <v>10</v>
      </c>
      <c r="I11" s="153">
        <v>65</v>
      </c>
      <c r="J11" s="153">
        <v>1</v>
      </c>
      <c r="K11" s="153" t="s">
        <v>10</v>
      </c>
    </row>
    <row r="12" spans="1:11" ht="20.100000000000001" customHeight="1">
      <c r="A12" s="50">
        <f>IF(C12&lt;&gt;"",COUNTA($C$9:C12),"")</f>
        <v>4</v>
      </c>
      <c r="B12" s="68" t="s">
        <v>75</v>
      </c>
      <c r="C12" s="69" t="s">
        <v>106</v>
      </c>
      <c r="D12" s="153">
        <v>181</v>
      </c>
      <c r="E12" s="153">
        <v>171</v>
      </c>
      <c r="F12" s="153" t="s">
        <v>10</v>
      </c>
      <c r="G12" s="153" t="s">
        <v>10</v>
      </c>
      <c r="H12" s="153" t="s">
        <v>10</v>
      </c>
      <c r="I12" s="153">
        <v>3</v>
      </c>
      <c r="J12" s="153">
        <v>7</v>
      </c>
      <c r="K12" s="153" t="s">
        <v>10</v>
      </c>
    </row>
    <row r="13" spans="1:11" ht="11.45" customHeight="1">
      <c r="A13" s="50">
        <f>IF(C13&lt;&gt;"",COUNTA($C$9:C13),"")</f>
        <v>5</v>
      </c>
      <c r="B13" s="70"/>
      <c r="C13" s="69" t="s">
        <v>229</v>
      </c>
      <c r="D13" s="153">
        <v>3231</v>
      </c>
      <c r="E13" s="153">
        <v>3097</v>
      </c>
      <c r="F13" s="153" t="s">
        <v>10</v>
      </c>
      <c r="G13" s="153" t="s">
        <v>10</v>
      </c>
      <c r="H13" s="153" t="s">
        <v>10</v>
      </c>
      <c r="I13" s="153">
        <v>72</v>
      </c>
      <c r="J13" s="153">
        <v>62</v>
      </c>
      <c r="K13" s="153" t="s">
        <v>10</v>
      </c>
    </row>
    <row r="14" spans="1:11" ht="11.45" customHeight="1">
      <c r="A14" s="50">
        <f>IF(C14&lt;&gt;"",COUNTA($C$9:C14),"")</f>
        <v>6</v>
      </c>
      <c r="B14" s="70"/>
      <c r="C14" s="69" t="s">
        <v>35</v>
      </c>
      <c r="D14" s="153">
        <v>1594</v>
      </c>
      <c r="E14" s="153">
        <v>1541</v>
      </c>
      <c r="F14" s="153" t="s">
        <v>10</v>
      </c>
      <c r="G14" s="153" t="s">
        <v>10</v>
      </c>
      <c r="H14" s="153" t="s">
        <v>10</v>
      </c>
      <c r="I14" s="153">
        <v>39</v>
      </c>
      <c r="J14" s="153">
        <v>14</v>
      </c>
      <c r="K14" s="153" t="s">
        <v>10</v>
      </c>
    </row>
    <row r="15" spans="1:11" ht="20.100000000000001" customHeight="1">
      <c r="A15" s="50">
        <f>IF(C15&lt;&gt;"",COUNTA($C$9:C15),"")</f>
        <v>7</v>
      </c>
      <c r="B15" s="68" t="s">
        <v>76</v>
      </c>
      <c r="C15" s="69" t="s">
        <v>106</v>
      </c>
      <c r="D15" s="153">
        <v>668</v>
      </c>
      <c r="E15" s="153">
        <v>643</v>
      </c>
      <c r="F15" s="153" t="s">
        <v>10</v>
      </c>
      <c r="G15" s="153" t="s">
        <v>10</v>
      </c>
      <c r="H15" s="153" t="s">
        <v>10</v>
      </c>
      <c r="I15" s="153">
        <v>4</v>
      </c>
      <c r="J15" s="153">
        <v>21</v>
      </c>
      <c r="K15" s="153" t="s">
        <v>10</v>
      </c>
    </row>
    <row r="16" spans="1:11" ht="11.45" customHeight="1">
      <c r="A16" s="50">
        <f>IF(C16&lt;&gt;"",COUNTA($C$9:C16),"")</f>
        <v>8</v>
      </c>
      <c r="B16" s="70"/>
      <c r="C16" s="69" t="s">
        <v>229</v>
      </c>
      <c r="D16" s="153">
        <v>13823</v>
      </c>
      <c r="E16" s="153">
        <v>13540</v>
      </c>
      <c r="F16" s="153" t="s">
        <v>10</v>
      </c>
      <c r="G16" s="153" t="s">
        <v>10</v>
      </c>
      <c r="H16" s="153" t="s">
        <v>10</v>
      </c>
      <c r="I16" s="153">
        <v>88</v>
      </c>
      <c r="J16" s="153">
        <v>195</v>
      </c>
      <c r="K16" s="153" t="s">
        <v>10</v>
      </c>
    </row>
    <row r="17" spans="1:11" ht="11.45" customHeight="1">
      <c r="A17" s="50">
        <f>IF(C17&lt;&gt;"",COUNTA($C$9:C17),"")</f>
        <v>9</v>
      </c>
      <c r="B17" s="70"/>
      <c r="C17" s="69" t="s">
        <v>35</v>
      </c>
      <c r="D17" s="153">
        <v>6813</v>
      </c>
      <c r="E17" s="153">
        <v>6692</v>
      </c>
      <c r="F17" s="153" t="s">
        <v>10</v>
      </c>
      <c r="G17" s="153" t="s">
        <v>10</v>
      </c>
      <c r="H17" s="153" t="s">
        <v>10</v>
      </c>
      <c r="I17" s="153">
        <v>40</v>
      </c>
      <c r="J17" s="153">
        <v>81</v>
      </c>
      <c r="K17" s="153" t="s">
        <v>10</v>
      </c>
    </row>
    <row r="18" spans="1:11" ht="20.100000000000001" customHeight="1">
      <c r="A18" s="50">
        <f>IF(C18&lt;&gt;"",COUNTA($C$9:C18),"")</f>
        <v>10</v>
      </c>
      <c r="B18" s="68" t="s">
        <v>77</v>
      </c>
      <c r="C18" s="69" t="s">
        <v>106</v>
      </c>
      <c r="D18" s="153">
        <v>681</v>
      </c>
      <c r="E18" s="153">
        <v>648</v>
      </c>
      <c r="F18" s="153" t="s">
        <v>10</v>
      </c>
      <c r="G18" s="153" t="s">
        <v>10</v>
      </c>
      <c r="H18" s="153" t="s">
        <v>10</v>
      </c>
      <c r="I18" s="153">
        <v>4</v>
      </c>
      <c r="J18" s="153">
        <v>29</v>
      </c>
      <c r="K18" s="153" t="s">
        <v>10</v>
      </c>
    </row>
    <row r="19" spans="1:11" ht="11.45" customHeight="1">
      <c r="A19" s="50">
        <f>IF(C19&lt;&gt;"",COUNTA($C$9:C19),"")</f>
        <v>11</v>
      </c>
      <c r="B19" s="70"/>
      <c r="C19" s="69" t="s">
        <v>229</v>
      </c>
      <c r="D19" s="153">
        <v>14189</v>
      </c>
      <c r="E19" s="153">
        <v>13810</v>
      </c>
      <c r="F19" s="153" t="s">
        <v>10</v>
      </c>
      <c r="G19" s="153" t="s">
        <v>10</v>
      </c>
      <c r="H19" s="153" t="s">
        <v>10</v>
      </c>
      <c r="I19" s="153">
        <v>107</v>
      </c>
      <c r="J19" s="153">
        <v>272</v>
      </c>
      <c r="K19" s="153" t="s">
        <v>10</v>
      </c>
    </row>
    <row r="20" spans="1:11" ht="11.45" customHeight="1">
      <c r="A20" s="50">
        <f>IF(C20&lt;&gt;"",COUNTA($C$9:C20),"")</f>
        <v>12</v>
      </c>
      <c r="B20" s="70"/>
      <c r="C20" s="69" t="s">
        <v>35</v>
      </c>
      <c r="D20" s="153">
        <v>7002</v>
      </c>
      <c r="E20" s="153">
        <v>6842</v>
      </c>
      <c r="F20" s="153" t="s">
        <v>10</v>
      </c>
      <c r="G20" s="153" t="s">
        <v>10</v>
      </c>
      <c r="H20" s="153" t="s">
        <v>10</v>
      </c>
      <c r="I20" s="153">
        <v>61</v>
      </c>
      <c r="J20" s="153">
        <v>99</v>
      </c>
      <c r="K20" s="153" t="s">
        <v>10</v>
      </c>
    </row>
    <row r="21" spans="1:11" ht="20.100000000000001" customHeight="1">
      <c r="A21" s="50">
        <f>IF(C21&lt;&gt;"",COUNTA($C$9:C21),"")</f>
        <v>13</v>
      </c>
      <c r="B21" s="68" t="s">
        <v>78</v>
      </c>
      <c r="C21" s="69" t="s">
        <v>106</v>
      </c>
      <c r="D21" s="153">
        <v>639</v>
      </c>
      <c r="E21" s="153" t="s">
        <v>10</v>
      </c>
      <c r="F21" s="153">
        <v>500</v>
      </c>
      <c r="G21" s="153">
        <v>31</v>
      </c>
      <c r="H21" s="153">
        <v>60</v>
      </c>
      <c r="I21" s="153">
        <v>4</v>
      </c>
      <c r="J21" s="153">
        <v>44</v>
      </c>
      <c r="K21" s="153" t="s">
        <v>10</v>
      </c>
    </row>
    <row r="22" spans="1:11" ht="11.45" customHeight="1">
      <c r="A22" s="50">
        <f>IF(C22&lt;&gt;"",COUNTA($C$9:C22),"")</f>
        <v>14</v>
      </c>
      <c r="B22" s="70"/>
      <c r="C22" s="69" t="s">
        <v>229</v>
      </c>
      <c r="D22" s="153">
        <v>14315</v>
      </c>
      <c r="E22" s="153" t="s">
        <v>10</v>
      </c>
      <c r="F22" s="153">
        <v>11666</v>
      </c>
      <c r="G22" s="153">
        <v>689</v>
      </c>
      <c r="H22" s="153">
        <v>1407</v>
      </c>
      <c r="I22" s="153">
        <v>109</v>
      </c>
      <c r="J22" s="153">
        <v>444</v>
      </c>
      <c r="K22" s="153" t="s">
        <v>10</v>
      </c>
    </row>
    <row r="23" spans="1:11" ht="11.45" customHeight="1">
      <c r="A23" s="50">
        <f>IF(C23&lt;&gt;"",COUNTA($C$9:C23),"")</f>
        <v>15</v>
      </c>
      <c r="B23" s="70"/>
      <c r="C23" s="69" t="s">
        <v>35</v>
      </c>
      <c r="D23" s="153">
        <v>6971</v>
      </c>
      <c r="E23" s="153" t="s">
        <v>10</v>
      </c>
      <c r="F23" s="153">
        <v>5753</v>
      </c>
      <c r="G23" s="153">
        <v>318</v>
      </c>
      <c r="H23" s="153">
        <v>659</v>
      </c>
      <c r="I23" s="153">
        <v>59</v>
      </c>
      <c r="J23" s="153">
        <v>182</v>
      </c>
      <c r="K23" s="153" t="s">
        <v>10</v>
      </c>
    </row>
    <row r="24" spans="1:11" ht="20.100000000000001" customHeight="1">
      <c r="A24" s="50">
        <f>IF(C24&lt;&gt;"",COUNTA($C$9:C24),"")</f>
        <v>16</v>
      </c>
      <c r="B24" s="68" t="s">
        <v>79</v>
      </c>
      <c r="C24" s="69" t="s">
        <v>106</v>
      </c>
      <c r="D24" s="153">
        <v>643</v>
      </c>
      <c r="E24" s="153" t="s">
        <v>10</v>
      </c>
      <c r="F24" s="153">
        <v>503</v>
      </c>
      <c r="G24" s="153">
        <v>31</v>
      </c>
      <c r="H24" s="153">
        <v>58</v>
      </c>
      <c r="I24" s="153">
        <v>3</v>
      </c>
      <c r="J24" s="153">
        <v>48</v>
      </c>
      <c r="K24" s="153" t="s">
        <v>10</v>
      </c>
    </row>
    <row r="25" spans="1:11" ht="11.45" customHeight="1">
      <c r="A25" s="50">
        <f>IF(C25&lt;&gt;"",COUNTA($C$9:C25),"")</f>
        <v>17</v>
      </c>
      <c r="B25" s="70"/>
      <c r="C25" s="69" t="s">
        <v>229</v>
      </c>
      <c r="D25" s="153">
        <v>14363</v>
      </c>
      <c r="E25" s="153" t="s">
        <v>10</v>
      </c>
      <c r="F25" s="153">
        <v>11716</v>
      </c>
      <c r="G25" s="153">
        <v>662</v>
      </c>
      <c r="H25" s="153">
        <v>1387</v>
      </c>
      <c r="I25" s="153">
        <v>83</v>
      </c>
      <c r="J25" s="153">
        <v>515</v>
      </c>
      <c r="K25" s="153" t="s">
        <v>10</v>
      </c>
    </row>
    <row r="26" spans="1:11" ht="11.45" customHeight="1">
      <c r="A26" s="50">
        <f>IF(C26&lt;&gt;"",COUNTA($C$9:C26),"")</f>
        <v>18</v>
      </c>
      <c r="B26" s="70"/>
      <c r="C26" s="69" t="s">
        <v>35</v>
      </c>
      <c r="D26" s="153">
        <v>7062</v>
      </c>
      <c r="E26" s="153" t="s">
        <v>10</v>
      </c>
      <c r="F26" s="153">
        <v>5791</v>
      </c>
      <c r="G26" s="153">
        <v>347</v>
      </c>
      <c r="H26" s="153">
        <v>678</v>
      </c>
      <c r="I26" s="153">
        <v>45</v>
      </c>
      <c r="J26" s="153">
        <v>201</v>
      </c>
      <c r="K26" s="153" t="s">
        <v>10</v>
      </c>
    </row>
    <row r="27" spans="1:11" ht="20.100000000000001" customHeight="1">
      <c r="A27" s="50">
        <f>IF(C27&lt;&gt;"",COUNTA($C$9:C27),"")</f>
        <v>19</v>
      </c>
      <c r="B27" s="68" t="s">
        <v>80</v>
      </c>
      <c r="C27" s="69" t="s">
        <v>106</v>
      </c>
      <c r="D27" s="153">
        <v>686</v>
      </c>
      <c r="E27" s="153" t="s">
        <v>10</v>
      </c>
      <c r="F27" s="153">
        <v>317</v>
      </c>
      <c r="G27" s="153">
        <v>255</v>
      </c>
      <c r="H27" s="153">
        <v>53</v>
      </c>
      <c r="I27" s="153">
        <v>4</v>
      </c>
      <c r="J27" s="153">
        <v>57</v>
      </c>
      <c r="K27" s="153" t="s">
        <v>10</v>
      </c>
    </row>
    <row r="28" spans="1:11" ht="11.45" customHeight="1">
      <c r="A28" s="50">
        <f>IF(C28&lt;&gt;"",COUNTA($C$9:C28),"")</f>
        <v>20</v>
      </c>
      <c r="B28" s="70"/>
      <c r="C28" s="69" t="s">
        <v>229</v>
      </c>
      <c r="D28" s="153">
        <v>14768</v>
      </c>
      <c r="E28" s="153" t="s">
        <v>10</v>
      </c>
      <c r="F28" s="153">
        <v>6728</v>
      </c>
      <c r="G28" s="153">
        <v>6108</v>
      </c>
      <c r="H28" s="153">
        <v>1201</v>
      </c>
      <c r="I28" s="153">
        <v>106</v>
      </c>
      <c r="J28" s="153">
        <v>625</v>
      </c>
      <c r="K28" s="153" t="s">
        <v>10</v>
      </c>
    </row>
    <row r="29" spans="1:11" ht="11.45" customHeight="1">
      <c r="A29" s="50">
        <f>IF(C29&lt;&gt;"",COUNTA($C$9:C29),"")</f>
        <v>21</v>
      </c>
      <c r="B29" s="70"/>
      <c r="C29" s="69" t="s">
        <v>35</v>
      </c>
      <c r="D29" s="153">
        <v>7250</v>
      </c>
      <c r="E29" s="153" t="s">
        <v>10</v>
      </c>
      <c r="F29" s="153">
        <v>3079</v>
      </c>
      <c r="G29" s="153">
        <v>3293</v>
      </c>
      <c r="H29" s="153">
        <v>568</v>
      </c>
      <c r="I29" s="153">
        <v>62</v>
      </c>
      <c r="J29" s="153">
        <v>248</v>
      </c>
      <c r="K29" s="153" t="s">
        <v>10</v>
      </c>
    </row>
    <row r="30" spans="1:11" ht="20.100000000000001" customHeight="1">
      <c r="A30" s="50">
        <f>IF(C30&lt;&gt;"",COUNTA($C$9:C30),"")</f>
        <v>22</v>
      </c>
      <c r="B30" s="68" t="s">
        <v>81</v>
      </c>
      <c r="C30" s="69" t="s">
        <v>106</v>
      </c>
      <c r="D30" s="153">
        <v>701</v>
      </c>
      <c r="E30" s="153" t="s">
        <v>10</v>
      </c>
      <c r="F30" s="153">
        <v>331</v>
      </c>
      <c r="G30" s="153">
        <v>250</v>
      </c>
      <c r="H30" s="153">
        <v>54</v>
      </c>
      <c r="I30" s="153">
        <v>4</v>
      </c>
      <c r="J30" s="153">
        <v>62</v>
      </c>
      <c r="K30" s="153" t="s">
        <v>10</v>
      </c>
    </row>
    <row r="31" spans="1:11" ht="11.45" customHeight="1">
      <c r="A31" s="50">
        <f>IF(C31&lt;&gt;"",COUNTA($C$9:C31),"")</f>
        <v>23</v>
      </c>
      <c r="B31" s="70"/>
      <c r="C31" s="69" t="s">
        <v>229</v>
      </c>
      <c r="D31" s="153">
        <v>14835</v>
      </c>
      <c r="E31" s="153" t="s">
        <v>10</v>
      </c>
      <c r="F31" s="153">
        <v>7050</v>
      </c>
      <c r="G31" s="153">
        <v>5770</v>
      </c>
      <c r="H31" s="153">
        <v>1242</v>
      </c>
      <c r="I31" s="153">
        <v>84</v>
      </c>
      <c r="J31" s="153">
        <v>689</v>
      </c>
      <c r="K31" s="153" t="s">
        <v>10</v>
      </c>
    </row>
    <row r="32" spans="1:11" ht="11.45" customHeight="1">
      <c r="A32" s="50">
        <f>IF(C32&lt;&gt;"",COUNTA($C$9:C32),"")</f>
        <v>24</v>
      </c>
      <c r="B32" s="70"/>
      <c r="C32" s="69" t="s">
        <v>35</v>
      </c>
      <c r="D32" s="153">
        <v>7219</v>
      </c>
      <c r="E32" s="153" t="s">
        <v>10</v>
      </c>
      <c r="F32" s="153">
        <v>3208</v>
      </c>
      <c r="G32" s="153">
        <v>3094</v>
      </c>
      <c r="H32" s="153">
        <v>602</v>
      </c>
      <c r="I32" s="153">
        <v>47</v>
      </c>
      <c r="J32" s="153">
        <v>268</v>
      </c>
      <c r="K32" s="153" t="s">
        <v>10</v>
      </c>
    </row>
    <row r="33" spans="1:11" ht="20.100000000000001" customHeight="1">
      <c r="A33" s="50">
        <f>IF(C33&lt;&gt;"",COUNTA($C$9:C33),"")</f>
        <v>25</v>
      </c>
      <c r="B33" s="68" t="s">
        <v>82</v>
      </c>
      <c r="C33" s="69" t="s">
        <v>106</v>
      </c>
      <c r="D33" s="153">
        <v>752</v>
      </c>
      <c r="E33" s="153" t="s">
        <v>10</v>
      </c>
      <c r="F33" s="153">
        <v>357</v>
      </c>
      <c r="G33" s="153">
        <v>254</v>
      </c>
      <c r="H33" s="153">
        <v>63</v>
      </c>
      <c r="I33" s="153">
        <v>3</v>
      </c>
      <c r="J33" s="153">
        <v>75</v>
      </c>
      <c r="K33" s="153" t="s">
        <v>10</v>
      </c>
    </row>
    <row r="34" spans="1:11" ht="11.45" customHeight="1">
      <c r="A34" s="50">
        <f>IF(C34&lt;&gt;"",COUNTA($C$9:C34),"")</f>
        <v>26</v>
      </c>
      <c r="B34" s="70"/>
      <c r="C34" s="69" t="s">
        <v>229</v>
      </c>
      <c r="D34" s="153">
        <v>15628</v>
      </c>
      <c r="E34" s="153" t="s">
        <v>10</v>
      </c>
      <c r="F34" s="153">
        <v>7576</v>
      </c>
      <c r="G34" s="153">
        <v>5669</v>
      </c>
      <c r="H34" s="153">
        <v>1490</v>
      </c>
      <c r="I34" s="153">
        <v>80</v>
      </c>
      <c r="J34" s="153">
        <v>813</v>
      </c>
      <c r="K34" s="153" t="s">
        <v>10</v>
      </c>
    </row>
    <row r="35" spans="1:11" ht="11.45" customHeight="1">
      <c r="A35" s="50">
        <f>IF(C35&lt;&gt;"",COUNTA($C$9:C35),"")</f>
        <v>27</v>
      </c>
      <c r="B35" s="70"/>
      <c r="C35" s="69" t="s">
        <v>35</v>
      </c>
      <c r="D35" s="153">
        <v>7683</v>
      </c>
      <c r="E35" s="153" t="s">
        <v>10</v>
      </c>
      <c r="F35" s="153">
        <v>3543</v>
      </c>
      <c r="G35" s="153">
        <v>3077</v>
      </c>
      <c r="H35" s="153">
        <v>696</v>
      </c>
      <c r="I35" s="153">
        <v>40</v>
      </c>
      <c r="J35" s="153">
        <v>327</v>
      </c>
      <c r="K35" s="153" t="s">
        <v>10</v>
      </c>
    </row>
    <row r="36" spans="1:11" ht="20.100000000000001" customHeight="1">
      <c r="A36" s="50">
        <f>IF(C36&lt;&gt;"",COUNTA($C$9:C36),"")</f>
        <v>28</v>
      </c>
      <c r="B36" s="68" t="s">
        <v>83</v>
      </c>
      <c r="C36" s="69" t="s">
        <v>106</v>
      </c>
      <c r="D36" s="153">
        <v>309</v>
      </c>
      <c r="E36" s="153" t="s">
        <v>10</v>
      </c>
      <c r="F36" s="153">
        <v>267</v>
      </c>
      <c r="G36" s="153" t="s">
        <v>10</v>
      </c>
      <c r="H36" s="153">
        <v>31</v>
      </c>
      <c r="I36" s="153">
        <v>3</v>
      </c>
      <c r="J36" s="153">
        <v>8</v>
      </c>
      <c r="K36" s="153" t="s">
        <v>10</v>
      </c>
    </row>
    <row r="37" spans="1:11" ht="11.45" customHeight="1">
      <c r="A37" s="50">
        <f>IF(C37&lt;&gt;"",COUNTA($C$9:C37),"")</f>
        <v>29</v>
      </c>
      <c r="B37" s="70"/>
      <c r="C37" s="69" t="s">
        <v>229</v>
      </c>
      <c r="D37" s="153">
        <v>12352</v>
      </c>
      <c r="E37" s="153" t="s">
        <v>10</v>
      </c>
      <c r="F37" s="153">
        <v>5322</v>
      </c>
      <c r="G37" s="153">
        <v>5562</v>
      </c>
      <c r="H37" s="153">
        <v>1322</v>
      </c>
      <c r="I37" s="153">
        <v>81</v>
      </c>
      <c r="J37" s="153">
        <v>65</v>
      </c>
      <c r="K37" s="153" t="s">
        <v>10</v>
      </c>
    </row>
    <row r="38" spans="1:11" ht="11.45" customHeight="1">
      <c r="A38" s="50">
        <f>IF(C38&lt;&gt;"",COUNTA($C$9:C38),"")</f>
        <v>30</v>
      </c>
      <c r="B38" s="70"/>
      <c r="C38" s="69" t="s">
        <v>35</v>
      </c>
      <c r="D38" s="153">
        <v>6420</v>
      </c>
      <c r="E38" s="153" t="s">
        <v>10</v>
      </c>
      <c r="F38" s="153">
        <v>2633</v>
      </c>
      <c r="G38" s="153">
        <v>3074</v>
      </c>
      <c r="H38" s="153">
        <v>648</v>
      </c>
      <c r="I38" s="153">
        <v>42</v>
      </c>
      <c r="J38" s="153">
        <v>23</v>
      </c>
      <c r="K38" s="153" t="s">
        <v>10</v>
      </c>
    </row>
    <row r="39" spans="1:11" ht="20.100000000000001" customHeight="1">
      <c r="A39" s="50" t="str">
        <f>IF(C39&lt;&gt;"",COUNTA($C$9:C39),"")</f>
        <v/>
      </c>
      <c r="B39" s="70" t="s">
        <v>168</v>
      </c>
      <c r="C39" s="69"/>
      <c r="D39" s="153"/>
      <c r="E39" s="153"/>
      <c r="F39" s="153"/>
      <c r="G39" s="153"/>
      <c r="H39" s="153"/>
      <c r="I39" s="153"/>
      <c r="J39" s="153"/>
      <c r="K39" s="153"/>
    </row>
    <row r="40" spans="1:11" ht="11.45" customHeight="1">
      <c r="A40" s="50">
        <f>IF(C40&lt;&gt;"",COUNTA($C$9:C40),"")</f>
        <v>31</v>
      </c>
      <c r="B40" s="68" t="s">
        <v>459</v>
      </c>
      <c r="C40" s="69" t="s">
        <v>106</v>
      </c>
      <c r="D40" s="153">
        <v>309</v>
      </c>
      <c r="E40" s="153" t="s">
        <v>10</v>
      </c>
      <c r="F40" s="153">
        <v>267</v>
      </c>
      <c r="G40" s="153" t="s">
        <v>10</v>
      </c>
      <c r="H40" s="153">
        <v>31</v>
      </c>
      <c r="I40" s="153">
        <v>3</v>
      </c>
      <c r="J40" s="153">
        <v>8</v>
      </c>
      <c r="K40" s="153" t="s">
        <v>10</v>
      </c>
    </row>
    <row r="41" spans="1:11" ht="11.45" customHeight="1">
      <c r="A41" s="50">
        <f>IF(C41&lt;&gt;"",COUNTA($C$9:C41),"")</f>
        <v>32</v>
      </c>
      <c r="B41" s="70"/>
      <c r="C41" s="69" t="s">
        <v>229</v>
      </c>
      <c r="D41" s="153">
        <v>6171</v>
      </c>
      <c r="E41" s="153" t="s">
        <v>10</v>
      </c>
      <c r="F41" s="153">
        <v>5322</v>
      </c>
      <c r="G41" s="153" t="s">
        <v>10</v>
      </c>
      <c r="H41" s="153">
        <v>703</v>
      </c>
      <c r="I41" s="153">
        <v>81</v>
      </c>
      <c r="J41" s="153">
        <v>65</v>
      </c>
      <c r="K41" s="153" t="s">
        <v>10</v>
      </c>
    </row>
    <row r="42" spans="1:11" ht="11.45" customHeight="1">
      <c r="A42" s="50">
        <f>IF(C42&lt;&gt;"",COUNTA($C$9:C42),"")</f>
        <v>33</v>
      </c>
      <c r="B42" s="70"/>
      <c r="C42" s="69" t="s">
        <v>35</v>
      </c>
      <c r="D42" s="153">
        <v>3011</v>
      </c>
      <c r="E42" s="153" t="s">
        <v>10</v>
      </c>
      <c r="F42" s="153">
        <v>2633</v>
      </c>
      <c r="G42" s="153" t="s">
        <v>10</v>
      </c>
      <c r="H42" s="153">
        <v>313</v>
      </c>
      <c r="I42" s="153">
        <v>42</v>
      </c>
      <c r="J42" s="153">
        <v>23</v>
      </c>
      <c r="K42" s="153" t="s">
        <v>10</v>
      </c>
    </row>
    <row r="43" spans="1:11" ht="20.100000000000001" customHeight="1">
      <c r="A43" s="50">
        <f>IF(C43&lt;&gt;"",COUNTA($C$9:C43),"")</f>
        <v>34</v>
      </c>
      <c r="B43" s="88" t="s">
        <v>460</v>
      </c>
      <c r="C43" s="69" t="s">
        <v>106</v>
      </c>
      <c r="D43" s="153" t="s">
        <v>10</v>
      </c>
      <c r="E43" s="153" t="s">
        <v>10</v>
      </c>
      <c r="F43" s="153" t="s">
        <v>10</v>
      </c>
      <c r="G43" s="153" t="s">
        <v>10</v>
      </c>
      <c r="H43" s="153" t="s">
        <v>10</v>
      </c>
      <c r="I43" s="153" t="s">
        <v>10</v>
      </c>
      <c r="J43" s="153" t="s">
        <v>10</v>
      </c>
      <c r="K43" s="153" t="s">
        <v>10</v>
      </c>
    </row>
    <row r="44" spans="1:11" ht="11.45" customHeight="1">
      <c r="A44" s="50">
        <f>IF(C44&lt;&gt;"",COUNTA($C$9:C44),"")</f>
        <v>35</v>
      </c>
      <c r="B44" s="70"/>
      <c r="C44" s="69" t="s">
        <v>229</v>
      </c>
      <c r="D44" s="153">
        <v>6181</v>
      </c>
      <c r="E44" s="153" t="s">
        <v>10</v>
      </c>
      <c r="F44" s="153" t="s">
        <v>10</v>
      </c>
      <c r="G44" s="153">
        <v>5562</v>
      </c>
      <c r="H44" s="153">
        <v>619</v>
      </c>
      <c r="I44" s="153" t="s">
        <v>10</v>
      </c>
      <c r="J44" s="153" t="s">
        <v>10</v>
      </c>
      <c r="K44" s="153" t="s">
        <v>10</v>
      </c>
    </row>
    <row r="45" spans="1:11" ht="11.45" customHeight="1">
      <c r="A45" s="50">
        <f>IF(C45&lt;&gt;"",COUNTA($C$9:C45),"")</f>
        <v>36</v>
      </c>
      <c r="B45" s="70"/>
      <c r="C45" s="69" t="s">
        <v>35</v>
      </c>
      <c r="D45" s="153">
        <v>3409</v>
      </c>
      <c r="E45" s="153" t="s">
        <v>10</v>
      </c>
      <c r="F45" s="153" t="s">
        <v>10</v>
      </c>
      <c r="G45" s="153">
        <v>3074</v>
      </c>
      <c r="H45" s="153">
        <v>335</v>
      </c>
      <c r="I45" s="153" t="s">
        <v>10</v>
      </c>
      <c r="J45" s="153" t="s">
        <v>10</v>
      </c>
      <c r="K45" s="153" t="s">
        <v>10</v>
      </c>
    </row>
    <row r="46" spans="1:11" ht="20.100000000000001" customHeight="1">
      <c r="A46" s="50">
        <f>IF(C46&lt;&gt;"",COUNTA($C$9:C46),"")</f>
        <v>37</v>
      </c>
      <c r="B46" s="68" t="s">
        <v>84</v>
      </c>
      <c r="C46" s="69" t="s">
        <v>106</v>
      </c>
      <c r="D46" s="153" t="s">
        <v>10</v>
      </c>
      <c r="E46" s="153" t="s">
        <v>10</v>
      </c>
      <c r="F46" s="153" t="s">
        <v>10</v>
      </c>
      <c r="G46" s="153" t="s">
        <v>10</v>
      </c>
      <c r="H46" s="153" t="s">
        <v>10</v>
      </c>
      <c r="I46" s="153" t="s">
        <v>10</v>
      </c>
      <c r="J46" s="153" t="s">
        <v>10</v>
      </c>
      <c r="K46" s="153" t="s">
        <v>10</v>
      </c>
    </row>
    <row r="47" spans="1:11" ht="11.45" customHeight="1">
      <c r="A47" s="50">
        <f>IF(C47&lt;&gt;"",COUNTA($C$9:C47),"")</f>
        <v>38</v>
      </c>
      <c r="B47" s="70"/>
      <c r="C47" s="69" t="s">
        <v>229</v>
      </c>
      <c r="D47" s="153">
        <v>5765</v>
      </c>
      <c r="E47" s="153" t="s">
        <v>10</v>
      </c>
      <c r="F47" s="153" t="s">
        <v>10</v>
      </c>
      <c r="G47" s="153">
        <v>5047</v>
      </c>
      <c r="H47" s="153">
        <v>496</v>
      </c>
      <c r="I47" s="153">
        <v>81</v>
      </c>
      <c r="J47" s="153" t="s">
        <v>10</v>
      </c>
      <c r="K47" s="153">
        <v>141</v>
      </c>
    </row>
    <row r="48" spans="1:11" ht="11.45" customHeight="1">
      <c r="A48" s="50">
        <f>IF(C48&lt;&gt;"",COUNTA($C$9:C48),"")</f>
        <v>39</v>
      </c>
      <c r="B48" s="70"/>
      <c r="C48" s="69" t="s">
        <v>35</v>
      </c>
      <c r="D48" s="153">
        <v>3156</v>
      </c>
      <c r="E48" s="153" t="s">
        <v>10</v>
      </c>
      <c r="F48" s="153" t="s">
        <v>10</v>
      </c>
      <c r="G48" s="153">
        <v>2773</v>
      </c>
      <c r="H48" s="153">
        <v>272</v>
      </c>
      <c r="I48" s="153">
        <v>41</v>
      </c>
      <c r="J48" s="153" t="s">
        <v>10</v>
      </c>
      <c r="K48" s="153">
        <v>70</v>
      </c>
    </row>
    <row r="49" spans="1:11" ht="21.95" customHeight="1">
      <c r="A49" s="50">
        <f>IF(C49&lt;&gt;"",COUNTA($C$9:C49),"")</f>
        <v>40</v>
      </c>
      <c r="B49" s="68" t="s">
        <v>85</v>
      </c>
      <c r="C49" s="69" t="s">
        <v>106</v>
      </c>
      <c r="D49" s="153" t="s">
        <v>10</v>
      </c>
      <c r="E49" s="153" t="s">
        <v>10</v>
      </c>
      <c r="F49" s="153" t="s">
        <v>10</v>
      </c>
      <c r="G49" s="153" t="s">
        <v>10</v>
      </c>
      <c r="H49" s="153" t="s">
        <v>10</v>
      </c>
      <c r="I49" s="153" t="s">
        <v>10</v>
      </c>
      <c r="J49" s="153" t="s">
        <v>10</v>
      </c>
      <c r="K49" s="153" t="s">
        <v>10</v>
      </c>
    </row>
    <row r="50" spans="1:11" ht="11.45" customHeight="1">
      <c r="A50" s="50">
        <f>IF(C50&lt;&gt;"",COUNTA($C$9:C50),"")</f>
        <v>41</v>
      </c>
      <c r="B50" s="70"/>
      <c r="C50" s="69" t="s">
        <v>229</v>
      </c>
      <c r="D50" s="153">
        <v>5035</v>
      </c>
      <c r="E50" s="153" t="s">
        <v>10</v>
      </c>
      <c r="F50" s="153" t="s">
        <v>10</v>
      </c>
      <c r="G50" s="153">
        <v>4408</v>
      </c>
      <c r="H50" s="153">
        <v>459</v>
      </c>
      <c r="I50" s="153">
        <v>68</v>
      </c>
      <c r="J50" s="153" t="s">
        <v>10</v>
      </c>
      <c r="K50" s="153">
        <v>100</v>
      </c>
    </row>
    <row r="51" spans="1:11" ht="11.45" customHeight="1">
      <c r="A51" s="50">
        <f>IF(C51&lt;&gt;"",COUNTA($C$9:C51),"")</f>
        <v>42</v>
      </c>
      <c r="B51" s="70"/>
      <c r="C51" s="69" t="s">
        <v>35</v>
      </c>
      <c r="D51" s="153">
        <v>2749</v>
      </c>
      <c r="E51" s="153" t="s">
        <v>10</v>
      </c>
      <c r="F51" s="153" t="s">
        <v>10</v>
      </c>
      <c r="G51" s="153">
        <v>2447</v>
      </c>
      <c r="H51" s="153">
        <v>214</v>
      </c>
      <c r="I51" s="153">
        <v>37</v>
      </c>
      <c r="J51" s="153" t="s">
        <v>10</v>
      </c>
      <c r="K51" s="153">
        <v>51</v>
      </c>
    </row>
    <row r="52" spans="1:11" ht="20.100000000000001" customHeight="1">
      <c r="A52" s="50">
        <f>IF(C52&lt;&gt;"",COUNTA($C$9:C52),"")</f>
        <v>43</v>
      </c>
      <c r="B52" s="68" t="s">
        <v>86</v>
      </c>
      <c r="C52" s="69" t="s">
        <v>106</v>
      </c>
      <c r="D52" s="153" t="s">
        <v>10</v>
      </c>
      <c r="E52" s="153" t="s">
        <v>10</v>
      </c>
      <c r="F52" s="153" t="s">
        <v>10</v>
      </c>
      <c r="G52" s="153" t="s">
        <v>10</v>
      </c>
      <c r="H52" s="153" t="s">
        <v>10</v>
      </c>
      <c r="I52" s="153" t="s">
        <v>10</v>
      </c>
      <c r="J52" s="153" t="s">
        <v>10</v>
      </c>
      <c r="K52" s="153" t="s">
        <v>10</v>
      </c>
    </row>
    <row r="53" spans="1:11" ht="11.45" customHeight="1">
      <c r="A53" s="50">
        <f>IF(C53&lt;&gt;"",COUNTA($C$9:C53),"")</f>
        <v>44</v>
      </c>
      <c r="B53" s="70"/>
      <c r="C53" s="69" t="s">
        <v>229</v>
      </c>
      <c r="D53" s="153">
        <v>165</v>
      </c>
      <c r="E53" s="153" t="s">
        <v>10</v>
      </c>
      <c r="F53" s="153" t="s">
        <v>10</v>
      </c>
      <c r="G53" s="153">
        <v>62</v>
      </c>
      <c r="H53" s="153" t="s">
        <v>10</v>
      </c>
      <c r="I53" s="153">
        <v>49</v>
      </c>
      <c r="J53" s="153" t="s">
        <v>10</v>
      </c>
      <c r="K53" s="153">
        <v>54</v>
      </c>
    </row>
    <row r="54" spans="1:11" ht="11.45" customHeight="1">
      <c r="A54" s="50">
        <f>IF(C54&lt;&gt;"",COUNTA($C$9:C54),"")</f>
        <v>45</v>
      </c>
      <c r="B54" s="70"/>
      <c r="C54" s="69" t="s">
        <v>35</v>
      </c>
      <c r="D54" s="153">
        <v>66</v>
      </c>
      <c r="E54" s="153" t="s">
        <v>10</v>
      </c>
      <c r="F54" s="153" t="s">
        <v>10</v>
      </c>
      <c r="G54" s="153">
        <v>21</v>
      </c>
      <c r="H54" s="153" t="s">
        <v>10</v>
      </c>
      <c r="I54" s="153">
        <v>24</v>
      </c>
      <c r="J54" s="153" t="s">
        <v>10</v>
      </c>
      <c r="K54" s="153">
        <v>21</v>
      </c>
    </row>
    <row r="55" spans="1:11" ht="20.100000000000001" customHeight="1">
      <c r="A55" s="50">
        <f>IF(C55&lt;&gt;"",COUNTA($C$9:C55),"")</f>
        <v>46</v>
      </c>
      <c r="B55" s="68" t="s">
        <v>87</v>
      </c>
      <c r="C55" s="69" t="s">
        <v>106</v>
      </c>
      <c r="D55" s="153">
        <v>1374</v>
      </c>
      <c r="E55" s="153">
        <v>1081</v>
      </c>
      <c r="F55" s="153">
        <v>122</v>
      </c>
      <c r="G55" s="153" t="s">
        <v>10</v>
      </c>
      <c r="H55" s="153">
        <v>58</v>
      </c>
      <c r="I55" s="153">
        <v>13</v>
      </c>
      <c r="J55" s="153">
        <v>100</v>
      </c>
      <c r="K55" s="153" t="s">
        <v>10</v>
      </c>
    </row>
    <row r="56" spans="1:11" ht="11.45" customHeight="1">
      <c r="A56" s="50">
        <f>IF(C56&lt;&gt;"",COUNTA($C$9:C56),"")</f>
        <v>47</v>
      </c>
      <c r="B56" s="70" t="s">
        <v>184</v>
      </c>
      <c r="C56" s="69" t="s">
        <v>229</v>
      </c>
      <c r="D56" s="153">
        <v>27355</v>
      </c>
      <c r="E56" s="153">
        <v>22844</v>
      </c>
      <c r="F56" s="153">
        <v>1912</v>
      </c>
      <c r="G56" s="153" t="s">
        <v>10</v>
      </c>
      <c r="H56" s="153">
        <v>1224</v>
      </c>
      <c r="I56" s="153">
        <v>254</v>
      </c>
      <c r="J56" s="153">
        <v>1121</v>
      </c>
      <c r="K56" s="153" t="s">
        <v>10</v>
      </c>
    </row>
    <row r="57" spans="1:11" ht="11.45" customHeight="1">
      <c r="A57" s="50">
        <f>IF(C57&lt;&gt;"",COUNTA($C$9:C57),"")</f>
        <v>48</v>
      </c>
      <c r="B57" s="70"/>
      <c r="C57" s="69" t="s">
        <v>35</v>
      </c>
      <c r="D57" s="153">
        <v>13195</v>
      </c>
      <c r="E57" s="153">
        <v>11218</v>
      </c>
      <c r="F57" s="153">
        <v>875</v>
      </c>
      <c r="G57" s="153" t="s">
        <v>10</v>
      </c>
      <c r="H57" s="153">
        <v>609</v>
      </c>
      <c r="I57" s="153">
        <v>124</v>
      </c>
      <c r="J57" s="153">
        <v>369</v>
      </c>
      <c r="K57" s="153" t="s">
        <v>10</v>
      </c>
    </row>
    <row r="58" spans="1:11" ht="20.100000000000001" customHeight="1">
      <c r="A58" s="50">
        <f>IF(C58&lt;&gt;"",COUNTA($C$9:C58),"")</f>
        <v>49</v>
      </c>
      <c r="B58" s="68" t="s">
        <v>88</v>
      </c>
      <c r="C58" s="69" t="s">
        <v>106</v>
      </c>
      <c r="D58" s="153">
        <v>347</v>
      </c>
      <c r="E58" s="153" t="s">
        <v>10</v>
      </c>
      <c r="F58" s="153" t="s">
        <v>10</v>
      </c>
      <c r="G58" s="153" t="s">
        <v>10</v>
      </c>
      <c r="H58" s="153" t="s">
        <v>10</v>
      </c>
      <c r="I58" s="153" t="s">
        <v>10</v>
      </c>
      <c r="J58" s="153">
        <v>347</v>
      </c>
      <c r="K58" s="153" t="s">
        <v>10</v>
      </c>
    </row>
    <row r="59" spans="1:11" ht="11.45" customHeight="1">
      <c r="A59" s="50">
        <f>IF(C59&lt;&gt;"",COUNTA($C$9:C59),"")</f>
        <v>50</v>
      </c>
      <c r="B59" s="70"/>
      <c r="C59" s="69" t="s">
        <v>229</v>
      </c>
      <c r="D59" s="153">
        <v>2986</v>
      </c>
      <c r="E59" s="153" t="s">
        <v>10</v>
      </c>
      <c r="F59" s="153" t="s">
        <v>10</v>
      </c>
      <c r="G59" s="153" t="s">
        <v>10</v>
      </c>
      <c r="H59" s="153" t="s">
        <v>10</v>
      </c>
      <c r="I59" s="153" t="s">
        <v>10</v>
      </c>
      <c r="J59" s="153">
        <v>2986</v>
      </c>
      <c r="K59" s="153" t="s">
        <v>10</v>
      </c>
    </row>
    <row r="60" spans="1:11" ht="11.45" customHeight="1">
      <c r="A60" s="50">
        <f>IF(C60&lt;&gt;"",COUNTA($C$9:C60),"")</f>
        <v>51</v>
      </c>
      <c r="B60" s="70"/>
      <c r="C60" s="69" t="s">
        <v>35</v>
      </c>
      <c r="D60" s="153">
        <v>1109</v>
      </c>
      <c r="E60" s="153" t="s">
        <v>10</v>
      </c>
      <c r="F60" s="153" t="s">
        <v>10</v>
      </c>
      <c r="G60" s="153" t="s">
        <v>10</v>
      </c>
      <c r="H60" s="153" t="s">
        <v>10</v>
      </c>
      <c r="I60" s="153" t="s">
        <v>10</v>
      </c>
      <c r="J60" s="153">
        <v>1109</v>
      </c>
      <c r="K60" s="153" t="s">
        <v>10</v>
      </c>
    </row>
    <row r="61" spans="1:11" s="64" customFormat="1" ht="20.100000000000001" customHeight="1">
      <c r="A61" s="50">
        <f>IF(C61&lt;&gt;"",COUNTA($C$9:C61),"")</f>
        <v>52</v>
      </c>
      <c r="B61" s="71" t="s">
        <v>25</v>
      </c>
      <c r="C61" s="72" t="s">
        <v>106</v>
      </c>
      <c r="D61" s="154">
        <v>7290</v>
      </c>
      <c r="E61" s="154">
        <v>2845</v>
      </c>
      <c r="F61" s="154">
        <v>2397</v>
      </c>
      <c r="G61" s="154">
        <v>821</v>
      </c>
      <c r="H61" s="154">
        <v>377</v>
      </c>
      <c r="I61" s="154">
        <v>51</v>
      </c>
      <c r="J61" s="154">
        <v>799</v>
      </c>
      <c r="K61" s="154" t="s">
        <v>10</v>
      </c>
    </row>
    <row r="62" spans="1:11" s="64" customFormat="1" ht="11.45" customHeight="1">
      <c r="A62" s="50">
        <f>IF(C62&lt;&gt;"",COUNTA($C$9:C62),"")</f>
        <v>53</v>
      </c>
      <c r="B62" s="73"/>
      <c r="C62" s="72" t="s">
        <v>229</v>
      </c>
      <c r="D62" s="154">
        <v>164686</v>
      </c>
      <c r="E62" s="154">
        <v>59033</v>
      </c>
      <c r="F62" s="154">
        <v>51970</v>
      </c>
      <c r="G62" s="154">
        <v>33977</v>
      </c>
      <c r="H62" s="154">
        <v>10228</v>
      </c>
      <c r="I62" s="154">
        <v>1390</v>
      </c>
      <c r="J62" s="154">
        <v>7793</v>
      </c>
      <c r="K62" s="154">
        <v>295</v>
      </c>
    </row>
    <row r="63" spans="1:11" s="64" customFormat="1" ht="11.45" customHeight="1">
      <c r="A63" s="50">
        <f>IF(C63&lt;&gt;"",COUNTA($C$9:C63),"")</f>
        <v>54</v>
      </c>
      <c r="B63" s="73"/>
      <c r="C63" s="72" t="s">
        <v>35</v>
      </c>
      <c r="D63" s="154">
        <v>81141</v>
      </c>
      <c r="E63" s="154">
        <v>29079</v>
      </c>
      <c r="F63" s="154">
        <v>24882</v>
      </c>
      <c r="G63" s="154">
        <v>18444</v>
      </c>
      <c r="H63" s="154">
        <v>4946</v>
      </c>
      <c r="I63" s="154">
        <v>726</v>
      </c>
      <c r="J63" s="154">
        <v>2922</v>
      </c>
      <c r="K63" s="154">
        <v>142</v>
      </c>
    </row>
    <row r="64" spans="1:11" ht="11.45" customHeight="1">
      <c r="D64" s="89"/>
    </row>
  </sheetData>
  <mergeCells count="16">
    <mergeCell ref="D1:K1"/>
    <mergeCell ref="A2:C2"/>
    <mergeCell ref="A1:C1"/>
    <mergeCell ref="F4:F6"/>
    <mergeCell ref="G4:G6"/>
    <mergeCell ref="H4:H6"/>
    <mergeCell ref="I4:I6"/>
    <mergeCell ref="J4:J6"/>
    <mergeCell ref="K4:K6"/>
    <mergeCell ref="E3:K3"/>
    <mergeCell ref="D2:K2"/>
    <mergeCell ref="C3:C6"/>
    <mergeCell ref="B3:B6"/>
    <mergeCell ref="A3:A6"/>
    <mergeCell ref="D3:D6"/>
    <mergeCell ref="E4:E6"/>
  </mergeCells>
  <pageMargins left="0.59055118110236227" right="0.59055118110236227" top="0.59055118110236227" bottom="0.59055118110236227" header="0.39370078740157483" footer="0.39370078740157483"/>
  <pageSetup paperSize="9" firstPageNumber="2" pageOrder="overThenDown" orientation="portrait" r:id="rId1"/>
  <headerFooter differentOddEven="1">
    <oddFooter>&amp;L&amp;"-,Standard"&amp;7StatA MV, Statistischer Bericht B1131 2025 00&amp;R&amp;"-,Standard"&amp;7&amp;P</oddFooter>
    <evenFooter>&amp;L&amp;"-,Standard"&amp;7&amp;P&amp;R&amp;"-,Standard"&amp;7StatA MV, Statistischer Bericht B1131 2025 00</evenFooter>
  </headerFooter>
  <rowBreaks count="1" manualBreakCount="1">
    <brk id="51" max="16383" man="1"/>
  </rowBreak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K45"/>
  <sheetViews>
    <sheetView zoomScale="140" zoomScaleNormal="140" workbookViewId="0">
      <pane xSplit="3" ySplit="7" topLeftCell="D8" activePane="bottomRight" state="frozen"/>
      <selection sqref="A1:B1"/>
      <selection pane="topRight" sqref="A1:B1"/>
      <selection pane="bottomLeft" sqref="A1:B1"/>
      <selection pane="bottomRight" activeCell="D8" sqref="D8"/>
    </sheetView>
  </sheetViews>
  <sheetFormatPr baseColWidth="10" defaultRowHeight="11.45" customHeight="1"/>
  <cols>
    <col min="1" max="1" width="3.7109375" style="65" customWidth="1"/>
    <col min="2" max="2" width="13.7109375" style="59" customWidth="1"/>
    <col min="3" max="3" width="14.7109375" style="59" customWidth="1"/>
    <col min="4" max="8" width="7.7109375" style="59" customWidth="1"/>
    <col min="9" max="10" width="7.28515625" style="59" customWidth="1"/>
    <col min="11" max="11" width="6.7109375" style="59" customWidth="1"/>
    <col min="12" max="16384" width="11.42578125" style="59"/>
  </cols>
  <sheetData>
    <row r="1" spans="1:11" s="23" customFormat="1" ht="20.100000000000001" customHeight="1">
      <c r="A1" s="211" t="s">
        <v>136</v>
      </c>
      <c r="B1" s="212"/>
      <c r="C1" s="212"/>
      <c r="D1" s="215" t="s">
        <v>0</v>
      </c>
      <c r="E1" s="215"/>
      <c r="F1" s="215"/>
      <c r="G1" s="215"/>
      <c r="H1" s="215"/>
      <c r="I1" s="215"/>
      <c r="J1" s="215"/>
      <c r="K1" s="216"/>
    </row>
    <row r="2" spans="1:11" ht="39.950000000000003" customHeight="1">
      <c r="A2" s="213" t="s">
        <v>185</v>
      </c>
      <c r="B2" s="214"/>
      <c r="C2" s="214"/>
      <c r="D2" s="222" t="s">
        <v>560</v>
      </c>
      <c r="E2" s="222"/>
      <c r="F2" s="222"/>
      <c r="G2" s="222"/>
      <c r="H2" s="222"/>
      <c r="I2" s="222"/>
      <c r="J2" s="222"/>
      <c r="K2" s="223"/>
    </row>
    <row r="3" spans="1:11" ht="11.45" customHeight="1">
      <c r="A3" s="229" t="s">
        <v>142</v>
      </c>
      <c r="B3" s="217" t="s">
        <v>29</v>
      </c>
      <c r="C3" s="217" t="s">
        <v>89</v>
      </c>
      <c r="D3" s="217" t="s">
        <v>30</v>
      </c>
      <c r="E3" s="217" t="s">
        <v>73</v>
      </c>
      <c r="F3" s="217"/>
      <c r="G3" s="217"/>
      <c r="H3" s="217"/>
      <c r="I3" s="217"/>
      <c r="J3" s="217"/>
      <c r="K3" s="231"/>
    </row>
    <row r="4" spans="1:11" ht="11.45" customHeight="1">
      <c r="A4" s="230"/>
      <c r="B4" s="217"/>
      <c r="C4" s="217"/>
      <c r="D4" s="217"/>
      <c r="E4" s="217" t="s">
        <v>172</v>
      </c>
      <c r="F4" s="217" t="s">
        <v>517</v>
      </c>
      <c r="G4" s="217" t="s">
        <v>171</v>
      </c>
      <c r="H4" s="217" t="s">
        <v>181</v>
      </c>
      <c r="I4" s="217" t="s">
        <v>174</v>
      </c>
      <c r="J4" s="217" t="s">
        <v>175</v>
      </c>
      <c r="K4" s="231" t="s">
        <v>182</v>
      </c>
    </row>
    <row r="5" spans="1:11" ht="11.45" customHeight="1">
      <c r="A5" s="230"/>
      <c r="B5" s="217"/>
      <c r="C5" s="217"/>
      <c r="D5" s="217"/>
      <c r="E5" s="217"/>
      <c r="F5" s="217"/>
      <c r="G5" s="217"/>
      <c r="H5" s="217"/>
      <c r="I5" s="217"/>
      <c r="J5" s="217"/>
      <c r="K5" s="231"/>
    </row>
    <row r="6" spans="1:11" ht="11.45" customHeight="1">
      <c r="A6" s="230"/>
      <c r="B6" s="217"/>
      <c r="C6" s="217"/>
      <c r="D6" s="217"/>
      <c r="E6" s="217"/>
      <c r="F6" s="217"/>
      <c r="G6" s="217"/>
      <c r="H6" s="217"/>
      <c r="I6" s="217"/>
      <c r="J6" s="217"/>
      <c r="K6" s="231"/>
    </row>
    <row r="7" spans="1:11" s="65" customFormat="1" ht="11.45" customHeight="1">
      <c r="A7" s="45">
        <v>1</v>
      </c>
      <c r="B7" s="46">
        <v>2</v>
      </c>
      <c r="C7" s="162">
        <v>3</v>
      </c>
      <c r="D7" s="162">
        <v>4</v>
      </c>
      <c r="E7" s="162">
        <v>5</v>
      </c>
      <c r="F7" s="162">
        <v>6</v>
      </c>
      <c r="G7" s="162">
        <v>7</v>
      </c>
      <c r="H7" s="162">
        <v>8</v>
      </c>
      <c r="I7" s="162">
        <v>9</v>
      </c>
      <c r="J7" s="162">
        <v>10</v>
      </c>
      <c r="K7" s="163">
        <v>11</v>
      </c>
    </row>
    <row r="8" spans="1:11" ht="11.45" customHeight="1">
      <c r="B8" s="66"/>
      <c r="C8" s="92"/>
      <c r="D8" s="153"/>
      <c r="E8" s="153"/>
      <c r="F8" s="153"/>
      <c r="G8" s="153"/>
      <c r="H8" s="153"/>
      <c r="I8" s="153"/>
      <c r="J8" s="153"/>
      <c r="K8" s="153"/>
    </row>
    <row r="9" spans="1:11" ht="11.45" customHeight="1">
      <c r="A9" s="50">
        <f>IF(C9&lt;&gt;"",COUNTA($C$9:C9),"")</f>
        <v>1</v>
      </c>
      <c r="B9" s="68" t="s">
        <v>74</v>
      </c>
      <c r="C9" s="69" t="s">
        <v>229</v>
      </c>
      <c r="D9" s="153">
        <v>13891</v>
      </c>
      <c r="E9" s="153">
        <v>13709</v>
      </c>
      <c r="F9" s="153" t="s">
        <v>10</v>
      </c>
      <c r="G9" s="153" t="s">
        <v>10</v>
      </c>
      <c r="H9" s="153" t="s">
        <v>10</v>
      </c>
      <c r="I9" s="153">
        <v>138</v>
      </c>
      <c r="J9" s="153">
        <v>44</v>
      </c>
      <c r="K9" s="153" t="s">
        <v>10</v>
      </c>
    </row>
    <row r="10" spans="1:11" ht="11.45" customHeight="1">
      <c r="A10" s="50">
        <f>IF(C10&lt;&gt;"",COUNTA($C$9:C10),"")</f>
        <v>2</v>
      </c>
      <c r="B10" s="70"/>
      <c r="C10" s="69" t="s">
        <v>35</v>
      </c>
      <c r="D10" s="153">
        <v>6807</v>
      </c>
      <c r="E10" s="153">
        <v>6726</v>
      </c>
      <c r="F10" s="153" t="s">
        <v>10</v>
      </c>
      <c r="G10" s="153" t="s">
        <v>10</v>
      </c>
      <c r="H10" s="153" t="s">
        <v>10</v>
      </c>
      <c r="I10" s="153">
        <v>69</v>
      </c>
      <c r="J10" s="153">
        <v>12</v>
      </c>
      <c r="K10" s="153" t="s">
        <v>10</v>
      </c>
    </row>
    <row r="11" spans="1:11" ht="21.95" customHeight="1">
      <c r="A11" s="50">
        <f>IF(C11&lt;&gt;"",COUNTA($C$9:C11),"")</f>
        <v>3</v>
      </c>
      <c r="B11" s="68" t="s">
        <v>75</v>
      </c>
      <c r="C11" s="69" t="s">
        <v>229</v>
      </c>
      <c r="D11" s="153">
        <v>16439</v>
      </c>
      <c r="E11" s="153">
        <v>16151</v>
      </c>
      <c r="F11" s="153" t="s">
        <v>10</v>
      </c>
      <c r="G11" s="153" t="s">
        <v>10</v>
      </c>
      <c r="H11" s="153" t="s">
        <v>10</v>
      </c>
      <c r="I11" s="153">
        <v>125</v>
      </c>
      <c r="J11" s="153">
        <v>163</v>
      </c>
      <c r="K11" s="153" t="s">
        <v>10</v>
      </c>
    </row>
    <row r="12" spans="1:11" ht="11.45" customHeight="1">
      <c r="A12" s="50">
        <f>IF(C12&lt;&gt;"",COUNTA($C$9:C12),"")</f>
        <v>4</v>
      </c>
      <c r="B12" s="70"/>
      <c r="C12" s="69" t="s">
        <v>35</v>
      </c>
      <c r="D12" s="153">
        <v>8007</v>
      </c>
      <c r="E12" s="153">
        <v>7903</v>
      </c>
      <c r="F12" s="153" t="s">
        <v>10</v>
      </c>
      <c r="G12" s="153" t="s">
        <v>10</v>
      </c>
      <c r="H12" s="153" t="s">
        <v>10</v>
      </c>
      <c r="I12" s="153">
        <v>63</v>
      </c>
      <c r="J12" s="153">
        <v>41</v>
      </c>
      <c r="K12" s="153" t="s">
        <v>10</v>
      </c>
    </row>
    <row r="13" spans="1:11" ht="21.95" customHeight="1">
      <c r="A13" s="50">
        <f>IF(C13&lt;&gt;"",COUNTA($C$9:C13),"")</f>
        <v>5</v>
      </c>
      <c r="B13" s="68" t="s">
        <v>76</v>
      </c>
      <c r="C13" s="69" t="s">
        <v>229</v>
      </c>
      <c r="D13" s="153">
        <v>14922</v>
      </c>
      <c r="E13" s="153">
        <v>14468</v>
      </c>
      <c r="F13" s="153" t="s">
        <v>10</v>
      </c>
      <c r="G13" s="153" t="s">
        <v>10</v>
      </c>
      <c r="H13" s="153" t="s">
        <v>10</v>
      </c>
      <c r="I13" s="153">
        <v>126</v>
      </c>
      <c r="J13" s="153">
        <v>328</v>
      </c>
      <c r="K13" s="153" t="s">
        <v>10</v>
      </c>
    </row>
    <row r="14" spans="1:11" ht="11.45" customHeight="1">
      <c r="A14" s="50">
        <f>IF(C14&lt;&gt;"",COUNTA($C$9:C14),"")</f>
        <v>6</v>
      </c>
      <c r="B14" s="70"/>
      <c r="C14" s="69" t="s">
        <v>35</v>
      </c>
      <c r="D14" s="153">
        <v>7362</v>
      </c>
      <c r="E14" s="153">
        <v>7167</v>
      </c>
      <c r="F14" s="153" t="s">
        <v>10</v>
      </c>
      <c r="G14" s="153" t="s">
        <v>10</v>
      </c>
      <c r="H14" s="153" t="s">
        <v>10</v>
      </c>
      <c r="I14" s="153">
        <v>61</v>
      </c>
      <c r="J14" s="153">
        <v>134</v>
      </c>
      <c r="K14" s="153" t="s">
        <v>10</v>
      </c>
    </row>
    <row r="15" spans="1:11" ht="21.95" customHeight="1">
      <c r="A15" s="50">
        <f>IF(C15&lt;&gt;"",COUNTA($C$9:C15),"")</f>
        <v>7</v>
      </c>
      <c r="B15" s="68" t="s">
        <v>77</v>
      </c>
      <c r="C15" s="69" t="s">
        <v>229</v>
      </c>
      <c r="D15" s="153">
        <v>15275</v>
      </c>
      <c r="E15" s="153">
        <v>14705</v>
      </c>
      <c r="F15" s="153" t="s">
        <v>10</v>
      </c>
      <c r="G15" s="153" t="s">
        <v>10</v>
      </c>
      <c r="H15" s="153" t="s">
        <v>10</v>
      </c>
      <c r="I15" s="153">
        <v>134</v>
      </c>
      <c r="J15" s="153">
        <v>436</v>
      </c>
      <c r="K15" s="153" t="s">
        <v>10</v>
      </c>
    </row>
    <row r="16" spans="1:11" ht="11.45" customHeight="1">
      <c r="A16" s="50">
        <f>IF(C16&lt;&gt;"",COUNTA($C$9:C16),"")</f>
        <v>8</v>
      </c>
      <c r="B16" s="70"/>
      <c r="C16" s="69" t="s">
        <v>35</v>
      </c>
      <c r="D16" s="153">
        <v>7510</v>
      </c>
      <c r="E16" s="153">
        <v>7283</v>
      </c>
      <c r="F16" s="153" t="s">
        <v>10</v>
      </c>
      <c r="G16" s="153" t="s">
        <v>10</v>
      </c>
      <c r="H16" s="153" t="s">
        <v>10</v>
      </c>
      <c r="I16" s="153">
        <v>73</v>
      </c>
      <c r="J16" s="153">
        <v>154</v>
      </c>
      <c r="K16" s="153" t="s">
        <v>10</v>
      </c>
    </row>
    <row r="17" spans="1:11" ht="21.95" customHeight="1">
      <c r="A17" s="50">
        <f>IF(C17&lt;&gt;"",COUNTA($C$9:C17),"")</f>
        <v>9</v>
      </c>
      <c r="B17" s="68" t="s">
        <v>78</v>
      </c>
      <c r="C17" s="69" t="s">
        <v>229</v>
      </c>
      <c r="D17" s="153">
        <v>15248</v>
      </c>
      <c r="E17" s="153" t="s">
        <v>10</v>
      </c>
      <c r="F17" s="153">
        <v>12152</v>
      </c>
      <c r="G17" s="153">
        <v>689</v>
      </c>
      <c r="H17" s="153">
        <v>1698</v>
      </c>
      <c r="I17" s="153">
        <v>144</v>
      </c>
      <c r="J17" s="153">
        <v>565</v>
      </c>
      <c r="K17" s="153" t="s">
        <v>10</v>
      </c>
    </row>
    <row r="18" spans="1:11" ht="11.45" customHeight="1">
      <c r="A18" s="50">
        <f>IF(C18&lt;&gt;"",COUNTA($C$9:C18),"")</f>
        <v>10</v>
      </c>
      <c r="B18" s="70"/>
      <c r="C18" s="69" t="s">
        <v>35</v>
      </c>
      <c r="D18" s="153">
        <v>7417</v>
      </c>
      <c r="E18" s="153" t="s">
        <v>10</v>
      </c>
      <c r="F18" s="153">
        <v>5985</v>
      </c>
      <c r="G18" s="153">
        <v>318</v>
      </c>
      <c r="H18" s="153">
        <v>820</v>
      </c>
      <c r="I18" s="153">
        <v>78</v>
      </c>
      <c r="J18" s="153">
        <v>216</v>
      </c>
      <c r="K18" s="153" t="s">
        <v>10</v>
      </c>
    </row>
    <row r="19" spans="1:11" ht="21.95" customHeight="1">
      <c r="A19" s="50">
        <f>IF(C19&lt;&gt;"",COUNTA($C$9:C19),"")</f>
        <v>11</v>
      </c>
      <c r="B19" s="68" t="s">
        <v>79</v>
      </c>
      <c r="C19" s="69" t="s">
        <v>229</v>
      </c>
      <c r="D19" s="153">
        <v>15330</v>
      </c>
      <c r="E19" s="153" t="s">
        <v>10</v>
      </c>
      <c r="F19" s="153">
        <v>12223</v>
      </c>
      <c r="G19" s="153">
        <v>662</v>
      </c>
      <c r="H19" s="153">
        <v>1658</v>
      </c>
      <c r="I19" s="153">
        <v>118</v>
      </c>
      <c r="J19" s="153">
        <v>669</v>
      </c>
      <c r="K19" s="153" t="s">
        <v>10</v>
      </c>
    </row>
    <row r="20" spans="1:11" ht="11.45" customHeight="1">
      <c r="A20" s="50">
        <f>IF(C20&lt;&gt;"",COUNTA($C$9:C20),"")</f>
        <v>12</v>
      </c>
      <c r="B20" s="70"/>
      <c r="C20" s="69" t="s">
        <v>35</v>
      </c>
      <c r="D20" s="153">
        <v>7504</v>
      </c>
      <c r="E20" s="153" t="s">
        <v>10</v>
      </c>
      <c r="F20" s="153">
        <v>6029</v>
      </c>
      <c r="G20" s="153">
        <v>347</v>
      </c>
      <c r="H20" s="153">
        <v>813</v>
      </c>
      <c r="I20" s="153">
        <v>60</v>
      </c>
      <c r="J20" s="153">
        <v>255</v>
      </c>
      <c r="K20" s="153" t="s">
        <v>10</v>
      </c>
    </row>
    <row r="21" spans="1:11" ht="21.95" customHeight="1">
      <c r="A21" s="50">
        <f>IF(C21&lt;&gt;"",COUNTA($C$9:C21),"")</f>
        <v>13</v>
      </c>
      <c r="B21" s="68" t="s">
        <v>80</v>
      </c>
      <c r="C21" s="69" t="s">
        <v>229</v>
      </c>
      <c r="D21" s="153">
        <v>15349</v>
      </c>
      <c r="E21" s="153" t="s">
        <v>10</v>
      </c>
      <c r="F21" s="153">
        <v>6949</v>
      </c>
      <c r="G21" s="153">
        <v>6108</v>
      </c>
      <c r="H21" s="153">
        <v>1413</v>
      </c>
      <c r="I21" s="153">
        <v>126</v>
      </c>
      <c r="J21" s="153">
        <v>753</v>
      </c>
      <c r="K21" s="153" t="s">
        <v>10</v>
      </c>
    </row>
    <row r="22" spans="1:11" ht="11.45" customHeight="1">
      <c r="A22" s="50">
        <f>IF(C22&lt;&gt;"",COUNTA($C$9:C22),"")</f>
        <v>14</v>
      </c>
      <c r="B22" s="70"/>
      <c r="C22" s="69" t="s">
        <v>35</v>
      </c>
      <c r="D22" s="153">
        <v>7511</v>
      </c>
      <c r="E22" s="153" t="s">
        <v>10</v>
      </c>
      <c r="F22" s="153">
        <v>3191</v>
      </c>
      <c r="G22" s="153">
        <v>3293</v>
      </c>
      <c r="H22" s="153">
        <v>668</v>
      </c>
      <c r="I22" s="153">
        <v>74</v>
      </c>
      <c r="J22" s="153">
        <v>285</v>
      </c>
      <c r="K22" s="153" t="s">
        <v>10</v>
      </c>
    </row>
    <row r="23" spans="1:11" ht="21.95" customHeight="1">
      <c r="A23" s="50">
        <f>IF(C23&lt;&gt;"",COUNTA($C$9:C23),"")</f>
        <v>15</v>
      </c>
      <c r="B23" s="68" t="s">
        <v>81</v>
      </c>
      <c r="C23" s="69" t="s">
        <v>229</v>
      </c>
      <c r="D23" s="153">
        <v>15522</v>
      </c>
      <c r="E23" s="153" t="s">
        <v>10</v>
      </c>
      <c r="F23" s="153">
        <v>7332</v>
      </c>
      <c r="G23" s="153">
        <v>5770</v>
      </c>
      <c r="H23" s="153">
        <v>1482</v>
      </c>
      <c r="I23" s="153">
        <v>98</v>
      </c>
      <c r="J23" s="153">
        <v>840</v>
      </c>
      <c r="K23" s="153" t="s">
        <v>10</v>
      </c>
    </row>
    <row r="24" spans="1:11" ht="11.45" customHeight="1">
      <c r="A24" s="50">
        <f>IF(C24&lt;&gt;"",COUNTA($C$9:C24),"")</f>
        <v>16</v>
      </c>
      <c r="B24" s="70"/>
      <c r="C24" s="69" t="s">
        <v>35</v>
      </c>
      <c r="D24" s="153">
        <v>7500</v>
      </c>
      <c r="E24" s="153" t="s">
        <v>10</v>
      </c>
      <c r="F24" s="153">
        <v>3320</v>
      </c>
      <c r="G24" s="153">
        <v>3094</v>
      </c>
      <c r="H24" s="153">
        <v>717</v>
      </c>
      <c r="I24" s="153">
        <v>52</v>
      </c>
      <c r="J24" s="153">
        <v>317</v>
      </c>
      <c r="K24" s="153" t="s">
        <v>10</v>
      </c>
    </row>
    <row r="25" spans="1:11" ht="21.95" customHeight="1">
      <c r="A25" s="50">
        <f>IF(C25&lt;&gt;"",COUNTA($C$9:C25),"")</f>
        <v>17</v>
      </c>
      <c r="B25" s="68" t="s">
        <v>82</v>
      </c>
      <c r="C25" s="69" t="s">
        <v>229</v>
      </c>
      <c r="D25" s="153">
        <v>16232</v>
      </c>
      <c r="E25" s="153" t="s">
        <v>10</v>
      </c>
      <c r="F25" s="153">
        <v>7978</v>
      </c>
      <c r="G25" s="153">
        <v>5669</v>
      </c>
      <c r="H25" s="153">
        <v>1553</v>
      </c>
      <c r="I25" s="153">
        <v>95</v>
      </c>
      <c r="J25" s="153">
        <v>937</v>
      </c>
      <c r="K25" s="153" t="s">
        <v>10</v>
      </c>
    </row>
    <row r="26" spans="1:11" ht="11.45" customHeight="1">
      <c r="A26" s="50">
        <f>IF(C26&lt;&gt;"",COUNTA($C$9:C26),"")</f>
        <v>18</v>
      </c>
      <c r="B26" s="70"/>
      <c r="C26" s="69" t="s">
        <v>35</v>
      </c>
      <c r="D26" s="153">
        <v>7938</v>
      </c>
      <c r="E26" s="153" t="s">
        <v>10</v>
      </c>
      <c r="F26" s="153">
        <v>3719</v>
      </c>
      <c r="G26" s="153">
        <v>3077</v>
      </c>
      <c r="H26" s="153">
        <v>724</v>
      </c>
      <c r="I26" s="153">
        <v>46</v>
      </c>
      <c r="J26" s="153">
        <v>372</v>
      </c>
      <c r="K26" s="153" t="s">
        <v>10</v>
      </c>
    </row>
    <row r="27" spans="1:11" ht="21.95" customHeight="1">
      <c r="A27" s="50">
        <f>IF(C27&lt;&gt;"",COUNTA($C$9:C27),"")</f>
        <v>19</v>
      </c>
      <c r="B27" s="68" t="s">
        <v>83</v>
      </c>
      <c r="C27" s="69" t="s">
        <v>229</v>
      </c>
      <c r="D27" s="153">
        <v>12406</v>
      </c>
      <c r="E27" s="153" t="s">
        <v>10</v>
      </c>
      <c r="F27" s="153">
        <v>5336</v>
      </c>
      <c r="G27" s="153">
        <v>5562</v>
      </c>
      <c r="H27" s="153">
        <v>1348</v>
      </c>
      <c r="I27" s="153">
        <v>88</v>
      </c>
      <c r="J27" s="153">
        <v>72</v>
      </c>
      <c r="K27" s="153" t="s">
        <v>10</v>
      </c>
    </row>
    <row r="28" spans="1:11" ht="11.45" customHeight="1">
      <c r="A28" s="50">
        <f>IF(C28&lt;&gt;"",COUNTA($C$9:C28),"")</f>
        <v>20</v>
      </c>
      <c r="B28" s="70"/>
      <c r="C28" s="69" t="s">
        <v>35</v>
      </c>
      <c r="D28" s="153">
        <v>6449</v>
      </c>
      <c r="E28" s="153" t="s">
        <v>10</v>
      </c>
      <c r="F28" s="153">
        <v>2638</v>
      </c>
      <c r="G28" s="153">
        <v>3074</v>
      </c>
      <c r="H28" s="153">
        <v>662</v>
      </c>
      <c r="I28" s="153">
        <v>48</v>
      </c>
      <c r="J28" s="153">
        <v>27</v>
      </c>
      <c r="K28" s="153" t="s">
        <v>10</v>
      </c>
    </row>
    <row r="29" spans="1:11" ht="21.95" customHeight="1">
      <c r="A29" s="50" t="str">
        <f>IF(C29&lt;&gt;"",COUNTA($C$9:C29),"")</f>
        <v/>
      </c>
      <c r="B29" s="70" t="s">
        <v>168</v>
      </c>
      <c r="C29" s="69"/>
      <c r="D29" s="153"/>
      <c r="E29" s="153"/>
      <c r="F29" s="153"/>
      <c r="G29" s="153"/>
      <c r="H29" s="153"/>
      <c r="I29" s="153"/>
      <c r="J29" s="153"/>
      <c r="K29" s="153"/>
    </row>
    <row r="30" spans="1:11" ht="11.45" customHeight="1">
      <c r="A30" s="50">
        <f>IF(C30&lt;&gt;"",COUNTA($C$9:C30),"")</f>
        <v>21</v>
      </c>
      <c r="B30" s="68" t="s">
        <v>459</v>
      </c>
      <c r="C30" s="69" t="s">
        <v>229</v>
      </c>
      <c r="D30" s="153">
        <v>6225</v>
      </c>
      <c r="E30" s="153" t="s">
        <v>10</v>
      </c>
      <c r="F30" s="153">
        <v>5336</v>
      </c>
      <c r="G30" s="153" t="s">
        <v>10</v>
      </c>
      <c r="H30" s="153">
        <v>729</v>
      </c>
      <c r="I30" s="153">
        <v>88</v>
      </c>
      <c r="J30" s="153">
        <v>72</v>
      </c>
      <c r="K30" s="153" t="s">
        <v>10</v>
      </c>
    </row>
    <row r="31" spans="1:11" ht="11.45" customHeight="1">
      <c r="A31" s="50">
        <f>IF(C31&lt;&gt;"",COUNTA($C$9:C31),"")</f>
        <v>22</v>
      </c>
      <c r="B31" s="70"/>
      <c r="C31" s="69" t="s">
        <v>35</v>
      </c>
      <c r="D31" s="153">
        <v>3040</v>
      </c>
      <c r="E31" s="153" t="s">
        <v>10</v>
      </c>
      <c r="F31" s="153">
        <v>2638</v>
      </c>
      <c r="G31" s="153" t="s">
        <v>10</v>
      </c>
      <c r="H31" s="153">
        <v>327</v>
      </c>
      <c r="I31" s="153">
        <v>48</v>
      </c>
      <c r="J31" s="153">
        <v>27</v>
      </c>
      <c r="K31" s="153" t="s">
        <v>10</v>
      </c>
    </row>
    <row r="32" spans="1:11" ht="21.95" customHeight="1">
      <c r="A32" s="50">
        <f>IF(C32&lt;&gt;"",COUNTA($C$9:C32),"")</f>
        <v>23</v>
      </c>
      <c r="B32" s="88" t="s">
        <v>460</v>
      </c>
      <c r="C32" s="69" t="s">
        <v>229</v>
      </c>
      <c r="D32" s="153">
        <v>6181</v>
      </c>
      <c r="E32" s="153" t="s">
        <v>10</v>
      </c>
      <c r="F32" s="153" t="s">
        <v>10</v>
      </c>
      <c r="G32" s="153">
        <v>5562</v>
      </c>
      <c r="H32" s="153">
        <v>619</v>
      </c>
      <c r="I32" s="153" t="s">
        <v>10</v>
      </c>
      <c r="J32" s="153" t="s">
        <v>10</v>
      </c>
      <c r="K32" s="153" t="s">
        <v>10</v>
      </c>
    </row>
    <row r="33" spans="1:11" ht="11.45" customHeight="1">
      <c r="A33" s="50">
        <f>IF(C33&lt;&gt;"",COUNTA($C$9:C33),"")</f>
        <v>24</v>
      </c>
      <c r="B33" s="70"/>
      <c r="C33" s="69" t="s">
        <v>35</v>
      </c>
      <c r="D33" s="153">
        <v>3409</v>
      </c>
      <c r="E33" s="153" t="s">
        <v>10</v>
      </c>
      <c r="F33" s="153" t="s">
        <v>10</v>
      </c>
      <c r="G33" s="153">
        <v>3074</v>
      </c>
      <c r="H33" s="153">
        <v>335</v>
      </c>
      <c r="I33" s="153" t="s">
        <v>10</v>
      </c>
      <c r="J33" s="153" t="s">
        <v>10</v>
      </c>
      <c r="K33" s="153" t="s">
        <v>10</v>
      </c>
    </row>
    <row r="34" spans="1:11" ht="21.95" customHeight="1">
      <c r="A34" s="50">
        <f>IF(C34&lt;&gt;"",COUNTA($C$9:C34),"")</f>
        <v>25</v>
      </c>
      <c r="B34" s="68" t="s">
        <v>84</v>
      </c>
      <c r="C34" s="69" t="s">
        <v>229</v>
      </c>
      <c r="D34" s="153">
        <v>5830</v>
      </c>
      <c r="E34" s="153" t="s">
        <v>10</v>
      </c>
      <c r="F34" s="153" t="s">
        <v>10</v>
      </c>
      <c r="G34" s="153">
        <v>5047</v>
      </c>
      <c r="H34" s="153">
        <v>561</v>
      </c>
      <c r="I34" s="153">
        <v>81</v>
      </c>
      <c r="J34" s="153" t="s">
        <v>10</v>
      </c>
      <c r="K34" s="153">
        <v>141</v>
      </c>
    </row>
    <row r="35" spans="1:11" ht="11.45" customHeight="1">
      <c r="A35" s="50">
        <f>IF(C35&lt;&gt;"",COUNTA($C$9:C35),"")</f>
        <v>26</v>
      </c>
      <c r="B35" s="70"/>
      <c r="C35" s="69" t="s">
        <v>35</v>
      </c>
      <c r="D35" s="153">
        <v>3189</v>
      </c>
      <c r="E35" s="153" t="s">
        <v>10</v>
      </c>
      <c r="F35" s="153" t="s">
        <v>10</v>
      </c>
      <c r="G35" s="153">
        <v>2773</v>
      </c>
      <c r="H35" s="153">
        <v>305</v>
      </c>
      <c r="I35" s="153">
        <v>41</v>
      </c>
      <c r="J35" s="153" t="s">
        <v>10</v>
      </c>
      <c r="K35" s="153">
        <v>70</v>
      </c>
    </row>
    <row r="36" spans="1:11" ht="21.95" customHeight="1">
      <c r="A36" s="50">
        <f>IF(C36&lt;&gt;"",COUNTA($C$9:C36),"")</f>
        <v>27</v>
      </c>
      <c r="B36" s="68" t="s">
        <v>85</v>
      </c>
      <c r="C36" s="69" t="s">
        <v>229</v>
      </c>
      <c r="D36" s="153">
        <v>5091</v>
      </c>
      <c r="E36" s="153" t="s">
        <v>10</v>
      </c>
      <c r="F36" s="153" t="s">
        <v>10</v>
      </c>
      <c r="G36" s="153">
        <v>4408</v>
      </c>
      <c r="H36" s="153">
        <v>515</v>
      </c>
      <c r="I36" s="153">
        <v>68</v>
      </c>
      <c r="J36" s="153" t="s">
        <v>10</v>
      </c>
      <c r="K36" s="153">
        <v>100</v>
      </c>
    </row>
    <row r="37" spans="1:11" ht="11.45" customHeight="1">
      <c r="A37" s="50">
        <f>IF(C37&lt;&gt;"",COUNTA($C$9:C37),"")</f>
        <v>28</v>
      </c>
      <c r="B37" s="70"/>
      <c r="C37" s="69" t="s">
        <v>35</v>
      </c>
      <c r="D37" s="153">
        <v>2772</v>
      </c>
      <c r="E37" s="153" t="s">
        <v>10</v>
      </c>
      <c r="F37" s="153" t="s">
        <v>10</v>
      </c>
      <c r="G37" s="153">
        <v>2447</v>
      </c>
      <c r="H37" s="153">
        <v>237</v>
      </c>
      <c r="I37" s="153">
        <v>37</v>
      </c>
      <c r="J37" s="153" t="s">
        <v>10</v>
      </c>
      <c r="K37" s="153">
        <v>51</v>
      </c>
    </row>
    <row r="38" spans="1:11" ht="21.95" customHeight="1">
      <c r="A38" s="50">
        <f>IF(C38&lt;&gt;"",COUNTA($C$9:C38),"")</f>
        <v>29</v>
      </c>
      <c r="B38" s="68" t="s">
        <v>86</v>
      </c>
      <c r="C38" s="69" t="s">
        <v>229</v>
      </c>
      <c r="D38" s="153">
        <v>165</v>
      </c>
      <c r="E38" s="153" t="s">
        <v>10</v>
      </c>
      <c r="F38" s="153" t="s">
        <v>10</v>
      </c>
      <c r="G38" s="153">
        <v>62</v>
      </c>
      <c r="H38" s="153" t="s">
        <v>10</v>
      </c>
      <c r="I38" s="153">
        <v>49</v>
      </c>
      <c r="J38" s="153" t="s">
        <v>10</v>
      </c>
      <c r="K38" s="153">
        <v>54</v>
      </c>
    </row>
    <row r="39" spans="1:11" ht="11.45" customHeight="1">
      <c r="A39" s="50">
        <f>IF(C39&lt;&gt;"",COUNTA($C$9:C39),"")</f>
        <v>30</v>
      </c>
      <c r="B39" s="70"/>
      <c r="C39" s="69" t="s">
        <v>35</v>
      </c>
      <c r="D39" s="153">
        <v>66</v>
      </c>
      <c r="E39" s="153" t="s">
        <v>10</v>
      </c>
      <c r="F39" s="153" t="s">
        <v>10</v>
      </c>
      <c r="G39" s="153">
        <v>21</v>
      </c>
      <c r="H39" s="153" t="s">
        <v>10</v>
      </c>
      <c r="I39" s="153">
        <v>24</v>
      </c>
      <c r="J39" s="153" t="s">
        <v>10</v>
      </c>
      <c r="K39" s="153">
        <v>21</v>
      </c>
    </row>
    <row r="40" spans="1:11" ht="21.95" customHeight="1">
      <c r="A40" s="50">
        <f>IF(C40&lt;&gt;"",COUNTA($C$9:C40),"")</f>
        <v>31</v>
      </c>
      <c r="B40" s="68" t="s">
        <v>88</v>
      </c>
      <c r="C40" s="69" t="s">
        <v>229</v>
      </c>
      <c r="D40" s="153">
        <v>2986</v>
      </c>
      <c r="E40" s="153" t="s">
        <v>10</v>
      </c>
      <c r="F40" s="153" t="s">
        <v>10</v>
      </c>
      <c r="G40" s="153" t="s">
        <v>10</v>
      </c>
      <c r="H40" s="153" t="s">
        <v>10</v>
      </c>
      <c r="I40" s="153" t="s">
        <v>10</v>
      </c>
      <c r="J40" s="153">
        <v>2986</v>
      </c>
      <c r="K40" s="153" t="s">
        <v>10</v>
      </c>
    </row>
    <row r="41" spans="1:11" ht="11.45" customHeight="1">
      <c r="A41" s="50">
        <f>IF(C41&lt;&gt;"",COUNTA($C$9:C41),"")</f>
        <v>32</v>
      </c>
      <c r="B41" s="70"/>
      <c r="C41" s="69" t="s">
        <v>35</v>
      </c>
      <c r="D41" s="153">
        <v>1109</v>
      </c>
      <c r="E41" s="153" t="s">
        <v>10</v>
      </c>
      <c r="F41" s="153" t="s">
        <v>10</v>
      </c>
      <c r="G41" s="153" t="s">
        <v>10</v>
      </c>
      <c r="H41" s="153" t="s">
        <v>10</v>
      </c>
      <c r="I41" s="153" t="s">
        <v>10</v>
      </c>
      <c r="J41" s="153">
        <v>1109</v>
      </c>
      <c r="K41" s="153" t="s">
        <v>10</v>
      </c>
    </row>
    <row r="42" spans="1:11" s="64" customFormat="1" ht="24.95" customHeight="1">
      <c r="A42" s="50">
        <f>IF(C42&lt;&gt;"",COUNTA($C$9:C42),"")</f>
        <v>33</v>
      </c>
      <c r="B42" s="71" t="s">
        <v>25</v>
      </c>
      <c r="C42" s="72" t="s">
        <v>229</v>
      </c>
      <c r="D42" s="154">
        <v>164686</v>
      </c>
      <c r="E42" s="154">
        <v>59033</v>
      </c>
      <c r="F42" s="154">
        <v>51970</v>
      </c>
      <c r="G42" s="154">
        <v>33977</v>
      </c>
      <c r="H42" s="154">
        <v>10228</v>
      </c>
      <c r="I42" s="154">
        <v>1390</v>
      </c>
      <c r="J42" s="154">
        <v>7793</v>
      </c>
      <c r="K42" s="154">
        <v>295</v>
      </c>
    </row>
    <row r="43" spans="1:11" s="64" customFormat="1" ht="11.45" customHeight="1">
      <c r="A43" s="50">
        <f>IF(C43&lt;&gt;"",COUNTA($C$9:C43),"")</f>
        <v>34</v>
      </c>
      <c r="B43" s="73"/>
      <c r="C43" s="72" t="s">
        <v>35</v>
      </c>
      <c r="D43" s="154">
        <v>81141</v>
      </c>
      <c r="E43" s="154">
        <v>29079</v>
      </c>
      <c r="F43" s="154">
        <v>24882</v>
      </c>
      <c r="G43" s="154">
        <v>18444</v>
      </c>
      <c r="H43" s="154">
        <v>4946</v>
      </c>
      <c r="I43" s="154">
        <v>726</v>
      </c>
      <c r="J43" s="154">
        <v>2922</v>
      </c>
      <c r="K43" s="154">
        <v>142</v>
      </c>
    </row>
    <row r="45" spans="1:11" ht="11.45" customHeight="1">
      <c r="D45" s="93"/>
      <c r="E45" s="93"/>
      <c r="F45" s="93"/>
      <c r="G45" s="93"/>
      <c r="H45" s="93"/>
      <c r="I45" s="93"/>
      <c r="J45" s="93"/>
      <c r="K45" s="93"/>
    </row>
  </sheetData>
  <mergeCells count="16">
    <mergeCell ref="A1:C1"/>
    <mergeCell ref="D1:K1"/>
    <mergeCell ref="B3:B6"/>
    <mergeCell ref="C3:C6"/>
    <mergeCell ref="D3:D6"/>
    <mergeCell ref="A3:A6"/>
    <mergeCell ref="E3:K3"/>
    <mergeCell ref="E4:E6"/>
    <mergeCell ref="F4:F6"/>
    <mergeCell ref="G4:G6"/>
    <mergeCell ref="A2:C2"/>
    <mergeCell ref="H4:H6"/>
    <mergeCell ref="I4:I6"/>
    <mergeCell ref="J4:J6"/>
    <mergeCell ref="K4:K6"/>
    <mergeCell ref="D2:K2"/>
  </mergeCells>
  <pageMargins left="0.59055118110236227" right="0.59055118110236227" top="0.59055118110236227" bottom="0.59055118110236227" header="0.39370078740157483" footer="0.39370078740157483"/>
  <pageSetup paperSize="9" firstPageNumber="2" pageOrder="overThenDown" orientation="portrait" r:id="rId1"/>
  <headerFooter differentOddEven="1">
    <oddFooter>&amp;L&amp;"-,Standard"&amp;7StatA MV, Statistischer Bericht B1131 2025 00&amp;R&amp;"-,Standard"&amp;7&amp;P</oddFooter>
    <evenFooter>&amp;L&amp;"-,Standard"&amp;7&amp;P&amp;R&amp;"-,Standard"&amp;7StatA MV, Statistischer Bericht B1131 2025 00</even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J42"/>
  <sheetViews>
    <sheetView zoomScale="140" zoomScaleNormal="140" workbookViewId="0">
      <pane xSplit="3" ySplit="7" topLeftCell="D8" activePane="bottomRight" state="frozen"/>
      <selection sqref="A1:B1"/>
      <selection pane="topRight" sqref="A1:B1"/>
      <selection pane="bottomLeft" sqref="A1:B1"/>
      <selection pane="bottomRight" activeCell="D8" sqref="D8"/>
    </sheetView>
  </sheetViews>
  <sheetFormatPr baseColWidth="10" defaultColWidth="11.42578125" defaultRowHeight="11.45" customHeight="1"/>
  <cols>
    <col min="1" max="1" width="3.7109375" style="65" customWidth="1"/>
    <col min="2" max="2" width="15.7109375" style="59" customWidth="1"/>
    <col min="3" max="3" width="8.7109375" style="59" customWidth="1"/>
    <col min="4" max="6" width="10.7109375" style="59" customWidth="1"/>
    <col min="7" max="7" width="9.7109375" style="59" customWidth="1"/>
    <col min="8" max="9" width="10.7109375" style="59" customWidth="1"/>
    <col min="10" max="16384" width="11.42578125" style="59"/>
  </cols>
  <sheetData>
    <row r="1" spans="1:9" s="23" customFormat="1" ht="20.100000000000001" customHeight="1">
      <c r="A1" s="211" t="s">
        <v>136</v>
      </c>
      <c r="B1" s="212"/>
      <c r="C1" s="212"/>
      <c r="D1" s="215" t="s">
        <v>0</v>
      </c>
      <c r="E1" s="215"/>
      <c r="F1" s="215"/>
      <c r="G1" s="215"/>
      <c r="H1" s="215"/>
      <c r="I1" s="216"/>
    </row>
    <row r="2" spans="1:9" ht="39.950000000000003" customHeight="1">
      <c r="A2" s="213" t="s">
        <v>186</v>
      </c>
      <c r="B2" s="214"/>
      <c r="C2" s="214"/>
      <c r="D2" s="222" t="s">
        <v>561</v>
      </c>
      <c r="E2" s="222"/>
      <c r="F2" s="222"/>
      <c r="G2" s="222"/>
      <c r="H2" s="222"/>
      <c r="I2" s="223"/>
    </row>
    <row r="3" spans="1:9" ht="11.45" customHeight="1">
      <c r="A3" s="229" t="s">
        <v>142</v>
      </c>
      <c r="B3" s="217" t="s">
        <v>29</v>
      </c>
      <c r="C3" s="217" t="s">
        <v>89</v>
      </c>
      <c r="D3" s="217" t="s">
        <v>90</v>
      </c>
      <c r="E3" s="217" t="s">
        <v>73</v>
      </c>
      <c r="F3" s="217"/>
      <c r="G3" s="217"/>
      <c r="H3" s="217"/>
      <c r="I3" s="231"/>
    </row>
    <row r="4" spans="1:9" ht="11.45" customHeight="1">
      <c r="A4" s="230"/>
      <c r="B4" s="217"/>
      <c r="C4" s="217"/>
      <c r="D4" s="217"/>
      <c r="E4" s="217" t="s">
        <v>91</v>
      </c>
      <c r="F4" s="217" t="s">
        <v>517</v>
      </c>
      <c r="G4" s="217" t="s">
        <v>92</v>
      </c>
      <c r="H4" s="217" t="s">
        <v>187</v>
      </c>
      <c r="I4" s="231" t="s">
        <v>188</v>
      </c>
    </row>
    <row r="5" spans="1:9" ht="11.45" customHeight="1">
      <c r="A5" s="230"/>
      <c r="B5" s="217"/>
      <c r="C5" s="217"/>
      <c r="D5" s="217"/>
      <c r="E5" s="217"/>
      <c r="F5" s="217"/>
      <c r="G5" s="217"/>
      <c r="H5" s="217"/>
      <c r="I5" s="231"/>
    </row>
    <row r="6" spans="1:9" ht="11.45" customHeight="1">
      <c r="A6" s="230"/>
      <c r="B6" s="217"/>
      <c r="C6" s="217"/>
      <c r="D6" s="217"/>
      <c r="E6" s="217"/>
      <c r="F6" s="217"/>
      <c r="G6" s="217"/>
      <c r="H6" s="217"/>
      <c r="I6" s="231"/>
    </row>
    <row r="7" spans="1:9" s="65" customFormat="1" ht="11.45" customHeight="1">
      <c r="A7" s="45">
        <v>1</v>
      </c>
      <c r="B7" s="46">
        <v>2</v>
      </c>
      <c r="C7" s="162">
        <v>3</v>
      </c>
      <c r="D7" s="162">
        <v>4</v>
      </c>
      <c r="E7" s="162">
        <v>5</v>
      </c>
      <c r="F7" s="162">
        <v>6</v>
      </c>
      <c r="G7" s="162">
        <v>7</v>
      </c>
      <c r="H7" s="162">
        <v>8</v>
      </c>
      <c r="I7" s="163">
        <v>9</v>
      </c>
    </row>
    <row r="8" spans="1:9" ht="11.45" customHeight="1">
      <c r="B8" s="61"/>
      <c r="C8" s="94"/>
      <c r="D8" s="156"/>
      <c r="E8" s="156"/>
      <c r="F8" s="156"/>
      <c r="G8" s="156"/>
      <c r="H8" s="156"/>
      <c r="I8" s="156"/>
    </row>
    <row r="9" spans="1:9" ht="11.45" customHeight="1">
      <c r="A9" s="50">
        <f>IF(C9&lt;&gt;"",COUNTA($C$9:C9),"")</f>
        <v>1</v>
      </c>
      <c r="B9" s="62" t="s">
        <v>76</v>
      </c>
      <c r="C9" s="94" t="s">
        <v>36</v>
      </c>
      <c r="D9" s="156">
        <v>156</v>
      </c>
      <c r="E9" s="156">
        <v>156</v>
      </c>
      <c r="F9" s="156" t="s">
        <v>10</v>
      </c>
      <c r="G9" s="156" t="s">
        <v>10</v>
      </c>
      <c r="H9" s="156" t="s">
        <v>10</v>
      </c>
      <c r="I9" s="156" t="s">
        <v>10</v>
      </c>
    </row>
    <row r="10" spans="1:9" ht="11.45" customHeight="1">
      <c r="A10" s="50">
        <f>IF(C10&lt;&gt;"",COUNTA($C$9:C10),"")</f>
        <v>2</v>
      </c>
      <c r="B10" s="81"/>
      <c r="C10" s="94" t="s">
        <v>35</v>
      </c>
      <c r="D10" s="156">
        <v>71</v>
      </c>
      <c r="E10" s="156">
        <v>71</v>
      </c>
      <c r="F10" s="156" t="s">
        <v>10</v>
      </c>
      <c r="G10" s="156" t="s">
        <v>10</v>
      </c>
      <c r="H10" s="156" t="s">
        <v>10</v>
      </c>
      <c r="I10" s="156" t="s">
        <v>10</v>
      </c>
    </row>
    <row r="11" spans="1:9" ht="15.95" customHeight="1">
      <c r="A11" s="50">
        <f>IF(C11&lt;&gt;"",COUNTA($C$9:C11),"")</f>
        <v>3</v>
      </c>
      <c r="B11" s="62" t="s">
        <v>77</v>
      </c>
      <c r="C11" s="94" t="s">
        <v>36</v>
      </c>
      <c r="D11" s="156">
        <v>154</v>
      </c>
      <c r="E11" s="156">
        <v>154</v>
      </c>
      <c r="F11" s="156" t="s">
        <v>10</v>
      </c>
      <c r="G11" s="156" t="s">
        <v>10</v>
      </c>
      <c r="H11" s="156" t="s">
        <v>10</v>
      </c>
      <c r="I11" s="156" t="s">
        <v>10</v>
      </c>
    </row>
    <row r="12" spans="1:9" ht="11.45" customHeight="1">
      <c r="A12" s="50">
        <f>IF(C12&lt;&gt;"",COUNTA($C$9:C12),"")</f>
        <v>4</v>
      </c>
      <c r="B12" s="81"/>
      <c r="C12" s="94" t="s">
        <v>35</v>
      </c>
      <c r="D12" s="156">
        <v>73</v>
      </c>
      <c r="E12" s="156">
        <v>73</v>
      </c>
      <c r="F12" s="156" t="s">
        <v>10</v>
      </c>
      <c r="G12" s="156" t="s">
        <v>10</v>
      </c>
      <c r="H12" s="156" t="s">
        <v>10</v>
      </c>
      <c r="I12" s="156" t="s">
        <v>10</v>
      </c>
    </row>
    <row r="13" spans="1:9" ht="15.95" customHeight="1">
      <c r="A13" s="50">
        <f>IF(C13&lt;&gt;"",COUNTA($C$9:C13),"")</f>
        <v>5</v>
      </c>
      <c r="B13" s="62" t="s">
        <v>78</v>
      </c>
      <c r="C13" s="94" t="s">
        <v>36</v>
      </c>
      <c r="D13" s="156">
        <v>275</v>
      </c>
      <c r="E13" s="156" t="s">
        <v>10</v>
      </c>
      <c r="F13" s="156">
        <v>264</v>
      </c>
      <c r="G13" s="156">
        <v>2</v>
      </c>
      <c r="H13" s="156">
        <v>9</v>
      </c>
      <c r="I13" s="156" t="s">
        <v>10</v>
      </c>
    </row>
    <row r="14" spans="1:9" ht="11.45" customHeight="1">
      <c r="A14" s="50">
        <f>IF(C14&lt;&gt;"",COUNTA($C$9:C14),"")</f>
        <v>6</v>
      </c>
      <c r="B14" s="81"/>
      <c r="C14" s="94" t="s">
        <v>35</v>
      </c>
      <c r="D14" s="156">
        <v>101</v>
      </c>
      <c r="E14" s="156" t="s">
        <v>10</v>
      </c>
      <c r="F14" s="156">
        <v>98</v>
      </c>
      <c r="G14" s="156">
        <v>1</v>
      </c>
      <c r="H14" s="156">
        <v>2</v>
      </c>
      <c r="I14" s="156" t="s">
        <v>10</v>
      </c>
    </row>
    <row r="15" spans="1:9" ht="15.95" customHeight="1">
      <c r="A15" s="50">
        <f>IF(C15&lt;&gt;"",COUNTA($C$9:C15),"")</f>
        <v>7</v>
      </c>
      <c r="B15" s="62" t="s">
        <v>79</v>
      </c>
      <c r="C15" s="94" t="s">
        <v>36</v>
      </c>
      <c r="D15" s="156">
        <v>405</v>
      </c>
      <c r="E15" s="156" t="s">
        <v>10</v>
      </c>
      <c r="F15" s="156">
        <v>392</v>
      </c>
      <c r="G15" s="156" t="s">
        <v>404</v>
      </c>
      <c r="H15" s="156">
        <v>13</v>
      </c>
      <c r="I15" s="156" t="s">
        <v>10</v>
      </c>
    </row>
    <row r="16" spans="1:9" ht="11.45" customHeight="1">
      <c r="A16" s="50">
        <f>IF(C16&lt;&gt;"",COUNTA($C$9:C16),"")</f>
        <v>8</v>
      </c>
      <c r="B16" s="81"/>
      <c r="C16" s="94" t="s">
        <v>35</v>
      </c>
      <c r="D16" s="156">
        <v>146</v>
      </c>
      <c r="E16" s="156" t="s">
        <v>10</v>
      </c>
      <c r="F16" s="156">
        <v>144</v>
      </c>
      <c r="G16" s="156" t="s">
        <v>404</v>
      </c>
      <c r="H16" s="156">
        <v>2</v>
      </c>
      <c r="I16" s="156" t="s">
        <v>10</v>
      </c>
    </row>
    <row r="17" spans="1:10" ht="15.95" customHeight="1">
      <c r="A17" s="50">
        <f>IF(C17&lt;&gt;"",COUNTA($C$9:C17),"")</f>
        <v>9</v>
      </c>
      <c r="B17" s="62" t="s">
        <v>80</v>
      </c>
      <c r="C17" s="94" t="s">
        <v>36</v>
      </c>
      <c r="D17" s="156">
        <v>477</v>
      </c>
      <c r="E17" s="156" t="s">
        <v>10</v>
      </c>
      <c r="F17" s="156">
        <v>400</v>
      </c>
      <c r="G17" s="156">
        <v>52</v>
      </c>
      <c r="H17" s="156">
        <v>25</v>
      </c>
      <c r="I17" s="156" t="s">
        <v>10</v>
      </c>
      <c r="J17" s="95"/>
    </row>
    <row r="18" spans="1:10" ht="11.45" customHeight="1">
      <c r="A18" s="50">
        <f>IF(C18&lt;&gt;"",COUNTA($C$9:C18),"")</f>
        <v>10</v>
      </c>
      <c r="B18" s="81"/>
      <c r="C18" s="94" t="s">
        <v>35</v>
      </c>
      <c r="D18" s="156">
        <v>212</v>
      </c>
      <c r="E18" s="156" t="s">
        <v>10</v>
      </c>
      <c r="F18" s="156">
        <v>171</v>
      </c>
      <c r="G18" s="156">
        <v>26</v>
      </c>
      <c r="H18" s="156">
        <v>15</v>
      </c>
      <c r="I18" s="156" t="s">
        <v>10</v>
      </c>
      <c r="J18" s="95"/>
    </row>
    <row r="19" spans="1:10" ht="15.95" customHeight="1">
      <c r="A19" s="50">
        <f>IF(C19&lt;&gt;"",COUNTA($C$9:C19),"")</f>
        <v>11</v>
      </c>
      <c r="B19" s="62" t="s">
        <v>81</v>
      </c>
      <c r="C19" s="94" t="s">
        <v>36</v>
      </c>
      <c r="D19" s="156">
        <v>578</v>
      </c>
      <c r="E19" s="156" t="s">
        <v>10</v>
      </c>
      <c r="F19" s="156">
        <v>465</v>
      </c>
      <c r="G19" s="156">
        <v>98</v>
      </c>
      <c r="H19" s="156">
        <v>15</v>
      </c>
      <c r="I19" s="156" t="s">
        <v>10</v>
      </c>
      <c r="J19" s="95"/>
    </row>
    <row r="20" spans="1:10" ht="11.45" customHeight="1">
      <c r="A20" s="50">
        <f>IF(C20&lt;&gt;"",COUNTA($C$9:C20),"")</f>
        <v>12</v>
      </c>
      <c r="B20" s="81"/>
      <c r="C20" s="94" t="s">
        <v>35</v>
      </c>
      <c r="D20" s="156">
        <v>277</v>
      </c>
      <c r="E20" s="156" t="s">
        <v>10</v>
      </c>
      <c r="F20" s="156">
        <v>215</v>
      </c>
      <c r="G20" s="156">
        <v>56</v>
      </c>
      <c r="H20" s="156">
        <v>6</v>
      </c>
      <c r="I20" s="156" t="s">
        <v>10</v>
      </c>
      <c r="J20" s="95"/>
    </row>
    <row r="21" spans="1:10" ht="15.95" customHeight="1">
      <c r="A21" s="50">
        <f>IF(C21&lt;&gt;"",COUNTA($C$9:C21),"")</f>
        <v>13</v>
      </c>
      <c r="B21" s="62" t="s">
        <v>82</v>
      </c>
      <c r="C21" s="94" t="s">
        <v>36</v>
      </c>
      <c r="D21" s="156">
        <v>957</v>
      </c>
      <c r="E21" s="156" t="s">
        <v>10</v>
      </c>
      <c r="F21" s="156">
        <v>748</v>
      </c>
      <c r="G21" s="156">
        <v>97</v>
      </c>
      <c r="H21" s="156">
        <v>112</v>
      </c>
      <c r="I21" s="156" t="s">
        <v>10</v>
      </c>
      <c r="J21" s="95"/>
    </row>
    <row r="22" spans="1:10" ht="11.45" customHeight="1">
      <c r="A22" s="50">
        <f>IF(C22&lt;&gt;"",COUNTA($C$9:C22),"")</f>
        <v>14</v>
      </c>
      <c r="B22" s="81"/>
      <c r="C22" s="94" t="s">
        <v>35</v>
      </c>
      <c r="D22" s="156">
        <v>449</v>
      </c>
      <c r="E22" s="156" t="s">
        <v>10</v>
      </c>
      <c r="F22" s="156">
        <v>361</v>
      </c>
      <c r="G22" s="156">
        <v>40</v>
      </c>
      <c r="H22" s="156">
        <v>48</v>
      </c>
      <c r="I22" s="156" t="s">
        <v>10</v>
      </c>
      <c r="J22" s="95"/>
    </row>
    <row r="23" spans="1:10" ht="15.95" customHeight="1">
      <c r="A23" s="50">
        <f>IF(C23&lt;&gt;"",COUNTA($C$9:C23),"")</f>
        <v>15</v>
      </c>
      <c r="B23" s="62" t="s">
        <v>83</v>
      </c>
      <c r="C23" s="94" t="s">
        <v>36</v>
      </c>
      <c r="D23" s="156">
        <v>412</v>
      </c>
      <c r="E23" s="156" t="s">
        <v>10</v>
      </c>
      <c r="F23" s="156">
        <v>182</v>
      </c>
      <c r="G23" s="156">
        <v>154</v>
      </c>
      <c r="H23" s="156">
        <v>76</v>
      </c>
      <c r="I23" s="156" t="s">
        <v>10</v>
      </c>
      <c r="J23" s="95"/>
    </row>
    <row r="24" spans="1:10" ht="11.45" customHeight="1">
      <c r="A24" s="50">
        <f>IF(C24&lt;&gt;"",COUNTA($C$9:C24),"")</f>
        <v>16</v>
      </c>
      <c r="B24" s="81"/>
      <c r="C24" s="94" t="s">
        <v>35</v>
      </c>
      <c r="D24" s="156">
        <v>212</v>
      </c>
      <c r="E24" s="156" t="s">
        <v>10</v>
      </c>
      <c r="F24" s="156">
        <v>97</v>
      </c>
      <c r="G24" s="156">
        <v>82</v>
      </c>
      <c r="H24" s="156">
        <v>33</v>
      </c>
      <c r="I24" s="156" t="s">
        <v>10</v>
      </c>
      <c r="J24" s="95"/>
    </row>
    <row r="25" spans="1:10" ht="15.95" customHeight="1">
      <c r="A25" s="50" t="str">
        <f>IF(C25&lt;&gt;"",COUNTA($C$9:C25),"")</f>
        <v/>
      </c>
      <c r="B25" s="70" t="s">
        <v>168</v>
      </c>
      <c r="C25" s="94"/>
      <c r="D25" s="156"/>
      <c r="E25" s="156"/>
      <c r="F25" s="156"/>
      <c r="G25" s="156"/>
      <c r="H25" s="156"/>
      <c r="I25" s="156"/>
    </row>
    <row r="26" spans="1:10" ht="11.45" customHeight="1">
      <c r="A26" s="50">
        <f>IF(C26&lt;&gt;"",COUNTA($C$9:C26),"")</f>
        <v>17</v>
      </c>
      <c r="B26" s="68" t="s">
        <v>459</v>
      </c>
      <c r="C26" s="94" t="s">
        <v>36</v>
      </c>
      <c r="D26" s="156">
        <v>235</v>
      </c>
      <c r="E26" s="156" t="s">
        <v>10</v>
      </c>
      <c r="F26" s="156">
        <v>182</v>
      </c>
      <c r="G26" s="156" t="s">
        <v>10</v>
      </c>
      <c r="H26" s="156">
        <v>53</v>
      </c>
      <c r="I26" s="156" t="s">
        <v>10</v>
      </c>
      <c r="J26" s="95"/>
    </row>
    <row r="27" spans="1:10" ht="11.45" customHeight="1">
      <c r="A27" s="50">
        <f>IF(C27&lt;&gt;"",COUNTA($C$9:C27),"")</f>
        <v>18</v>
      </c>
      <c r="B27" s="70"/>
      <c r="C27" s="94" t="s">
        <v>35</v>
      </c>
      <c r="D27" s="156">
        <v>119</v>
      </c>
      <c r="E27" s="156" t="s">
        <v>10</v>
      </c>
      <c r="F27" s="156">
        <v>97</v>
      </c>
      <c r="G27" s="156" t="s">
        <v>10</v>
      </c>
      <c r="H27" s="156">
        <v>22</v>
      </c>
      <c r="I27" s="156" t="s">
        <v>10</v>
      </c>
      <c r="J27" s="95"/>
    </row>
    <row r="28" spans="1:10" ht="15.95" customHeight="1">
      <c r="A28" s="50">
        <f>IF(C28&lt;&gt;"",COUNTA($C$9:C28),"")</f>
        <v>19</v>
      </c>
      <c r="B28" s="88" t="s">
        <v>460</v>
      </c>
      <c r="C28" s="94" t="s">
        <v>36</v>
      </c>
      <c r="D28" s="156">
        <v>177</v>
      </c>
      <c r="E28" s="156" t="s">
        <v>10</v>
      </c>
      <c r="F28" s="156" t="s">
        <v>10</v>
      </c>
      <c r="G28" s="156">
        <v>154</v>
      </c>
      <c r="H28" s="156">
        <v>23</v>
      </c>
      <c r="I28" s="156" t="s">
        <v>10</v>
      </c>
      <c r="J28" s="95"/>
    </row>
    <row r="29" spans="1:10" ht="11.45" customHeight="1">
      <c r="A29" s="50">
        <f>IF(C29&lt;&gt;"",COUNTA($C$9:C29),"")</f>
        <v>20</v>
      </c>
      <c r="B29" s="81"/>
      <c r="C29" s="94" t="s">
        <v>35</v>
      </c>
      <c r="D29" s="156">
        <v>93</v>
      </c>
      <c r="E29" s="156" t="s">
        <v>10</v>
      </c>
      <c r="F29" s="156" t="s">
        <v>10</v>
      </c>
      <c r="G29" s="156">
        <v>82</v>
      </c>
      <c r="H29" s="156">
        <v>11</v>
      </c>
      <c r="I29" s="156" t="s">
        <v>10</v>
      </c>
    </row>
    <row r="30" spans="1:10" ht="15.95" customHeight="1">
      <c r="A30" s="50">
        <f>IF(C30&lt;&gt;"",COUNTA($C$9:C30),"")</f>
        <v>21</v>
      </c>
      <c r="B30" s="62" t="s">
        <v>84</v>
      </c>
      <c r="C30" s="94" t="s">
        <v>36</v>
      </c>
      <c r="D30" s="156">
        <v>211</v>
      </c>
      <c r="E30" s="156" t="s">
        <v>10</v>
      </c>
      <c r="F30" s="156" t="s">
        <v>10</v>
      </c>
      <c r="G30" s="156">
        <v>172</v>
      </c>
      <c r="H30" s="156">
        <v>25</v>
      </c>
      <c r="I30" s="156">
        <v>14</v>
      </c>
    </row>
    <row r="31" spans="1:10" ht="11.45" customHeight="1">
      <c r="A31" s="50">
        <f>IF(C31&lt;&gt;"",COUNTA($C$9:C31),"")</f>
        <v>22</v>
      </c>
      <c r="B31" s="81"/>
      <c r="C31" s="94" t="s">
        <v>35</v>
      </c>
      <c r="D31" s="156">
        <v>108</v>
      </c>
      <c r="E31" s="156" t="s">
        <v>10</v>
      </c>
      <c r="F31" s="156" t="s">
        <v>10</v>
      </c>
      <c r="G31" s="156">
        <v>86</v>
      </c>
      <c r="H31" s="156">
        <v>17</v>
      </c>
      <c r="I31" s="156">
        <v>5</v>
      </c>
    </row>
    <row r="32" spans="1:10" ht="15.95" customHeight="1">
      <c r="A32" s="50">
        <f>IF(C32&lt;&gt;"",COUNTA($C$9:C32),"")</f>
        <v>23</v>
      </c>
      <c r="B32" s="62" t="s">
        <v>85</v>
      </c>
      <c r="C32" s="94" t="s">
        <v>36</v>
      </c>
      <c r="D32" s="156">
        <v>72</v>
      </c>
      <c r="E32" s="156" t="s">
        <v>10</v>
      </c>
      <c r="F32" s="156" t="s">
        <v>10</v>
      </c>
      <c r="G32" s="156">
        <v>50</v>
      </c>
      <c r="H32" s="156">
        <v>11</v>
      </c>
      <c r="I32" s="156">
        <v>11</v>
      </c>
    </row>
    <row r="33" spans="1:9" ht="11.45" customHeight="1">
      <c r="A33" s="50">
        <f>IF(C33&lt;&gt;"",COUNTA($C$9:C33),"")</f>
        <v>24</v>
      </c>
      <c r="B33" s="81"/>
      <c r="C33" s="94" t="s">
        <v>35</v>
      </c>
      <c r="D33" s="156">
        <v>32</v>
      </c>
      <c r="E33" s="156" t="s">
        <v>10</v>
      </c>
      <c r="F33" s="156" t="s">
        <v>10</v>
      </c>
      <c r="G33" s="156">
        <v>20</v>
      </c>
      <c r="H33" s="156">
        <v>6</v>
      </c>
      <c r="I33" s="156">
        <v>6</v>
      </c>
    </row>
    <row r="34" spans="1:9" ht="15.95" customHeight="1">
      <c r="A34" s="50">
        <f>IF(C34&lt;&gt;"",COUNTA($C$9:C34),"")</f>
        <v>25</v>
      </c>
      <c r="B34" s="62" t="s">
        <v>86</v>
      </c>
      <c r="C34" s="94" t="s">
        <v>36</v>
      </c>
      <c r="D34" s="156">
        <v>4</v>
      </c>
      <c r="E34" s="156" t="s">
        <v>10</v>
      </c>
      <c r="F34" s="156" t="s">
        <v>10</v>
      </c>
      <c r="G34" s="156">
        <v>1</v>
      </c>
      <c r="H34" s="156" t="s">
        <v>10</v>
      </c>
      <c r="I34" s="156">
        <v>3</v>
      </c>
    </row>
    <row r="35" spans="1:9" ht="11.45" customHeight="1">
      <c r="A35" s="50">
        <f>IF(C35&lt;&gt;"",COUNTA($C$9:C35),"")</f>
        <v>26</v>
      </c>
      <c r="B35" s="81"/>
      <c r="C35" s="94" t="s">
        <v>35</v>
      </c>
      <c r="D35" s="156">
        <v>3</v>
      </c>
      <c r="E35" s="156" t="s">
        <v>10</v>
      </c>
      <c r="F35" s="156" t="s">
        <v>10</v>
      </c>
      <c r="G35" s="156">
        <v>1</v>
      </c>
      <c r="H35" s="156" t="s">
        <v>10</v>
      </c>
      <c r="I35" s="156">
        <v>2</v>
      </c>
    </row>
    <row r="36" spans="1:9" s="64" customFormat="1" ht="15.95" customHeight="1">
      <c r="A36" s="50">
        <f>IF(C36&lt;&gt;"",COUNTA($C$9:C36),"")</f>
        <v>27</v>
      </c>
      <c r="B36" s="96" t="s">
        <v>25</v>
      </c>
      <c r="C36" s="87" t="s">
        <v>132</v>
      </c>
      <c r="D36" s="180">
        <v>3701</v>
      </c>
      <c r="E36" s="180">
        <v>310</v>
      </c>
      <c r="F36" s="180">
        <v>2451</v>
      </c>
      <c r="G36" s="180">
        <v>626</v>
      </c>
      <c r="H36" s="180">
        <v>286</v>
      </c>
      <c r="I36" s="180">
        <v>28</v>
      </c>
    </row>
    <row r="37" spans="1:9" s="64" customFormat="1" ht="11.45" customHeight="1">
      <c r="A37" s="50">
        <f>IF(C37&lt;&gt;"",COUNTA($C$9:C37),"")</f>
        <v>28</v>
      </c>
      <c r="B37" s="96" t="s">
        <v>180</v>
      </c>
      <c r="C37" s="87" t="s">
        <v>132</v>
      </c>
      <c r="D37" s="180">
        <v>1684</v>
      </c>
      <c r="E37" s="180">
        <v>144</v>
      </c>
      <c r="F37" s="180">
        <v>1086</v>
      </c>
      <c r="G37" s="180">
        <v>312</v>
      </c>
      <c r="H37" s="180">
        <v>129</v>
      </c>
      <c r="I37" s="180">
        <v>13</v>
      </c>
    </row>
    <row r="38" spans="1:9" ht="11.45" customHeight="1">
      <c r="D38" s="97" t="s">
        <v>132</v>
      </c>
      <c r="E38" s="97"/>
      <c r="F38" s="97"/>
      <c r="G38" s="97"/>
      <c r="H38" s="97"/>
      <c r="I38" s="97"/>
    </row>
    <row r="39" spans="1:9" ht="11.45" customHeight="1">
      <c r="D39" s="97"/>
      <c r="E39" s="97"/>
      <c r="F39" s="97"/>
      <c r="G39" s="97"/>
      <c r="H39" s="97"/>
      <c r="I39" s="97"/>
    </row>
    <row r="40" spans="1:9" ht="11.45" customHeight="1">
      <c r="D40" s="97" t="s">
        <v>132</v>
      </c>
      <c r="E40" s="97"/>
      <c r="F40" s="97"/>
      <c r="G40" s="97"/>
      <c r="H40" s="97"/>
      <c r="I40" s="97"/>
    </row>
    <row r="41" spans="1:9" ht="11.45" customHeight="1">
      <c r="D41" s="89" t="s">
        <v>132</v>
      </c>
      <c r="E41" s="89"/>
      <c r="F41" s="89"/>
      <c r="G41" s="89"/>
      <c r="H41" s="89"/>
      <c r="I41" s="89"/>
    </row>
    <row r="42" spans="1:9" ht="11.45" customHeight="1">
      <c r="D42" s="89"/>
      <c r="E42" s="89"/>
      <c r="F42" s="89"/>
      <c r="G42" s="89"/>
      <c r="H42" s="89"/>
      <c r="I42" s="89"/>
    </row>
  </sheetData>
  <mergeCells count="14">
    <mergeCell ref="A3:A6"/>
    <mergeCell ref="A1:C1"/>
    <mergeCell ref="D1:I1"/>
    <mergeCell ref="A2:C2"/>
    <mergeCell ref="B3:B6"/>
    <mergeCell ref="E3:I3"/>
    <mergeCell ref="C3:C6"/>
    <mergeCell ref="D3:D6"/>
    <mergeCell ref="E4:E6"/>
    <mergeCell ref="D2:I2"/>
    <mergeCell ref="G4:G6"/>
    <mergeCell ref="H4:H6"/>
    <mergeCell ref="I4:I6"/>
    <mergeCell ref="F4:F6"/>
  </mergeCells>
  <pageMargins left="0.59055118110236227" right="0.59055118110236227" top="0.59055118110236227" bottom="0.59055118110236227" header="0.39370078740157483" footer="0.39370078740157483"/>
  <pageSetup paperSize="9" firstPageNumber="2" pageOrder="overThenDown" orientation="portrait" r:id="rId1"/>
  <headerFooter differentOddEven="1">
    <oddFooter>&amp;L&amp;"-,Standard"&amp;7StatA MV, Statistischer Bericht B1131 2025 00&amp;R&amp;"-,Standard"&amp;7&amp;P</oddFooter>
    <evenFooter>&amp;L&amp;"-,Standard"&amp;7&amp;P&amp;R&amp;"-,Standard"&amp;7StatA MV, Statistischer Bericht B1131 2025 00</evenFooter>
  </headerFooter>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78"/>
  <sheetViews>
    <sheetView zoomScale="140" zoomScaleNormal="140" workbookViewId="0">
      <pane xSplit="2" ySplit="7" topLeftCell="C8" activePane="bottomRight" state="frozen"/>
      <selection sqref="A1:B1"/>
      <selection pane="topRight" sqref="A1:B1"/>
      <selection pane="bottomLeft" sqref="A1:B1"/>
      <selection pane="bottomRight" activeCell="C8" sqref="C8"/>
    </sheetView>
  </sheetViews>
  <sheetFormatPr baseColWidth="10" defaultColWidth="11.42578125" defaultRowHeight="11.45" customHeight="1"/>
  <cols>
    <col min="1" max="1" width="3.7109375" style="103" customWidth="1"/>
    <col min="2" max="2" width="22.28515625" style="98" customWidth="1"/>
    <col min="3" max="5" width="8.7109375" style="98" customWidth="1"/>
    <col min="6" max="9" width="8.140625" style="98" customWidth="1"/>
    <col min="10" max="10" width="7.28515625" style="98" customWidth="1"/>
    <col min="11" max="16384" width="11.42578125" style="98"/>
  </cols>
  <sheetData>
    <row r="1" spans="1:10" s="104" customFormat="1" ht="20.100000000000001" customHeight="1">
      <c r="A1" s="242" t="s">
        <v>136</v>
      </c>
      <c r="B1" s="243"/>
      <c r="C1" s="244" t="s">
        <v>0</v>
      </c>
      <c r="D1" s="244"/>
      <c r="E1" s="244"/>
      <c r="F1" s="244"/>
      <c r="G1" s="244"/>
      <c r="H1" s="244"/>
      <c r="I1" s="244"/>
      <c r="J1" s="245"/>
    </row>
    <row r="2" spans="1:10" ht="39.950000000000003" customHeight="1">
      <c r="A2" s="246" t="s">
        <v>190</v>
      </c>
      <c r="B2" s="247"/>
      <c r="C2" s="248" t="s">
        <v>562</v>
      </c>
      <c r="D2" s="248"/>
      <c r="E2" s="248"/>
      <c r="F2" s="248"/>
      <c r="G2" s="248"/>
      <c r="H2" s="248"/>
      <c r="I2" s="248"/>
      <c r="J2" s="249"/>
    </row>
    <row r="3" spans="1:10" ht="11.45" customHeight="1">
      <c r="A3" s="250" t="s">
        <v>142</v>
      </c>
      <c r="B3" s="252" t="s">
        <v>94</v>
      </c>
      <c r="C3" s="252" t="s">
        <v>191</v>
      </c>
      <c r="D3" s="252" t="s">
        <v>73</v>
      </c>
      <c r="E3" s="252"/>
      <c r="F3" s="252"/>
      <c r="G3" s="252"/>
      <c r="H3" s="252"/>
      <c r="I3" s="252"/>
      <c r="J3" s="253"/>
    </row>
    <row r="4" spans="1:10" ht="11.45" customHeight="1">
      <c r="A4" s="251"/>
      <c r="B4" s="252"/>
      <c r="C4" s="252"/>
      <c r="D4" s="252" t="s">
        <v>172</v>
      </c>
      <c r="E4" s="217" t="s">
        <v>517</v>
      </c>
      <c r="F4" s="252" t="s">
        <v>171</v>
      </c>
      <c r="G4" s="252" t="s">
        <v>181</v>
      </c>
      <c r="H4" s="252" t="s">
        <v>174</v>
      </c>
      <c r="I4" s="252" t="s">
        <v>175</v>
      </c>
      <c r="J4" s="253" t="s">
        <v>182</v>
      </c>
    </row>
    <row r="5" spans="1:10" ht="11.45" customHeight="1">
      <c r="A5" s="251"/>
      <c r="B5" s="252"/>
      <c r="C5" s="252"/>
      <c r="D5" s="252"/>
      <c r="E5" s="217"/>
      <c r="F5" s="252"/>
      <c r="G5" s="252"/>
      <c r="H5" s="252"/>
      <c r="I5" s="252"/>
      <c r="J5" s="253"/>
    </row>
    <row r="6" spans="1:10" ht="11.45" customHeight="1">
      <c r="A6" s="251"/>
      <c r="B6" s="252"/>
      <c r="C6" s="252"/>
      <c r="D6" s="252"/>
      <c r="E6" s="217"/>
      <c r="F6" s="252"/>
      <c r="G6" s="252"/>
      <c r="H6" s="252"/>
      <c r="I6" s="252"/>
      <c r="J6" s="253"/>
    </row>
    <row r="7" spans="1:10" s="103" customFormat="1" ht="11.45" customHeight="1">
      <c r="A7" s="55">
        <v>1</v>
      </c>
      <c r="B7" s="56">
        <v>2</v>
      </c>
      <c r="C7" s="57">
        <v>3</v>
      </c>
      <c r="D7" s="57">
        <v>4</v>
      </c>
      <c r="E7" s="57">
        <v>5</v>
      </c>
      <c r="F7" s="57">
        <v>6</v>
      </c>
      <c r="G7" s="57">
        <v>7</v>
      </c>
      <c r="H7" s="57">
        <v>8</v>
      </c>
      <c r="I7" s="57">
        <v>9</v>
      </c>
      <c r="J7" s="58">
        <v>10</v>
      </c>
    </row>
    <row r="8" spans="1:10" ht="11.45" customHeight="1">
      <c r="B8" s="99"/>
      <c r="C8" s="157"/>
      <c r="D8" s="157"/>
      <c r="E8" s="157"/>
      <c r="F8" s="157"/>
      <c r="G8" s="157"/>
      <c r="H8" s="157"/>
      <c r="I8" s="157"/>
      <c r="J8" s="157"/>
    </row>
    <row r="9" spans="1:10" s="101" customFormat="1" ht="11.45" customHeight="1">
      <c r="A9" s="50">
        <f>IF(C9&lt;&gt;"",COUNTA($C$9:C9),"")</f>
        <v>1</v>
      </c>
      <c r="B9" s="100" t="s">
        <v>95</v>
      </c>
      <c r="C9" s="158">
        <v>9346</v>
      </c>
      <c r="D9" s="158">
        <v>3426</v>
      </c>
      <c r="E9" s="158">
        <v>3801</v>
      </c>
      <c r="F9" s="158">
        <v>1207</v>
      </c>
      <c r="G9" s="158">
        <v>530</v>
      </c>
      <c r="H9" s="158">
        <v>29</v>
      </c>
      <c r="I9" s="158">
        <v>336</v>
      </c>
      <c r="J9" s="158">
        <v>17</v>
      </c>
    </row>
    <row r="10" spans="1:10" ht="11.45" customHeight="1">
      <c r="A10" s="50">
        <f>IF(C10&lt;&gt;"",COUNTA($C$9:C10),"")</f>
        <v>2</v>
      </c>
      <c r="B10" s="88" t="s">
        <v>338</v>
      </c>
      <c r="C10" s="157">
        <v>57</v>
      </c>
      <c r="D10" s="157">
        <v>26</v>
      </c>
      <c r="E10" s="157">
        <v>21</v>
      </c>
      <c r="F10" s="157">
        <v>7</v>
      </c>
      <c r="G10" s="157">
        <v>1</v>
      </c>
      <c r="H10" s="157" t="s">
        <v>404</v>
      </c>
      <c r="I10" s="157">
        <v>2</v>
      </c>
      <c r="J10" s="157" t="s">
        <v>404</v>
      </c>
    </row>
    <row r="11" spans="1:10" ht="11.45" customHeight="1">
      <c r="A11" s="50">
        <f>IF(C11&lt;&gt;"",COUNTA($C$9:C11),"")</f>
        <v>3</v>
      </c>
      <c r="B11" s="88" t="s">
        <v>339</v>
      </c>
      <c r="C11" s="157">
        <v>49</v>
      </c>
      <c r="D11" s="157">
        <v>17</v>
      </c>
      <c r="E11" s="157">
        <v>21</v>
      </c>
      <c r="F11" s="157">
        <v>5</v>
      </c>
      <c r="G11" s="157">
        <v>2</v>
      </c>
      <c r="H11" s="157" t="s">
        <v>404</v>
      </c>
      <c r="I11" s="157">
        <v>4</v>
      </c>
      <c r="J11" s="157" t="s">
        <v>404</v>
      </c>
    </row>
    <row r="12" spans="1:10" ht="11.45" customHeight="1">
      <c r="A12" s="50">
        <f>IF(C12&lt;&gt;"",COUNTA($C$9:C12),"")</f>
        <v>4</v>
      </c>
      <c r="B12" s="88" t="s">
        <v>340</v>
      </c>
      <c r="C12" s="157">
        <v>171</v>
      </c>
      <c r="D12" s="157">
        <v>65</v>
      </c>
      <c r="E12" s="157">
        <v>62</v>
      </c>
      <c r="F12" s="157">
        <v>26</v>
      </c>
      <c r="G12" s="157">
        <v>5</v>
      </c>
      <c r="H12" s="157" t="s">
        <v>404</v>
      </c>
      <c r="I12" s="157">
        <v>12</v>
      </c>
      <c r="J12" s="157">
        <v>1</v>
      </c>
    </row>
    <row r="13" spans="1:10" ht="11.45" customHeight="1">
      <c r="A13" s="50">
        <f>IF(C13&lt;&gt;"",COUNTA($C$9:C13),"")</f>
        <v>5</v>
      </c>
      <c r="B13" s="88" t="s">
        <v>341</v>
      </c>
      <c r="C13" s="157">
        <v>6</v>
      </c>
      <c r="D13" s="157">
        <v>2</v>
      </c>
      <c r="E13" s="157">
        <v>4</v>
      </c>
      <c r="F13" s="157" t="s">
        <v>404</v>
      </c>
      <c r="G13" s="157" t="s">
        <v>404</v>
      </c>
      <c r="H13" s="157" t="s">
        <v>404</v>
      </c>
      <c r="I13" s="157" t="s">
        <v>404</v>
      </c>
      <c r="J13" s="157" t="s">
        <v>404</v>
      </c>
    </row>
    <row r="14" spans="1:10" ht="11.45" customHeight="1">
      <c r="A14" s="50">
        <f>IF(C14&lt;&gt;"",COUNTA($C$9:C14),"")</f>
        <v>6</v>
      </c>
      <c r="B14" s="88" t="s">
        <v>342</v>
      </c>
      <c r="C14" s="157">
        <v>8</v>
      </c>
      <c r="D14" s="157" t="s">
        <v>404</v>
      </c>
      <c r="E14" s="157">
        <v>3</v>
      </c>
      <c r="F14" s="157">
        <v>3</v>
      </c>
      <c r="G14" s="157" t="s">
        <v>404</v>
      </c>
      <c r="H14" s="157">
        <v>2</v>
      </c>
      <c r="I14" s="157" t="s">
        <v>404</v>
      </c>
      <c r="J14" s="157" t="s">
        <v>404</v>
      </c>
    </row>
    <row r="15" spans="1:10" ht="11.45" customHeight="1">
      <c r="A15" s="50">
        <f>IF(C15&lt;&gt;"",COUNTA($C$9:C15),"")</f>
        <v>7</v>
      </c>
      <c r="B15" s="88" t="s">
        <v>343</v>
      </c>
      <c r="C15" s="157">
        <v>85</v>
      </c>
      <c r="D15" s="157">
        <v>31</v>
      </c>
      <c r="E15" s="157">
        <v>27</v>
      </c>
      <c r="F15" s="157">
        <v>12</v>
      </c>
      <c r="G15" s="157">
        <v>12</v>
      </c>
      <c r="H15" s="157" t="s">
        <v>404</v>
      </c>
      <c r="I15" s="157">
        <v>3</v>
      </c>
      <c r="J15" s="157" t="s">
        <v>404</v>
      </c>
    </row>
    <row r="16" spans="1:10" ht="11.45" customHeight="1">
      <c r="A16" s="50">
        <f>IF(C16&lt;&gt;"",COUNTA($C$9:C16),"")</f>
        <v>8</v>
      </c>
      <c r="B16" s="88" t="s">
        <v>344</v>
      </c>
      <c r="C16" s="157">
        <v>73</v>
      </c>
      <c r="D16" s="157">
        <v>28</v>
      </c>
      <c r="E16" s="157">
        <v>22</v>
      </c>
      <c r="F16" s="157">
        <v>16</v>
      </c>
      <c r="G16" s="157">
        <v>6</v>
      </c>
      <c r="H16" s="157" t="s">
        <v>404</v>
      </c>
      <c r="I16" s="157">
        <v>1</v>
      </c>
      <c r="J16" s="157" t="s">
        <v>404</v>
      </c>
    </row>
    <row r="17" spans="1:10" ht="11.45" customHeight="1">
      <c r="A17" s="50">
        <f>IF(C17&lt;&gt;"",COUNTA($C$9:C17),"")</f>
        <v>9</v>
      </c>
      <c r="B17" s="168" t="s">
        <v>520</v>
      </c>
      <c r="C17" s="157">
        <v>23</v>
      </c>
      <c r="D17" s="157">
        <v>8</v>
      </c>
      <c r="E17" s="157">
        <v>6</v>
      </c>
      <c r="F17" s="157">
        <v>8</v>
      </c>
      <c r="G17" s="157" t="s">
        <v>404</v>
      </c>
      <c r="H17" s="157" t="s">
        <v>404</v>
      </c>
      <c r="I17" s="157">
        <v>1</v>
      </c>
      <c r="J17" s="157" t="s">
        <v>404</v>
      </c>
    </row>
    <row r="18" spans="1:10" ht="11.45" customHeight="1">
      <c r="A18" s="50">
        <f>IF(C18&lt;&gt;"",COUNTA($C$9:C18),"")</f>
        <v>10</v>
      </c>
      <c r="B18" s="88" t="s">
        <v>345</v>
      </c>
      <c r="C18" s="157">
        <v>24</v>
      </c>
      <c r="D18" s="157">
        <v>11</v>
      </c>
      <c r="E18" s="157">
        <v>4</v>
      </c>
      <c r="F18" s="157">
        <v>6</v>
      </c>
      <c r="G18" s="157" t="s">
        <v>404</v>
      </c>
      <c r="H18" s="157" t="s">
        <v>404</v>
      </c>
      <c r="I18" s="157">
        <v>3</v>
      </c>
      <c r="J18" s="157" t="s">
        <v>404</v>
      </c>
    </row>
    <row r="19" spans="1:10" ht="11.45" customHeight="1">
      <c r="A19" s="50">
        <f>IF(C19&lt;&gt;"",COUNTA($C$9:C19),"")</f>
        <v>11</v>
      </c>
      <c r="B19" s="88" t="s">
        <v>346</v>
      </c>
      <c r="C19" s="157">
        <v>77</v>
      </c>
      <c r="D19" s="157">
        <v>26</v>
      </c>
      <c r="E19" s="157">
        <v>29</v>
      </c>
      <c r="F19" s="157">
        <v>7</v>
      </c>
      <c r="G19" s="157">
        <v>5</v>
      </c>
      <c r="H19" s="157" t="s">
        <v>404</v>
      </c>
      <c r="I19" s="157">
        <v>8</v>
      </c>
      <c r="J19" s="157">
        <v>2</v>
      </c>
    </row>
    <row r="20" spans="1:10" ht="11.45" customHeight="1">
      <c r="A20" s="50">
        <f>IF(C20&lt;&gt;"",COUNTA($C$9:C20),"")</f>
        <v>12</v>
      </c>
      <c r="B20" s="88" t="s">
        <v>347</v>
      </c>
      <c r="C20" s="157">
        <v>36</v>
      </c>
      <c r="D20" s="157">
        <v>9</v>
      </c>
      <c r="E20" s="157">
        <v>18</v>
      </c>
      <c r="F20" s="157">
        <v>4</v>
      </c>
      <c r="G20" s="157">
        <v>5</v>
      </c>
      <c r="H20" s="157" t="s">
        <v>404</v>
      </c>
      <c r="I20" s="157" t="s">
        <v>404</v>
      </c>
      <c r="J20" s="157" t="s">
        <v>404</v>
      </c>
    </row>
    <row r="21" spans="1:10" ht="11.45" customHeight="1">
      <c r="A21" s="50">
        <f>IF(C21&lt;&gt;"",COUNTA($C$9:C21),"")</f>
        <v>13</v>
      </c>
      <c r="B21" s="88" t="s">
        <v>348</v>
      </c>
      <c r="C21" s="157">
        <v>95</v>
      </c>
      <c r="D21" s="157">
        <v>38</v>
      </c>
      <c r="E21" s="157">
        <v>33</v>
      </c>
      <c r="F21" s="157">
        <v>12</v>
      </c>
      <c r="G21" s="157">
        <v>6</v>
      </c>
      <c r="H21" s="157" t="s">
        <v>404</v>
      </c>
      <c r="I21" s="157">
        <v>6</v>
      </c>
      <c r="J21" s="157" t="s">
        <v>404</v>
      </c>
    </row>
    <row r="22" spans="1:10" ht="11.45" customHeight="1">
      <c r="A22" s="50">
        <f>IF(C22&lt;&gt;"",COUNTA($C$9:C22),"")</f>
        <v>14</v>
      </c>
      <c r="B22" s="88" t="s">
        <v>349</v>
      </c>
      <c r="C22" s="157">
        <v>108</v>
      </c>
      <c r="D22" s="157">
        <v>43</v>
      </c>
      <c r="E22" s="157">
        <v>40</v>
      </c>
      <c r="F22" s="157">
        <v>21</v>
      </c>
      <c r="G22" s="157">
        <v>2</v>
      </c>
      <c r="H22" s="157" t="s">
        <v>404</v>
      </c>
      <c r="I22" s="157">
        <v>2</v>
      </c>
      <c r="J22" s="157" t="s">
        <v>404</v>
      </c>
    </row>
    <row r="23" spans="1:10" ht="11.45" customHeight="1">
      <c r="A23" s="50">
        <f>IF(C23&lt;&gt;"",COUNTA($C$9:C23),"")</f>
        <v>15</v>
      </c>
      <c r="B23" s="88" t="s">
        <v>350</v>
      </c>
      <c r="C23" s="157">
        <v>7</v>
      </c>
      <c r="D23" s="157">
        <v>4</v>
      </c>
      <c r="E23" s="157">
        <v>2</v>
      </c>
      <c r="F23" s="157" t="s">
        <v>404</v>
      </c>
      <c r="G23" s="157" t="s">
        <v>404</v>
      </c>
      <c r="H23" s="157" t="s">
        <v>404</v>
      </c>
      <c r="I23" s="157">
        <v>1</v>
      </c>
      <c r="J23" s="157" t="s">
        <v>404</v>
      </c>
    </row>
    <row r="24" spans="1:10" ht="11.45" customHeight="1">
      <c r="A24" s="50">
        <f>IF(C24&lt;&gt;"",COUNTA($C$9:C24),"")</f>
        <v>16</v>
      </c>
      <c r="B24" s="88" t="s">
        <v>351</v>
      </c>
      <c r="C24" s="157">
        <v>89</v>
      </c>
      <c r="D24" s="157">
        <v>36</v>
      </c>
      <c r="E24" s="157">
        <v>34</v>
      </c>
      <c r="F24" s="157">
        <v>8</v>
      </c>
      <c r="G24" s="157">
        <v>5</v>
      </c>
      <c r="H24" s="157" t="s">
        <v>404</v>
      </c>
      <c r="I24" s="157">
        <v>6</v>
      </c>
      <c r="J24" s="157" t="s">
        <v>404</v>
      </c>
    </row>
    <row r="25" spans="1:10" ht="11.45" customHeight="1">
      <c r="A25" s="50">
        <f>IF(C25&lt;&gt;"",COUNTA($C$9:C25),"")</f>
        <v>17</v>
      </c>
      <c r="B25" s="88" t="s">
        <v>352</v>
      </c>
      <c r="C25" s="157">
        <v>45</v>
      </c>
      <c r="D25" s="157">
        <v>15</v>
      </c>
      <c r="E25" s="157">
        <v>17</v>
      </c>
      <c r="F25" s="157">
        <v>7</v>
      </c>
      <c r="G25" s="157">
        <v>2</v>
      </c>
      <c r="H25" s="157">
        <v>1</v>
      </c>
      <c r="I25" s="157">
        <v>1</v>
      </c>
      <c r="J25" s="157">
        <v>2</v>
      </c>
    </row>
    <row r="26" spans="1:10" ht="11.45" customHeight="1">
      <c r="A26" s="50">
        <f>IF(C26&lt;&gt;"",COUNTA($C$9:C26),"")</f>
        <v>18</v>
      </c>
      <c r="B26" s="88" t="s">
        <v>353</v>
      </c>
      <c r="C26" s="157">
        <v>1217</v>
      </c>
      <c r="D26" s="157">
        <v>443</v>
      </c>
      <c r="E26" s="157">
        <v>379</v>
      </c>
      <c r="F26" s="157">
        <v>330</v>
      </c>
      <c r="G26" s="157">
        <v>28</v>
      </c>
      <c r="H26" s="157" t="s">
        <v>404</v>
      </c>
      <c r="I26" s="157">
        <v>34</v>
      </c>
      <c r="J26" s="157">
        <v>3</v>
      </c>
    </row>
    <row r="27" spans="1:10" ht="11.45" customHeight="1">
      <c r="A27" s="50">
        <f>IF(C27&lt;&gt;"",COUNTA($C$9:C27),"")</f>
        <v>19</v>
      </c>
      <c r="B27" s="88" t="s">
        <v>354</v>
      </c>
      <c r="C27" s="157">
        <v>14</v>
      </c>
      <c r="D27" s="157">
        <v>10</v>
      </c>
      <c r="E27" s="157">
        <v>3</v>
      </c>
      <c r="F27" s="157">
        <v>1</v>
      </c>
      <c r="G27" s="157" t="s">
        <v>404</v>
      </c>
      <c r="H27" s="157" t="s">
        <v>404</v>
      </c>
      <c r="I27" s="157" t="s">
        <v>404</v>
      </c>
      <c r="J27" s="157" t="s">
        <v>404</v>
      </c>
    </row>
    <row r="28" spans="1:10" ht="11.45" customHeight="1">
      <c r="A28" s="50">
        <f>IF(C28&lt;&gt;"",COUNTA($C$9:C28),"")</f>
        <v>20</v>
      </c>
      <c r="B28" s="88" t="s">
        <v>355</v>
      </c>
      <c r="C28" s="157">
        <v>343</v>
      </c>
      <c r="D28" s="157">
        <v>146</v>
      </c>
      <c r="E28" s="157">
        <v>117</v>
      </c>
      <c r="F28" s="157">
        <v>56</v>
      </c>
      <c r="G28" s="157">
        <v>10</v>
      </c>
      <c r="H28" s="157" t="s">
        <v>404</v>
      </c>
      <c r="I28" s="157">
        <v>14</v>
      </c>
      <c r="J28" s="157" t="s">
        <v>404</v>
      </c>
    </row>
    <row r="29" spans="1:10" ht="11.45" customHeight="1">
      <c r="A29" s="50">
        <f>IF(C29&lt;&gt;"",COUNTA($C$9:C29),"")</f>
        <v>21</v>
      </c>
      <c r="B29" s="88" t="s">
        <v>356</v>
      </c>
      <c r="C29" s="157">
        <v>577</v>
      </c>
      <c r="D29" s="157">
        <v>199</v>
      </c>
      <c r="E29" s="157">
        <v>232</v>
      </c>
      <c r="F29" s="157">
        <v>70</v>
      </c>
      <c r="G29" s="157">
        <v>43</v>
      </c>
      <c r="H29" s="157">
        <v>1</v>
      </c>
      <c r="I29" s="157">
        <v>28</v>
      </c>
      <c r="J29" s="157">
        <v>4</v>
      </c>
    </row>
    <row r="30" spans="1:10" ht="11.45" customHeight="1">
      <c r="A30" s="50">
        <f>IF(C30&lt;&gt;"",COUNTA($C$9:C30),"")</f>
        <v>22</v>
      </c>
      <c r="B30" s="88" t="s">
        <v>357</v>
      </c>
      <c r="C30" s="157">
        <v>25</v>
      </c>
      <c r="D30" s="157">
        <v>9</v>
      </c>
      <c r="E30" s="157">
        <v>7</v>
      </c>
      <c r="F30" s="157">
        <v>6</v>
      </c>
      <c r="G30" s="157">
        <v>3</v>
      </c>
      <c r="H30" s="157" t="s">
        <v>404</v>
      </c>
      <c r="I30" s="157" t="s">
        <v>404</v>
      </c>
      <c r="J30" s="157" t="s">
        <v>404</v>
      </c>
    </row>
    <row r="31" spans="1:10" ht="11.45" customHeight="1">
      <c r="A31" s="50">
        <f>IF(C31&lt;&gt;"",COUNTA($C$9:C31),"")</f>
        <v>23</v>
      </c>
      <c r="B31" s="88" t="s">
        <v>358</v>
      </c>
      <c r="C31" s="157">
        <v>108</v>
      </c>
      <c r="D31" s="157">
        <v>44</v>
      </c>
      <c r="E31" s="157">
        <v>34</v>
      </c>
      <c r="F31" s="157">
        <v>14</v>
      </c>
      <c r="G31" s="157">
        <v>7</v>
      </c>
      <c r="H31" s="157" t="s">
        <v>404</v>
      </c>
      <c r="I31" s="157">
        <v>9</v>
      </c>
      <c r="J31" s="157" t="s">
        <v>404</v>
      </c>
    </row>
    <row r="32" spans="1:10" ht="11.45" customHeight="1">
      <c r="A32" s="50">
        <f>IF(C32&lt;&gt;"",COUNTA($C$9:C32),"")</f>
        <v>24</v>
      </c>
      <c r="B32" s="88" t="s">
        <v>359</v>
      </c>
      <c r="C32" s="157">
        <v>13</v>
      </c>
      <c r="D32" s="157">
        <v>8</v>
      </c>
      <c r="E32" s="157">
        <v>2</v>
      </c>
      <c r="F32" s="157">
        <v>2</v>
      </c>
      <c r="G32" s="157" t="s">
        <v>404</v>
      </c>
      <c r="H32" s="157" t="s">
        <v>404</v>
      </c>
      <c r="I32" s="157">
        <v>1</v>
      </c>
      <c r="J32" s="157" t="s">
        <v>404</v>
      </c>
    </row>
    <row r="33" spans="1:10" ht="11.45" customHeight="1">
      <c r="A33" s="50">
        <f>IF(C33&lt;&gt;"",COUNTA($C$9:C33),"")</f>
        <v>25</v>
      </c>
      <c r="B33" s="88" t="s">
        <v>360</v>
      </c>
      <c r="C33" s="157">
        <v>43</v>
      </c>
      <c r="D33" s="157">
        <v>13</v>
      </c>
      <c r="E33" s="157">
        <v>8</v>
      </c>
      <c r="F33" s="157">
        <v>15</v>
      </c>
      <c r="G33" s="157">
        <v>4</v>
      </c>
      <c r="H33" s="157" t="s">
        <v>404</v>
      </c>
      <c r="I33" s="157">
        <v>3</v>
      </c>
      <c r="J33" s="157" t="s">
        <v>404</v>
      </c>
    </row>
    <row r="34" spans="1:10" ht="11.45" customHeight="1">
      <c r="A34" s="50">
        <f>IF(C34&lt;&gt;"",COUNTA($C$9:C34),"")</f>
        <v>26</v>
      </c>
      <c r="B34" s="88" t="s">
        <v>361</v>
      </c>
      <c r="C34" s="157">
        <v>19</v>
      </c>
      <c r="D34" s="157">
        <v>7</v>
      </c>
      <c r="E34" s="157">
        <v>5</v>
      </c>
      <c r="F34" s="157">
        <v>3</v>
      </c>
      <c r="G34" s="157">
        <v>1</v>
      </c>
      <c r="H34" s="157" t="s">
        <v>404</v>
      </c>
      <c r="I34" s="157">
        <v>3</v>
      </c>
      <c r="J34" s="157" t="s">
        <v>404</v>
      </c>
    </row>
    <row r="35" spans="1:10" ht="11.45" customHeight="1">
      <c r="A35" s="50">
        <f>IF(C35&lt;&gt;"",COUNTA($C$9:C35),"")</f>
        <v>27</v>
      </c>
      <c r="B35" s="88" t="s">
        <v>362</v>
      </c>
      <c r="C35" s="157">
        <v>485</v>
      </c>
      <c r="D35" s="157">
        <v>218</v>
      </c>
      <c r="E35" s="157">
        <v>196</v>
      </c>
      <c r="F35" s="157">
        <v>40</v>
      </c>
      <c r="G35" s="157">
        <v>20</v>
      </c>
      <c r="H35" s="157" t="s">
        <v>404</v>
      </c>
      <c r="I35" s="157">
        <v>11</v>
      </c>
      <c r="J35" s="157" t="s">
        <v>404</v>
      </c>
    </row>
    <row r="36" spans="1:10" ht="11.45" customHeight="1">
      <c r="A36" s="50">
        <f>IF(C36&lt;&gt;"",COUNTA($C$9:C36),"")</f>
        <v>28</v>
      </c>
      <c r="B36" s="88" t="s">
        <v>363</v>
      </c>
      <c r="C36" s="157">
        <v>5383</v>
      </c>
      <c r="D36" s="157">
        <v>1914</v>
      </c>
      <c r="E36" s="157">
        <v>2437</v>
      </c>
      <c r="F36" s="157">
        <v>482</v>
      </c>
      <c r="G36" s="157">
        <v>347</v>
      </c>
      <c r="H36" s="157">
        <v>22</v>
      </c>
      <c r="I36" s="157">
        <v>176</v>
      </c>
      <c r="J36" s="157">
        <v>5</v>
      </c>
    </row>
    <row r="37" spans="1:10" ht="11.45" customHeight="1">
      <c r="A37" s="50">
        <f>IF(C37&lt;&gt;"",COUNTA($C$9:C37),"")</f>
        <v>29</v>
      </c>
      <c r="B37" s="88" t="s">
        <v>364</v>
      </c>
      <c r="C37" s="157">
        <v>69</v>
      </c>
      <c r="D37" s="157">
        <v>25</v>
      </c>
      <c r="E37" s="157">
        <v>23</v>
      </c>
      <c r="F37" s="157">
        <v>13</v>
      </c>
      <c r="G37" s="157">
        <v>4</v>
      </c>
      <c r="H37" s="157">
        <v>1</v>
      </c>
      <c r="I37" s="157">
        <v>3</v>
      </c>
      <c r="J37" s="157" t="s">
        <v>404</v>
      </c>
    </row>
    <row r="38" spans="1:10" ht="11.45" customHeight="1">
      <c r="A38" s="50">
        <f>IF(C38&lt;&gt;"",COUNTA($C$9:C38),"")</f>
        <v>30</v>
      </c>
      <c r="B38" s="88" t="s">
        <v>457</v>
      </c>
      <c r="C38" s="157">
        <v>12</v>
      </c>
      <c r="D38" s="157">
        <v>1</v>
      </c>
      <c r="E38" s="157">
        <v>2</v>
      </c>
      <c r="F38" s="157">
        <v>6</v>
      </c>
      <c r="G38" s="157">
        <v>2</v>
      </c>
      <c r="H38" s="157">
        <v>1</v>
      </c>
      <c r="I38" s="157" t="s">
        <v>404</v>
      </c>
      <c r="J38" s="157" t="s">
        <v>404</v>
      </c>
    </row>
    <row r="39" spans="1:10" ht="11.45" customHeight="1">
      <c r="A39" s="50">
        <f>IF(C39&lt;&gt;"",COUNTA($C$9:C39),"")</f>
        <v>31</v>
      </c>
      <c r="B39" s="88" t="s">
        <v>365</v>
      </c>
      <c r="C39" s="157">
        <v>51</v>
      </c>
      <c r="D39" s="157">
        <v>16</v>
      </c>
      <c r="E39" s="157">
        <v>8</v>
      </c>
      <c r="F39" s="157">
        <v>17</v>
      </c>
      <c r="G39" s="157">
        <v>8</v>
      </c>
      <c r="H39" s="157" t="s">
        <v>404</v>
      </c>
      <c r="I39" s="157">
        <v>2</v>
      </c>
      <c r="J39" s="157" t="s">
        <v>404</v>
      </c>
    </row>
    <row r="40" spans="1:10" ht="11.45" customHeight="1">
      <c r="A40" s="50">
        <f>IF(C40&lt;&gt;"",COUNTA($C$9:C40),"")</f>
        <v>32</v>
      </c>
      <c r="B40" s="88" t="s">
        <v>366</v>
      </c>
      <c r="C40" s="157">
        <v>34</v>
      </c>
      <c r="D40" s="157">
        <v>14</v>
      </c>
      <c r="E40" s="157">
        <v>5</v>
      </c>
      <c r="F40" s="157">
        <v>10</v>
      </c>
      <c r="G40" s="157">
        <v>2</v>
      </c>
      <c r="H40" s="157">
        <v>1</v>
      </c>
      <c r="I40" s="157">
        <v>2</v>
      </c>
      <c r="J40" s="157" t="s">
        <v>404</v>
      </c>
    </row>
    <row r="41" spans="1:10" s="101" customFormat="1" ht="20.100000000000001" customHeight="1">
      <c r="A41" s="50">
        <f>IF(C41&lt;&gt;"",COUNTA($C$9:C41),"")</f>
        <v>33</v>
      </c>
      <c r="B41" s="100" t="s">
        <v>96</v>
      </c>
      <c r="C41" s="158">
        <v>736</v>
      </c>
      <c r="D41" s="158">
        <v>336</v>
      </c>
      <c r="E41" s="158">
        <v>225</v>
      </c>
      <c r="F41" s="158">
        <v>93</v>
      </c>
      <c r="G41" s="158">
        <v>42</v>
      </c>
      <c r="H41" s="158">
        <v>1</v>
      </c>
      <c r="I41" s="158">
        <v>39</v>
      </c>
      <c r="J41" s="158" t="s">
        <v>404</v>
      </c>
    </row>
    <row r="42" spans="1:10" ht="11.45" customHeight="1">
      <c r="A42" s="50">
        <f>IF(C42&lt;&gt;"",COUNTA($C$9:C42),"")</f>
        <v>34</v>
      </c>
      <c r="B42" s="88" t="s">
        <v>367</v>
      </c>
      <c r="C42" s="157">
        <v>94</v>
      </c>
      <c r="D42" s="157">
        <v>33</v>
      </c>
      <c r="E42" s="157">
        <v>30</v>
      </c>
      <c r="F42" s="157">
        <v>19</v>
      </c>
      <c r="G42" s="157">
        <v>4</v>
      </c>
      <c r="H42" s="157" t="s">
        <v>404</v>
      </c>
      <c r="I42" s="157">
        <v>8</v>
      </c>
      <c r="J42" s="157" t="s">
        <v>404</v>
      </c>
    </row>
    <row r="43" spans="1:10" ht="11.45" customHeight="1">
      <c r="A43" s="50">
        <f>IF(C43&lt;&gt;"",COUNTA($C$9:C43),"")</f>
        <v>35</v>
      </c>
      <c r="B43" s="88" t="s">
        <v>368</v>
      </c>
      <c r="C43" s="157">
        <v>15</v>
      </c>
      <c r="D43" s="157">
        <v>8</v>
      </c>
      <c r="E43" s="157">
        <v>6</v>
      </c>
      <c r="F43" s="157">
        <v>1</v>
      </c>
      <c r="G43" s="157" t="s">
        <v>404</v>
      </c>
      <c r="H43" s="157" t="s">
        <v>404</v>
      </c>
      <c r="I43" s="157" t="s">
        <v>404</v>
      </c>
      <c r="J43" s="157" t="s">
        <v>404</v>
      </c>
    </row>
    <row r="44" spans="1:10" ht="11.45" customHeight="1">
      <c r="A44" s="50">
        <f>IF(C44&lt;&gt;"",COUNTA($C$9:C44),"")</f>
        <v>36</v>
      </c>
      <c r="B44" s="88" t="s">
        <v>369</v>
      </c>
      <c r="C44" s="157">
        <v>158</v>
      </c>
      <c r="D44" s="157">
        <v>86</v>
      </c>
      <c r="E44" s="157">
        <v>36</v>
      </c>
      <c r="F44" s="157">
        <v>16</v>
      </c>
      <c r="G44" s="157">
        <v>12</v>
      </c>
      <c r="H44" s="157" t="s">
        <v>404</v>
      </c>
      <c r="I44" s="157">
        <v>8</v>
      </c>
      <c r="J44" s="157" t="s">
        <v>404</v>
      </c>
    </row>
    <row r="45" spans="1:10" ht="11.45" customHeight="1">
      <c r="A45" s="50">
        <f>IF(C45&lt;&gt;"",COUNTA($C$9:C45),"")</f>
        <v>37</v>
      </c>
      <c r="B45" s="88" t="s">
        <v>370</v>
      </c>
      <c r="C45" s="157">
        <v>95</v>
      </c>
      <c r="D45" s="157">
        <v>42</v>
      </c>
      <c r="E45" s="157">
        <v>28</v>
      </c>
      <c r="F45" s="157">
        <v>11</v>
      </c>
      <c r="G45" s="157">
        <v>5</v>
      </c>
      <c r="H45" s="157">
        <v>1</v>
      </c>
      <c r="I45" s="157">
        <v>8</v>
      </c>
      <c r="J45" s="157" t="s">
        <v>404</v>
      </c>
    </row>
    <row r="46" spans="1:10" ht="11.45" customHeight="1">
      <c r="A46" s="50">
        <f>IF(C46&lt;&gt;"",COUNTA($C$9:C46),"")</f>
        <v>38</v>
      </c>
      <c r="B46" s="88" t="s">
        <v>371</v>
      </c>
      <c r="C46" s="157">
        <v>27</v>
      </c>
      <c r="D46" s="157">
        <v>7</v>
      </c>
      <c r="E46" s="157">
        <v>11</v>
      </c>
      <c r="F46" s="157">
        <v>7</v>
      </c>
      <c r="G46" s="157">
        <v>1</v>
      </c>
      <c r="H46" s="157" t="s">
        <v>404</v>
      </c>
      <c r="I46" s="157">
        <v>1</v>
      </c>
      <c r="J46" s="157" t="s">
        <v>404</v>
      </c>
    </row>
    <row r="47" spans="1:10" ht="11.45" customHeight="1">
      <c r="A47" s="50">
        <f>IF(C47&lt;&gt;"",COUNTA($C$9:C47),"")</f>
        <v>39</v>
      </c>
      <c r="B47" s="88" t="s">
        <v>372</v>
      </c>
      <c r="C47" s="157">
        <v>108</v>
      </c>
      <c r="D47" s="157">
        <v>41</v>
      </c>
      <c r="E47" s="157">
        <v>45</v>
      </c>
      <c r="F47" s="157">
        <v>9</v>
      </c>
      <c r="G47" s="157">
        <v>7</v>
      </c>
      <c r="H47" s="157" t="s">
        <v>404</v>
      </c>
      <c r="I47" s="157">
        <v>6</v>
      </c>
      <c r="J47" s="157" t="s">
        <v>404</v>
      </c>
    </row>
    <row r="48" spans="1:10" ht="11.45" customHeight="1">
      <c r="A48" s="50">
        <f>IF(C48&lt;&gt;"",COUNTA($C$9:C48),"")</f>
        <v>40</v>
      </c>
      <c r="B48" s="88" t="s">
        <v>373</v>
      </c>
      <c r="C48" s="157">
        <v>16</v>
      </c>
      <c r="D48" s="157">
        <v>5</v>
      </c>
      <c r="E48" s="157">
        <v>6</v>
      </c>
      <c r="F48" s="157">
        <v>5</v>
      </c>
      <c r="G48" s="157" t="s">
        <v>404</v>
      </c>
      <c r="H48" s="157" t="s">
        <v>404</v>
      </c>
      <c r="I48" s="157" t="s">
        <v>404</v>
      </c>
      <c r="J48" s="157" t="s">
        <v>404</v>
      </c>
    </row>
    <row r="49" spans="1:10" ht="11.45" customHeight="1">
      <c r="A49" s="50">
        <f>IF(C49&lt;&gt;"",COUNTA($C$9:C49),"")</f>
        <v>41</v>
      </c>
      <c r="B49" s="88" t="s">
        <v>374</v>
      </c>
      <c r="C49" s="157">
        <v>223</v>
      </c>
      <c r="D49" s="157">
        <v>114</v>
      </c>
      <c r="E49" s="157">
        <v>63</v>
      </c>
      <c r="F49" s="157">
        <v>25</v>
      </c>
      <c r="G49" s="157">
        <v>13</v>
      </c>
      <c r="H49" s="157" t="s">
        <v>404</v>
      </c>
      <c r="I49" s="157">
        <v>8</v>
      </c>
      <c r="J49" s="157" t="s">
        <v>404</v>
      </c>
    </row>
    <row r="50" spans="1:10" s="101" customFormat="1" ht="20.100000000000001" customHeight="1">
      <c r="A50" s="50">
        <f>IF(C50&lt;&gt;"",COUNTA($C$9:C50),"")</f>
        <v>42</v>
      </c>
      <c r="B50" s="100" t="s">
        <v>97</v>
      </c>
      <c r="C50" s="158">
        <v>157</v>
      </c>
      <c r="D50" s="158">
        <v>48</v>
      </c>
      <c r="E50" s="158">
        <v>44</v>
      </c>
      <c r="F50" s="158">
        <v>41</v>
      </c>
      <c r="G50" s="158">
        <v>18</v>
      </c>
      <c r="H50" s="158">
        <v>1</v>
      </c>
      <c r="I50" s="158">
        <v>3</v>
      </c>
      <c r="J50" s="158">
        <v>2</v>
      </c>
    </row>
    <row r="51" spans="1:10" ht="11.45" customHeight="1">
      <c r="A51" s="50">
        <f>IF(C51&lt;&gt;"",COUNTA($C$9:C51),"")</f>
        <v>43</v>
      </c>
      <c r="B51" s="88" t="s">
        <v>375</v>
      </c>
      <c r="C51" s="157">
        <v>26</v>
      </c>
      <c r="D51" s="157">
        <v>6</v>
      </c>
      <c r="E51" s="157">
        <v>7</v>
      </c>
      <c r="F51" s="157">
        <v>10</v>
      </c>
      <c r="G51" s="157">
        <v>3</v>
      </c>
      <c r="H51" s="157" t="s">
        <v>404</v>
      </c>
      <c r="I51" s="157" t="s">
        <v>404</v>
      </c>
      <c r="J51" s="157" t="s">
        <v>404</v>
      </c>
    </row>
    <row r="52" spans="1:10" ht="11.45" customHeight="1">
      <c r="A52" s="50">
        <f>IF(C52&lt;&gt;"",COUNTA($C$9:C52),"")</f>
        <v>44</v>
      </c>
      <c r="B52" s="88" t="s">
        <v>376</v>
      </c>
      <c r="C52" s="157">
        <v>25</v>
      </c>
      <c r="D52" s="157">
        <v>9</v>
      </c>
      <c r="E52" s="157">
        <v>2</v>
      </c>
      <c r="F52" s="157">
        <v>9</v>
      </c>
      <c r="G52" s="157">
        <v>3</v>
      </c>
      <c r="H52" s="157" t="s">
        <v>404</v>
      </c>
      <c r="I52" s="157">
        <v>1</v>
      </c>
      <c r="J52" s="157">
        <v>1</v>
      </c>
    </row>
    <row r="53" spans="1:10" ht="11.45" customHeight="1">
      <c r="A53" s="50">
        <f>IF(C53&lt;&gt;"",COUNTA($C$9:C53),"")</f>
        <v>45</v>
      </c>
      <c r="B53" s="88" t="s">
        <v>377</v>
      </c>
      <c r="C53" s="157">
        <v>106</v>
      </c>
      <c r="D53" s="157">
        <v>33</v>
      </c>
      <c r="E53" s="157">
        <v>35</v>
      </c>
      <c r="F53" s="157">
        <v>22</v>
      </c>
      <c r="G53" s="157">
        <v>12</v>
      </c>
      <c r="H53" s="157">
        <v>1</v>
      </c>
      <c r="I53" s="157">
        <v>2</v>
      </c>
      <c r="J53" s="157">
        <v>1</v>
      </c>
    </row>
    <row r="54" spans="1:10" s="101" customFormat="1" ht="20.100000000000001" customHeight="1">
      <c r="A54" s="50">
        <f>IF(C54&lt;&gt;"",COUNTA($C$9:C54),"")</f>
        <v>46</v>
      </c>
      <c r="B54" s="100" t="s">
        <v>98</v>
      </c>
      <c r="C54" s="158">
        <v>5892</v>
      </c>
      <c r="D54" s="158">
        <v>2114</v>
      </c>
      <c r="E54" s="158">
        <v>2119</v>
      </c>
      <c r="F54" s="158">
        <v>801</v>
      </c>
      <c r="G54" s="158">
        <v>526</v>
      </c>
      <c r="H54" s="158">
        <v>9</v>
      </c>
      <c r="I54" s="158">
        <v>283</v>
      </c>
      <c r="J54" s="158">
        <v>40</v>
      </c>
    </row>
    <row r="55" spans="1:10" ht="11.45" customHeight="1">
      <c r="A55" s="50">
        <f>IF(C55&lt;&gt;"",COUNTA($C$9:C55),"")</f>
        <v>47</v>
      </c>
      <c r="B55" s="88" t="s">
        <v>378</v>
      </c>
      <c r="C55" s="157">
        <v>1174</v>
      </c>
      <c r="D55" s="157">
        <v>440</v>
      </c>
      <c r="E55" s="157">
        <v>469</v>
      </c>
      <c r="F55" s="157">
        <v>120</v>
      </c>
      <c r="G55" s="157">
        <v>98</v>
      </c>
      <c r="H55" s="157" t="s">
        <v>404</v>
      </c>
      <c r="I55" s="157">
        <v>39</v>
      </c>
      <c r="J55" s="157">
        <v>8</v>
      </c>
    </row>
    <row r="56" spans="1:10" ht="11.45" customHeight="1">
      <c r="A56" s="50">
        <f>IF(C56&lt;&gt;"",COUNTA($C$9:C56),"")</f>
        <v>48</v>
      </c>
      <c r="B56" s="88" t="s">
        <v>379</v>
      </c>
      <c r="C56" s="157">
        <v>171</v>
      </c>
      <c r="D56" s="157">
        <v>67</v>
      </c>
      <c r="E56" s="157">
        <v>56</v>
      </c>
      <c r="F56" s="157">
        <v>31</v>
      </c>
      <c r="G56" s="157">
        <v>7</v>
      </c>
      <c r="H56" s="157" t="s">
        <v>404</v>
      </c>
      <c r="I56" s="157">
        <v>9</v>
      </c>
      <c r="J56" s="157">
        <v>1</v>
      </c>
    </row>
    <row r="57" spans="1:10" ht="11.45" customHeight="1">
      <c r="A57" s="50">
        <f>IF(C57&lt;&gt;"",COUNTA($C$9:C57),"")</f>
        <v>49</v>
      </c>
      <c r="B57" s="88" t="s">
        <v>380</v>
      </c>
      <c r="C57" s="157">
        <v>25</v>
      </c>
      <c r="D57" s="157">
        <v>10</v>
      </c>
      <c r="E57" s="157">
        <v>7</v>
      </c>
      <c r="F57" s="157">
        <v>7</v>
      </c>
      <c r="G57" s="157" t="s">
        <v>404</v>
      </c>
      <c r="H57" s="157" t="s">
        <v>404</v>
      </c>
      <c r="I57" s="157">
        <v>1</v>
      </c>
      <c r="J57" s="157" t="s">
        <v>404</v>
      </c>
    </row>
    <row r="58" spans="1:10" ht="11.45" customHeight="1">
      <c r="A58" s="50">
        <f>IF(C58&lt;&gt;"",COUNTA($C$9:C58),"")</f>
        <v>50</v>
      </c>
      <c r="B58" s="88" t="s">
        <v>381</v>
      </c>
      <c r="C58" s="157">
        <v>83</v>
      </c>
      <c r="D58" s="157">
        <v>9</v>
      </c>
      <c r="E58" s="157">
        <v>5</v>
      </c>
      <c r="F58" s="157">
        <v>63</v>
      </c>
      <c r="G58" s="157">
        <v>4</v>
      </c>
      <c r="H58" s="157">
        <v>2</v>
      </c>
      <c r="I58" s="157" t="s">
        <v>404</v>
      </c>
      <c r="J58" s="157" t="s">
        <v>404</v>
      </c>
    </row>
    <row r="59" spans="1:10" ht="11.45" customHeight="1">
      <c r="A59" s="50">
        <f>IF(C59&lt;&gt;"",COUNTA($C$9:C59),"")</f>
        <v>51</v>
      </c>
      <c r="B59" s="88" t="s">
        <v>382</v>
      </c>
      <c r="C59" s="157">
        <v>113</v>
      </c>
      <c r="D59" s="157">
        <v>55</v>
      </c>
      <c r="E59" s="157">
        <v>31</v>
      </c>
      <c r="F59" s="157">
        <v>21</v>
      </c>
      <c r="G59" s="157">
        <v>5</v>
      </c>
      <c r="H59" s="157" t="s">
        <v>404</v>
      </c>
      <c r="I59" s="157">
        <v>1</v>
      </c>
      <c r="J59" s="157" t="s">
        <v>404</v>
      </c>
    </row>
    <row r="60" spans="1:10" ht="11.45" customHeight="1">
      <c r="A60" s="50">
        <f>IF(C60&lt;&gt;"",COUNTA($C$9:C60),"")</f>
        <v>52</v>
      </c>
      <c r="B60" s="88" t="s">
        <v>383</v>
      </c>
      <c r="C60" s="157">
        <v>251</v>
      </c>
      <c r="D60" s="157">
        <v>104</v>
      </c>
      <c r="E60" s="157">
        <v>86</v>
      </c>
      <c r="F60" s="157">
        <v>26</v>
      </c>
      <c r="G60" s="157">
        <v>17</v>
      </c>
      <c r="H60" s="157" t="s">
        <v>404</v>
      </c>
      <c r="I60" s="157">
        <v>17</v>
      </c>
      <c r="J60" s="157">
        <v>1</v>
      </c>
    </row>
    <row r="61" spans="1:10" ht="11.45" customHeight="1">
      <c r="A61" s="50">
        <f>IF(C61&lt;&gt;"",COUNTA($C$9:C61),"")</f>
        <v>53</v>
      </c>
      <c r="B61" s="88" t="s">
        <v>384</v>
      </c>
      <c r="C61" s="157">
        <v>235</v>
      </c>
      <c r="D61" s="157">
        <v>79</v>
      </c>
      <c r="E61" s="157">
        <v>80</v>
      </c>
      <c r="F61" s="157">
        <v>33</v>
      </c>
      <c r="G61" s="157">
        <v>26</v>
      </c>
      <c r="H61" s="157">
        <v>2</v>
      </c>
      <c r="I61" s="157">
        <v>10</v>
      </c>
      <c r="J61" s="157">
        <v>5</v>
      </c>
    </row>
    <row r="62" spans="1:10" ht="11.45" customHeight="1">
      <c r="A62" s="50">
        <f>IF(C62&lt;&gt;"",COUNTA($C$9:C62),"")</f>
        <v>54</v>
      </c>
      <c r="B62" s="88" t="s">
        <v>385</v>
      </c>
      <c r="C62" s="157">
        <v>16</v>
      </c>
      <c r="D62" s="157">
        <v>6</v>
      </c>
      <c r="E62" s="157">
        <v>3</v>
      </c>
      <c r="F62" s="157">
        <v>5</v>
      </c>
      <c r="G62" s="157">
        <v>1</v>
      </c>
      <c r="H62" s="157" t="s">
        <v>404</v>
      </c>
      <c r="I62" s="157">
        <v>1</v>
      </c>
      <c r="J62" s="157" t="s">
        <v>404</v>
      </c>
    </row>
    <row r="63" spans="1:10" ht="11.45" customHeight="1">
      <c r="A63" s="50">
        <f>IF(C63&lt;&gt;"",COUNTA($C$9:C63),"")</f>
        <v>55</v>
      </c>
      <c r="B63" s="88" t="s">
        <v>386</v>
      </c>
      <c r="C63" s="157">
        <v>16</v>
      </c>
      <c r="D63" s="157">
        <v>7</v>
      </c>
      <c r="E63" s="157">
        <v>7</v>
      </c>
      <c r="F63" s="157">
        <v>2</v>
      </c>
      <c r="G63" s="157" t="s">
        <v>404</v>
      </c>
      <c r="H63" s="157" t="s">
        <v>404</v>
      </c>
      <c r="I63" s="157" t="s">
        <v>404</v>
      </c>
      <c r="J63" s="157" t="s">
        <v>404</v>
      </c>
    </row>
    <row r="64" spans="1:10" ht="11.45" customHeight="1">
      <c r="A64" s="50">
        <f>IF(C64&lt;&gt;"",COUNTA($C$9:C64),"")</f>
        <v>56</v>
      </c>
      <c r="B64" s="88" t="s">
        <v>387</v>
      </c>
      <c r="C64" s="157">
        <v>36</v>
      </c>
      <c r="D64" s="157">
        <v>11</v>
      </c>
      <c r="E64" s="157">
        <v>13</v>
      </c>
      <c r="F64" s="157">
        <v>7</v>
      </c>
      <c r="G64" s="157">
        <v>4</v>
      </c>
      <c r="H64" s="157" t="s">
        <v>404</v>
      </c>
      <c r="I64" s="157">
        <v>1</v>
      </c>
      <c r="J64" s="157" t="s">
        <v>404</v>
      </c>
    </row>
    <row r="65" spans="1:10" ht="11.45" customHeight="1">
      <c r="A65" s="50">
        <f>IF(C65&lt;&gt;"",COUNTA($C$9:C65),"")</f>
        <v>57</v>
      </c>
      <c r="B65" s="88" t="s">
        <v>388</v>
      </c>
      <c r="C65" s="157">
        <v>31</v>
      </c>
      <c r="D65" s="157">
        <v>12</v>
      </c>
      <c r="E65" s="157">
        <v>9</v>
      </c>
      <c r="F65" s="157">
        <v>8</v>
      </c>
      <c r="G65" s="157">
        <v>2</v>
      </c>
      <c r="H65" s="157" t="s">
        <v>404</v>
      </c>
      <c r="I65" s="157" t="s">
        <v>404</v>
      </c>
      <c r="J65" s="157" t="s">
        <v>404</v>
      </c>
    </row>
    <row r="66" spans="1:10" ht="11.45" customHeight="1">
      <c r="A66" s="50">
        <f>IF(C66&lt;&gt;"",COUNTA($C$9:C66),"")</f>
        <v>58</v>
      </c>
      <c r="B66" s="88" t="s">
        <v>484</v>
      </c>
      <c r="C66" s="157">
        <v>3330</v>
      </c>
      <c r="D66" s="157">
        <v>1173</v>
      </c>
      <c r="E66" s="157">
        <v>1210</v>
      </c>
      <c r="F66" s="157">
        <v>392</v>
      </c>
      <c r="G66" s="157">
        <v>333</v>
      </c>
      <c r="H66" s="157">
        <v>4</v>
      </c>
      <c r="I66" s="157">
        <v>194</v>
      </c>
      <c r="J66" s="157">
        <v>24</v>
      </c>
    </row>
    <row r="67" spans="1:10" ht="11.45" customHeight="1">
      <c r="A67" s="50">
        <f>IF(C67&lt;&gt;"",COUNTA($C$9:C67),"")</f>
        <v>59</v>
      </c>
      <c r="B67" s="88" t="s">
        <v>389</v>
      </c>
      <c r="C67" s="157">
        <v>49</v>
      </c>
      <c r="D67" s="157">
        <v>13</v>
      </c>
      <c r="E67" s="157">
        <v>20</v>
      </c>
      <c r="F67" s="157">
        <v>9</v>
      </c>
      <c r="G67" s="157">
        <v>4</v>
      </c>
      <c r="H67" s="157" t="s">
        <v>404</v>
      </c>
      <c r="I67" s="157">
        <v>3</v>
      </c>
      <c r="J67" s="157" t="s">
        <v>404</v>
      </c>
    </row>
    <row r="68" spans="1:10" ht="11.45" customHeight="1">
      <c r="A68" s="50">
        <f>IF(C68&lt;&gt;"",COUNTA($C$9:C68),"")</f>
        <v>60</v>
      </c>
      <c r="B68" s="88" t="s">
        <v>390</v>
      </c>
      <c r="C68" s="157">
        <v>22</v>
      </c>
      <c r="D68" s="157">
        <v>3</v>
      </c>
      <c r="E68" s="157">
        <v>9</v>
      </c>
      <c r="F68" s="157">
        <v>9</v>
      </c>
      <c r="G68" s="157">
        <v>1</v>
      </c>
      <c r="H68" s="157" t="s">
        <v>404</v>
      </c>
      <c r="I68" s="157" t="s">
        <v>404</v>
      </c>
      <c r="J68" s="157" t="s">
        <v>404</v>
      </c>
    </row>
    <row r="69" spans="1:10" s="101" customFormat="1" ht="11.45" customHeight="1">
      <c r="A69" s="50">
        <f>IF(C69&lt;&gt;"",COUNTA($C$9:C69),"")</f>
        <v>61</v>
      </c>
      <c r="B69" s="88" t="s">
        <v>391</v>
      </c>
      <c r="C69" s="157">
        <v>105</v>
      </c>
      <c r="D69" s="157">
        <v>18</v>
      </c>
      <c r="E69" s="157">
        <v>33</v>
      </c>
      <c r="F69" s="157">
        <v>42</v>
      </c>
      <c r="G69" s="157">
        <v>10</v>
      </c>
      <c r="H69" s="157" t="s">
        <v>404</v>
      </c>
      <c r="I69" s="157">
        <v>1</v>
      </c>
      <c r="J69" s="157">
        <v>1</v>
      </c>
    </row>
    <row r="70" spans="1:10" s="101" customFormat="1" ht="11.45" customHeight="1">
      <c r="A70" s="50">
        <f>IF(C70&lt;&gt;"",COUNTA($C$9:C70),"")</f>
        <v>62</v>
      </c>
      <c r="B70" s="88" t="s">
        <v>392</v>
      </c>
      <c r="C70" s="157">
        <v>235</v>
      </c>
      <c r="D70" s="157">
        <v>107</v>
      </c>
      <c r="E70" s="157">
        <v>81</v>
      </c>
      <c r="F70" s="157">
        <v>26</v>
      </c>
      <c r="G70" s="157">
        <v>14</v>
      </c>
      <c r="H70" s="157">
        <v>1</v>
      </c>
      <c r="I70" s="157">
        <v>6</v>
      </c>
      <c r="J70" s="157" t="s">
        <v>404</v>
      </c>
    </row>
    <row r="71" spans="1:10" s="101" customFormat="1" ht="30" customHeight="1">
      <c r="A71" s="50">
        <f>IF(C71&lt;&gt;"",COUNTA($C$9:C71),"")</f>
        <v>63</v>
      </c>
      <c r="B71" s="100" t="s">
        <v>189</v>
      </c>
      <c r="C71" s="158">
        <v>3</v>
      </c>
      <c r="D71" s="158">
        <v>1</v>
      </c>
      <c r="E71" s="158">
        <v>1</v>
      </c>
      <c r="F71" s="158">
        <v>1</v>
      </c>
      <c r="G71" s="158" t="s">
        <v>404</v>
      </c>
      <c r="H71" s="158" t="s">
        <v>404</v>
      </c>
      <c r="I71" s="158" t="s">
        <v>404</v>
      </c>
      <c r="J71" s="158" t="s">
        <v>404</v>
      </c>
    </row>
    <row r="72" spans="1:10" ht="20.100000000000001" customHeight="1">
      <c r="A72" s="50">
        <f>IF(C72&lt;&gt;"",COUNTA($C$9:C72),"")</f>
        <v>64</v>
      </c>
      <c r="B72" s="100" t="s">
        <v>458</v>
      </c>
      <c r="C72" s="158">
        <v>25</v>
      </c>
      <c r="D72" s="158">
        <v>11</v>
      </c>
      <c r="E72" s="158">
        <v>7</v>
      </c>
      <c r="F72" s="158">
        <v>2</v>
      </c>
      <c r="G72" s="158">
        <v>2</v>
      </c>
      <c r="H72" s="158" t="s">
        <v>404</v>
      </c>
      <c r="I72" s="158">
        <v>3</v>
      </c>
      <c r="J72" s="158" t="s">
        <v>404</v>
      </c>
    </row>
    <row r="73" spans="1:10" s="102" customFormat="1" ht="20.100000000000001" customHeight="1">
      <c r="A73" s="50">
        <f>IF(C73&lt;&gt;"",COUNTA($C$9:C73),"")</f>
        <v>65</v>
      </c>
      <c r="B73" s="100" t="s">
        <v>25</v>
      </c>
      <c r="C73" s="158">
        <v>16159</v>
      </c>
      <c r="D73" s="158">
        <v>5936</v>
      </c>
      <c r="E73" s="158">
        <v>6197</v>
      </c>
      <c r="F73" s="158">
        <v>2145</v>
      </c>
      <c r="G73" s="158">
        <v>1118</v>
      </c>
      <c r="H73" s="158">
        <v>40</v>
      </c>
      <c r="I73" s="158">
        <v>664</v>
      </c>
      <c r="J73" s="158">
        <v>59</v>
      </c>
    </row>
    <row r="74" spans="1:10" ht="11.45" customHeight="1">
      <c r="C74" s="158"/>
      <c r="D74" s="158"/>
      <c r="E74" s="158"/>
      <c r="F74" s="158"/>
      <c r="G74" s="158"/>
      <c r="H74" s="158"/>
      <c r="I74" s="158"/>
      <c r="J74" s="158"/>
    </row>
    <row r="76" spans="1:10" ht="11.45" customHeight="1">
      <c r="C76" s="158"/>
      <c r="D76" s="158"/>
      <c r="E76" s="158"/>
      <c r="F76" s="158"/>
      <c r="G76" s="158"/>
      <c r="H76" s="158"/>
      <c r="I76" s="158"/>
      <c r="J76" s="158"/>
    </row>
    <row r="77" spans="1:10" ht="11.45" customHeight="1">
      <c r="C77" s="158"/>
      <c r="D77" s="158"/>
      <c r="E77" s="158"/>
      <c r="F77" s="158"/>
      <c r="G77" s="158"/>
      <c r="H77" s="158"/>
      <c r="I77" s="158"/>
      <c r="J77" s="158"/>
    </row>
    <row r="78" spans="1:10" ht="11.45" customHeight="1">
      <c r="C78" s="158"/>
      <c r="D78" s="158"/>
      <c r="E78" s="158"/>
      <c r="F78" s="158"/>
      <c r="G78" s="158"/>
      <c r="H78" s="158"/>
      <c r="I78" s="158"/>
      <c r="J78" s="158"/>
    </row>
  </sheetData>
  <mergeCells count="15">
    <mergeCell ref="A1:B1"/>
    <mergeCell ref="C1:J1"/>
    <mergeCell ref="A2:B2"/>
    <mergeCell ref="C2:J2"/>
    <mergeCell ref="A3:A6"/>
    <mergeCell ref="B3:B6"/>
    <mergeCell ref="C3:C6"/>
    <mergeCell ref="D3:J3"/>
    <mergeCell ref="D4:D6"/>
    <mergeCell ref="E4:E6"/>
    <mergeCell ref="F4:F6"/>
    <mergeCell ref="G4:G6"/>
    <mergeCell ref="H4:H6"/>
    <mergeCell ref="I4:I6"/>
    <mergeCell ref="J4:J6"/>
  </mergeCells>
  <pageMargins left="0.59055118110236227" right="0.59055118110236227" top="0.59055118110236227" bottom="0.59055118110236227" header="0.39370078740157483" footer="0.39370078740157483"/>
  <pageSetup paperSize="9" firstPageNumber="2" pageOrder="overThenDown" orientation="portrait" r:id="rId1"/>
  <headerFooter differentOddEven="1">
    <oddFooter>&amp;L&amp;"-,Standard"&amp;7StatA MV, Statistischer Bericht B1131 2025 00&amp;R&amp;"-,Standard"&amp;7&amp;P</oddFooter>
    <evenFooter>&amp;L&amp;"-,Standard"&amp;7&amp;P&amp;R&amp;"-,Standard"&amp;7StatA MV, Statistischer Bericht B1131 2025 00</evenFooter>
  </headerFooter>
  <rowBreaks count="1" manualBreakCount="1">
    <brk id="60" max="16383"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dimension ref="A1:J92"/>
  <sheetViews>
    <sheetView zoomScale="140" zoomScaleNormal="140" workbookViewId="0">
      <pane xSplit="2" ySplit="6" topLeftCell="C7" activePane="bottomRight" state="frozen"/>
      <selection sqref="A1:B1"/>
      <selection pane="topRight" sqref="A1:B1"/>
      <selection pane="bottomLeft" sqref="A1:B1"/>
      <selection pane="bottomRight" activeCell="C7" sqref="C7:J7"/>
    </sheetView>
  </sheetViews>
  <sheetFormatPr baseColWidth="10" defaultRowHeight="11.45" customHeight="1"/>
  <cols>
    <col min="1" max="1" width="3.7109375" style="65" customWidth="1"/>
    <col min="2" max="2" width="18.7109375" style="59" customWidth="1"/>
    <col min="3" max="10" width="8.7109375" style="59" customWidth="1"/>
    <col min="11" max="16384" width="11.42578125" style="59"/>
  </cols>
  <sheetData>
    <row r="1" spans="1:10" ht="20.100000000000001" customHeight="1">
      <c r="A1" s="255" t="s">
        <v>136</v>
      </c>
      <c r="B1" s="232"/>
      <c r="C1" s="215" t="s">
        <v>0</v>
      </c>
      <c r="D1" s="215"/>
      <c r="E1" s="215"/>
      <c r="F1" s="215"/>
      <c r="G1" s="215"/>
      <c r="H1" s="216"/>
      <c r="I1" s="216"/>
      <c r="J1" s="216"/>
    </row>
    <row r="2" spans="1:10" ht="39.950000000000003" customHeight="1">
      <c r="A2" s="213" t="s">
        <v>192</v>
      </c>
      <c r="B2" s="214"/>
      <c r="C2" s="222" t="s">
        <v>563</v>
      </c>
      <c r="D2" s="222"/>
      <c r="E2" s="222"/>
      <c r="F2" s="222"/>
      <c r="G2" s="222"/>
      <c r="H2" s="222"/>
      <c r="I2" s="222"/>
      <c r="J2" s="223"/>
    </row>
    <row r="3" spans="1:10" ht="11.45" customHeight="1">
      <c r="A3" s="229" t="s">
        <v>142</v>
      </c>
      <c r="B3" s="217" t="s">
        <v>239</v>
      </c>
      <c r="C3" s="217" t="s">
        <v>99</v>
      </c>
      <c r="D3" s="217" t="s">
        <v>131</v>
      </c>
      <c r="E3" s="217" t="s">
        <v>301</v>
      </c>
      <c r="F3" s="217" t="s">
        <v>100</v>
      </c>
      <c r="G3" s="217" t="s">
        <v>237</v>
      </c>
      <c r="H3" s="217" t="s">
        <v>101</v>
      </c>
      <c r="I3" s="217" t="s">
        <v>238</v>
      </c>
      <c r="J3" s="231" t="s">
        <v>102</v>
      </c>
    </row>
    <row r="4" spans="1:10" ht="11.45" customHeight="1">
      <c r="A4" s="229"/>
      <c r="B4" s="217"/>
      <c r="C4" s="217"/>
      <c r="D4" s="217"/>
      <c r="E4" s="217"/>
      <c r="F4" s="217"/>
      <c r="G4" s="217"/>
      <c r="H4" s="217"/>
      <c r="I4" s="217"/>
      <c r="J4" s="231"/>
    </row>
    <row r="5" spans="1:10" ht="11.45" customHeight="1">
      <c r="A5" s="230"/>
      <c r="B5" s="217"/>
      <c r="C5" s="217"/>
      <c r="D5" s="217"/>
      <c r="E5" s="217"/>
      <c r="F5" s="217"/>
      <c r="G5" s="217"/>
      <c r="H5" s="217"/>
      <c r="I5" s="217"/>
      <c r="J5" s="231"/>
    </row>
    <row r="6" spans="1:10" s="65" customFormat="1" ht="11.45" customHeight="1">
      <c r="A6" s="45">
        <v>1</v>
      </c>
      <c r="B6" s="46">
        <v>2</v>
      </c>
      <c r="C6" s="47">
        <v>3</v>
      </c>
      <c r="D6" s="47">
        <v>4</v>
      </c>
      <c r="E6" s="47">
        <v>5</v>
      </c>
      <c r="F6" s="47">
        <v>6</v>
      </c>
      <c r="G6" s="47">
        <v>7</v>
      </c>
      <c r="H6" s="47">
        <v>8</v>
      </c>
      <c r="I6" s="47">
        <v>9</v>
      </c>
      <c r="J6" s="48">
        <v>10</v>
      </c>
    </row>
    <row r="7" spans="1:10" ht="24.95" customHeight="1">
      <c r="B7" s="105"/>
      <c r="C7" s="224" t="s">
        <v>91</v>
      </c>
      <c r="D7" s="225"/>
      <c r="E7" s="225"/>
      <c r="F7" s="225"/>
      <c r="G7" s="225"/>
      <c r="H7" s="225"/>
      <c r="I7" s="225"/>
      <c r="J7" s="225"/>
    </row>
    <row r="8" spans="1:10" s="64" customFormat="1" ht="11.45" customHeight="1">
      <c r="A8" s="50">
        <f>IF(D8&lt;&gt;"",COUNTA($D8:D$8),"")</f>
        <v>1</v>
      </c>
      <c r="B8" s="71" t="s">
        <v>37</v>
      </c>
      <c r="C8" s="154">
        <v>29319</v>
      </c>
      <c r="D8" s="154" t="s">
        <v>404</v>
      </c>
      <c r="E8" s="154" t="s">
        <v>404</v>
      </c>
      <c r="F8" s="154" t="s">
        <v>404</v>
      </c>
      <c r="G8" s="154" t="s">
        <v>404</v>
      </c>
      <c r="H8" s="154" t="s">
        <v>404</v>
      </c>
      <c r="I8" s="154" t="s">
        <v>404</v>
      </c>
      <c r="J8" s="154" t="s">
        <v>404</v>
      </c>
    </row>
    <row r="9" spans="1:10" ht="11.45" customHeight="1">
      <c r="A9" s="50">
        <f>IF(D9&lt;&gt;"",COUNTA($D$8:D9),"")</f>
        <v>2</v>
      </c>
      <c r="B9" s="68" t="s">
        <v>249</v>
      </c>
      <c r="C9" s="153">
        <v>155</v>
      </c>
      <c r="D9" s="153" t="s">
        <v>404</v>
      </c>
      <c r="E9" s="153" t="s">
        <v>404</v>
      </c>
      <c r="F9" s="153" t="s">
        <v>404</v>
      </c>
      <c r="G9" s="153" t="s">
        <v>404</v>
      </c>
      <c r="H9" s="153" t="s">
        <v>404</v>
      </c>
      <c r="I9" s="153" t="s">
        <v>404</v>
      </c>
      <c r="J9" s="153" t="s">
        <v>404</v>
      </c>
    </row>
    <row r="10" spans="1:10" ht="11.45" customHeight="1">
      <c r="A10" s="50">
        <f>IF(D10&lt;&gt;"",COUNTA($D$8:D10),"")</f>
        <v>3</v>
      </c>
      <c r="B10" s="68" t="s">
        <v>250</v>
      </c>
      <c r="C10" s="153">
        <v>234</v>
      </c>
      <c r="D10" s="153" t="s">
        <v>404</v>
      </c>
      <c r="E10" s="153" t="s">
        <v>404</v>
      </c>
      <c r="F10" s="153" t="s">
        <v>404</v>
      </c>
      <c r="G10" s="153" t="s">
        <v>404</v>
      </c>
      <c r="H10" s="153" t="s">
        <v>404</v>
      </c>
      <c r="I10" s="153" t="s">
        <v>404</v>
      </c>
      <c r="J10" s="153" t="s">
        <v>404</v>
      </c>
    </row>
    <row r="11" spans="1:10" ht="11.45" customHeight="1">
      <c r="A11" s="50">
        <f>IF(D11&lt;&gt;"",COUNTA($D$8:D11),"")</f>
        <v>4</v>
      </c>
      <c r="B11" s="68" t="s">
        <v>251</v>
      </c>
      <c r="C11" s="153">
        <v>14342</v>
      </c>
      <c r="D11" s="153" t="s">
        <v>404</v>
      </c>
      <c r="E11" s="153" t="s">
        <v>404</v>
      </c>
      <c r="F11" s="153" t="s">
        <v>404</v>
      </c>
      <c r="G11" s="153" t="s">
        <v>404</v>
      </c>
      <c r="H11" s="153" t="s">
        <v>404</v>
      </c>
      <c r="I11" s="153" t="s">
        <v>404</v>
      </c>
      <c r="J11" s="153" t="s">
        <v>404</v>
      </c>
    </row>
    <row r="12" spans="1:10" ht="11.45" customHeight="1">
      <c r="A12" s="50">
        <f>IF(D12&lt;&gt;"",COUNTA($D$8:D12),"")</f>
        <v>5</v>
      </c>
      <c r="B12" s="68" t="s">
        <v>252</v>
      </c>
      <c r="C12" s="153">
        <v>14588</v>
      </c>
      <c r="D12" s="153" t="s">
        <v>404</v>
      </c>
      <c r="E12" s="153" t="s">
        <v>404</v>
      </c>
      <c r="F12" s="153" t="s">
        <v>404</v>
      </c>
      <c r="G12" s="153" t="s">
        <v>404</v>
      </c>
      <c r="H12" s="153" t="s">
        <v>404</v>
      </c>
      <c r="I12" s="153" t="s">
        <v>404</v>
      </c>
      <c r="J12" s="153" t="s">
        <v>404</v>
      </c>
    </row>
    <row r="13" spans="1:10" s="64" customFormat="1" ht="20.100000000000001" customHeight="1">
      <c r="A13" s="50">
        <f>IF(D13&lt;&gt;"",COUNTA($D$8:D13),"")</f>
        <v>6</v>
      </c>
      <c r="B13" s="71" t="s">
        <v>27</v>
      </c>
      <c r="C13" s="154">
        <v>29319</v>
      </c>
      <c r="D13" s="154" t="s">
        <v>404</v>
      </c>
      <c r="E13" s="154" t="s">
        <v>404</v>
      </c>
      <c r="F13" s="154" t="s">
        <v>404</v>
      </c>
      <c r="G13" s="154" t="s">
        <v>404</v>
      </c>
      <c r="H13" s="154" t="s">
        <v>404</v>
      </c>
      <c r="I13" s="154" t="s">
        <v>404</v>
      </c>
      <c r="J13" s="154" t="s">
        <v>404</v>
      </c>
    </row>
    <row r="14" spans="1:10" ht="24.95" customHeight="1">
      <c r="A14" s="50" t="str">
        <f>IF(D14&lt;&gt;"",COUNTA($D$8:D14),"")</f>
        <v/>
      </c>
      <c r="B14" s="73"/>
      <c r="C14" s="254" t="s">
        <v>518</v>
      </c>
      <c r="D14" s="254"/>
      <c r="E14" s="254"/>
      <c r="F14" s="254"/>
      <c r="G14" s="254"/>
      <c r="H14" s="254"/>
      <c r="I14" s="254"/>
      <c r="J14" s="254"/>
    </row>
    <row r="15" spans="1:10" s="64" customFormat="1" ht="11.45" customHeight="1">
      <c r="A15" s="50">
        <f>IF(D15&lt;&gt;"",COUNTA($D$8:D15),"")</f>
        <v>7</v>
      </c>
      <c r="B15" s="71" t="s">
        <v>38</v>
      </c>
      <c r="C15" s="153">
        <v>50986</v>
      </c>
      <c r="D15" s="153">
        <v>3236</v>
      </c>
      <c r="E15" s="153" t="s">
        <v>404</v>
      </c>
      <c r="F15" s="153">
        <v>47</v>
      </c>
      <c r="G15" s="153">
        <v>208</v>
      </c>
      <c r="H15" s="153">
        <v>920</v>
      </c>
      <c r="I15" s="153">
        <v>71</v>
      </c>
      <c r="J15" s="153">
        <v>1259</v>
      </c>
    </row>
    <row r="16" spans="1:10" ht="11.45" customHeight="1">
      <c r="A16" s="50">
        <f>IF(D16&lt;&gt;"",COUNTA($D$8:D16),"")</f>
        <v>8</v>
      </c>
      <c r="B16" s="68" t="s">
        <v>253</v>
      </c>
      <c r="C16" s="153">
        <v>12029</v>
      </c>
      <c r="D16" s="153" t="s">
        <v>404</v>
      </c>
      <c r="E16" s="153" t="s">
        <v>404</v>
      </c>
      <c r="F16" s="153">
        <v>23</v>
      </c>
      <c r="G16" s="153" t="s">
        <v>404</v>
      </c>
      <c r="H16" s="153" t="s">
        <v>404</v>
      </c>
      <c r="I16" s="153" t="s">
        <v>404</v>
      </c>
      <c r="J16" s="153">
        <v>50</v>
      </c>
    </row>
    <row r="17" spans="1:10" ht="11.45" customHeight="1">
      <c r="A17" s="50">
        <f>IF(D17&lt;&gt;"",COUNTA($D$8:D17),"")</f>
        <v>9</v>
      </c>
      <c r="B17" s="68" t="s">
        <v>254</v>
      </c>
      <c r="C17" s="153">
        <v>12096</v>
      </c>
      <c r="D17" s="153">
        <v>13</v>
      </c>
      <c r="E17" s="153" t="s">
        <v>404</v>
      </c>
      <c r="F17" s="153">
        <v>2</v>
      </c>
      <c r="G17" s="153" t="s">
        <v>404</v>
      </c>
      <c r="H17" s="153" t="s">
        <v>404</v>
      </c>
      <c r="I17" s="153" t="s">
        <v>404</v>
      </c>
      <c r="J17" s="153">
        <v>106</v>
      </c>
    </row>
    <row r="18" spans="1:10" ht="11.45" customHeight="1">
      <c r="A18" s="50">
        <f>IF(D18&lt;&gt;"",COUNTA($D$8:D18),"")</f>
        <v>10</v>
      </c>
      <c r="B18" s="68" t="s">
        <v>255</v>
      </c>
      <c r="C18" s="153">
        <v>6755</v>
      </c>
      <c r="D18" s="153">
        <v>903</v>
      </c>
      <c r="E18" s="153" t="s">
        <v>404</v>
      </c>
      <c r="F18" s="153">
        <v>6</v>
      </c>
      <c r="G18" s="153">
        <v>52</v>
      </c>
      <c r="H18" s="153">
        <v>182</v>
      </c>
      <c r="I18" s="153">
        <v>23</v>
      </c>
      <c r="J18" s="153">
        <v>383</v>
      </c>
    </row>
    <row r="19" spans="1:10" ht="11.45" customHeight="1">
      <c r="A19" s="50">
        <f>IF(D19&lt;&gt;"",COUNTA($D$8:D19),"")</f>
        <v>11</v>
      </c>
      <c r="B19" s="68" t="s">
        <v>256</v>
      </c>
      <c r="C19" s="153">
        <v>7156</v>
      </c>
      <c r="D19" s="153">
        <v>811</v>
      </c>
      <c r="E19" s="153" t="s">
        <v>404</v>
      </c>
      <c r="F19" s="153">
        <v>7</v>
      </c>
      <c r="G19" s="153">
        <v>53</v>
      </c>
      <c r="H19" s="153">
        <v>236</v>
      </c>
      <c r="I19" s="153">
        <v>7</v>
      </c>
      <c r="J19" s="153">
        <v>276</v>
      </c>
    </row>
    <row r="20" spans="1:10" ht="11.45" customHeight="1">
      <c r="A20" s="50">
        <f>IF(D20&lt;&gt;"",COUNTA($D$8:D20),"")</f>
        <v>12</v>
      </c>
      <c r="B20" s="68" t="s">
        <v>257</v>
      </c>
      <c r="C20" s="153">
        <v>7615</v>
      </c>
      <c r="D20" s="153">
        <v>815</v>
      </c>
      <c r="E20" s="153" t="s">
        <v>404</v>
      </c>
      <c r="F20" s="153">
        <v>4</v>
      </c>
      <c r="G20" s="153">
        <v>66</v>
      </c>
      <c r="H20" s="153">
        <v>243</v>
      </c>
      <c r="I20" s="153">
        <v>26</v>
      </c>
      <c r="J20" s="153">
        <v>221</v>
      </c>
    </row>
    <row r="21" spans="1:10" ht="11.45" customHeight="1">
      <c r="A21" s="50">
        <f>IF(D21&lt;&gt;"",COUNTA($D$8:D21),"")</f>
        <v>13</v>
      </c>
      <c r="B21" s="68" t="s">
        <v>258</v>
      </c>
      <c r="C21" s="153">
        <v>5335</v>
      </c>
      <c r="D21" s="153">
        <v>694</v>
      </c>
      <c r="E21" s="153" t="s">
        <v>404</v>
      </c>
      <c r="F21" s="153">
        <v>5</v>
      </c>
      <c r="G21" s="153">
        <v>37</v>
      </c>
      <c r="H21" s="153">
        <v>259</v>
      </c>
      <c r="I21" s="153">
        <v>15</v>
      </c>
      <c r="J21" s="153">
        <v>223</v>
      </c>
    </row>
    <row r="22" spans="1:10" s="64" customFormat="1" ht="20.100000000000001" customHeight="1">
      <c r="A22" s="50">
        <f>IF(D22&lt;&gt;"",COUNTA($D$8:D22),"")</f>
        <v>14</v>
      </c>
      <c r="B22" s="71" t="s">
        <v>27</v>
      </c>
      <c r="C22" s="154">
        <v>50986</v>
      </c>
      <c r="D22" s="154">
        <v>3236</v>
      </c>
      <c r="E22" s="154" t="s">
        <v>404</v>
      </c>
      <c r="F22" s="154">
        <v>47</v>
      </c>
      <c r="G22" s="154">
        <v>208</v>
      </c>
      <c r="H22" s="154">
        <v>920</v>
      </c>
      <c r="I22" s="154">
        <v>71</v>
      </c>
      <c r="J22" s="154">
        <v>1259</v>
      </c>
    </row>
    <row r="23" spans="1:10" ht="24.95" customHeight="1">
      <c r="A23" s="50" t="str">
        <f>IF(D23&lt;&gt;"",COUNTA($D$8:D23),"")</f>
        <v/>
      </c>
      <c r="B23" s="73"/>
      <c r="C23" s="226" t="s">
        <v>92</v>
      </c>
      <c r="D23" s="227"/>
      <c r="E23" s="227"/>
      <c r="F23" s="227"/>
      <c r="G23" s="227"/>
      <c r="H23" s="227"/>
      <c r="I23" s="227"/>
      <c r="J23" s="227"/>
    </row>
    <row r="24" spans="1:10" s="64" customFormat="1" ht="11.45" customHeight="1">
      <c r="A24" s="50">
        <f>IF(D24&lt;&gt;"",COUNTA($D$8:D24),"")</f>
        <v>15</v>
      </c>
      <c r="B24" s="71" t="s">
        <v>38</v>
      </c>
      <c r="C24" s="154">
        <v>18898</v>
      </c>
      <c r="D24" s="154">
        <v>6981</v>
      </c>
      <c r="E24" s="154" t="s">
        <v>404</v>
      </c>
      <c r="F24" s="154">
        <v>3377</v>
      </c>
      <c r="G24" s="154">
        <v>314</v>
      </c>
      <c r="H24" s="154">
        <v>838</v>
      </c>
      <c r="I24" s="154">
        <v>279</v>
      </c>
      <c r="J24" s="154">
        <v>6111</v>
      </c>
    </row>
    <row r="25" spans="1:10" ht="11.45" customHeight="1">
      <c r="A25" s="50">
        <f>IF(D25&lt;&gt;"",COUNTA($D$8:D25),"")</f>
        <v>16</v>
      </c>
      <c r="B25" s="68" t="s">
        <v>253</v>
      </c>
      <c r="C25" s="153">
        <v>689</v>
      </c>
      <c r="D25" s="153" t="s">
        <v>404</v>
      </c>
      <c r="E25" s="153" t="s">
        <v>404</v>
      </c>
      <c r="F25" s="153">
        <v>26</v>
      </c>
      <c r="G25" s="153" t="s">
        <v>404</v>
      </c>
      <c r="H25" s="153" t="s">
        <v>404</v>
      </c>
      <c r="I25" s="153" t="s">
        <v>404</v>
      </c>
      <c r="J25" s="153">
        <v>40</v>
      </c>
    </row>
    <row r="26" spans="1:10" ht="11.45" customHeight="1">
      <c r="A26" s="50">
        <f>IF(D26&lt;&gt;"",COUNTA($D$8:D26),"")</f>
        <v>17</v>
      </c>
      <c r="B26" s="68" t="s">
        <v>254</v>
      </c>
      <c r="C26" s="153">
        <v>662</v>
      </c>
      <c r="D26" s="153">
        <v>26</v>
      </c>
      <c r="E26" s="153" t="s">
        <v>404</v>
      </c>
      <c r="F26" s="153">
        <v>26</v>
      </c>
      <c r="G26" s="153" t="s">
        <v>404</v>
      </c>
      <c r="H26" s="153" t="s">
        <v>404</v>
      </c>
      <c r="I26" s="153" t="s">
        <v>404</v>
      </c>
      <c r="J26" s="153">
        <v>80</v>
      </c>
    </row>
    <row r="27" spans="1:10" ht="11.45" customHeight="1">
      <c r="A27" s="50">
        <f>IF(D27&lt;&gt;"",COUNTA($D$8:D27),"")</f>
        <v>18</v>
      </c>
      <c r="B27" s="68" t="s">
        <v>255</v>
      </c>
      <c r="C27" s="153">
        <v>6108</v>
      </c>
      <c r="D27" s="153">
        <v>2455</v>
      </c>
      <c r="E27" s="153" t="s">
        <v>404</v>
      </c>
      <c r="F27" s="153">
        <v>1198</v>
      </c>
      <c r="G27" s="153">
        <v>98</v>
      </c>
      <c r="H27" s="153">
        <v>188</v>
      </c>
      <c r="I27" s="153">
        <v>103</v>
      </c>
      <c r="J27" s="153">
        <v>2037</v>
      </c>
    </row>
    <row r="28" spans="1:10" ht="11.45" customHeight="1">
      <c r="A28" s="50">
        <f>IF(D28&lt;&gt;"",COUNTA($D$8:D28),"")</f>
        <v>19</v>
      </c>
      <c r="B28" s="68" t="s">
        <v>256</v>
      </c>
      <c r="C28" s="153">
        <v>5770</v>
      </c>
      <c r="D28" s="153">
        <v>2309</v>
      </c>
      <c r="E28" s="153" t="s">
        <v>404</v>
      </c>
      <c r="F28" s="153">
        <v>1128</v>
      </c>
      <c r="G28" s="153">
        <v>100</v>
      </c>
      <c r="H28" s="153">
        <v>275</v>
      </c>
      <c r="I28" s="153">
        <v>69</v>
      </c>
      <c r="J28" s="153">
        <v>1949</v>
      </c>
    </row>
    <row r="29" spans="1:10" ht="11.45" customHeight="1">
      <c r="A29" s="50">
        <f>IF(D29&lt;&gt;"",COUNTA($D$8:D29),"")</f>
        <v>20</v>
      </c>
      <c r="B29" s="68" t="s">
        <v>257</v>
      </c>
      <c r="C29" s="153">
        <v>5669</v>
      </c>
      <c r="D29" s="153">
        <v>2191</v>
      </c>
      <c r="E29" s="153" t="s">
        <v>404</v>
      </c>
      <c r="F29" s="153">
        <v>999</v>
      </c>
      <c r="G29" s="153">
        <v>116</v>
      </c>
      <c r="H29" s="153">
        <v>375</v>
      </c>
      <c r="I29" s="153">
        <v>107</v>
      </c>
      <c r="J29" s="153">
        <v>2005</v>
      </c>
    </row>
    <row r="30" spans="1:10" s="64" customFormat="1" ht="20.100000000000001" customHeight="1">
      <c r="A30" s="50">
        <f>IF(D30&lt;&gt;"",COUNTA($D$8:D30),"")</f>
        <v>21</v>
      </c>
      <c r="B30" s="71" t="s">
        <v>39</v>
      </c>
      <c r="C30" s="154">
        <v>14906</v>
      </c>
      <c r="D30" s="154">
        <v>3025</v>
      </c>
      <c r="E30" s="154" t="s">
        <v>404</v>
      </c>
      <c r="F30" s="154">
        <v>2144</v>
      </c>
      <c r="G30" s="154">
        <v>237</v>
      </c>
      <c r="H30" s="154">
        <v>567</v>
      </c>
      <c r="I30" s="154">
        <v>180</v>
      </c>
      <c r="J30" s="154">
        <v>3196</v>
      </c>
    </row>
    <row r="31" spans="1:10" ht="11.45" customHeight="1">
      <c r="A31" s="50">
        <f>IF(D31&lt;&gt;"",COUNTA($D$8:D31),"")</f>
        <v>22</v>
      </c>
      <c r="B31" s="68" t="s">
        <v>258</v>
      </c>
      <c r="C31" s="153">
        <v>5562</v>
      </c>
      <c r="D31" s="153">
        <v>2134</v>
      </c>
      <c r="E31" s="153" t="s">
        <v>404</v>
      </c>
      <c r="F31" s="153">
        <v>1179</v>
      </c>
      <c r="G31" s="153">
        <v>143</v>
      </c>
      <c r="H31" s="153">
        <v>433</v>
      </c>
      <c r="I31" s="153">
        <v>121</v>
      </c>
      <c r="J31" s="153">
        <v>2030</v>
      </c>
    </row>
    <row r="32" spans="1:10" ht="11.45" customHeight="1">
      <c r="A32" s="50">
        <f>IF(D32&lt;&gt;"",COUNTA($D$8:D32),"")</f>
        <v>23</v>
      </c>
      <c r="B32" s="68" t="s">
        <v>259</v>
      </c>
      <c r="C32" s="153">
        <v>4953</v>
      </c>
      <c r="D32" s="153">
        <v>508</v>
      </c>
      <c r="E32" s="153" t="s">
        <v>404</v>
      </c>
      <c r="F32" s="153">
        <v>483</v>
      </c>
      <c r="G32" s="153">
        <v>54</v>
      </c>
      <c r="H32" s="153">
        <v>68</v>
      </c>
      <c r="I32" s="153">
        <v>30</v>
      </c>
      <c r="J32" s="153">
        <v>659</v>
      </c>
    </row>
    <row r="33" spans="1:10" ht="11.45" customHeight="1">
      <c r="A33" s="50">
        <f>IF(D33&lt;&gt;"",COUNTA($D$8:D33),"")</f>
        <v>24</v>
      </c>
      <c r="B33" s="68" t="s">
        <v>260</v>
      </c>
      <c r="C33" s="153">
        <v>4329</v>
      </c>
      <c r="D33" s="153">
        <v>383</v>
      </c>
      <c r="E33" s="153" t="s">
        <v>404</v>
      </c>
      <c r="F33" s="153">
        <v>482</v>
      </c>
      <c r="G33" s="153">
        <v>40</v>
      </c>
      <c r="H33" s="153">
        <v>66</v>
      </c>
      <c r="I33" s="153">
        <v>29</v>
      </c>
      <c r="J33" s="153">
        <v>507</v>
      </c>
    </row>
    <row r="34" spans="1:10" ht="11.45" customHeight="1">
      <c r="A34" s="50">
        <f>IF(D34&lt;&gt;"",COUNTA($D$8:D34),"")</f>
        <v>25</v>
      </c>
      <c r="B34" s="68" t="s">
        <v>261</v>
      </c>
      <c r="C34" s="153">
        <v>62</v>
      </c>
      <c r="D34" s="153" t="s">
        <v>404</v>
      </c>
      <c r="E34" s="153" t="s">
        <v>404</v>
      </c>
      <c r="F34" s="153" t="s">
        <v>404</v>
      </c>
      <c r="G34" s="153" t="s">
        <v>404</v>
      </c>
      <c r="H34" s="153" t="s">
        <v>404</v>
      </c>
      <c r="I34" s="153" t="s">
        <v>404</v>
      </c>
      <c r="J34" s="153" t="s">
        <v>404</v>
      </c>
    </row>
    <row r="35" spans="1:10" s="64" customFormat="1" ht="20.100000000000001" customHeight="1">
      <c r="A35" s="50">
        <f>IF(D35&lt;&gt;"",COUNTA($D$8:D35),"")</f>
        <v>26</v>
      </c>
      <c r="B35" s="71" t="s">
        <v>27</v>
      </c>
      <c r="C35" s="154">
        <v>33804</v>
      </c>
      <c r="D35" s="154">
        <v>10006</v>
      </c>
      <c r="E35" s="154" t="s">
        <v>404</v>
      </c>
      <c r="F35" s="154">
        <v>5521</v>
      </c>
      <c r="G35" s="154">
        <v>551</v>
      </c>
      <c r="H35" s="154">
        <v>1405</v>
      </c>
      <c r="I35" s="154">
        <v>459</v>
      </c>
      <c r="J35" s="154">
        <v>9307</v>
      </c>
    </row>
    <row r="36" spans="1:10" ht="24.95" customHeight="1">
      <c r="A36" s="50" t="str">
        <f>IF(D36&lt;&gt;"",COUNTA($D$8:D36),"")</f>
        <v/>
      </c>
      <c r="B36" s="73"/>
      <c r="C36" s="226" t="s">
        <v>103</v>
      </c>
      <c r="D36" s="227"/>
      <c r="E36" s="227"/>
      <c r="F36" s="227"/>
      <c r="G36" s="227"/>
      <c r="H36" s="227"/>
      <c r="I36" s="227"/>
      <c r="J36" s="227"/>
    </row>
    <row r="37" spans="1:10" s="64" customFormat="1" ht="11.45" customHeight="1">
      <c r="A37" s="50">
        <f>IF(D37&lt;&gt;"",COUNTA($D$8:D37),"")</f>
        <v>27</v>
      </c>
      <c r="B37" s="71" t="s">
        <v>38</v>
      </c>
      <c r="C37" s="154">
        <v>8493</v>
      </c>
      <c r="D37" s="154">
        <v>1214</v>
      </c>
      <c r="E37" s="154" t="s">
        <v>404</v>
      </c>
      <c r="F37" s="154">
        <v>56</v>
      </c>
      <c r="G37" s="154" t="s">
        <v>404</v>
      </c>
      <c r="H37" s="154">
        <v>99</v>
      </c>
      <c r="I37" s="154">
        <v>85</v>
      </c>
      <c r="J37" s="154">
        <v>1375</v>
      </c>
    </row>
    <row r="38" spans="1:10" ht="11.45" customHeight="1">
      <c r="A38" s="50">
        <f>IF(D38&lt;&gt;"",COUNTA($D$8:D38),"")</f>
        <v>28</v>
      </c>
      <c r="B38" s="68" t="s">
        <v>253</v>
      </c>
      <c r="C38" s="153">
        <v>1696</v>
      </c>
      <c r="D38" s="153" t="s">
        <v>404</v>
      </c>
      <c r="E38" s="153" t="s">
        <v>404</v>
      </c>
      <c r="F38" s="153" t="s">
        <v>404</v>
      </c>
      <c r="G38" s="153" t="s">
        <v>404</v>
      </c>
      <c r="H38" s="153" t="s">
        <v>404</v>
      </c>
      <c r="I38" s="153" t="s">
        <v>404</v>
      </c>
      <c r="J38" s="153">
        <v>18</v>
      </c>
    </row>
    <row r="39" spans="1:10" ht="11.45" customHeight="1">
      <c r="A39" s="50">
        <f>IF(D39&lt;&gt;"",COUNTA($D$8:D39),"")</f>
        <v>29</v>
      </c>
      <c r="B39" s="68" t="s">
        <v>254</v>
      </c>
      <c r="C39" s="153">
        <v>1655</v>
      </c>
      <c r="D39" s="153" t="s">
        <v>404</v>
      </c>
      <c r="E39" s="153" t="s">
        <v>404</v>
      </c>
      <c r="F39" s="153" t="s">
        <v>404</v>
      </c>
      <c r="G39" s="153" t="s">
        <v>404</v>
      </c>
      <c r="H39" s="153" t="s">
        <v>404</v>
      </c>
      <c r="I39" s="153" t="s">
        <v>404</v>
      </c>
      <c r="J39" s="153">
        <v>18</v>
      </c>
    </row>
    <row r="40" spans="1:10" ht="11.45" customHeight="1">
      <c r="A40" s="50">
        <f>IF(D40&lt;&gt;"",COUNTA($D$8:D40),"")</f>
        <v>30</v>
      </c>
      <c r="B40" s="68" t="s">
        <v>255</v>
      </c>
      <c r="C40" s="153">
        <v>1406</v>
      </c>
      <c r="D40" s="153">
        <v>369</v>
      </c>
      <c r="E40" s="153" t="s">
        <v>404</v>
      </c>
      <c r="F40" s="153">
        <v>8</v>
      </c>
      <c r="G40" s="153" t="s">
        <v>404</v>
      </c>
      <c r="H40" s="153">
        <v>36</v>
      </c>
      <c r="I40" s="153">
        <v>29</v>
      </c>
      <c r="J40" s="153">
        <v>492</v>
      </c>
    </row>
    <row r="41" spans="1:10" ht="11.45" customHeight="1">
      <c r="A41" s="50">
        <f>IF(D41&lt;&gt;"",COUNTA($D$8:D41),"")</f>
        <v>31</v>
      </c>
      <c r="B41" s="68" t="s">
        <v>256</v>
      </c>
      <c r="C41" s="153">
        <v>1467</v>
      </c>
      <c r="D41" s="153">
        <v>384</v>
      </c>
      <c r="E41" s="153" t="s">
        <v>404</v>
      </c>
      <c r="F41" s="153">
        <v>19</v>
      </c>
      <c r="G41" s="153" t="s">
        <v>404</v>
      </c>
      <c r="H41" s="153">
        <v>24</v>
      </c>
      <c r="I41" s="153">
        <v>30</v>
      </c>
      <c r="J41" s="153">
        <v>445</v>
      </c>
    </row>
    <row r="42" spans="1:10" ht="11.45" customHeight="1">
      <c r="A42" s="50">
        <f>IF(D42&lt;&gt;"",COUNTA($D$8:D42),"")</f>
        <v>32</v>
      </c>
      <c r="B42" s="68" t="s">
        <v>257</v>
      </c>
      <c r="C42" s="153">
        <v>1540</v>
      </c>
      <c r="D42" s="153">
        <v>374</v>
      </c>
      <c r="E42" s="153" t="s">
        <v>404</v>
      </c>
      <c r="F42" s="153">
        <v>25</v>
      </c>
      <c r="G42" s="153" t="s">
        <v>404</v>
      </c>
      <c r="H42" s="153">
        <v>26</v>
      </c>
      <c r="I42" s="153">
        <v>23</v>
      </c>
      <c r="J42" s="153">
        <v>335</v>
      </c>
    </row>
    <row r="43" spans="1:10" ht="11.45" customHeight="1">
      <c r="A43" s="50">
        <f>IF(D43&lt;&gt;"",COUNTA($D$8:D43),"")</f>
        <v>33</v>
      </c>
      <c r="B43" s="68" t="s">
        <v>258</v>
      </c>
      <c r="C43" s="153">
        <v>729</v>
      </c>
      <c r="D43" s="153">
        <v>87</v>
      </c>
      <c r="E43" s="153" t="s">
        <v>404</v>
      </c>
      <c r="F43" s="153">
        <v>4</v>
      </c>
      <c r="G43" s="153" t="s">
        <v>404</v>
      </c>
      <c r="H43" s="153">
        <v>13</v>
      </c>
      <c r="I43" s="153">
        <v>3</v>
      </c>
      <c r="J43" s="153">
        <v>67</v>
      </c>
    </row>
    <row r="44" spans="1:10" s="64" customFormat="1" ht="20.100000000000001" customHeight="1">
      <c r="A44" s="50">
        <f>IF(D44&lt;&gt;"",COUNTA($D$8:D44),"")</f>
        <v>34</v>
      </c>
      <c r="B44" s="71" t="s">
        <v>39</v>
      </c>
      <c r="C44" s="154">
        <v>1690</v>
      </c>
      <c r="D44" s="154">
        <v>341</v>
      </c>
      <c r="E44" s="154" t="s">
        <v>404</v>
      </c>
      <c r="F44" s="154">
        <v>75</v>
      </c>
      <c r="G44" s="154" t="s">
        <v>404</v>
      </c>
      <c r="H44" s="154">
        <v>71</v>
      </c>
      <c r="I44" s="154">
        <v>107</v>
      </c>
      <c r="J44" s="154">
        <v>521</v>
      </c>
    </row>
    <row r="45" spans="1:10" ht="11.45" customHeight="1">
      <c r="A45" s="50">
        <f>IF(D45&lt;&gt;"",COUNTA($D$8:D45),"")</f>
        <v>35</v>
      </c>
      <c r="B45" s="68" t="s">
        <v>258</v>
      </c>
      <c r="C45" s="153">
        <v>619</v>
      </c>
      <c r="D45" s="153">
        <v>216</v>
      </c>
      <c r="E45" s="153" t="s">
        <v>404</v>
      </c>
      <c r="F45" s="153">
        <v>24</v>
      </c>
      <c r="G45" s="153" t="s">
        <v>404</v>
      </c>
      <c r="H45" s="153">
        <v>39</v>
      </c>
      <c r="I45" s="153">
        <v>44</v>
      </c>
      <c r="J45" s="153">
        <v>301</v>
      </c>
    </row>
    <row r="46" spans="1:10" ht="11.45" customHeight="1">
      <c r="A46" s="50">
        <f>IF(D46&lt;&gt;"",COUNTA($D$8:D46),"")</f>
        <v>36</v>
      </c>
      <c r="B46" s="68" t="s">
        <v>259</v>
      </c>
      <c r="C46" s="153">
        <v>561</v>
      </c>
      <c r="D46" s="153">
        <v>72</v>
      </c>
      <c r="E46" s="153" t="s">
        <v>404</v>
      </c>
      <c r="F46" s="153">
        <v>31</v>
      </c>
      <c r="G46" s="153" t="s">
        <v>404</v>
      </c>
      <c r="H46" s="153">
        <v>13</v>
      </c>
      <c r="I46" s="153">
        <v>55</v>
      </c>
      <c r="J46" s="153">
        <v>118</v>
      </c>
    </row>
    <row r="47" spans="1:10" ht="11.45" customHeight="1">
      <c r="A47" s="50">
        <f>IF(D47&lt;&gt;"",COUNTA($D$8:D47),"")</f>
        <v>37</v>
      </c>
      <c r="B47" s="68" t="s">
        <v>260</v>
      </c>
      <c r="C47" s="153">
        <v>510</v>
      </c>
      <c r="D47" s="153">
        <v>53</v>
      </c>
      <c r="E47" s="153" t="s">
        <v>404</v>
      </c>
      <c r="F47" s="153">
        <v>20</v>
      </c>
      <c r="G47" s="153" t="s">
        <v>404</v>
      </c>
      <c r="H47" s="153">
        <v>19</v>
      </c>
      <c r="I47" s="153">
        <v>8</v>
      </c>
      <c r="J47" s="153">
        <v>102</v>
      </c>
    </row>
    <row r="48" spans="1:10" s="64" customFormat="1" ht="20.100000000000001" customHeight="1">
      <c r="A48" s="50">
        <f>IF(D48&lt;&gt;"",COUNTA($D$8:D48),"")</f>
        <v>38</v>
      </c>
      <c r="B48" s="71" t="s">
        <v>27</v>
      </c>
      <c r="C48" s="154">
        <v>10183</v>
      </c>
      <c r="D48" s="154">
        <v>1555</v>
      </c>
      <c r="E48" s="154" t="s">
        <v>404</v>
      </c>
      <c r="F48" s="154">
        <v>131</v>
      </c>
      <c r="G48" s="154" t="s">
        <v>404</v>
      </c>
      <c r="H48" s="154">
        <v>170</v>
      </c>
      <c r="I48" s="154">
        <v>192</v>
      </c>
      <c r="J48" s="154">
        <v>1896</v>
      </c>
    </row>
    <row r="49" spans="1:10" ht="24.95" customHeight="1">
      <c r="A49" s="50" t="str">
        <f>IF(D49&lt;&gt;"",COUNTA($D$8:D49),"")</f>
        <v/>
      </c>
      <c r="B49" s="73"/>
      <c r="C49" s="226" t="s">
        <v>104</v>
      </c>
      <c r="D49" s="227"/>
      <c r="E49" s="227"/>
      <c r="F49" s="227"/>
      <c r="G49" s="227"/>
      <c r="H49" s="227"/>
      <c r="I49" s="227"/>
      <c r="J49" s="227"/>
    </row>
    <row r="50" spans="1:10" ht="11.45" customHeight="1">
      <c r="A50" s="50">
        <f>IF(D50&lt;&gt;"",COUNTA($D$8:D50),"")</f>
        <v>39</v>
      </c>
      <c r="B50" s="71" t="s">
        <v>37</v>
      </c>
      <c r="C50" s="154">
        <v>373</v>
      </c>
      <c r="D50" s="154" t="s">
        <v>404</v>
      </c>
      <c r="E50" s="154" t="s">
        <v>404</v>
      </c>
      <c r="F50" s="154" t="s">
        <v>404</v>
      </c>
      <c r="G50" s="154" t="s">
        <v>404</v>
      </c>
      <c r="H50" s="154">
        <v>200</v>
      </c>
      <c r="I50" s="154" t="s">
        <v>404</v>
      </c>
      <c r="J50" s="154">
        <v>48</v>
      </c>
    </row>
    <row r="51" spans="1:10" ht="11.45" customHeight="1">
      <c r="A51" s="50">
        <f>IF(D51&lt;&gt;"",COUNTA($D$8:D51),"")</f>
        <v>40</v>
      </c>
      <c r="B51" s="68" t="s">
        <v>249</v>
      </c>
      <c r="C51" s="153">
        <v>56</v>
      </c>
      <c r="D51" s="153" t="s">
        <v>404</v>
      </c>
      <c r="E51" s="153" t="s">
        <v>404</v>
      </c>
      <c r="F51" s="153" t="s">
        <v>404</v>
      </c>
      <c r="G51" s="153" t="s">
        <v>404</v>
      </c>
      <c r="H51" s="153">
        <v>43</v>
      </c>
      <c r="I51" s="153" t="s">
        <v>404</v>
      </c>
      <c r="J51" s="153">
        <v>13</v>
      </c>
    </row>
    <row r="52" spans="1:10" ht="11.45" customHeight="1">
      <c r="A52" s="50">
        <f>IF(D52&lt;&gt;"",COUNTA($D$8:D52),"")</f>
        <v>41</v>
      </c>
      <c r="B52" s="68" t="s">
        <v>250</v>
      </c>
      <c r="C52" s="153">
        <v>57</v>
      </c>
      <c r="D52" s="153" t="s">
        <v>404</v>
      </c>
      <c r="E52" s="153" t="s">
        <v>404</v>
      </c>
      <c r="F52" s="153" t="s">
        <v>404</v>
      </c>
      <c r="G52" s="153" t="s">
        <v>404</v>
      </c>
      <c r="H52" s="153">
        <v>36</v>
      </c>
      <c r="I52" s="153" t="s">
        <v>404</v>
      </c>
      <c r="J52" s="153">
        <v>10</v>
      </c>
    </row>
    <row r="53" spans="1:10" ht="11.45" customHeight="1">
      <c r="A53" s="50">
        <f>IF(D53&lt;&gt;"",COUNTA($D$8:D53),"")</f>
        <v>42</v>
      </c>
      <c r="B53" s="68" t="s">
        <v>251</v>
      </c>
      <c r="C53" s="153">
        <v>126</v>
      </c>
      <c r="D53" s="153" t="s">
        <v>404</v>
      </c>
      <c r="E53" s="153" t="s">
        <v>404</v>
      </c>
      <c r="F53" s="153" t="s">
        <v>404</v>
      </c>
      <c r="G53" s="153" t="s">
        <v>404</v>
      </c>
      <c r="H53" s="153">
        <v>58</v>
      </c>
      <c r="I53" s="153" t="s">
        <v>404</v>
      </c>
      <c r="J53" s="153">
        <v>14</v>
      </c>
    </row>
    <row r="54" spans="1:10" ht="11.45" customHeight="1">
      <c r="A54" s="50">
        <f>IF(D54&lt;&gt;"",COUNTA($D$8:D54),"")</f>
        <v>43</v>
      </c>
      <c r="B54" s="68" t="s">
        <v>252</v>
      </c>
      <c r="C54" s="153">
        <v>134</v>
      </c>
      <c r="D54" s="153" t="s">
        <v>404</v>
      </c>
      <c r="E54" s="153" t="s">
        <v>404</v>
      </c>
      <c r="F54" s="153" t="s">
        <v>404</v>
      </c>
      <c r="G54" s="153" t="s">
        <v>404</v>
      </c>
      <c r="H54" s="153">
        <v>63</v>
      </c>
      <c r="I54" s="153" t="s">
        <v>404</v>
      </c>
      <c r="J54" s="153">
        <v>11</v>
      </c>
    </row>
    <row r="55" spans="1:10" ht="20.100000000000001" customHeight="1">
      <c r="A55" s="50">
        <f>IF(D55&lt;&gt;"",COUNTA($D$8:D55),"")</f>
        <v>44</v>
      </c>
      <c r="B55" s="71" t="s">
        <v>38</v>
      </c>
      <c r="C55" s="154">
        <v>669</v>
      </c>
      <c r="D55" s="154">
        <v>109</v>
      </c>
      <c r="E55" s="154" t="s">
        <v>404</v>
      </c>
      <c r="F55" s="154" t="s">
        <v>404</v>
      </c>
      <c r="G55" s="154" t="s">
        <v>404</v>
      </c>
      <c r="H55" s="154">
        <v>330</v>
      </c>
      <c r="I55" s="154" t="s">
        <v>404</v>
      </c>
      <c r="J55" s="154">
        <v>123</v>
      </c>
    </row>
    <row r="56" spans="1:10" ht="11.45" customHeight="1">
      <c r="A56" s="50">
        <f>IF(D56&lt;&gt;"",COUNTA($D$8:D56),"")</f>
        <v>45</v>
      </c>
      <c r="B56" s="68" t="s">
        <v>253</v>
      </c>
      <c r="C56" s="153">
        <v>144</v>
      </c>
      <c r="D56" s="153" t="s">
        <v>404</v>
      </c>
      <c r="E56" s="153" t="s">
        <v>404</v>
      </c>
      <c r="F56" s="153" t="s">
        <v>404</v>
      </c>
      <c r="G56" s="153" t="s">
        <v>404</v>
      </c>
      <c r="H56" s="153">
        <v>66</v>
      </c>
      <c r="I56" s="153" t="s">
        <v>404</v>
      </c>
      <c r="J56" s="153">
        <v>16</v>
      </c>
    </row>
    <row r="57" spans="1:10" ht="11.45" customHeight="1">
      <c r="A57" s="50">
        <f>IF(D57&lt;&gt;"",COUNTA($D$8:D57),"")</f>
        <v>46</v>
      </c>
      <c r="B57" s="68" t="s">
        <v>254</v>
      </c>
      <c r="C57" s="153">
        <v>118</v>
      </c>
      <c r="D57" s="153" t="s">
        <v>404</v>
      </c>
      <c r="E57" s="153" t="s">
        <v>404</v>
      </c>
      <c r="F57" s="153" t="s">
        <v>404</v>
      </c>
      <c r="G57" s="153" t="s">
        <v>404</v>
      </c>
      <c r="H57" s="153">
        <v>90</v>
      </c>
      <c r="I57" s="153" t="s">
        <v>404</v>
      </c>
      <c r="J57" s="153">
        <v>17</v>
      </c>
    </row>
    <row r="58" spans="1:10" ht="11.45" customHeight="1">
      <c r="A58" s="50">
        <f>IF(D58&lt;&gt;"",COUNTA($D$8:D58),"")</f>
        <v>47</v>
      </c>
      <c r="B58" s="68" t="s">
        <v>255</v>
      </c>
      <c r="C58" s="153">
        <v>126</v>
      </c>
      <c r="D58" s="153">
        <v>38</v>
      </c>
      <c r="E58" s="153" t="s">
        <v>404</v>
      </c>
      <c r="F58" s="153" t="s">
        <v>404</v>
      </c>
      <c r="G58" s="153" t="s">
        <v>404</v>
      </c>
      <c r="H58" s="153">
        <v>54</v>
      </c>
      <c r="I58" s="153" t="s">
        <v>404</v>
      </c>
      <c r="J58" s="153">
        <v>21</v>
      </c>
    </row>
    <row r="59" spans="1:10" ht="11.45" customHeight="1">
      <c r="A59" s="50">
        <f>IF(D59&lt;&gt;"",COUNTA($D$8:D59),"")</f>
        <v>48</v>
      </c>
      <c r="B59" s="68" t="s">
        <v>256</v>
      </c>
      <c r="C59" s="153">
        <v>98</v>
      </c>
      <c r="D59" s="153">
        <v>17</v>
      </c>
      <c r="E59" s="153" t="s">
        <v>404</v>
      </c>
      <c r="F59" s="153" t="s">
        <v>404</v>
      </c>
      <c r="G59" s="153" t="s">
        <v>404</v>
      </c>
      <c r="H59" s="153">
        <v>47</v>
      </c>
      <c r="I59" s="153" t="s">
        <v>404</v>
      </c>
      <c r="J59" s="153">
        <v>20</v>
      </c>
    </row>
    <row r="60" spans="1:10" ht="11.45" customHeight="1">
      <c r="A60" s="50">
        <f>IF(D60&lt;&gt;"",COUNTA($D$8:D60),"")</f>
        <v>49</v>
      </c>
      <c r="B60" s="68" t="s">
        <v>257</v>
      </c>
      <c r="C60" s="153">
        <v>95</v>
      </c>
      <c r="D60" s="153">
        <v>27</v>
      </c>
      <c r="E60" s="153" t="s">
        <v>404</v>
      </c>
      <c r="F60" s="153" t="s">
        <v>404</v>
      </c>
      <c r="G60" s="153" t="s">
        <v>404</v>
      </c>
      <c r="H60" s="153">
        <v>37</v>
      </c>
      <c r="I60" s="153" t="s">
        <v>404</v>
      </c>
      <c r="J60" s="153">
        <v>29</v>
      </c>
    </row>
    <row r="61" spans="1:10" ht="11.45" customHeight="1">
      <c r="A61" s="50">
        <f>IF(D61&lt;&gt;"",COUNTA($D$8:D61),"")</f>
        <v>50</v>
      </c>
      <c r="B61" s="68" t="s">
        <v>258</v>
      </c>
      <c r="C61" s="153">
        <v>88</v>
      </c>
      <c r="D61" s="153">
        <v>27</v>
      </c>
      <c r="E61" s="153" t="s">
        <v>404</v>
      </c>
      <c r="F61" s="153" t="s">
        <v>404</v>
      </c>
      <c r="G61" s="153" t="s">
        <v>404</v>
      </c>
      <c r="H61" s="153">
        <v>36</v>
      </c>
      <c r="I61" s="153" t="s">
        <v>404</v>
      </c>
      <c r="J61" s="153">
        <v>20</v>
      </c>
    </row>
    <row r="62" spans="1:10" ht="20.100000000000001" customHeight="1">
      <c r="A62" s="50">
        <f>IF(D62&lt;&gt;"",COUNTA($D$8:D62),"")</f>
        <v>51</v>
      </c>
      <c r="B62" s="71" t="s">
        <v>39</v>
      </c>
      <c r="C62" s="154">
        <v>198</v>
      </c>
      <c r="D62" s="154">
        <v>61</v>
      </c>
      <c r="E62" s="154" t="s">
        <v>404</v>
      </c>
      <c r="F62" s="154" t="s">
        <v>404</v>
      </c>
      <c r="G62" s="154" t="s">
        <v>404</v>
      </c>
      <c r="H62" s="154">
        <v>73</v>
      </c>
      <c r="I62" s="154" t="s">
        <v>404</v>
      </c>
      <c r="J62" s="154">
        <v>50</v>
      </c>
    </row>
    <row r="63" spans="1:10" ht="11.45" customHeight="1">
      <c r="A63" s="50">
        <f>IF(D63&lt;&gt;"",COUNTA($D$8:D63),"")</f>
        <v>52</v>
      </c>
      <c r="B63" s="68" t="s">
        <v>259</v>
      </c>
      <c r="C63" s="153">
        <v>81</v>
      </c>
      <c r="D63" s="153">
        <v>22</v>
      </c>
      <c r="E63" s="153" t="s">
        <v>404</v>
      </c>
      <c r="F63" s="153" t="s">
        <v>404</v>
      </c>
      <c r="G63" s="153" t="s">
        <v>404</v>
      </c>
      <c r="H63" s="153">
        <v>30</v>
      </c>
      <c r="I63" s="153" t="s">
        <v>404</v>
      </c>
      <c r="J63" s="153">
        <v>25</v>
      </c>
    </row>
    <row r="64" spans="1:10" ht="11.45" customHeight="1">
      <c r="A64" s="50">
        <f>IF(D64&lt;&gt;"",COUNTA($D$8:D64),"")</f>
        <v>53</v>
      </c>
      <c r="B64" s="68" t="s">
        <v>260</v>
      </c>
      <c r="C64" s="153">
        <v>68</v>
      </c>
      <c r="D64" s="153">
        <v>23</v>
      </c>
      <c r="E64" s="153" t="s">
        <v>404</v>
      </c>
      <c r="F64" s="153" t="s">
        <v>404</v>
      </c>
      <c r="G64" s="153" t="s">
        <v>404</v>
      </c>
      <c r="H64" s="153">
        <v>20</v>
      </c>
      <c r="I64" s="153" t="s">
        <v>404</v>
      </c>
      <c r="J64" s="153">
        <v>15</v>
      </c>
    </row>
    <row r="65" spans="1:10" ht="11.45" customHeight="1">
      <c r="A65" s="50">
        <f>IF(D65&lt;&gt;"",COUNTA($D$8:D65),"")</f>
        <v>54</v>
      </c>
      <c r="B65" s="68" t="s">
        <v>261</v>
      </c>
      <c r="C65" s="153">
        <v>49</v>
      </c>
      <c r="D65" s="153">
        <v>16</v>
      </c>
      <c r="E65" s="153" t="s">
        <v>404</v>
      </c>
      <c r="F65" s="153" t="s">
        <v>404</v>
      </c>
      <c r="G65" s="153" t="s">
        <v>404</v>
      </c>
      <c r="H65" s="153">
        <v>23</v>
      </c>
      <c r="I65" s="153" t="s">
        <v>404</v>
      </c>
      <c r="J65" s="153">
        <v>10</v>
      </c>
    </row>
    <row r="66" spans="1:10" ht="20.100000000000001" customHeight="1">
      <c r="A66" s="50">
        <f>IF(D66&lt;&gt;"",COUNTA($D$8:D66),"")</f>
        <v>55</v>
      </c>
      <c r="B66" s="71" t="s">
        <v>27</v>
      </c>
      <c r="C66" s="154">
        <v>1240</v>
      </c>
      <c r="D66" s="154">
        <v>170</v>
      </c>
      <c r="E66" s="154" t="s">
        <v>404</v>
      </c>
      <c r="F66" s="154" t="s">
        <v>404</v>
      </c>
      <c r="G66" s="154" t="s">
        <v>404</v>
      </c>
      <c r="H66" s="154">
        <v>603</v>
      </c>
      <c r="I66" s="154" t="s">
        <v>404</v>
      </c>
      <c r="J66" s="154">
        <v>221</v>
      </c>
    </row>
    <row r="67" spans="1:10" ht="24.95" customHeight="1">
      <c r="A67" s="50" t="str">
        <f>IF(D67&lt;&gt;"",COUNTA($D$8:D67),"")</f>
        <v/>
      </c>
      <c r="B67" s="73"/>
      <c r="C67" s="226" t="s">
        <v>45</v>
      </c>
      <c r="D67" s="227"/>
      <c r="E67" s="227"/>
      <c r="F67" s="227"/>
      <c r="G67" s="227"/>
      <c r="H67" s="227"/>
      <c r="I67" s="227"/>
      <c r="J67" s="227"/>
    </row>
    <row r="68" spans="1:10" ht="11.45" customHeight="1">
      <c r="A68" s="50">
        <f>IF(D68&lt;&gt;"",COUNTA($D$8:D68),"")</f>
        <v>56</v>
      </c>
      <c r="B68" s="71" t="s">
        <v>23</v>
      </c>
      <c r="C68" s="154">
        <v>1882</v>
      </c>
      <c r="D68" s="154">
        <v>43</v>
      </c>
      <c r="E68" s="154" t="s">
        <v>404</v>
      </c>
      <c r="F68" s="154" t="s">
        <v>404</v>
      </c>
      <c r="G68" s="154" t="s">
        <v>404</v>
      </c>
      <c r="H68" s="154" t="s">
        <v>404</v>
      </c>
      <c r="I68" s="154" t="s">
        <v>404</v>
      </c>
      <c r="J68" s="154">
        <v>25</v>
      </c>
    </row>
    <row r="69" spans="1:10" ht="11.45" customHeight="1">
      <c r="A69" s="50">
        <f>IF(D69&lt;&gt;"",COUNTA($D$8:D69),"")</f>
        <v>57</v>
      </c>
      <c r="B69" s="68" t="s">
        <v>249</v>
      </c>
      <c r="C69" s="153">
        <v>1</v>
      </c>
      <c r="D69" s="153" t="s">
        <v>404</v>
      </c>
      <c r="E69" s="153" t="s">
        <v>404</v>
      </c>
      <c r="F69" s="153" t="s">
        <v>404</v>
      </c>
      <c r="G69" s="153" t="s">
        <v>404</v>
      </c>
      <c r="H69" s="153" t="s">
        <v>404</v>
      </c>
      <c r="I69" s="153" t="s">
        <v>404</v>
      </c>
      <c r="J69" s="153" t="s">
        <v>404</v>
      </c>
    </row>
    <row r="70" spans="1:10" ht="11.45" customHeight="1">
      <c r="A70" s="50">
        <f>IF(D70&lt;&gt;"",COUNTA($D$8:D70),"")</f>
        <v>58</v>
      </c>
      <c r="B70" s="68" t="s">
        <v>250</v>
      </c>
      <c r="C70" s="153">
        <v>12</v>
      </c>
      <c r="D70" s="153" t="s">
        <v>404</v>
      </c>
      <c r="E70" s="153" t="s">
        <v>404</v>
      </c>
      <c r="F70" s="153" t="s">
        <v>404</v>
      </c>
      <c r="G70" s="153" t="s">
        <v>404</v>
      </c>
      <c r="H70" s="153" t="s">
        <v>404</v>
      </c>
      <c r="I70" s="153" t="s">
        <v>404</v>
      </c>
      <c r="J70" s="153" t="s">
        <v>404</v>
      </c>
    </row>
    <row r="71" spans="1:10" ht="11.45" customHeight="1">
      <c r="A71" s="50">
        <f>IF(D71&lt;&gt;"",COUNTA($D$8:D71),"")</f>
        <v>59</v>
      </c>
      <c r="B71" s="68" t="s">
        <v>251</v>
      </c>
      <c r="C71" s="153">
        <v>103</v>
      </c>
      <c r="D71" s="153" t="s">
        <v>404</v>
      </c>
      <c r="E71" s="153" t="s">
        <v>404</v>
      </c>
      <c r="F71" s="153" t="s">
        <v>404</v>
      </c>
      <c r="G71" s="153" t="s">
        <v>404</v>
      </c>
      <c r="H71" s="153" t="s">
        <v>404</v>
      </c>
      <c r="I71" s="153" t="s">
        <v>404</v>
      </c>
      <c r="J71" s="153" t="s">
        <v>404</v>
      </c>
    </row>
    <row r="72" spans="1:10" ht="11.45" customHeight="1">
      <c r="A72" s="50">
        <f>IF(D72&lt;&gt;"",COUNTA($D$8:D72),"")</f>
        <v>60</v>
      </c>
      <c r="B72" s="68" t="s">
        <v>252</v>
      </c>
      <c r="C72" s="153">
        <v>154</v>
      </c>
      <c r="D72" s="153" t="s">
        <v>404</v>
      </c>
      <c r="E72" s="153" t="s">
        <v>404</v>
      </c>
      <c r="F72" s="153" t="s">
        <v>404</v>
      </c>
      <c r="G72" s="153" t="s">
        <v>404</v>
      </c>
      <c r="H72" s="153" t="s">
        <v>404</v>
      </c>
      <c r="I72" s="153" t="s">
        <v>404</v>
      </c>
      <c r="J72" s="153" t="s">
        <v>404</v>
      </c>
    </row>
    <row r="73" spans="1:10" ht="11.45" customHeight="1">
      <c r="A73" s="50">
        <f>IF(D73&lt;&gt;"",COUNTA($D$8:D73),"")</f>
        <v>61</v>
      </c>
      <c r="B73" s="68" t="s">
        <v>253</v>
      </c>
      <c r="C73" s="153">
        <v>156</v>
      </c>
      <c r="D73" s="153" t="s">
        <v>404</v>
      </c>
      <c r="E73" s="153" t="s">
        <v>404</v>
      </c>
      <c r="F73" s="153" t="s">
        <v>404</v>
      </c>
      <c r="G73" s="153" t="s">
        <v>404</v>
      </c>
      <c r="H73" s="153" t="s">
        <v>404</v>
      </c>
      <c r="I73" s="153" t="s">
        <v>404</v>
      </c>
      <c r="J73" s="153" t="s">
        <v>404</v>
      </c>
    </row>
    <row r="74" spans="1:10" ht="11.45" customHeight="1">
      <c r="A74" s="50">
        <f>IF(D74&lt;&gt;"",COUNTA($D$8:D74),"")</f>
        <v>62</v>
      </c>
      <c r="B74" s="68" t="s">
        <v>254</v>
      </c>
      <c r="C74" s="153">
        <v>250</v>
      </c>
      <c r="D74" s="153" t="s">
        <v>404</v>
      </c>
      <c r="E74" s="153" t="s">
        <v>404</v>
      </c>
      <c r="F74" s="153" t="s">
        <v>404</v>
      </c>
      <c r="G74" s="153" t="s">
        <v>404</v>
      </c>
      <c r="H74" s="153" t="s">
        <v>404</v>
      </c>
      <c r="I74" s="153" t="s">
        <v>404</v>
      </c>
      <c r="J74" s="153" t="s">
        <v>404</v>
      </c>
    </row>
    <row r="75" spans="1:10" ht="11.45" customHeight="1">
      <c r="A75" s="50">
        <f>IF(D75&lt;&gt;"",COUNTA($D$8:D75),"")</f>
        <v>63</v>
      </c>
      <c r="B75" s="68" t="s">
        <v>255</v>
      </c>
      <c r="C75" s="153">
        <v>331</v>
      </c>
      <c r="D75" s="153">
        <v>6</v>
      </c>
      <c r="E75" s="153" t="s">
        <v>404</v>
      </c>
      <c r="F75" s="153" t="s">
        <v>404</v>
      </c>
      <c r="G75" s="153" t="s">
        <v>404</v>
      </c>
      <c r="H75" s="153" t="s">
        <v>404</v>
      </c>
      <c r="I75" s="153" t="s">
        <v>404</v>
      </c>
      <c r="J75" s="153">
        <v>2</v>
      </c>
    </row>
    <row r="76" spans="1:10" ht="11.45" customHeight="1">
      <c r="A76" s="50">
        <f>IF(D76&lt;&gt;"",COUNTA($D$8:D76),"")</f>
        <v>64</v>
      </c>
      <c r="B76" s="68" t="s">
        <v>256</v>
      </c>
      <c r="C76" s="153">
        <v>385</v>
      </c>
      <c r="D76" s="153">
        <v>7</v>
      </c>
      <c r="E76" s="153" t="s">
        <v>404</v>
      </c>
      <c r="F76" s="153" t="s">
        <v>404</v>
      </c>
      <c r="G76" s="153" t="s">
        <v>404</v>
      </c>
      <c r="H76" s="153" t="s">
        <v>404</v>
      </c>
      <c r="I76" s="153" t="s">
        <v>404</v>
      </c>
      <c r="J76" s="153">
        <v>11</v>
      </c>
    </row>
    <row r="77" spans="1:10" ht="11.45" customHeight="1">
      <c r="A77" s="50">
        <f>IF(D77&lt;&gt;"",COUNTA($D$8:D77),"")</f>
        <v>65</v>
      </c>
      <c r="B77" s="68" t="s">
        <v>257</v>
      </c>
      <c r="C77" s="153">
        <v>418</v>
      </c>
      <c r="D77" s="153">
        <v>21</v>
      </c>
      <c r="E77" s="153" t="s">
        <v>404</v>
      </c>
      <c r="F77" s="153" t="s">
        <v>404</v>
      </c>
      <c r="G77" s="153" t="s">
        <v>404</v>
      </c>
      <c r="H77" s="153" t="s">
        <v>404</v>
      </c>
      <c r="I77" s="153" t="s">
        <v>404</v>
      </c>
      <c r="J77" s="153">
        <v>7</v>
      </c>
    </row>
    <row r="78" spans="1:10" ht="11.45" customHeight="1">
      <c r="A78" s="50">
        <f>IF(D78&lt;&gt;"",COUNTA($D$8:D78),"")</f>
        <v>66</v>
      </c>
      <c r="B78" s="68" t="s">
        <v>258</v>
      </c>
      <c r="C78" s="153">
        <v>72</v>
      </c>
      <c r="D78" s="153">
        <v>9</v>
      </c>
      <c r="E78" s="153" t="s">
        <v>404</v>
      </c>
      <c r="F78" s="153" t="s">
        <v>404</v>
      </c>
      <c r="G78" s="153" t="s">
        <v>404</v>
      </c>
      <c r="H78" s="153" t="s">
        <v>404</v>
      </c>
      <c r="I78" s="153" t="s">
        <v>404</v>
      </c>
      <c r="J78" s="153">
        <v>5</v>
      </c>
    </row>
    <row r="79" spans="1:10" ht="11.45" customHeight="1">
      <c r="A79" s="50">
        <f>IF(D79&lt;&gt;"",COUNTA($D$8:D79),"")</f>
        <v>67</v>
      </c>
      <c r="B79" s="68" t="s">
        <v>262</v>
      </c>
      <c r="C79" s="153" t="s">
        <v>404</v>
      </c>
      <c r="D79" s="153" t="s">
        <v>404</v>
      </c>
      <c r="E79" s="153" t="s">
        <v>404</v>
      </c>
      <c r="F79" s="153" t="s">
        <v>404</v>
      </c>
      <c r="G79" s="153" t="s">
        <v>404</v>
      </c>
      <c r="H79" s="153" t="s">
        <v>404</v>
      </c>
      <c r="I79" s="153" t="s">
        <v>404</v>
      </c>
      <c r="J79" s="153" t="s">
        <v>404</v>
      </c>
    </row>
    <row r="80" spans="1:10" ht="20.100000000000001" customHeight="1">
      <c r="A80" s="50">
        <f>IF(D80&lt;&gt;"",COUNTA($D$8:D80),"")</f>
        <v>68</v>
      </c>
      <c r="B80" s="71" t="s">
        <v>27</v>
      </c>
      <c r="C80" s="154">
        <v>1882</v>
      </c>
      <c r="D80" s="154">
        <v>43</v>
      </c>
      <c r="E80" s="154" t="s">
        <v>404</v>
      </c>
      <c r="F80" s="154" t="s">
        <v>404</v>
      </c>
      <c r="G80" s="154" t="s">
        <v>404</v>
      </c>
      <c r="H80" s="154" t="s">
        <v>404</v>
      </c>
      <c r="I80" s="154" t="s">
        <v>404</v>
      </c>
      <c r="J80" s="154">
        <v>25</v>
      </c>
    </row>
    <row r="81" spans="1:10" ht="24.95" customHeight="1">
      <c r="A81" s="50" t="str">
        <f>IF(D81&lt;&gt;"",COUNTA($D$8:D81),"")</f>
        <v/>
      </c>
      <c r="B81" s="73"/>
      <c r="C81" s="226" t="s">
        <v>105</v>
      </c>
      <c r="D81" s="227"/>
      <c r="E81" s="227"/>
      <c r="F81" s="227"/>
      <c r="G81" s="227"/>
      <c r="H81" s="227"/>
      <c r="I81" s="227"/>
      <c r="J81" s="227"/>
    </row>
    <row r="82" spans="1:10" ht="11.45" customHeight="1">
      <c r="A82" s="50">
        <f>IF(D82&lt;&gt;"",COUNTA($D$8:D82),"")</f>
        <v>69</v>
      </c>
      <c r="B82" s="71" t="s">
        <v>39</v>
      </c>
      <c r="C82" s="154">
        <v>260</v>
      </c>
      <c r="D82" s="154">
        <v>191</v>
      </c>
      <c r="E82" s="154" t="s">
        <v>404</v>
      </c>
      <c r="F82" s="154" t="s">
        <v>404</v>
      </c>
      <c r="G82" s="154" t="s">
        <v>404</v>
      </c>
      <c r="H82" s="154" t="s">
        <v>404</v>
      </c>
      <c r="I82" s="154" t="s">
        <v>404</v>
      </c>
      <c r="J82" s="154" t="s">
        <v>404</v>
      </c>
    </row>
    <row r="83" spans="1:10" ht="11.45" customHeight="1">
      <c r="A83" s="50">
        <f>IF(D83&lt;&gt;"",COUNTA($D$8:D83),"")</f>
        <v>70</v>
      </c>
      <c r="B83" s="68" t="s">
        <v>259</v>
      </c>
      <c r="C83" s="153">
        <v>140</v>
      </c>
      <c r="D83" s="153">
        <v>109</v>
      </c>
      <c r="E83" s="153" t="s">
        <v>404</v>
      </c>
      <c r="F83" s="153" t="s">
        <v>404</v>
      </c>
      <c r="G83" s="153" t="s">
        <v>404</v>
      </c>
      <c r="H83" s="153" t="s">
        <v>404</v>
      </c>
      <c r="I83" s="153" t="s">
        <v>404</v>
      </c>
      <c r="J83" s="153" t="s">
        <v>404</v>
      </c>
    </row>
    <row r="84" spans="1:10" ht="11.45" customHeight="1">
      <c r="A84" s="50">
        <f>IF(D84&lt;&gt;"",COUNTA($D$8:D84),"")</f>
        <v>71</v>
      </c>
      <c r="B84" s="68" t="s">
        <v>260</v>
      </c>
      <c r="C84" s="153">
        <v>80</v>
      </c>
      <c r="D84" s="153">
        <v>55</v>
      </c>
      <c r="E84" s="153" t="s">
        <v>404</v>
      </c>
      <c r="F84" s="153" t="s">
        <v>404</v>
      </c>
      <c r="G84" s="153" t="s">
        <v>404</v>
      </c>
      <c r="H84" s="153" t="s">
        <v>404</v>
      </c>
      <c r="I84" s="153" t="s">
        <v>404</v>
      </c>
      <c r="J84" s="153" t="s">
        <v>404</v>
      </c>
    </row>
    <row r="85" spans="1:10" ht="11.45" customHeight="1">
      <c r="A85" s="50">
        <f>IF(D85&lt;&gt;"",COUNTA($D$8:D85),"")</f>
        <v>72</v>
      </c>
      <c r="B85" s="68" t="s">
        <v>261</v>
      </c>
      <c r="C85" s="153">
        <v>40</v>
      </c>
      <c r="D85" s="153">
        <v>27</v>
      </c>
      <c r="E85" s="153" t="s">
        <v>404</v>
      </c>
      <c r="F85" s="153" t="s">
        <v>404</v>
      </c>
      <c r="G85" s="153" t="s">
        <v>404</v>
      </c>
      <c r="H85" s="153" t="s">
        <v>404</v>
      </c>
      <c r="I85" s="153" t="s">
        <v>404</v>
      </c>
      <c r="J85" s="153" t="s">
        <v>404</v>
      </c>
    </row>
    <row r="86" spans="1:10" ht="20.100000000000001" customHeight="1">
      <c r="A86" s="50">
        <f>IF(D86&lt;&gt;"",COUNTA($D$8:D86),"")</f>
        <v>73</v>
      </c>
      <c r="B86" s="71" t="s">
        <v>27</v>
      </c>
      <c r="C86" s="154">
        <v>260</v>
      </c>
      <c r="D86" s="154">
        <v>191</v>
      </c>
      <c r="E86" s="154" t="s">
        <v>404</v>
      </c>
      <c r="F86" s="154" t="s">
        <v>404</v>
      </c>
      <c r="G86" s="154" t="s">
        <v>404</v>
      </c>
      <c r="H86" s="154" t="s">
        <v>404</v>
      </c>
      <c r="I86" s="154" t="s">
        <v>404</v>
      </c>
      <c r="J86" s="154" t="s">
        <v>404</v>
      </c>
    </row>
    <row r="87" spans="1:10" ht="30" customHeight="1">
      <c r="A87" s="50" t="str">
        <f>IF(D87&lt;&gt;"",COUNTA($D$8:D87),"")</f>
        <v/>
      </c>
      <c r="B87" s="73"/>
      <c r="C87" s="226" t="s">
        <v>72</v>
      </c>
      <c r="D87" s="227"/>
      <c r="E87" s="227"/>
      <c r="F87" s="227"/>
      <c r="G87" s="227"/>
      <c r="H87" s="227"/>
      <c r="I87" s="227"/>
      <c r="J87" s="227"/>
    </row>
    <row r="88" spans="1:10" ht="11.45" customHeight="1">
      <c r="A88" s="50">
        <f>IF(D88&lt;&gt;"",COUNTA($D$8:D88),"")</f>
        <v>74</v>
      </c>
      <c r="B88" s="68" t="s">
        <v>37</v>
      </c>
      <c r="C88" s="153">
        <v>29692</v>
      </c>
      <c r="D88" s="153" t="s">
        <v>404</v>
      </c>
      <c r="E88" s="153" t="s">
        <v>404</v>
      </c>
      <c r="F88" s="153" t="s">
        <v>404</v>
      </c>
      <c r="G88" s="153" t="s">
        <v>404</v>
      </c>
      <c r="H88" s="153">
        <v>200</v>
      </c>
      <c r="I88" s="153" t="s">
        <v>404</v>
      </c>
      <c r="J88" s="153">
        <v>48</v>
      </c>
    </row>
    <row r="89" spans="1:10" ht="11.45" customHeight="1">
      <c r="A89" s="50">
        <f>IF(D89&lt;&gt;"",COUNTA($D$8:D89),"")</f>
        <v>75</v>
      </c>
      <c r="B89" s="68" t="s">
        <v>38</v>
      </c>
      <c r="C89" s="153">
        <v>79046</v>
      </c>
      <c r="D89" s="153">
        <v>11540</v>
      </c>
      <c r="E89" s="153" t="s">
        <v>404</v>
      </c>
      <c r="F89" s="153">
        <v>3480</v>
      </c>
      <c r="G89" s="153">
        <v>522</v>
      </c>
      <c r="H89" s="153">
        <v>2187</v>
      </c>
      <c r="I89" s="153">
        <v>435</v>
      </c>
      <c r="J89" s="153">
        <v>8868</v>
      </c>
    </row>
    <row r="90" spans="1:10" ht="11.45" customHeight="1">
      <c r="A90" s="50">
        <f>IF(D90&lt;&gt;"",COUNTA($D$8:D90),"")</f>
        <v>76</v>
      </c>
      <c r="B90" s="68" t="s">
        <v>39</v>
      </c>
      <c r="C90" s="153">
        <v>17054</v>
      </c>
      <c r="D90" s="153">
        <v>3618</v>
      </c>
      <c r="E90" s="153" t="s">
        <v>404</v>
      </c>
      <c r="F90" s="153">
        <v>2219</v>
      </c>
      <c r="G90" s="153">
        <v>237</v>
      </c>
      <c r="H90" s="153">
        <v>711</v>
      </c>
      <c r="I90" s="153">
        <v>287</v>
      </c>
      <c r="J90" s="153">
        <v>3767</v>
      </c>
    </row>
    <row r="91" spans="1:10" ht="11.45" customHeight="1">
      <c r="A91" s="50">
        <f>IF(D91&lt;&gt;"",COUNTA($D$8:D91),"")</f>
        <v>77</v>
      </c>
      <c r="B91" s="68" t="s">
        <v>23</v>
      </c>
      <c r="C91" s="153">
        <v>1882</v>
      </c>
      <c r="D91" s="153">
        <v>43</v>
      </c>
      <c r="E91" s="153" t="s">
        <v>404</v>
      </c>
      <c r="F91" s="153" t="s">
        <v>404</v>
      </c>
      <c r="G91" s="153" t="s">
        <v>404</v>
      </c>
      <c r="H91" s="153" t="s">
        <v>404</v>
      </c>
      <c r="I91" s="153" t="s">
        <v>404</v>
      </c>
      <c r="J91" s="153">
        <v>25</v>
      </c>
    </row>
    <row r="92" spans="1:10" ht="20.100000000000001" customHeight="1">
      <c r="A92" s="50">
        <f>IF(D92&lt;&gt;"",COUNTA($D$8:D92),"")</f>
        <v>78</v>
      </c>
      <c r="B92" s="71" t="s">
        <v>25</v>
      </c>
      <c r="C92" s="154">
        <v>127674</v>
      </c>
      <c r="D92" s="154">
        <v>15201</v>
      </c>
      <c r="E92" s="154" t="s">
        <v>404</v>
      </c>
      <c r="F92" s="154">
        <v>5699</v>
      </c>
      <c r="G92" s="154">
        <v>759</v>
      </c>
      <c r="H92" s="154">
        <v>3098</v>
      </c>
      <c r="I92" s="154">
        <v>722</v>
      </c>
      <c r="J92" s="154">
        <v>12708</v>
      </c>
    </row>
  </sheetData>
  <mergeCells count="22">
    <mergeCell ref="C2:J2"/>
    <mergeCell ref="C1:J1"/>
    <mergeCell ref="A2:B2"/>
    <mergeCell ref="A1:B1"/>
    <mergeCell ref="C49:J49"/>
    <mergeCell ref="C3:C5"/>
    <mergeCell ref="E3:E5"/>
    <mergeCell ref="C67:J67"/>
    <mergeCell ref="C23:J23"/>
    <mergeCell ref="C87:J87"/>
    <mergeCell ref="A3:A5"/>
    <mergeCell ref="C36:J36"/>
    <mergeCell ref="B3:B5"/>
    <mergeCell ref="D3:D5"/>
    <mergeCell ref="G3:G5"/>
    <mergeCell ref="H3:H5"/>
    <mergeCell ref="I3:I5"/>
    <mergeCell ref="J3:J5"/>
    <mergeCell ref="C81:J81"/>
    <mergeCell ref="F3:F5"/>
    <mergeCell ref="C7:J7"/>
    <mergeCell ref="C14:J14"/>
  </mergeCells>
  <pageMargins left="0.59055118110236227" right="0.59055118110236227" top="0.59055118110236227" bottom="0.59055118110236227" header="0.39370078740157483" footer="0.39370078740157483"/>
  <pageSetup paperSize="9" firstPageNumber="2" pageOrder="overThenDown" orientation="portrait" r:id="rId1"/>
  <headerFooter differentOddEven="1">
    <oddFooter>&amp;L&amp;"-,Standard"&amp;7StatA MV, Statistischer Bericht B1131 2025 00&amp;R&amp;"-,Standard"&amp;7&amp;P</oddFooter>
    <evenFooter>&amp;L&amp;"-,Standard"&amp;7&amp;P&amp;R&amp;"-,Standard"&amp;7StatA MV, Statistischer Bericht B1131 2025 00</evenFooter>
  </headerFooter>
  <rowBreaks count="1" manualBreakCount="1">
    <brk id="48"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dimension ref="A1:H31"/>
  <sheetViews>
    <sheetView zoomScale="140" zoomScaleNormal="140" workbookViewId="0">
      <pane xSplit="2" ySplit="7" topLeftCell="C8" activePane="bottomRight" state="frozen"/>
      <selection sqref="A1:B1"/>
      <selection pane="topRight" sqref="A1:B1"/>
      <selection pane="bottomLeft" sqref="A1:B1"/>
      <selection pane="bottomRight" activeCell="C8" sqref="C8:H8"/>
    </sheetView>
  </sheetViews>
  <sheetFormatPr baseColWidth="10" defaultColWidth="11.42578125" defaultRowHeight="11.45" customHeight="1"/>
  <cols>
    <col min="1" max="1" width="3.7109375" style="65" customWidth="1"/>
    <col min="2" max="2" width="29.7109375" style="59" customWidth="1"/>
    <col min="3" max="8" width="9.7109375" style="59" customWidth="1"/>
    <col min="9" max="16384" width="11.42578125" style="59"/>
  </cols>
  <sheetData>
    <row r="1" spans="1:8" s="110" customFormat="1" ht="20.100000000000001" customHeight="1">
      <c r="A1" s="232" t="s">
        <v>136</v>
      </c>
      <c r="B1" s="233"/>
      <c r="C1" s="215" t="s">
        <v>0</v>
      </c>
      <c r="D1" s="215"/>
      <c r="E1" s="215"/>
      <c r="F1" s="215"/>
      <c r="G1" s="215"/>
      <c r="H1" s="216"/>
    </row>
    <row r="2" spans="1:8" ht="39.950000000000003" customHeight="1">
      <c r="A2" s="213" t="s">
        <v>193</v>
      </c>
      <c r="B2" s="214"/>
      <c r="C2" s="222" t="s">
        <v>564</v>
      </c>
      <c r="D2" s="222"/>
      <c r="E2" s="222"/>
      <c r="F2" s="222"/>
      <c r="G2" s="222"/>
      <c r="H2" s="223"/>
    </row>
    <row r="3" spans="1:8" ht="11.45" customHeight="1">
      <c r="A3" s="229" t="s">
        <v>142</v>
      </c>
      <c r="B3" s="217" t="s">
        <v>228</v>
      </c>
      <c r="C3" s="217" t="s">
        <v>106</v>
      </c>
      <c r="D3" s="217" t="s">
        <v>194</v>
      </c>
      <c r="E3" s="217" t="s">
        <v>46</v>
      </c>
      <c r="F3" s="217"/>
      <c r="G3" s="217"/>
      <c r="H3" s="231"/>
    </row>
    <row r="4" spans="1:8" ht="11.45" customHeight="1">
      <c r="A4" s="230"/>
      <c r="B4" s="217"/>
      <c r="C4" s="217"/>
      <c r="D4" s="217"/>
      <c r="E4" s="217" t="s">
        <v>35</v>
      </c>
      <c r="F4" s="217" t="s">
        <v>49</v>
      </c>
      <c r="G4" s="217" t="s">
        <v>202</v>
      </c>
      <c r="H4" s="231"/>
    </row>
    <row r="5" spans="1:8" ht="11.45" customHeight="1">
      <c r="A5" s="230"/>
      <c r="B5" s="217"/>
      <c r="C5" s="217"/>
      <c r="D5" s="217"/>
      <c r="E5" s="217"/>
      <c r="F5" s="217"/>
      <c r="G5" s="217"/>
      <c r="H5" s="231"/>
    </row>
    <row r="6" spans="1:8" ht="11.45" customHeight="1">
      <c r="A6" s="230"/>
      <c r="B6" s="217"/>
      <c r="C6" s="217"/>
      <c r="D6" s="217"/>
      <c r="E6" s="217"/>
      <c r="F6" s="217"/>
      <c r="G6" s="60" t="s">
        <v>106</v>
      </c>
      <c r="H6" s="79" t="s">
        <v>30</v>
      </c>
    </row>
    <row r="7" spans="1:8" s="65" customFormat="1" ht="11.45" customHeight="1">
      <c r="A7" s="45">
        <v>1</v>
      </c>
      <c r="B7" s="46">
        <v>2</v>
      </c>
      <c r="C7" s="47">
        <v>3</v>
      </c>
      <c r="D7" s="47">
        <v>4</v>
      </c>
      <c r="E7" s="47">
        <v>5</v>
      </c>
      <c r="F7" s="47">
        <v>6</v>
      </c>
      <c r="G7" s="47">
        <v>7</v>
      </c>
      <c r="H7" s="48">
        <v>8</v>
      </c>
    </row>
    <row r="8" spans="1:8" ht="39.950000000000003" customHeight="1">
      <c r="B8" s="66"/>
      <c r="C8" s="256" t="s">
        <v>276</v>
      </c>
      <c r="D8" s="257"/>
      <c r="E8" s="257"/>
      <c r="F8" s="257"/>
      <c r="G8" s="257"/>
      <c r="H8" s="257"/>
    </row>
    <row r="9" spans="1:8" ht="11.45" customHeight="1">
      <c r="A9" s="50">
        <f>IF(C9&lt;&gt;"",COUNTA($C$9:C9),"")</f>
        <v>1</v>
      </c>
      <c r="B9" s="68" t="s">
        <v>40</v>
      </c>
      <c r="C9" s="152">
        <v>303</v>
      </c>
      <c r="D9" s="152">
        <v>3357</v>
      </c>
      <c r="E9" s="152">
        <v>1357</v>
      </c>
      <c r="F9" s="152">
        <v>281</v>
      </c>
      <c r="G9" s="152" t="s">
        <v>404</v>
      </c>
      <c r="H9" s="152" t="s">
        <v>404</v>
      </c>
    </row>
    <row r="10" spans="1:8" ht="11.45" customHeight="1">
      <c r="A10" s="50">
        <f>IF(C10&lt;&gt;"",COUNTA($C$9:C10),"")</f>
        <v>2</v>
      </c>
      <c r="B10" s="68" t="s">
        <v>107</v>
      </c>
      <c r="C10" s="152">
        <v>15</v>
      </c>
      <c r="D10" s="152">
        <v>84</v>
      </c>
      <c r="E10" s="152">
        <v>37</v>
      </c>
      <c r="F10" s="152">
        <v>3</v>
      </c>
      <c r="G10" s="152" t="s">
        <v>404</v>
      </c>
      <c r="H10" s="152" t="s">
        <v>404</v>
      </c>
    </row>
    <row r="11" spans="1:8" ht="11.45" customHeight="1">
      <c r="A11" s="50">
        <f>IF(C11&lt;&gt;"",COUNTA($C$9:C11),"")</f>
        <v>3</v>
      </c>
      <c r="B11" s="68" t="s">
        <v>108</v>
      </c>
      <c r="C11" s="152">
        <v>28</v>
      </c>
      <c r="D11" s="152">
        <v>209</v>
      </c>
      <c r="E11" s="152">
        <v>79</v>
      </c>
      <c r="F11" s="152">
        <v>14</v>
      </c>
      <c r="G11" s="152" t="s">
        <v>404</v>
      </c>
      <c r="H11" s="152" t="s">
        <v>404</v>
      </c>
    </row>
    <row r="12" spans="1:8" ht="11.45" customHeight="1">
      <c r="A12" s="50">
        <f>IF(C12&lt;&gt;"",COUNTA($C$9:C12),"")</f>
        <v>4</v>
      </c>
      <c r="B12" s="68" t="s">
        <v>109</v>
      </c>
      <c r="C12" s="152">
        <v>45</v>
      </c>
      <c r="D12" s="152">
        <v>482</v>
      </c>
      <c r="E12" s="152">
        <v>169</v>
      </c>
      <c r="F12" s="152">
        <v>24</v>
      </c>
      <c r="G12" s="152" t="s">
        <v>404</v>
      </c>
      <c r="H12" s="152" t="s">
        <v>404</v>
      </c>
    </row>
    <row r="13" spans="1:8" ht="11.45" customHeight="1">
      <c r="A13" s="50">
        <f>IF(C13&lt;&gt;"",COUNTA($C$9:C13),"")</f>
        <v>5</v>
      </c>
      <c r="B13" s="68" t="s">
        <v>110</v>
      </c>
      <c r="C13" s="152">
        <v>347</v>
      </c>
      <c r="D13" s="152">
        <v>2986</v>
      </c>
      <c r="E13" s="152">
        <v>1109</v>
      </c>
      <c r="F13" s="152">
        <v>313</v>
      </c>
      <c r="G13" s="152">
        <v>105</v>
      </c>
      <c r="H13" s="152">
        <v>971</v>
      </c>
    </row>
    <row r="14" spans="1:8" ht="11.45" customHeight="1">
      <c r="A14" s="50">
        <f>IF(C14&lt;&gt;"",COUNTA($C$9:C14),"")</f>
        <v>6</v>
      </c>
      <c r="B14" s="68" t="s">
        <v>111</v>
      </c>
      <c r="C14" s="152">
        <v>61</v>
      </c>
      <c r="D14" s="152">
        <v>470</v>
      </c>
      <c r="E14" s="152">
        <v>63</v>
      </c>
      <c r="F14" s="152">
        <v>23</v>
      </c>
      <c r="G14" s="152">
        <v>12</v>
      </c>
      <c r="H14" s="152">
        <v>131</v>
      </c>
    </row>
    <row r="15" spans="1:8" ht="11.45" customHeight="1">
      <c r="A15" s="50">
        <f>IF(C15&lt;&gt;"",COUNTA($C$9:C15),"")</f>
        <v>7</v>
      </c>
      <c r="B15" s="68" t="s">
        <v>41</v>
      </c>
      <c r="C15" s="152" t="s">
        <v>10</v>
      </c>
      <c r="D15" s="152">
        <v>205</v>
      </c>
      <c r="E15" s="152">
        <v>108</v>
      </c>
      <c r="F15" s="152">
        <v>6</v>
      </c>
      <c r="G15" s="152" t="s">
        <v>10</v>
      </c>
      <c r="H15" s="152" t="s">
        <v>404</v>
      </c>
    </row>
    <row r="16" spans="1:8" ht="20.100000000000001" customHeight="1">
      <c r="A16" s="50">
        <f>IF(C16&lt;&gt;"",COUNTA($C$9:C16),"")</f>
        <v>8</v>
      </c>
      <c r="B16" s="71" t="s">
        <v>25</v>
      </c>
      <c r="C16" s="178">
        <v>799</v>
      </c>
      <c r="D16" s="178">
        <v>7793</v>
      </c>
      <c r="E16" s="178">
        <v>2922</v>
      </c>
      <c r="F16" s="178">
        <v>664</v>
      </c>
      <c r="G16" s="178">
        <v>117</v>
      </c>
      <c r="H16" s="178">
        <v>1102</v>
      </c>
    </row>
    <row r="17" spans="1:8" s="107" customFormat="1" ht="39.950000000000003" customHeight="1">
      <c r="A17" s="50"/>
      <c r="B17" s="106"/>
      <c r="C17" s="258" t="s">
        <v>277</v>
      </c>
      <c r="D17" s="258"/>
      <c r="E17" s="258"/>
      <c r="F17" s="258"/>
      <c r="G17" s="258"/>
      <c r="H17" s="259"/>
    </row>
    <row r="18" spans="1:8" ht="11.45" customHeight="1">
      <c r="A18" s="50">
        <f>IF(C18&lt;&gt;"",COUNTA($C$10:C18),"")</f>
        <v>9</v>
      </c>
      <c r="B18" s="68" t="s">
        <v>335</v>
      </c>
      <c r="C18" s="152">
        <v>101</v>
      </c>
      <c r="D18" s="152">
        <v>799</v>
      </c>
      <c r="E18" s="152">
        <v>271</v>
      </c>
      <c r="F18" s="152">
        <v>116</v>
      </c>
      <c r="G18" s="152">
        <v>30</v>
      </c>
      <c r="H18" s="152">
        <v>254</v>
      </c>
    </row>
    <row r="19" spans="1:8" ht="11.45" customHeight="1">
      <c r="A19" s="50">
        <f>IF(C19&lt;&gt;"",COUNTA($C$10:C19),"")</f>
        <v>10</v>
      </c>
      <c r="B19" s="68" t="s">
        <v>336</v>
      </c>
      <c r="C19" s="152">
        <v>117</v>
      </c>
      <c r="D19" s="152">
        <v>1036</v>
      </c>
      <c r="E19" s="152">
        <v>381</v>
      </c>
      <c r="F19" s="152">
        <v>96</v>
      </c>
      <c r="G19" s="152">
        <v>38</v>
      </c>
      <c r="H19" s="152">
        <v>359</v>
      </c>
    </row>
    <row r="20" spans="1:8" ht="11.45" customHeight="1">
      <c r="A20" s="50">
        <f>IF(C20&lt;&gt;"",COUNTA($C$10:C20),"")</f>
        <v>11</v>
      </c>
      <c r="B20" s="68" t="s">
        <v>337</v>
      </c>
      <c r="C20" s="152">
        <v>66</v>
      </c>
      <c r="D20" s="152">
        <v>602</v>
      </c>
      <c r="E20" s="152">
        <v>245</v>
      </c>
      <c r="F20" s="152">
        <v>51</v>
      </c>
      <c r="G20" s="152">
        <v>20</v>
      </c>
      <c r="H20" s="152">
        <v>198</v>
      </c>
    </row>
    <row r="21" spans="1:8" ht="11.45" customHeight="1">
      <c r="A21" s="50">
        <f>IF(C21&lt;&gt;"",COUNTA($C$10:C21),"")</f>
        <v>12</v>
      </c>
      <c r="B21" s="68" t="s">
        <v>112</v>
      </c>
      <c r="C21" s="152">
        <v>63</v>
      </c>
      <c r="D21" s="152">
        <v>549</v>
      </c>
      <c r="E21" s="152">
        <v>212</v>
      </c>
      <c r="F21" s="152">
        <v>50</v>
      </c>
      <c r="G21" s="152">
        <v>17</v>
      </c>
      <c r="H21" s="152">
        <v>160</v>
      </c>
    </row>
    <row r="22" spans="1:8" ht="20.100000000000001" customHeight="1">
      <c r="A22" s="50">
        <f>IF(C22&lt;&gt;"",COUNTA($C$10:C22),"")</f>
        <v>13</v>
      </c>
      <c r="B22" s="71" t="s">
        <v>25</v>
      </c>
      <c r="C22" s="178">
        <v>347</v>
      </c>
      <c r="D22" s="178">
        <v>2986</v>
      </c>
      <c r="E22" s="178">
        <v>1109</v>
      </c>
      <c r="F22" s="178">
        <v>313</v>
      </c>
      <c r="G22" s="178">
        <v>105</v>
      </c>
      <c r="H22" s="178">
        <v>971</v>
      </c>
    </row>
    <row r="23" spans="1:8" ht="11.45" customHeight="1">
      <c r="C23" s="152"/>
      <c r="D23" s="152"/>
      <c r="E23" s="152"/>
      <c r="F23" s="152"/>
      <c r="G23" s="152"/>
      <c r="H23" s="152"/>
    </row>
    <row r="24" spans="1:8" ht="11.45" customHeight="1">
      <c r="H24" s="108"/>
    </row>
    <row r="28" spans="1:8" ht="11.45" customHeight="1">
      <c r="F28" s="108"/>
    </row>
    <row r="31" spans="1:8" ht="11.45" customHeight="1">
      <c r="F31" s="109"/>
    </row>
  </sheetData>
  <mergeCells count="14">
    <mergeCell ref="C8:H8"/>
    <mergeCell ref="F4:F6"/>
    <mergeCell ref="G4:H5"/>
    <mergeCell ref="C17:H17"/>
    <mergeCell ref="A1:B1"/>
    <mergeCell ref="C1:H1"/>
    <mergeCell ref="A2:B2"/>
    <mergeCell ref="C2:H2"/>
    <mergeCell ref="A3:A6"/>
    <mergeCell ref="B3:B6"/>
    <mergeCell ref="C3:C6"/>
    <mergeCell ref="D3:D6"/>
    <mergeCell ref="E3:H3"/>
    <mergeCell ref="E4:E6"/>
  </mergeCells>
  <pageMargins left="0.59055118110236227" right="0.59055118110236227" top="0.59055118110236227" bottom="0.59055118110236227" header="0.39370078740157483" footer="0.39370078740157483"/>
  <pageSetup paperSize="9" firstPageNumber="2" pageOrder="overThenDown" orientation="portrait" r:id="rId1"/>
  <headerFooter differentOddEven="1">
    <oddFooter>&amp;L&amp;"-,Standard"&amp;7StatA MV, Statistischer Bericht B1131 2025 00&amp;R&amp;"-,Standard"&amp;7&amp;P</oddFooter>
    <evenFooter>&amp;L&amp;"-,Standard"&amp;7&amp;P&amp;R&amp;"-,Standard"&amp;7StatA MV, Statistischer Bericht B1131 2025 00</even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dimension ref="A1:K52"/>
  <sheetViews>
    <sheetView zoomScale="140" zoomScaleNormal="140" workbookViewId="0">
      <pane xSplit="3" ySplit="11" topLeftCell="D12" activePane="bottomRight" state="frozen"/>
      <selection sqref="A1:B1"/>
      <selection pane="topRight" sqref="A1:B1"/>
      <selection pane="bottomLeft" sqref="A1:B1"/>
      <selection pane="bottomRight" activeCell="D12" sqref="D12"/>
    </sheetView>
  </sheetViews>
  <sheetFormatPr baseColWidth="10" defaultColWidth="11.42578125" defaultRowHeight="11.45" customHeight="1"/>
  <cols>
    <col min="1" max="1" width="3.28515625" style="65" customWidth="1"/>
    <col min="2" max="2" width="12.7109375" style="59" customWidth="1"/>
    <col min="3" max="3" width="14.7109375" style="59" customWidth="1"/>
    <col min="4" max="4" width="7.7109375" style="59" customWidth="1"/>
    <col min="5" max="11" width="7.5703125" style="59" customWidth="1"/>
    <col min="12" max="16384" width="11.42578125" style="59"/>
  </cols>
  <sheetData>
    <row r="1" spans="1:11" s="23" customFormat="1" ht="20.100000000000001" customHeight="1">
      <c r="A1" s="211" t="s">
        <v>136</v>
      </c>
      <c r="B1" s="212"/>
      <c r="C1" s="212"/>
      <c r="D1" s="215" t="s">
        <v>0</v>
      </c>
      <c r="E1" s="215"/>
      <c r="F1" s="215"/>
      <c r="G1" s="215"/>
      <c r="H1" s="215"/>
      <c r="I1" s="215"/>
      <c r="J1" s="215"/>
      <c r="K1" s="216"/>
    </row>
    <row r="2" spans="1:11" ht="39.950000000000003" customHeight="1">
      <c r="A2" s="213" t="s">
        <v>195</v>
      </c>
      <c r="B2" s="214"/>
      <c r="C2" s="214"/>
      <c r="D2" s="222" t="s">
        <v>565</v>
      </c>
      <c r="E2" s="222"/>
      <c r="F2" s="222"/>
      <c r="G2" s="222"/>
      <c r="H2" s="222"/>
      <c r="I2" s="222"/>
      <c r="J2" s="222"/>
      <c r="K2" s="223"/>
    </row>
    <row r="3" spans="1:11" ht="11.45" customHeight="1">
      <c r="A3" s="229" t="s">
        <v>142</v>
      </c>
      <c r="B3" s="217" t="s">
        <v>29</v>
      </c>
      <c r="C3" s="217" t="s">
        <v>228</v>
      </c>
      <c r="D3" s="217" t="s">
        <v>201</v>
      </c>
      <c r="E3" s="252" t="s">
        <v>456</v>
      </c>
      <c r="F3" s="252"/>
      <c r="G3" s="252"/>
      <c r="H3" s="252"/>
      <c r="I3" s="252"/>
      <c r="J3" s="252"/>
      <c r="K3" s="253"/>
    </row>
    <row r="4" spans="1:11" ht="11.45" customHeight="1">
      <c r="A4" s="230"/>
      <c r="B4" s="217"/>
      <c r="C4" s="217"/>
      <c r="D4" s="217"/>
      <c r="E4" s="252"/>
      <c r="F4" s="252"/>
      <c r="G4" s="252"/>
      <c r="H4" s="252"/>
      <c r="I4" s="252"/>
      <c r="J4" s="252"/>
      <c r="K4" s="253"/>
    </row>
    <row r="5" spans="1:11" ht="11.45" customHeight="1">
      <c r="A5" s="230"/>
      <c r="B5" s="217"/>
      <c r="C5" s="217"/>
      <c r="D5" s="217"/>
      <c r="E5" s="217" t="s">
        <v>114</v>
      </c>
      <c r="F5" s="217" t="s">
        <v>115</v>
      </c>
      <c r="G5" s="217" t="s">
        <v>116</v>
      </c>
      <c r="H5" s="217" t="s">
        <v>230</v>
      </c>
      <c r="I5" s="217" t="s">
        <v>197</v>
      </c>
      <c r="J5" s="217" t="s">
        <v>231</v>
      </c>
      <c r="K5" s="231" t="s">
        <v>232</v>
      </c>
    </row>
    <row r="6" spans="1:11" ht="11.45" customHeight="1">
      <c r="A6" s="230"/>
      <c r="B6" s="217"/>
      <c r="C6" s="217"/>
      <c r="D6" s="217"/>
      <c r="E6" s="217"/>
      <c r="F6" s="217"/>
      <c r="G6" s="217"/>
      <c r="H6" s="217"/>
      <c r="I6" s="217"/>
      <c r="J6" s="217"/>
      <c r="K6" s="231"/>
    </row>
    <row r="7" spans="1:11" ht="11.45" customHeight="1">
      <c r="A7" s="230"/>
      <c r="B7" s="217"/>
      <c r="C7" s="217"/>
      <c r="D7" s="217"/>
      <c r="E7" s="217"/>
      <c r="F7" s="217"/>
      <c r="G7" s="217"/>
      <c r="H7" s="217"/>
      <c r="I7" s="217"/>
      <c r="J7" s="217"/>
      <c r="K7" s="231"/>
    </row>
    <row r="8" spans="1:11" ht="11.45" customHeight="1">
      <c r="A8" s="230"/>
      <c r="B8" s="217"/>
      <c r="C8" s="217"/>
      <c r="D8" s="217"/>
      <c r="E8" s="217"/>
      <c r="F8" s="217"/>
      <c r="G8" s="217"/>
      <c r="H8" s="217"/>
      <c r="I8" s="217"/>
      <c r="J8" s="217"/>
      <c r="K8" s="231"/>
    </row>
    <row r="9" spans="1:11" ht="11.45" customHeight="1">
      <c r="A9" s="230"/>
      <c r="B9" s="217"/>
      <c r="C9" s="217"/>
      <c r="D9" s="217"/>
      <c r="E9" s="217"/>
      <c r="F9" s="217"/>
      <c r="G9" s="217"/>
      <c r="H9" s="217"/>
      <c r="I9" s="217"/>
      <c r="J9" s="217"/>
      <c r="K9" s="231"/>
    </row>
    <row r="10" spans="1:11" ht="11.45" customHeight="1">
      <c r="A10" s="230"/>
      <c r="B10" s="217"/>
      <c r="C10" s="217"/>
      <c r="D10" s="217"/>
      <c r="E10" s="217"/>
      <c r="F10" s="217"/>
      <c r="G10" s="217"/>
      <c r="H10" s="217"/>
      <c r="I10" s="217"/>
      <c r="J10" s="217"/>
      <c r="K10" s="231"/>
    </row>
    <row r="11" spans="1:11" s="65" customFormat="1" ht="11.45" customHeight="1">
      <c r="A11" s="45">
        <v>1</v>
      </c>
      <c r="B11" s="46">
        <v>2</v>
      </c>
      <c r="C11" s="47">
        <v>3</v>
      </c>
      <c r="D11" s="47">
        <v>4</v>
      </c>
      <c r="E11" s="47">
        <v>5</v>
      </c>
      <c r="F11" s="47">
        <v>6</v>
      </c>
      <c r="G11" s="47">
        <v>7</v>
      </c>
      <c r="H11" s="47">
        <v>8</v>
      </c>
      <c r="I11" s="47">
        <v>9</v>
      </c>
      <c r="J11" s="47">
        <v>10</v>
      </c>
      <c r="K11" s="48">
        <v>11</v>
      </c>
    </row>
    <row r="12" spans="1:11" ht="11.45" customHeight="1">
      <c r="A12" s="53"/>
      <c r="B12" s="66"/>
      <c r="C12" s="111"/>
      <c r="D12" s="153"/>
      <c r="E12" s="153"/>
      <c r="F12" s="153"/>
      <c r="G12" s="153"/>
      <c r="H12" s="153"/>
      <c r="I12" s="153"/>
      <c r="J12" s="153"/>
      <c r="K12" s="153"/>
    </row>
    <row r="13" spans="1:11" ht="11.45" customHeight="1">
      <c r="A13" s="50">
        <f>IF(C13&lt;&gt;"",COUNTA($C$13:C13),"")</f>
        <v>1</v>
      </c>
      <c r="B13" s="112" t="s">
        <v>267</v>
      </c>
      <c r="C13" s="69" t="s">
        <v>106</v>
      </c>
      <c r="D13" s="153">
        <v>1</v>
      </c>
      <c r="E13" s="153" t="s">
        <v>10</v>
      </c>
      <c r="F13" s="153" t="s">
        <v>404</v>
      </c>
      <c r="G13" s="153" t="s">
        <v>404</v>
      </c>
      <c r="H13" s="153">
        <v>1</v>
      </c>
      <c r="I13" s="153" t="s">
        <v>10</v>
      </c>
      <c r="J13" s="153" t="s">
        <v>404</v>
      </c>
      <c r="K13" s="153" t="s">
        <v>10</v>
      </c>
    </row>
    <row r="14" spans="1:11" ht="11.45" customHeight="1">
      <c r="A14" s="50">
        <f>IF(C14&lt;&gt;"",COUNTA($C$13:C14),"")</f>
        <v>2</v>
      </c>
      <c r="B14" s="113"/>
      <c r="C14" s="69" t="s">
        <v>229</v>
      </c>
      <c r="D14" s="153">
        <v>6</v>
      </c>
      <c r="E14" s="153" t="s">
        <v>10</v>
      </c>
      <c r="F14" s="153" t="s">
        <v>404</v>
      </c>
      <c r="G14" s="153" t="s">
        <v>404</v>
      </c>
      <c r="H14" s="153">
        <v>6</v>
      </c>
      <c r="I14" s="153" t="s">
        <v>10</v>
      </c>
      <c r="J14" s="153" t="s">
        <v>404</v>
      </c>
      <c r="K14" s="153" t="s">
        <v>404</v>
      </c>
    </row>
    <row r="15" spans="1:11" ht="11.45" customHeight="1">
      <c r="A15" s="50">
        <f>IF(C15&lt;&gt;"",COUNTA($C$13:C15),"")</f>
        <v>3</v>
      </c>
      <c r="B15" s="113"/>
      <c r="C15" s="69" t="s">
        <v>35</v>
      </c>
      <c r="D15" s="153">
        <v>1</v>
      </c>
      <c r="E15" s="153" t="s">
        <v>10</v>
      </c>
      <c r="F15" s="153" t="s">
        <v>404</v>
      </c>
      <c r="G15" s="153" t="s">
        <v>404</v>
      </c>
      <c r="H15" s="153">
        <v>1</v>
      </c>
      <c r="I15" s="153" t="s">
        <v>10</v>
      </c>
      <c r="J15" s="153" t="s">
        <v>404</v>
      </c>
      <c r="K15" s="153" t="s">
        <v>404</v>
      </c>
    </row>
    <row r="16" spans="1:11" ht="20.100000000000001" customHeight="1">
      <c r="A16" s="50">
        <f>IF(C16&lt;&gt;"",COUNTA($C$13:C16),"")</f>
        <v>4</v>
      </c>
      <c r="B16" s="112" t="s">
        <v>266</v>
      </c>
      <c r="C16" s="69" t="s">
        <v>106</v>
      </c>
      <c r="D16" s="153">
        <v>7</v>
      </c>
      <c r="E16" s="153" t="s">
        <v>10</v>
      </c>
      <c r="F16" s="153">
        <v>1</v>
      </c>
      <c r="G16" s="153" t="s">
        <v>404</v>
      </c>
      <c r="H16" s="153">
        <v>4</v>
      </c>
      <c r="I16" s="153" t="s">
        <v>10</v>
      </c>
      <c r="J16" s="153">
        <v>2</v>
      </c>
      <c r="K16" s="153" t="s">
        <v>10</v>
      </c>
    </row>
    <row r="17" spans="1:11" ht="11.45" customHeight="1">
      <c r="A17" s="50">
        <f>IF(C17&lt;&gt;"",COUNTA($C$13:C17),"")</f>
        <v>5</v>
      </c>
      <c r="B17" s="113"/>
      <c r="C17" s="69" t="s">
        <v>229</v>
      </c>
      <c r="D17" s="153">
        <v>62</v>
      </c>
      <c r="E17" s="153" t="s">
        <v>10</v>
      </c>
      <c r="F17" s="153">
        <v>8</v>
      </c>
      <c r="G17" s="153" t="s">
        <v>404</v>
      </c>
      <c r="H17" s="153">
        <v>34</v>
      </c>
      <c r="I17" s="153" t="s">
        <v>10</v>
      </c>
      <c r="J17" s="153">
        <v>15</v>
      </c>
      <c r="K17" s="153">
        <v>5</v>
      </c>
    </row>
    <row r="18" spans="1:11" ht="11.45" customHeight="1">
      <c r="A18" s="50">
        <f>IF(C18&lt;&gt;"",COUNTA($C$13:C18),"")</f>
        <v>6</v>
      </c>
      <c r="B18" s="113"/>
      <c r="C18" s="69" t="s">
        <v>35</v>
      </c>
      <c r="D18" s="153">
        <v>14</v>
      </c>
      <c r="E18" s="153" t="s">
        <v>10</v>
      </c>
      <c r="F18" s="153">
        <v>3</v>
      </c>
      <c r="G18" s="153" t="s">
        <v>404</v>
      </c>
      <c r="H18" s="153">
        <v>8</v>
      </c>
      <c r="I18" s="153" t="s">
        <v>10</v>
      </c>
      <c r="J18" s="153">
        <v>2</v>
      </c>
      <c r="K18" s="153">
        <v>1</v>
      </c>
    </row>
    <row r="19" spans="1:11" ht="20.100000000000001" customHeight="1">
      <c r="A19" s="50">
        <f>IF(C19&lt;&gt;"",COUNTA($C$13:C19),"")</f>
        <v>7</v>
      </c>
      <c r="B19" s="112" t="s">
        <v>268</v>
      </c>
      <c r="C19" s="69" t="s">
        <v>106</v>
      </c>
      <c r="D19" s="153">
        <v>21</v>
      </c>
      <c r="E19" s="153">
        <v>17</v>
      </c>
      <c r="F19" s="153" t="s">
        <v>404</v>
      </c>
      <c r="G19" s="153">
        <v>1</v>
      </c>
      <c r="H19" s="153">
        <v>1</v>
      </c>
      <c r="I19" s="153" t="s">
        <v>10</v>
      </c>
      <c r="J19" s="153">
        <v>2</v>
      </c>
      <c r="K19" s="153" t="s">
        <v>10</v>
      </c>
    </row>
    <row r="20" spans="1:11" ht="11.45" customHeight="1">
      <c r="A20" s="50">
        <f>IF(C20&lt;&gt;"",COUNTA($C$13:C20),"")</f>
        <v>8</v>
      </c>
      <c r="B20" s="113"/>
      <c r="C20" s="69" t="s">
        <v>229</v>
      </c>
      <c r="D20" s="153">
        <v>195</v>
      </c>
      <c r="E20" s="153">
        <v>150</v>
      </c>
      <c r="F20" s="153" t="s">
        <v>404</v>
      </c>
      <c r="G20" s="153">
        <v>7</v>
      </c>
      <c r="H20" s="153">
        <v>25</v>
      </c>
      <c r="I20" s="153" t="s">
        <v>10</v>
      </c>
      <c r="J20" s="153">
        <v>13</v>
      </c>
      <c r="K20" s="153" t="s">
        <v>404</v>
      </c>
    </row>
    <row r="21" spans="1:11" ht="11.45" customHeight="1">
      <c r="A21" s="50">
        <f>IF(C21&lt;&gt;"",COUNTA($C$13:C21),"")</f>
        <v>9</v>
      </c>
      <c r="B21" s="113"/>
      <c r="C21" s="69" t="s">
        <v>35</v>
      </c>
      <c r="D21" s="153">
        <v>81</v>
      </c>
      <c r="E21" s="153">
        <v>68</v>
      </c>
      <c r="F21" s="153" t="s">
        <v>404</v>
      </c>
      <c r="G21" s="153" t="s">
        <v>404</v>
      </c>
      <c r="H21" s="153">
        <v>12</v>
      </c>
      <c r="I21" s="153" t="s">
        <v>10</v>
      </c>
      <c r="J21" s="153">
        <v>1</v>
      </c>
      <c r="K21" s="153" t="s">
        <v>404</v>
      </c>
    </row>
    <row r="22" spans="1:11" ht="20.100000000000001" customHeight="1">
      <c r="A22" s="50">
        <f>IF(C22&lt;&gt;"",COUNTA($C$13:C22),"")</f>
        <v>10</v>
      </c>
      <c r="B22" s="112" t="s">
        <v>269</v>
      </c>
      <c r="C22" s="69" t="s">
        <v>106</v>
      </c>
      <c r="D22" s="153">
        <v>29</v>
      </c>
      <c r="E22" s="153">
        <v>20</v>
      </c>
      <c r="F22" s="153">
        <v>1</v>
      </c>
      <c r="G22" s="153">
        <v>5</v>
      </c>
      <c r="H22" s="153">
        <v>2</v>
      </c>
      <c r="I22" s="153" t="s">
        <v>10</v>
      </c>
      <c r="J22" s="153">
        <v>1</v>
      </c>
      <c r="K22" s="153" t="s">
        <v>10</v>
      </c>
    </row>
    <row r="23" spans="1:11" ht="11.45" customHeight="1">
      <c r="A23" s="50">
        <f>IF(C23&lt;&gt;"",COUNTA($C$13:C23),"")</f>
        <v>11</v>
      </c>
      <c r="B23" s="113"/>
      <c r="C23" s="69" t="s">
        <v>229</v>
      </c>
      <c r="D23" s="153">
        <v>272</v>
      </c>
      <c r="E23" s="153">
        <v>189</v>
      </c>
      <c r="F23" s="153">
        <v>5</v>
      </c>
      <c r="G23" s="153">
        <v>38</v>
      </c>
      <c r="H23" s="153">
        <v>36</v>
      </c>
      <c r="I23" s="153" t="s">
        <v>10</v>
      </c>
      <c r="J23" s="153">
        <v>4</v>
      </c>
      <c r="K23" s="153" t="s">
        <v>404</v>
      </c>
    </row>
    <row r="24" spans="1:11" ht="11.45" customHeight="1">
      <c r="A24" s="50">
        <f>IF(C24&lt;&gt;"",COUNTA($C$13:C24),"")</f>
        <v>12</v>
      </c>
      <c r="B24" s="113"/>
      <c r="C24" s="69" t="s">
        <v>35</v>
      </c>
      <c r="D24" s="153">
        <v>99</v>
      </c>
      <c r="E24" s="153">
        <v>74</v>
      </c>
      <c r="F24" s="153">
        <v>1</v>
      </c>
      <c r="G24" s="153">
        <v>13</v>
      </c>
      <c r="H24" s="153">
        <v>10</v>
      </c>
      <c r="I24" s="153" t="s">
        <v>10</v>
      </c>
      <c r="J24" s="153">
        <v>1</v>
      </c>
      <c r="K24" s="153" t="s">
        <v>404</v>
      </c>
    </row>
    <row r="25" spans="1:11" ht="20.100000000000001" customHeight="1">
      <c r="A25" s="50">
        <f>IF(C25&lt;&gt;"",COUNTA($C$13:C25),"")</f>
        <v>13</v>
      </c>
      <c r="B25" s="112" t="s">
        <v>270</v>
      </c>
      <c r="C25" s="69" t="s">
        <v>106</v>
      </c>
      <c r="D25" s="153">
        <v>44</v>
      </c>
      <c r="E25" s="153">
        <v>36</v>
      </c>
      <c r="F25" s="153">
        <v>1</v>
      </c>
      <c r="G25" s="153">
        <v>1</v>
      </c>
      <c r="H25" s="153">
        <v>5</v>
      </c>
      <c r="I25" s="153" t="s">
        <v>10</v>
      </c>
      <c r="J25" s="153">
        <v>1</v>
      </c>
      <c r="K25" s="153" t="s">
        <v>10</v>
      </c>
    </row>
    <row r="26" spans="1:11" ht="11.45" customHeight="1">
      <c r="A26" s="50">
        <f>IF(C26&lt;&gt;"",COUNTA($C$13:C26),"")</f>
        <v>14</v>
      </c>
      <c r="B26" s="113"/>
      <c r="C26" s="69" t="s">
        <v>229</v>
      </c>
      <c r="D26" s="153">
        <v>444</v>
      </c>
      <c r="E26" s="153">
        <v>379</v>
      </c>
      <c r="F26" s="153">
        <v>6</v>
      </c>
      <c r="G26" s="153">
        <v>8</v>
      </c>
      <c r="H26" s="153">
        <v>44</v>
      </c>
      <c r="I26" s="153" t="s">
        <v>10</v>
      </c>
      <c r="J26" s="153">
        <v>5</v>
      </c>
      <c r="K26" s="153">
        <v>2</v>
      </c>
    </row>
    <row r="27" spans="1:11" ht="11.45" customHeight="1">
      <c r="A27" s="50">
        <f>IF(C27&lt;&gt;"",COUNTA($C$13:C27),"")</f>
        <v>15</v>
      </c>
      <c r="B27" s="113"/>
      <c r="C27" s="69" t="s">
        <v>35</v>
      </c>
      <c r="D27" s="153">
        <v>182</v>
      </c>
      <c r="E27" s="153">
        <v>159</v>
      </c>
      <c r="F27" s="153">
        <v>1</v>
      </c>
      <c r="G27" s="153">
        <v>3</v>
      </c>
      <c r="H27" s="153">
        <v>18</v>
      </c>
      <c r="I27" s="153" t="s">
        <v>10</v>
      </c>
      <c r="J27" s="153" t="s">
        <v>404</v>
      </c>
      <c r="K27" s="153">
        <v>1</v>
      </c>
    </row>
    <row r="28" spans="1:11" ht="20.100000000000001" customHeight="1">
      <c r="A28" s="50">
        <f>IF(C28&lt;&gt;"",COUNTA($C$13:C28),"")</f>
        <v>16</v>
      </c>
      <c r="B28" s="112" t="s">
        <v>271</v>
      </c>
      <c r="C28" s="69" t="s">
        <v>106</v>
      </c>
      <c r="D28" s="153">
        <v>48</v>
      </c>
      <c r="E28" s="153">
        <v>36</v>
      </c>
      <c r="F28" s="153">
        <v>2</v>
      </c>
      <c r="G28" s="153">
        <v>3</v>
      </c>
      <c r="H28" s="153">
        <v>4</v>
      </c>
      <c r="I28" s="153" t="s">
        <v>10</v>
      </c>
      <c r="J28" s="153">
        <v>3</v>
      </c>
      <c r="K28" s="153" t="s">
        <v>10</v>
      </c>
    </row>
    <row r="29" spans="1:11" ht="11.45" customHeight="1">
      <c r="A29" s="50">
        <f>IF(C29&lt;&gt;"",COUNTA($C$13:C29),"")</f>
        <v>17</v>
      </c>
      <c r="B29" s="113"/>
      <c r="C29" s="69" t="s">
        <v>229</v>
      </c>
      <c r="D29" s="153">
        <v>515</v>
      </c>
      <c r="E29" s="153">
        <v>419</v>
      </c>
      <c r="F29" s="153">
        <v>9</v>
      </c>
      <c r="G29" s="153">
        <v>26</v>
      </c>
      <c r="H29" s="153">
        <v>37</v>
      </c>
      <c r="I29" s="153" t="s">
        <v>10</v>
      </c>
      <c r="J29" s="153">
        <v>20</v>
      </c>
      <c r="K29" s="153">
        <v>4</v>
      </c>
    </row>
    <row r="30" spans="1:11" ht="11.45" customHeight="1">
      <c r="A30" s="50">
        <f>IF(C30&lt;&gt;"",COUNTA($C$13:C30),"")</f>
        <v>18</v>
      </c>
      <c r="B30" s="113"/>
      <c r="C30" s="69" t="s">
        <v>35</v>
      </c>
      <c r="D30" s="153">
        <v>201</v>
      </c>
      <c r="E30" s="153">
        <v>164</v>
      </c>
      <c r="F30" s="153">
        <v>5</v>
      </c>
      <c r="G30" s="153">
        <v>11</v>
      </c>
      <c r="H30" s="153">
        <v>11</v>
      </c>
      <c r="I30" s="153" t="s">
        <v>10</v>
      </c>
      <c r="J30" s="153">
        <v>8</v>
      </c>
      <c r="K30" s="153">
        <v>2</v>
      </c>
    </row>
    <row r="31" spans="1:11" ht="20.100000000000001" customHeight="1">
      <c r="A31" s="50">
        <f>IF(C31&lt;&gt;"",COUNTA($C$13:C31),"")</f>
        <v>19</v>
      </c>
      <c r="B31" s="112" t="s">
        <v>272</v>
      </c>
      <c r="C31" s="69" t="s">
        <v>106</v>
      </c>
      <c r="D31" s="153">
        <v>57</v>
      </c>
      <c r="E31" s="153">
        <v>46</v>
      </c>
      <c r="F31" s="153">
        <v>1</v>
      </c>
      <c r="G31" s="153">
        <v>3</v>
      </c>
      <c r="H31" s="153">
        <v>4</v>
      </c>
      <c r="I31" s="153" t="s">
        <v>10</v>
      </c>
      <c r="J31" s="153">
        <v>3</v>
      </c>
      <c r="K31" s="153" t="s">
        <v>10</v>
      </c>
    </row>
    <row r="32" spans="1:11" ht="11.45" customHeight="1">
      <c r="A32" s="50">
        <f>IF(C32&lt;&gt;"",COUNTA($C$13:C32),"")</f>
        <v>20</v>
      </c>
      <c r="B32" s="113"/>
      <c r="C32" s="69" t="s">
        <v>229</v>
      </c>
      <c r="D32" s="153">
        <v>625</v>
      </c>
      <c r="E32" s="153">
        <v>523</v>
      </c>
      <c r="F32" s="153">
        <v>6</v>
      </c>
      <c r="G32" s="153">
        <v>24</v>
      </c>
      <c r="H32" s="153">
        <v>39</v>
      </c>
      <c r="I32" s="153" t="s">
        <v>10</v>
      </c>
      <c r="J32" s="153">
        <v>23</v>
      </c>
      <c r="K32" s="153">
        <v>10</v>
      </c>
    </row>
    <row r="33" spans="1:11" ht="11.45" customHeight="1">
      <c r="A33" s="50">
        <f>IF(C33&lt;&gt;"",COUNTA($C$13:C33),"")</f>
        <v>21</v>
      </c>
      <c r="B33" s="113"/>
      <c r="C33" s="69" t="s">
        <v>35</v>
      </c>
      <c r="D33" s="153">
        <v>248</v>
      </c>
      <c r="E33" s="153">
        <v>205</v>
      </c>
      <c r="F33" s="153">
        <v>4</v>
      </c>
      <c r="G33" s="153">
        <v>12</v>
      </c>
      <c r="H33" s="153">
        <v>16</v>
      </c>
      <c r="I33" s="153" t="s">
        <v>10</v>
      </c>
      <c r="J33" s="153">
        <v>2</v>
      </c>
      <c r="K33" s="153">
        <v>9</v>
      </c>
    </row>
    <row r="34" spans="1:11" ht="20.100000000000001" customHeight="1">
      <c r="A34" s="50">
        <f>IF(C34&lt;&gt;"",COUNTA($C$13:C34),"")</f>
        <v>22</v>
      </c>
      <c r="B34" s="112" t="s">
        <v>273</v>
      </c>
      <c r="C34" s="69" t="s">
        <v>106</v>
      </c>
      <c r="D34" s="153">
        <v>62</v>
      </c>
      <c r="E34" s="153">
        <v>52</v>
      </c>
      <c r="F34" s="153">
        <v>1</v>
      </c>
      <c r="G34" s="153">
        <v>3</v>
      </c>
      <c r="H34" s="153">
        <v>5</v>
      </c>
      <c r="I34" s="153" t="s">
        <v>10</v>
      </c>
      <c r="J34" s="153">
        <v>1</v>
      </c>
      <c r="K34" s="153" t="s">
        <v>10</v>
      </c>
    </row>
    <row r="35" spans="1:11" ht="11.45" customHeight="1">
      <c r="A35" s="50">
        <f>IF(C35&lt;&gt;"",COUNTA($C$13:C35),"")</f>
        <v>23</v>
      </c>
      <c r="B35" s="113"/>
      <c r="C35" s="69" t="s">
        <v>229</v>
      </c>
      <c r="D35" s="153">
        <v>689</v>
      </c>
      <c r="E35" s="153">
        <v>589</v>
      </c>
      <c r="F35" s="153">
        <v>10</v>
      </c>
      <c r="G35" s="153">
        <v>23</v>
      </c>
      <c r="H35" s="153">
        <v>49</v>
      </c>
      <c r="I35" s="153" t="s">
        <v>10</v>
      </c>
      <c r="J35" s="153">
        <v>6</v>
      </c>
      <c r="K35" s="153">
        <v>12</v>
      </c>
    </row>
    <row r="36" spans="1:11" ht="11.45" customHeight="1">
      <c r="A36" s="50">
        <f>IF(C36&lt;&gt;"",COUNTA($C$13:C36),"")</f>
        <v>24</v>
      </c>
      <c r="B36" s="113"/>
      <c r="C36" s="69" t="s">
        <v>35</v>
      </c>
      <c r="D36" s="153">
        <v>268</v>
      </c>
      <c r="E36" s="153">
        <v>229</v>
      </c>
      <c r="F36" s="153">
        <v>5</v>
      </c>
      <c r="G36" s="153">
        <v>4</v>
      </c>
      <c r="H36" s="153">
        <v>23</v>
      </c>
      <c r="I36" s="153" t="s">
        <v>10</v>
      </c>
      <c r="J36" s="153">
        <v>1</v>
      </c>
      <c r="K36" s="153">
        <v>6</v>
      </c>
    </row>
    <row r="37" spans="1:11" ht="20.100000000000001" customHeight="1">
      <c r="A37" s="50">
        <f>IF(C37&lt;&gt;"",COUNTA($C$13:C37),"")</f>
        <v>25</v>
      </c>
      <c r="B37" s="112" t="s">
        <v>274</v>
      </c>
      <c r="C37" s="69" t="s">
        <v>106</v>
      </c>
      <c r="D37" s="153">
        <v>75</v>
      </c>
      <c r="E37" s="153">
        <v>56</v>
      </c>
      <c r="F37" s="153">
        <v>2</v>
      </c>
      <c r="G37" s="153">
        <v>5</v>
      </c>
      <c r="H37" s="153">
        <v>8</v>
      </c>
      <c r="I37" s="153" t="s">
        <v>10</v>
      </c>
      <c r="J37" s="153">
        <v>4</v>
      </c>
      <c r="K37" s="153" t="s">
        <v>10</v>
      </c>
    </row>
    <row r="38" spans="1:11" ht="11.45" customHeight="1">
      <c r="A38" s="50">
        <f>IF(C38&lt;&gt;"",COUNTA($C$13:C38),"")</f>
        <v>26</v>
      </c>
      <c r="B38" s="113"/>
      <c r="C38" s="69" t="s">
        <v>229</v>
      </c>
      <c r="D38" s="153">
        <v>813</v>
      </c>
      <c r="E38" s="153">
        <v>636</v>
      </c>
      <c r="F38" s="153">
        <v>10</v>
      </c>
      <c r="G38" s="153">
        <v>37</v>
      </c>
      <c r="H38" s="153">
        <v>84</v>
      </c>
      <c r="I38" s="153" t="s">
        <v>10</v>
      </c>
      <c r="J38" s="153">
        <v>31</v>
      </c>
      <c r="K38" s="153">
        <v>15</v>
      </c>
    </row>
    <row r="39" spans="1:11" ht="11.45" customHeight="1">
      <c r="A39" s="50">
        <f>IF(C39&lt;&gt;"",COUNTA($C$13:C39),"")</f>
        <v>27</v>
      </c>
      <c r="B39" s="113"/>
      <c r="C39" s="69" t="s">
        <v>35</v>
      </c>
      <c r="D39" s="153">
        <v>327</v>
      </c>
      <c r="E39" s="153">
        <v>258</v>
      </c>
      <c r="F39" s="153">
        <v>6</v>
      </c>
      <c r="G39" s="153">
        <v>16</v>
      </c>
      <c r="H39" s="153">
        <v>34</v>
      </c>
      <c r="I39" s="153" t="s">
        <v>10</v>
      </c>
      <c r="J39" s="153">
        <v>3</v>
      </c>
      <c r="K39" s="153">
        <v>10</v>
      </c>
    </row>
    <row r="40" spans="1:11" ht="20.100000000000001" customHeight="1">
      <c r="A40" s="50">
        <f>IF(C40&lt;&gt;"",COUNTA($C$13:C40),"")</f>
        <v>28</v>
      </c>
      <c r="B40" s="112" t="s">
        <v>275</v>
      </c>
      <c r="C40" s="69" t="s">
        <v>106</v>
      </c>
      <c r="D40" s="153">
        <v>8</v>
      </c>
      <c r="E40" s="153" t="s">
        <v>10</v>
      </c>
      <c r="F40" s="153">
        <v>1</v>
      </c>
      <c r="G40" s="153">
        <v>3</v>
      </c>
      <c r="H40" s="153">
        <v>4</v>
      </c>
      <c r="I40" s="153" t="s">
        <v>10</v>
      </c>
      <c r="J40" s="153" t="s">
        <v>404</v>
      </c>
      <c r="K40" s="153" t="s">
        <v>10</v>
      </c>
    </row>
    <row r="41" spans="1:11" ht="11.45" customHeight="1">
      <c r="A41" s="50">
        <f>IF(C41&lt;&gt;"",COUNTA($C$13:C41),"")</f>
        <v>29</v>
      </c>
      <c r="B41" s="113"/>
      <c r="C41" s="69" t="s">
        <v>229</v>
      </c>
      <c r="D41" s="153">
        <v>65</v>
      </c>
      <c r="E41" s="153" t="s">
        <v>10</v>
      </c>
      <c r="F41" s="153">
        <v>7</v>
      </c>
      <c r="G41" s="153">
        <v>18</v>
      </c>
      <c r="H41" s="153">
        <v>33</v>
      </c>
      <c r="I41" s="153" t="s">
        <v>10</v>
      </c>
      <c r="J41" s="153" t="s">
        <v>404</v>
      </c>
      <c r="K41" s="153">
        <v>7</v>
      </c>
    </row>
    <row r="42" spans="1:11" ht="11.45" customHeight="1">
      <c r="A42" s="50">
        <f>IF(C42&lt;&gt;"",COUNTA($C$13:C42),"")</f>
        <v>30</v>
      </c>
      <c r="B42" s="113"/>
      <c r="C42" s="69" t="s">
        <v>35</v>
      </c>
      <c r="D42" s="153">
        <v>23</v>
      </c>
      <c r="E42" s="153" t="s">
        <v>10</v>
      </c>
      <c r="F42" s="153">
        <v>3</v>
      </c>
      <c r="G42" s="153">
        <v>5</v>
      </c>
      <c r="H42" s="153">
        <v>10</v>
      </c>
      <c r="I42" s="153" t="s">
        <v>10</v>
      </c>
      <c r="J42" s="153" t="s">
        <v>404</v>
      </c>
      <c r="K42" s="153">
        <v>5</v>
      </c>
    </row>
    <row r="43" spans="1:11" ht="20.100000000000001" customHeight="1">
      <c r="A43" s="50">
        <f>IF(C43&lt;&gt;"",COUNTA($C$13:C43),"")</f>
        <v>31</v>
      </c>
      <c r="B43" s="68" t="s">
        <v>87</v>
      </c>
      <c r="C43" s="69" t="s">
        <v>106</v>
      </c>
      <c r="D43" s="153">
        <v>100</v>
      </c>
      <c r="E43" s="153">
        <v>40</v>
      </c>
      <c r="F43" s="153">
        <v>5</v>
      </c>
      <c r="G43" s="153">
        <v>4</v>
      </c>
      <c r="H43" s="153">
        <v>7</v>
      </c>
      <c r="I43" s="153" t="s">
        <v>10</v>
      </c>
      <c r="J43" s="153">
        <v>44</v>
      </c>
      <c r="K43" s="153" t="s">
        <v>10</v>
      </c>
    </row>
    <row r="44" spans="1:11" ht="11.45" customHeight="1">
      <c r="A44" s="50">
        <f>IF(C44&lt;&gt;"",COUNTA($C$13:C44),"")</f>
        <v>32</v>
      </c>
      <c r="B44" s="68" t="s">
        <v>135</v>
      </c>
      <c r="C44" s="69" t="s">
        <v>229</v>
      </c>
      <c r="D44" s="153">
        <v>1121</v>
      </c>
      <c r="E44" s="153">
        <v>472</v>
      </c>
      <c r="F44" s="153">
        <v>23</v>
      </c>
      <c r="G44" s="153">
        <v>28</v>
      </c>
      <c r="H44" s="153">
        <v>95</v>
      </c>
      <c r="I44" s="153" t="s">
        <v>10</v>
      </c>
      <c r="J44" s="153">
        <v>353</v>
      </c>
      <c r="K44" s="153">
        <v>150</v>
      </c>
    </row>
    <row r="45" spans="1:11" ht="11.45" customHeight="1">
      <c r="A45" s="50">
        <f>IF(C45&lt;&gt;"",COUNTA($C$13:C45),"")</f>
        <v>33</v>
      </c>
      <c r="B45" s="113"/>
      <c r="C45" s="69" t="s">
        <v>35</v>
      </c>
      <c r="D45" s="153">
        <v>369</v>
      </c>
      <c r="E45" s="153">
        <v>200</v>
      </c>
      <c r="F45" s="153">
        <v>9</v>
      </c>
      <c r="G45" s="153">
        <v>15</v>
      </c>
      <c r="H45" s="153">
        <v>26</v>
      </c>
      <c r="I45" s="153" t="s">
        <v>10</v>
      </c>
      <c r="J45" s="153">
        <v>45</v>
      </c>
      <c r="K45" s="153">
        <v>74</v>
      </c>
    </row>
    <row r="46" spans="1:11" ht="20.100000000000001" customHeight="1">
      <c r="A46" s="50">
        <f>IF(C46&lt;&gt;"",COUNTA($C$13:C46),"")</f>
        <v>34</v>
      </c>
      <c r="B46" s="68" t="s">
        <v>88</v>
      </c>
      <c r="C46" s="69" t="s">
        <v>106</v>
      </c>
      <c r="D46" s="153">
        <v>347</v>
      </c>
      <c r="E46" s="153" t="s">
        <v>10</v>
      </c>
      <c r="F46" s="153" t="s">
        <v>10</v>
      </c>
      <c r="G46" s="153" t="s">
        <v>10</v>
      </c>
      <c r="H46" s="153" t="s">
        <v>10</v>
      </c>
      <c r="I46" s="153">
        <v>347</v>
      </c>
      <c r="J46" s="153" t="s">
        <v>10</v>
      </c>
      <c r="K46" s="153" t="s">
        <v>10</v>
      </c>
    </row>
    <row r="47" spans="1:11" ht="11.45" customHeight="1">
      <c r="A47" s="50">
        <f>IF(C47&lt;&gt;"",COUNTA($C$13:C47),"")</f>
        <v>35</v>
      </c>
      <c r="B47" s="113"/>
      <c r="C47" s="69" t="s">
        <v>229</v>
      </c>
      <c r="D47" s="153">
        <v>2986</v>
      </c>
      <c r="E47" s="153" t="s">
        <v>10</v>
      </c>
      <c r="F47" s="153" t="s">
        <v>10</v>
      </c>
      <c r="G47" s="153" t="s">
        <v>10</v>
      </c>
      <c r="H47" s="153" t="s">
        <v>10</v>
      </c>
      <c r="I47" s="153">
        <v>2986</v>
      </c>
      <c r="J47" s="153" t="s">
        <v>10</v>
      </c>
      <c r="K47" s="153" t="s">
        <v>404</v>
      </c>
    </row>
    <row r="48" spans="1:11" ht="11.45" customHeight="1">
      <c r="A48" s="50">
        <f>IF(C48&lt;&gt;"",COUNTA($C$13:C48),"")</f>
        <v>36</v>
      </c>
      <c r="B48" s="113"/>
      <c r="C48" s="69" t="s">
        <v>35</v>
      </c>
      <c r="D48" s="153">
        <v>1109</v>
      </c>
      <c r="E48" s="153" t="s">
        <v>10</v>
      </c>
      <c r="F48" s="153" t="s">
        <v>10</v>
      </c>
      <c r="G48" s="153" t="s">
        <v>10</v>
      </c>
      <c r="H48" s="153" t="s">
        <v>10</v>
      </c>
      <c r="I48" s="153">
        <v>1109</v>
      </c>
      <c r="J48" s="153" t="s">
        <v>10</v>
      </c>
      <c r="K48" s="153" t="s">
        <v>404</v>
      </c>
    </row>
    <row r="49" spans="1:11" ht="20.100000000000001" customHeight="1">
      <c r="A49" s="50">
        <f>IF(C49&lt;&gt;"",COUNTA($C$13:C49),"")</f>
        <v>37</v>
      </c>
      <c r="B49" s="71" t="s">
        <v>25</v>
      </c>
      <c r="C49" s="72" t="s">
        <v>106</v>
      </c>
      <c r="D49" s="154">
        <v>799</v>
      </c>
      <c r="E49" s="154">
        <v>303</v>
      </c>
      <c r="F49" s="154">
        <v>15</v>
      </c>
      <c r="G49" s="154">
        <v>28</v>
      </c>
      <c r="H49" s="154">
        <v>45</v>
      </c>
      <c r="I49" s="154">
        <v>347</v>
      </c>
      <c r="J49" s="154">
        <v>61</v>
      </c>
      <c r="K49" s="154" t="s">
        <v>10</v>
      </c>
    </row>
    <row r="50" spans="1:11" ht="11.45" customHeight="1">
      <c r="A50" s="50">
        <f>IF(C50&lt;&gt;"",COUNTA($C$13:C50),"")</f>
        <v>38</v>
      </c>
      <c r="B50" s="114"/>
      <c r="C50" s="72" t="s">
        <v>229</v>
      </c>
      <c r="D50" s="154">
        <v>7793</v>
      </c>
      <c r="E50" s="154">
        <v>3357</v>
      </c>
      <c r="F50" s="154">
        <v>84</v>
      </c>
      <c r="G50" s="154">
        <v>209</v>
      </c>
      <c r="H50" s="154">
        <v>482</v>
      </c>
      <c r="I50" s="154">
        <v>2986</v>
      </c>
      <c r="J50" s="154">
        <v>470</v>
      </c>
      <c r="K50" s="154">
        <v>205</v>
      </c>
    </row>
    <row r="51" spans="1:11" ht="11.45" customHeight="1">
      <c r="A51" s="50">
        <f>IF(C51&lt;&gt;"",COUNTA($C$13:C51),"")</f>
        <v>39</v>
      </c>
      <c r="B51" s="114"/>
      <c r="C51" s="72" t="s">
        <v>35</v>
      </c>
      <c r="D51" s="154">
        <v>2922</v>
      </c>
      <c r="E51" s="154">
        <v>1357</v>
      </c>
      <c r="F51" s="154">
        <v>37</v>
      </c>
      <c r="G51" s="154">
        <v>79</v>
      </c>
      <c r="H51" s="154">
        <v>169</v>
      </c>
      <c r="I51" s="154">
        <v>1109</v>
      </c>
      <c r="J51" s="154">
        <v>63</v>
      </c>
      <c r="K51" s="154">
        <v>108</v>
      </c>
    </row>
    <row r="52" spans="1:11" ht="11.45" customHeight="1">
      <c r="D52" s="95"/>
      <c r="E52" s="95"/>
      <c r="F52" s="95"/>
      <c r="G52" s="95"/>
      <c r="H52" s="95"/>
      <c r="I52" s="95"/>
      <c r="J52" s="95"/>
      <c r="K52" s="95"/>
    </row>
  </sheetData>
  <mergeCells count="16">
    <mergeCell ref="A1:C1"/>
    <mergeCell ref="A3:A10"/>
    <mergeCell ref="D1:K1"/>
    <mergeCell ref="H5:H10"/>
    <mergeCell ref="I5:I10"/>
    <mergeCell ref="J5:J10"/>
    <mergeCell ref="K5:K10"/>
    <mergeCell ref="G5:G10"/>
    <mergeCell ref="B3:B10"/>
    <mergeCell ref="C3:C10"/>
    <mergeCell ref="D3:D10"/>
    <mergeCell ref="E3:K4"/>
    <mergeCell ref="A2:C2"/>
    <mergeCell ref="F5:F10"/>
    <mergeCell ref="E5:E10"/>
    <mergeCell ref="D2:K2"/>
  </mergeCells>
  <pageMargins left="0.59055118110236227" right="0.59055118110236227" top="0.59055118110236227" bottom="0.59055118110236227" header="0.39370078740157483" footer="0.39370078740157483"/>
  <pageSetup paperSize="9" firstPageNumber="2" pageOrder="overThenDown" orientation="portrait" r:id="rId1"/>
  <headerFooter differentOddEven="1">
    <oddFooter>&amp;L&amp;"-,Standard"&amp;7StatA MV, Statistischer Bericht B1131 2025 00&amp;R&amp;"-,Standard"&amp;7&amp;P</oddFooter>
    <evenFooter>&amp;L&amp;"-,Standard"&amp;7&amp;P&amp;R&amp;"-,Standard"&amp;7StatA MV, Statistischer Bericht B1131 2025 00</even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dimension ref="A1:J26"/>
  <sheetViews>
    <sheetView zoomScale="140" zoomScaleNormal="140" workbookViewId="0">
      <pane xSplit="2" ySplit="8" topLeftCell="C9" activePane="bottomRight" state="frozen"/>
      <selection sqref="A1:B1"/>
      <selection pane="topRight" sqref="A1:B1"/>
      <selection pane="bottomLeft" sqref="A1:B1"/>
      <selection pane="bottomRight" activeCell="C9" sqref="C9:J9"/>
    </sheetView>
  </sheetViews>
  <sheetFormatPr baseColWidth="10" defaultColWidth="11.42578125" defaultRowHeight="11.45" customHeight="1"/>
  <cols>
    <col min="1" max="1" width="3.7109375" style="65" customWidth="1"/>
    <col min="2" max="2" width="17.7109375" style="59" customWidth="1"/>
    <col min="3" max="3" width="9.7109375" style="59" customWidth="1"/>
    <col min="4" max="10" width="8.7109375" style="59" customWidth="1"/>
    <col min="11" max="16384" width="11.42578125" style="59"/>
  </cols>
  <sheetData>
    <row r="1" spans="1:10" s="23" customFormat="1" ht="20.100000000000001" customHeight="1">
      <c r="A1" s="211" t="s">
        <v>136</v>
      </c>
      <c r="B1" s="212"/>
      <c r="C1" s="215" t="s">
        <v>0</v>
      </c>
      <c r="D1" s="215"/>
      <c r="E1" s="215"/>
      <c r="F1" s="215"/>
      <c r="G1" s="215"/>
      <c r="H1" s="215"/>
      <c r="I1" s="215"/>
      <c r="J1" s="216"/>
    </row>
    <row r="2" spans="1:10" ht="39.950000000000003" customHeight="1">
      <c r="A2" s="213" t="s">
        <v>196</v>
      </c>
      <c r="B2" s="214"/>
      <c r="C2" s="222" t="s">
        <v>566</v>
      </c>
      <c r="D2" s="222"/>
      <c r="E2" s="222"/>
      <c r="F2" s="222"/>
      <c r="G2" s="222"/>
      <c r="H2" s="222"/>
      <c r="I2" s="222"/>
      <c r="J2" s="223"/>
    </row>
    <row r="3" spans="1:10" ht="11.45" customHeight="1">
      <c r="A3" s="229" t="s">
        <v>142</v>
      </c>
      <c r="B3" s="217" t="s">
        <v>26</v>
      </c>
      <c r="C3" s="217" t="s">
        <v>243</v>
      </c>
      <c r="D3" s="217"/>
      <c r="E3" s="217" t="s">
        <v>244</v>
      </c>
      <c r="F3" s="217"/>
      <c r="G3" s="217"/>
      <c r="H3" s="217"/>
      <c r="I3" s="217"/>
      <c r="J3" s="231"/>
    </row>
    <row r="4" spans="1:10" ht="11.45" customHeight="1">
      <c r="A4" s="229"/>
      <c r="B4" s="217"/>
      <c r="C4" s="217"/>
      <c r="D4" s="217"/>
      <c r="E4" s="217" t="s">
        <v>245</v>
      </c>
      <c r="F4" s="217"/>
      <c r="G4" s="217" t="s">
        <v>246</v>
      </c>
      <c r="H4" s="217"/>
      <c r="I4" s="217" t="s">
        <v>247</v>
      </c>
      <c r="J4" s="231"/>
    </row>
    <row r="5" spans="1:10" ht="11.45" customHeight="1">
      <c r="A5" s="229"/>
      <c r="B5" s="217"/>
      <c r="C5" s="217"/>
      <c r="D5" s="217"/>
      <c r="E5" s="217"/>
      <c r="F5" s="217"/>
      <c r="G5" s="217"/>
      <c r="H5" s="217"/>
      <c r="I5" s="217"/>
      <c r="J5" s="231"/>
    </row>
    <row r="6" spans="1:10" ht="11.45" customHeight="1">
      <c r="A6" s="229"/>
      <c r="B6" s="217"/>
      <c r="C6" s="217"/>
      <c r="D6" s="217"/>
      <c r="E6" s="217"/>
      <c r="F6" s="217"/>
      <c r="G6" s="217"/>
      <c r="H6" s="217"/>
      <c r="I6" s="217"/>
      <c r="J6" s="231"/>
    </row>
    <row r="7" spans="1:10" ht="11.45" customHeight="1">
      <c r="A7" s="229"/>
      <c r="B7" s="217"/>
      <c r="C7" s="60" t="s">
        <v>34</v>
      </c>
      <c r="D7" s="60" t="s">
        <v>35</v>
      </c>
      <c r="E7" s="60" t="s">
        <v>36</v>
      </c>
      <c r="F7" s="60" t="s">
        <v>35</v>
      </c>
      <c r="G7" s="60" t="s">
        <v>36</v>
      </c>
      <c r="H7" s="60" t="s">
        <v>35</v>
      </c>
      <c r="I7" s="60" t="s">
        <v>36</v>
      </c>
      <c r="J7" s="79" t="s">
        <v>35</v>
      </c>
    </row>
    <row r="8" spans="1:10" s="65" customFormat="1" ht="11.45" customHeight="1">
      <c r="A8" s="45">
        <v>1</v>
      </c>
      <c r="B8" s="46">
        <v>2</v>
      </c>
      <c r="C8" s="47">
        <v>3</v>
      </c>
      <c r="D8" s="47">
        <v>4</v>
      </c>
      <c r="E8" s="47">
        <v>5</v>
      </c>
      <c r="F8" s="47">
        <v>6</v>
      </c>
      <c r="G8" s="47">
        <v>7</v>
      </c>
      <c r="H8" s="47">
        <v>8</v>
      </c>
      <c r="I8" s="47">
        <v>9</v>
      </c>
      <c r="J8" s="48">
        <v>10</v>
      </c>
    </row>
    <row r="9" spans="1:10" ht="24.95" customHeight="1">
      <c r="A9" s="50"/>
      <c r="B9" s="115"/>
      <c r="C9" s="259" t="s">
        <v>294</v>
      </c>
      <c r="D9" s="260"/>
      <c r="E9" s="260"/>
      <c r="F9" s="260"/>
      <c r="G9" s="260"/>
      <c r="H9" s="260"/>
      <c r="I9" s="260"/>
      <c r="J9" s="260"/>
    </row>
    <row r="10" spans="1:10" ht="11.45" customHeight="1">
      <c r="A10" s="50">
        <f>IF(D10&lt;&gt;"",COUNTA($D$10:D10),"")</f>
        <v>1</v>
      </c>
      <c r="B10" s="81" t="s">
        <v>2</v>
      </c>
      <c r="C10" s="181">
        <v>89426</v>
      </c>
      <c r="D10" s="181">
        <v>79305</v>
      </c>
      <c r="E10" s="181">
        <v>59359</v>
      </c>
      <c r="F10" s="181">
        <v>51866</v>
      </c>
      <c r="G10" s="181">
        <v>25498</v>
      </c>
      <c r="H10" s="181">
        <v>23787</v>
      </c>
      <c r="I10" s="181">
        <v>4569</v>
      </c>
      <c r="J10" s="181">
        <v>3652</v>
      </c>
    </row>
    <row r="11" spans="1:10" ht="20.100000000000001" customHeight="1">
      <c r="A11" s="50">
        <f>IF(D11&lt;&gt;"",COUNTA($D$10:D11),"")</f>
        <v>2</v>
      </c>
      <c r="B11" s="81" t="s">
        <v>519</v>
      </c>
      <c r="C11" s="181">
        <v>84544</v>
      </c>
      <c r="D11" s="181">
        <v>56577</v>
      </c>
      <c r="E11" s="181">
        <v>56669</v>
      </c>
      <c r="F11" s="181">
        <v>34829</v>
      </c>
      <c r="G11" s="181">
        <v>23835</v>
      </c>
      <c r="H11" s="181">
        <v>19241</v>
      </c>
      <c r="I11" s="181">
        <v>4040</v>
      </c>
      <c r="J11" s="181">
        <v>2507</v>
      </c>
    </row>
    <row r="12" spans="1:10" ht="20.100000000000001" customHeight="1">
      <c r="A12" s="50">
        <f>IF(D12&lt;&gt;"",COUNTA($D$10:D12),"")</f>
        <v>3</v>
      </c>
      <c r="B12" s="81" t="s">
        <v>13</v>
      </c>
      <c r="C12" s="181">
        <v>61193</v>
      </c>
      <c r="D12" s="181">
        <v>38403</v>
      </c>
      <c r="E12" s="181">
        <v>34426</v>
      </c>
      <c r="F12" s="181">
        <v>18937</v>
      </c>
      <c r="G12" s="181">
        <v>22814</v>
      </c>
      <c r="H12" s="181">
        <v>17082</v>
      </c>
      <c r="I12" s="181">
        <v>3953</v>
      </c>
      <c r="J12" s="181">
        <v>2384</v>
      </c>
    </row>
    <row r="13" spans="1:10" ht="30" customHeight="1">
      <c r="A13" s="50">
        <f>IF(D13&lt;&gt;"",COUNTA($D$10:D13),"")</f>
        <v>4</v>
      </c>
      <c r="B13" s="81" t="s">
        <v>248</v>
      </c>
      <c r="C13" s="181">
        <v>19148</v>
      </c>
      <c r="D13" s="181">
        <v>12306</v>
      </c>
      <c r="E13" s="181">
        <v>10730</v>
      </c>
      <c r="F13" s="181">
        <v>6393</v>
      </c>
      <c r="G13" s="181">
        <v>6918</v>
      </c>
      <c r="H13" s="181">
        <v>4845</v>
      </c>
      <c r="I13" s="181">
        <v>1500</v>
      </c>
      <c r="J13" s="181">
        <v>1068</v>
      </c>
    </row>
    <row r="14" spans="1:10" ht="20.100000000000001" customHeight="1">
      <c r="A14" s="50">
        <f>IF(D14&lt;&gt;"",COUNTA($D$10:D14),"")</f>
        <v>5</v>
      </c>
      <c r="B14" s="116" t="s">
        <v>104</v>
      </c>
      <c r="C14" s="181">
        <v>2079</v>
      </c>
      <c r="D14" s="181">
        <v>1347</v>
      </c>
      <c r="E14" s="181">
        <v>609</v>
      </c>
      <c r="F14" s="181">
        <v>352</v>
      </c>
      <c r="G14" s="181">
        <v>1180</v>
      </c>
      <c r="H14" s="181">
        <v>783</v>
      </c>
      <c r="I14" s="181">
        <v>290</v>
      </c>
      <c r="J14" s="181">
        <v>212</v>
      </c>
    </row>
    <row r="15" spans="1:10" ht="20.100000000000001" customHeight="1">
      <c r="A15" s="50">
        <f>IF(D15&lt;&gt;"",COUNTA($D$10:D15),"")</f>
        <v>6</v>
      </c>
      <c r="B15" s="81" t="s">
        <v>23</v>
      </c>
      <c r="C15" s="181">
        <v>25431</v>
      </c>
      <c r="D15" s="181">
        <v>19755</v>
      </c>
      <c r="E15" s="181">
        <v>19916</v>
      </c>
      <c r="F15" s="181">
        <v>15055</v>
      </c>
      <c r="G15" s="181">
        <v>4657</v>
      </c>
      <c r="H15" s="181">
        <v>4098</v>
      </c>
      <c r="I15" s="181">
        <v>858</v>
      </c>
      <c r="J15" s="181">
        <v>602</v>
      </c>
    </row>
    <row r="16" spans="1:10" ht="20.100000000000001" customHeight="1">
      <c r="A16" s="50">
        <f>IF(D16&lt;&gt;"",COUNTA($D$10:D16),"")</f>
        <v>7</v>
      </c>
      <c r="B16" s="81" t="s">
        <v>24</v>
      </c>
      <c r="C16" s="181">
        <v>440</v>
      </c>
      <c r="D16" s="181">
        <v>262</v>
      </c>
      <c r="E16" s="181">
        <v>263</v>
      </c>
      <c r="F16" s="181">
        <v>173</v>
      </c>
      <c r="G16" s="181">
        <v>139</v>
      </c>
      <c r="H16" s="181">
        <v>83</v>
      </c>
      <c r="I16" s="181">
        <v>38</v>
      </c>
      <c r="J16" s="181">
        <v>6</v>
      </c>
    </row>
    <row r="17" spans="1:10" ht="39.950000000000003" customHeight="1">
      <c r="A17" s="50">
        <f>IF(D17&lt;&gt;"",COUNTA($D$10:D17),"")</f>
        <v>8</v>
      </c>
      <c r="B17" s="117" t="s">
        <v>25</v>
      </c>
      <c r="C17" s="182">
        <v>282261</v>
      </c>
      <c r="D17" s="182">
        <v>207955</v>
      </c>
      <c r="E17" s="182">
        <v>181972</v>
      </c>
      <c r="F17" s="182">
        <v>127605</v>
      </c>
      <c r="G17" s="182">
        <v>85041</v>
      </c>
      <c r="H17" s="182">
        <v>69919</v>
      </c>
      <c r="I17" s="182">
        <v>15248</v>
      </c>
      <c r="J17" s="182">
        <v>10431</v>
      </c>
    </row>
    <row r="18" spans="1:10" ht="24.95" customHeight="1">
      <c r="A18" s="50" t="str">
        <f>IF(D18&lt;&gt;"",COUNTA($D$10:D18),"")</f>
        <v/>
      </c>
      <c r="B18" s="115"/>
      <c r="C18" s="259" t="s">
        <v>296</v>
      </c>
      <c r="D18" s="260"/>
      <c r="E18" s="260"/>
      <c r="F18" s="260"/>
      <c r="G18" s="260"/>
      <c r="H18" s="260"/>
      <c r="I18" s="260"/>
      <c r="J18" s="260"/>
    </row>
    <row r="19" spans="1:10" ht="11.45" customHeight="1">
      <c r="A19" s="50">
        <f>IF(D19&lt;&gt;"",COUNTA($D$10:D19),"")</f>
        <v>9</v>
      </c>
      <c r="B19" s="81" t="s">
        <v>2</v>
      </c>
      <c r="C19" s="181">
        <v>79508</v>
      </c>
      <c r="D19" s="181">
        <v>70559</v>
      </c>
      <c r="E19" s="181">
        <v>55079</v>
      </c>
      <c r="F19" s="181">
        <v>48117</v>
      </c>
      <c r="G19" s="181">
        <v>20687</v>
      </c>
      <c r="H19" s="181">
        <v>19461</v>
      </c>
      <c r="I19" s="181">
        <v>3742</v>
      </c>
      <c r="J19" s="181">
        <v>2981</v>
      </c>
    </row>
    <row r="20" spans="1:10" ht="20.100000000000001" customHeight="1">
      <c r="A20" s="50">
        <f>IF(D20&lt;&gt;"",COUNTA($D$10:D20),"")</f>
        <v>10</v>
      </c>
      <c r="B20" s="81" t="s">
        <v>519</v>
      </c>
      <c r="C20" s="181">
        <v>78728</v>
      </c>
      <c r="D20" s="181">
        <v>52459</v>
      </c>
      <c r="E20" s="181">
        <v>54149</v>
      </c>
      <c r="F20" s="181">
        <v>33155</v>
      </c>
      <c r="G20" s="181">
        <v>21133</v>
      </c>
      <c r="H20" s="181">
        <v>17196</v>
      </c>
      <c r="I20" s="181">
        <v>3446</v>
      </c>
      <c r="J20" s="181">
        <v>2108</v>
      </c>
    </row>
    <row r="21" spans="1:10" ht="20.100000000000001" customHeight="1">
      <c r="A21" s="50">
        <f>IF(D21&lt;&gt;"",COUNTA($D$10:D21),"")</f>
        <v>11</v>
      </c>
      <c r="B21" s="81" t="s">
        <v>13</v>
      </c>
      <c r="C21" s="181">
        <v>51776</v>
      </c>
      <c r="D21" s="181">
        <v>32541</v>
      </c>
      <c r="E21" s="181">
        <v>30203</v>
      </c>
      <c r="F21" s="181">
        <v>16655</v>
      </c>
      <c r="G21" s="181">
        <v>18218</v>
      </c>
      <c r="H21" s="181">
        <v>13866</v>
      </c>
      <c r="I21" s="181">
        <v>3355</v>
      </c>
      <c r="J21" s="181">
        <v>2020</v>
      </c>
    </row>
    <row r="22" spans="1:10" ht="30" customHeight="1">
      <c r="A22" s="50">
        <f>IF(D22&lt;&gt;"",COUNTA($D$10:D22),"")</f>
        <v>12</v>
      </c>
      <c r="B22" s="81" t="s">
        <v>248</v>
      </c>
      <c r="C22" s="181">
        <v>9902</v>
      </c>
      <c r="D22" s="181">
        <v>6454</v>
      </c>
      <c r="E22" s="181">
        <v>6366</v>
      </c>
      <c r="F22" s="181">
        <v>3768</v>
      </c>
      <c r="G22" s="181">
        <v>3016</v>
      </c>
      <c r="H22" s="181">
        <v>2334</v>
      </c>
      <c r="I22" s="181">
        <v>520</v>
      </c>
      <c r="J22" s="181">
        <v>352</v>
      </c>
    </row>
    <row r="23" spans="1:10" ht="20.100000000000001" customHeight="1">
      <c r="A23" s="50">
        <f>IF(D23&lt;&gt;"",COUNTA($D$10:D23),"")</f>
        <v>13</v>
      </c>
      <c r="B23" s="81" t="s">
        <v>22</v>
      </c>
      <c r="C23" s="181" t="s">
        <v>10</v>
      </c>
      <c r="D23" s="181" t="s">
        <v>10</v>
      </c>
      <c r="E23" s="181" t="s">
        <v>10</v>
      </c>
      <c r="F23" s="181" t="s">
        <v>10</v>
      </c>
      <c r="G23" s="181" t="s">
        <v>10</v>
      </c>
      <c r="H23" s="181" t="s">
        <v>10</v>
      </c>
      <c r="I23" s="181" t="s">
        <v>10</v>
      </c>
      <c r="J23" s="181" t="s">
        <v>10</v>
      </c>
    </row>
    <row r="24" spans="1:10" ht="20.100000000000001" customHeight="1">
      <c r="A24" s="50">
        <f>IF(D24&lt;&gt;"",COUNTA($D$10:D24),"")</f>
        <v>14</v>
      </c>
      <c r="B24" s="81" t="s">
        <v>23</v>
      </c>
      <c r="C24" s="181">
        <v>21797</v>
      </c>
      <c r="D24" s="181">
        <v>16900</v>
      </c>
      <c r="E24" s="181">
        <v>16886</v>
      </c>
      <c r="F24" s="181">
        <v>12688</v>
      </c>
      <c r="G24" s="181">
        <v>4106</v>
      </c>
      <c r="H24" s="181">
        <v>3659</v>
      </c>
      <c r="I24" s="181">
        <v>805</v>
      </c>
      <c r="J24" s="181">
        <v>553</v>
      </c>
    </row>
    <row r="25" spans="1:10" ht="20.100000000000001" customHeight="1">
      <c r="A25" s="50">
        <f>IF(D25&lt;&gt;"",COUNTA($D$10:D25),"")</f>
        <v>15</v>
      </c>
      <c r="B25" s="81" t="s">
        <v>24</v>
      </c>
      <c r="C25" s="181">
        <v>440</v>
      </c>
      <c r="D25" s="181">
        <v>262</v>
      </c>
      <c r="E25" s="181">
        <v>263</v>
      </c>
      <c r="F25" s="181">
        <v>173</v>
      </c>
      <c r="G25" s="181">
        <v>139</v>
      </c>
      <c r="H25" s="181">
        <v>83</v>
      </c>
      <c r="I25" s="181">
        <v>38</v>
      </c>
      <c r="J25" s="181">
        <v>6</v>
      </c>
    </row>
    <row r="26" spans="1:10" ht="39.950000000000003" customHeight="1">
      <c r="A26" s="50">
        <f>IF(D26&lt;&gt;"",COUNTA($D$10:D26),"")</f>
        <v>16</v>
      </c>
      <c r="B26" s="117" t="s">
        <v>27</v>
      </c>
      <c r="C26" s="182">
        <v>242151</v>
      </c>
      <c r="D26" s="182">
        <v>179175</v>
      </c>
      <c r="E26" s="182">
        <v>162946</v>
      </c>
      <c r="F26" s="182">
        <v>114556</v>
      </c>
      <c r="G26" s="182">
        <v>67299</v>
      </c>
      <c r="H26" s="182">
        <v>56599</v>
      </c>
      <c r="I26" s="182">
        <v>11906</v>
      </c>
      <c r="J26" s="182">
        <v>8020</v>
      </c>
    </row>
  </sheetData>
  <mergeCells count="13">
    <mergeCell ref="I4:J6"/>
    <mergeCell ref="C9:J9"/>
    <mergeCell ref="C18:J18"/>
    <mergeCell ref="A1:B1"/>
    <mergeCell ref="C1:J1"/>
    <mergeCell ref="A2:B2"/>
    <mergeCell ref="C2:J2"/>
    <mergeCell ref="A3:A7"/>
    <mergeCell ref="B3:B7"/>
    <mergeCell ref="C3:D6"/>
    <mergeCell ref="E3:J3"/>
    <mergeCell ref="E4:F6"/>
    <mergeCell ref="G4:H6"/>
  </mergeCells>
  <pageMargins left="0.59055118110236227" right="0.59055118110236227" top="0.59055118110236227" bottom="0.59055118110236227" header="0.39370078740157483" footer="0.39370078740157483"/>
  <pageSetup paperSize="9" firstPageNumber="2" pageOrder="overThenDown" orientation="portrait" r:id="rId1"/>
  <headerFooter differentOddEven="1">
    <oddFooter>&amp;L&amp;"-,Standard"&amp;7StatA MV, Statistischer Bericht B1131 2025 00&amp;R&amp;"-,Standard"&amp;7&amp;P</oddFooter>
    <evenFooter>&amp;L&amp;"-,Standard"&amp;7&amp;P&amp;R&amp;"-,Standard"&amp;7StatA MV, Statistischer Bericht B1131 2025 00</even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77"/>
  <sheetViews>
    <sheetView zoomScale="140" zoomScaleNormal="140" workbookViewId="0">
      <selection sqref="A1:C1"/>
    </sheetView>
  </sheetViews>
  <sheetFormatPr baseColWidth="10" defaultColWidth="11.42578125" defaultRowHeight="12" customHeight="1"/>
  <cols>
    <col min="1" max="1" width="11.7109375" style="20" customWidth="1"/>
    <col min="2" max="2" width="72.7109375" style="20" customWidth="1"/>
    <col min="3" max="3" width="7.7109375" style="20" customWidth="1"/>
    <col min="4" max="16384" width="11.42578125" style="20"/>
  </cols>
  <sheetData>
    <row r="1" spans="1:3" s="9" customFormat="1" ht="39.950000000000003" customHeight="1">
      <c r="A1" s="208" t="s">
        <v>505</v>
      </c>
      <c r="B1" s="208"/>
      <c r="C1" s="208"/>
    </row>
    <row r="2" spans="1:3" s="10" customFormat="1" ht="12" customHeight="1">
      <c r="C2" s="10" t="s">
        <v>420</v>
      </c>
    </row>
    <row r="3" spans="1:3" s="10" customFormat="1" ht="30" customHeight="1">
      <c r="A3" s="209" t="s">
        <v>421</v>
      </c>
      <c r="B3" s="209"/>
      <c r="C3" s="10">
        <v>4</v>
      </c>
    </row>
    <row r="4" spans="1:3" s="10" customFormat="1" ht="30" customHeight="1">
      <c r="A4" s="209" t="s">
        <v>422</v>
      </c>
      <c r="B4" s="209"/>
      <c r="C4" s="10">
        <v>4</v>
      </c>
    </row>
    <row r="5" spans="1:3" s="11" customFormat="1" ht="12" customHeight="1">
      <c r="A5" s="172" t="s">
        <v>423</v>
      </c>
      <c r="B5" s="173" t="s">
        <v>511</v>
      </c>
      <c r="C5" s="10">
        <v>8</v>
      </c>
    </row>
    <row r="6" spans="1:3" s="11" customFormat="1" ht="12" customHeight="1">
      <c r="A6" s="174"/>
      <c r="B6" s="173" t="s">
        <v>522</v>
      </c>
      <c r="C6" s="10">
        <v>8</v>
      </c>
    </row>
    <row r="7" spans="1:3" s="11" customFormat="1" ht="12" customHeight="1">
      <c r="A7" s="175"/>
      <c r="B7" s="176"/>
      <c r="C7" s="10"/>
    </row>
    <row r="8" spans="1:3" s="14" customFormat="1" ht="12" customHeight="1">
      <c r="A8" s="12" t="s">
        <v>136</v>
      </c>
      <c r="B8" s="164" t="s">
        <v>506</v>
      </c>
      <c r="C8" s="13"/>
    </row>
    <row r="9" spans="1:3" s="14" customFormat="1" ht="8.1" customHeight="1">
      <c r="A9" s="12"/>
      <c r="B9" s="12"/>
      <c r="C9" s="15"/>
    </row>
    <row r="10" spans="1:3" s="11" customFormat="1" ht="12" customHeight="1">
      <c r="A10" s="16" t="s">
        <v>424</v>
      </c>
      <c r="B10" s="166" t="s">
        <v>507</v>
      </c>
      <c r="C10" s="17">
        <v>9</v>
      </c>
    </row>
    <row r="11" spans="1:3" s="11" customFormat="1" ht="12" customHeight="1">
      <c r="A11" s="18" t="s">
        <v>425</v>
      </c>
      <c r="B11" s="165" t="s">
        <v>578</v>
      </c>
      <c r="C11" s="17">
        <v>9</v>
      </c>
    </row>
    <row r="12" spans="1:3" s="11" customFormat="1" ht="8.1" customHeight="1">
      <c r="A12" s="18"/>
      <c r="B12" s="165"/>
      <c r="C12" s="17"/>
    </row>
    <row r="13" spans="1:3" s="19" customFormat="1" ht="12" customHeight="1">
      <c r="A13" s="16" t="s">
        <v>426</v>
      </c>
      <c r="B13" s="166" t="s">
        <v>508</v>
      </c>
      <c r="C13" s="17">
        <v>10</v>
      </c>
    </row>
    <row r="14" spans="1:3" s="19" customFormat="1" ht="8.1" customHeight="1">
      <c r="A14" s="16"/>
      <c r="B14" s="166"/>
      <c r="C14" s="17"/>
    </row>
    <row r="15" spans="1:3" s="11" customFormat="1" ht="12" customHeight="1">
      <c r="A15" s="16" t="s">
        <v>427</v>
      </c>
      <c r="B15" s="177" t="s">
        <v>512</v>
      </c>
      <c r="C15" s="17">
        <v>11</v>
      </c>
    </row>
    <row r="16" spans="1:3" s="11" customFormat="1" ht="8.1" customHeight="1">
      <c r="A16" s="16"/>
      <c r="B16" s="166"/>
      <c r="C16" s="17"/>
    </row>
    <row r="17" spans="1:3" s="11" customFormat="1" ht="24" customHeight="1">
      <c r="A17" s="16" t="s">
        <v>428</v>
      </c>
      <c r="B17" s="166" t="s">
        <v>523</v>
      </c>
      <c r="C17" s="17">
        <v>12</v>
      </c>
    </row>
    <row r="18" spans="1:3" s="19" customFormat="1" ht="8.1" customHeight="1">
      <c r="A18" s="16"/>
      <c r="B18" s="166"/>
      <c r="C18" s="17"/>
    </row>
    <row r="19" spans="1:3" s="11" customFormat="1" ht="12" customHeight="1">
      <c r="A19" s="16" t="s">
        <v>429</v>
      </c>
      <c r="B19" s="166" t="s">
        <v>524</v>
      </c>
      <c r="C19" s="17">
        <v>13</v>
      </c>
    </row>
    <row r="20" spans="1:3" s="11" customFormat="1" ht="12" customHeight="1">
      <c r="A20" s="18" t="s">
        <v>425</v>
      </c>
      <c r="B20" s="165" t="s">
        <v>525</v>
      </c>
      <c r="C20" s="17">
        <v>13</v>
      </c>
    </row>
    <row r="21" spans="1:3" s="11" customFormat="1" ht="8.1" customHeight="1">
      <c r="A21" s="16"/>
      <c r="B21" s="166"/>
      <c r="C21" s="17"/>
    </row>
    <row r="22" spans="1:3" s="11" customFormat="1" ht="12" customHeight="1">
      <c r="A22" s="16" t="s">
        <v>430</v>
      </c>
      <c r="B22" s="166" t="s">
        <v>526</v>
      </c>
      <c r="C22" s="17">
        <v>14</v>
      </c>
    </row>
    <row r="23" spans="1:3" s="11" customFormat="1" ht="8.1" customHeight="1">
      <c r="A23" s="18"/>
      <c r="B23" s="165"/>
      <c r="C23" s="17"/>
    </row>
    <row r="24" spans="1:3" s="11" customFormat="1" ht="12" customHeight="1">
      <c r="A24" s="16" t="s">
        <v>431</v>
      </c>
      <c r="B24" s="166" t="s">
        <v>527</v>
      </c>
      <c r="C24" s="17">
        <v>15</v>
      </c>
    </row>
    <row r="25" spans="1:3" s="11" customFormat="1" ht="8.1" customHeight="1">
      <c r="A25" s="16"/>
      <c r="B25" s="166"/>
      <c r="C25" s="17"/>
    </row>
    <row r="26" spans="1:3" ht="24" customHeight="1">
      <c r="A26" s="16" t="s">
        <v>432</v>
      </c>
      <c r="B26" s="166" t="s">
        <v>528</v>
      </c>
      <c r="C26" s="17">
        <v>16</v>
      </c>
    </row>
    <row r="27" spans="1:3" ht="8.1" customHeight="1">
      <c r="A27" s="16"/>
      <c r="B27" s="166"/>
      <c r="C27" s="17"/>
    </row>
    <row r="28" spans="1:3" ht="24" customHeight="1">
      <c r="A28" s="16" t="s">
        <v>433</v>
      </c>
      <c r="B28" s="166" t="s">
        <v>529</v>
      </c>
      <c r="C28" s="17">
        <v>18</v>
      </c>
    </row>
    <row r="29" spans="1:3" ht="8.1" customHeight="1">
      <c r="A29" s="16"/>
      <c r="B29" s="166"/>
      <c r="C29" s="17"/>
    </row>
    <row r="30" spans="1:3" ht="24" customHeight="1">
      <c r="A30" s="16" t="s">
        <v>434</v>
      </c>
      <c r="B30" s="166" t="s">
        <v>530</v>
      </c>
      <c r="C30" s="17">
        <v>19</v>
      </c>
    </row>
    <row r="31" spans="1:3" ht="24" customHeight="1">
      <c r="A31" s="18" t="s">
        <v>425</v>
      </c>
      <c r="B31" s="165" t="s">
        <v>531</v>
      </c>
      <c r="C31" s="17">
        <v>19</v>
      </c>
    </row>
    <row r="32" spans="1:3" ht="8.1" customHeight="1">
      <c r="A32" s="16"/>
      <c r="B32" s="166"/>
      <c r="C32" s="17"/>
    </row>
    <row r="33" spans="1:3" ht="12" customHeight="1">
      <c r="A33" s="16" t="s">
        <v>435</v>
      </c>
      <c r="B33" s="166" t="s">
        <v>532</v>
      </c>
      <c r="C33" s="17">
        <v>20</v>
      </c>
    </row>
    <row r="34" spans="1:3" ht="8.1" customHeight="1">
      <c r="A34" s="16"/>
      <c r="B34" s="166"/>
      <c r="C34" s="17"/>
    </row>
    <row r="35" spans="1:3" ht="36" customHeight="1">
      <c r="A35" s="16" t="s">
        <v>436</v>
      </c>
      <c r="B35" s="166" t="s">
        <v>533</v>
      </c>
      <c r="C35" s="17">
        <v>22</v>
      </c>
    </row>
    <row r="36" spans="1:3" ht="8.1" customHeight="1">
      <c r="A36" s="16"/>
      <c r="B36" s="166"/>
      <c r="C36" s="17"/>
    </row>
    <row r="37" spans="1:3" ht="36" customHeight="1">
      <c r="A37" s="16" t="s">
        <v>437</v>
      </c>
      <c r="B37" s="166" t="s">
        <v>534</v>
      </c>
      <c r="C37" s="17">
        <v>24</v>
      </c>
    </row>
    <row r="38" spans="1:3" ht="8.1" customHeight="1">
      <c r="A38" s="21"/>
      <c r="B38" s="166"/>
      <c r="C38" s="17"/>
    </row>
    <row r="39" spans="1:3" ht="24" customHeight="1">
      <c r="A39" s="16" t="s">
        <v>438</v>
      </c>
      <c r="B39" s="166" t="s">
        <v>535</v>
      </c>
      <c r="C39" s="17">
        <v>25</v>
      </c>
    </row>
    <row r="40" spans="1:3" ht="8.1" customHeight="1">
      <c r="A40" s="21"/>
      <c r="B40" s="166"/>
      <c r="C40" s="17"/>
    </row>
    <row r="41" spans="1:3" s="22" customFormat="1" ht="24" customHeight="1">
      <c r="A41" s="16" t="s">
        <v>439</v>
      </c>
      <c r="B41" s="166" t="s">
        <v>536</v>
      </c>
      <c r="C41" s="17">
        <v>26</v>
      </c>
    </row>
    <row r="42" spans="1:3" ht="8.1" customHeight="1">
      <c r="A42" s="21"/>
      <c r="B42" s="166"/>
      <c r="C42" s="17"/>
    </row>
    <row r="43" spans="1:3" ht="12" customHeight="1">
      <c r="A43" s="16" t="s">
        <v>440</v>
      </c>
      <c r="B43" s="166" t="s">
        <v>537</v>
      </c>
      <c r="C43" s="17">
        <v>27</v>
      </c>
    </row>
    <row r="44" spans="1:3" ht="12" customHeight="1">
      <c r="A44" s="18" t="s">
        <v>425</v>
      </c>
      <c r="B44" s="165" t="s">
        <v>538</v>
      </c>
      <c r="C44" s="17">
        <v>27</v>
      </c>
    </row>
    <row r="45" spans="1:3" ht="8.1" customHeight="1">
      <c r="A45" s="18"/>
      <c r="B45" s="165"/>
      <c r="C45" s="17"/>
    </row>
    <row r="46" spans="1:3" ht="12" customHeight="1">
      <c r="A46" s="18"/>
      <c r="B46" s="165"/>
      <c r="C46" s="17"/>
    </row>
    <row r="47" spans="1:3" ht="12" customHeight="1">
      <c r="A47" s="18"/>
      <c r="B47" s="165"/>
      <c r="C47" s="17"/>
    </row>
    <row r="48" spans="1:3" ht="12" customHeight="1">
      <c r="A48" s="18"/>
      <c r="B48" s="165"/>
      <c r="C48" s="17"/>
    </row>
    <row r="49" spans="1:3" ht="12" customHeight="1">
      <c r="A49" s="18"/>
      <c r="B49" s="165"/>
      <c r="C49" s="17"/>
    </row>
    <row r="50" spans="1:3" ht="12" customHeight="1">
      <c r="A50" s="18"/>
      <c r="B50" s="165"/>
      <c r="C50" s="17"/>
    </row>
    <row r="51" spans="1:3" ht="12" customHeight="1">
      <c r="A51" s="18"/>
      <c r="B51" s="165"/>
      <c r="C51" s="17"/>
    </row>
    <row r="52" spans="1:3" ht="12" customHeight="1">
      <c r="A52" s="18"/>
      <c r="B52" s="165"/>
      <c r="C52" s="17"/>
    </row>
    <row r="53" spans="1:3" ht="12" customHeight="1">
      <c r="A53" s="18"/>
      <c r="B53" s="165"/>
      <c r="C53" s="17"/>
    </row>
    <row r="54" spans="1:3" ht="12" customHeight="1">
      <c r="A54" s="18"/>
      <c r="B54" s="165"/>
      <c r="C54" s="17"/>
    </row>
    <row r="55" spans="1:3" s="23" customFormat="1" ht="24.95" customHeight="1">
      <c r="B55" s="104"/>
    </row>
    <row r="56" spans="1:3" ht="12" customHeight="1">
      <c r="A56" s="24" t="s">
        <v>138</v>
      </c>
      <c r="B56" s="164" t="s">
        <v>198</v>
      </c>
      <c r="C56" s="25"/>
    </row>
    <row r="57" spans="1:3" ht="8.1" customHeight="1">
      <c r="A57" s="21"/>
      <c r="B57" s="21"/>
      <c r="C57" s="26"/>
    </row>
    <row r="58" spans="1:3" ht="12" customHeight="1">
      <c r="A58" s="16" t="s">
        <v>442</v>
      </c>
      <c r="B58" s="166" t="s">
        <v>539</v>
      </c>
      <c r="C58" s="26">
        <v>28</v>
      </c>
    </row>
    <row r="59" spans="1:3" ht="8.1" customHeight="1">
      <c r="A59" s="21"/>
      <c r="B59" s="166"/>
      <c r="C59" s="26"/>
    </row>
    <row r="60" spans="1:3" ht="12" customHeight="1">
      <c r="A60" s="16" t="s">
        <v>443</v>
      </c>
      <c r="B60" s="166" t="s">
        <v>540</v>
      </c>
      <c r="C60" s="26">
        <v>30</v>
      </c>
    </row>
    <row r="61" spans="1:3" ht="8.1" customHeight="1">
      <c r="A61" s="21"/>
      <c r="B61" s="166"/>
      <c r="C61" s="26"/>
    </row>
    <row r="62" spans="1:3" ht="12" customHeight="1">
      <c r="A62" s="16" t="s">
        <v>444</v>
      </c>
      <c r="B62" s="166" t="s">
        <v>541</v>
      </c>
      <c r="C62" s="26">
        <v>32</v>
      </c>
    </row>
    <row r="63" spans="1:3" ht="8.1" customHeight="1">
      <c r="A63" s="21"/>
      <c r="B63" s="166"/>
      <c r="C63" s="26"/>
    </row>
    <row r="64" spans="1:3" ht="12" customHeight="1">
      <c r="A64" s="16" t="s">
        <v>445</v>
      </c>
      <c r="B64" s="166" t="s">
        <v>542</v>
      </c>
      <c r="C64" s="26">
        <v>33</v>
      </c>
    </row>
    <row r="65" spans="1:3" ht="8.1" customHeight="1">
      <c r="B65" s="166"/>
      <c r="C65" s="27"/>
    </row>
    <row r="66" spans="1:3" ht="12" customHeight="1">
      <c r="A66" s="16" t="s">
        <v>446</v>
      </c>
      <c r="B66" s="166" t="s">
        <v>543</v>
      </c>
      <c r="C66" s="27">
        <v>37</v>
      </c>
    </row>
    <row r="67" spans="1:3" ht="8.1" customHeight="1">
      <c r="B67" s="166"/>
      <c r="C67" s="27"/>
    </row>
    <row r="68" spans="1:3" ht="24" customHeight="1">
      <c r="A68" s="16" t="s">
        <v>447</v>
      </c>
      <c r="B68" s="166" t="s">
        <v>544</v>
      </c>
      <c r="C68" s="27">
        <v>38</v>
      </c>
    </row>
    <row r="69" spans="1:3" ht="12" customHeight="1">
      <c r="A69" s="18" t="s">
        <v>441</v>
      </c>
      <c r="B69" s="167" t="s">
        <v>545</v>
      </c>
      <c r="C69" s="26">
        <v>38</v>
      </c>
    </row>
    <row r="70" spans="1:3" ht="12" customHeight="1">
      <c r="A70" s="18"/>
      <c r="B70" s="165" t="s">
        <v>546</v>
      </c>
      <c r="C70" s="27">
        <v>39</v>
      </c>
    </row>
    <row r="71" spans="1:3" ht="8.1" customHeight="1">
      <c r="A71" s="18"/>
      <c r="B71" s="166"/>
      <c r="C71" s="27"/>
    </row>
    <row r="72" spans="1:3" ht="24" customHeight="1">
      <c r="A72" s="16" t="s">
        <v>448</v>
      </c>
      <c r="B72" s="166" t="s">
        <v>547</v>
      </c>
      <c r="C72" s="27">
        <v>40</v>
      </c>
    </row>
    <row r="73" spans="1:3" ht="8.1" customHeight="1">
      <c r="B73" s="166"/>
      <c r="C73" s="27"/>
    </row>
    <row r="74" spans="1:3" ht="24" customHeight="1">
      <c r="A74" s="16" t="s">
        <v>449</v>
      </c>
      <c r="B74" s="166" t="s">
        <v>548</v>
      </c>
      <c r="C74" s="27">
        <v>42</v>
      </c>
    </row>
    <row r="75" spans="1:3" ht="12" customHeight="1">
      <c r="A75" s="18" t="s">
        <v>441</v>
      </c>
      <c r="B75" s="165" t="s">
        <v>549</v>
      </c>
      <c r="C75" s="27">
        <v>42</v>
      </c>
    </row>
    <row r="76" spans="1:3" ht="12" customHeight="1">
      <c r="B76" s="165" t="s">
        <v>450</v>
      </c>
      <c r="C76" s="27">
        <v>43</v>
      </c>
    </row>
    <row r="77" spans="1:3" ht="30" customHeight="1">
      <c r="A77" s="210" t="s">
        <v>137</v>
      </c>
      <c r="B77" s="210"/>
      <c r="C77" s="11">
        <v>44</v>
      </c>
    </row>
  </sheetData>
  <mergeCells count="4">
    <mergeCell ref="A1:C1"/>
    <mergeCell ref="A3:B3"/>
    <mergeCell ref="A4:B4"/>
    <mergeCell ref="A77:B77"/>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B1131 2025 00&amp;R&amp;"-,Standard"&amp;7&amp;P</oddFooter>
    <evenFooter>&amp;L&amp;"-,Standard"&amp;7&amp;P&amp;R&amp;"-,Standard"&amp;7StatA MV, Statistischer Bericht B1131 2025 00</evenFooter>
  </headerFooter>
  <rowBreaks count="1" manualBreakCount="1">
    <brk id="54"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dimension ref="A1:E28"/>
  <sheetViews>
    <sheetView zoomScale="140" zoomScaleNormal="140" workbookViewId="0">
      <pane xSplit="2" ySplit="6" topLeftCell="C7" activePane="bottomRight" state="frozen"/>
      <selection sqref="A1:B1"/>
      <selection pane="topRight" sqref="A1:B1"/>
      <selection pane="bottomLeft" sqref="A1:B1"/>
      <selection pane="bottomRight" activeCell="C7" sqref="C7:E7"/>
    </sheetView>
  </sheetViews>
  <sheetFormatPr baseColWidth="10" defaultColWidth="11.42578125" defaultRowHeight="11.45" customHeight="1"/>
  <cols>
    <col min="1" max="1" width="3.7109375" style="65" customWidth="1"/>
    <col min="2" max="2" width="22.7109375" style="59" customWidth="1"/>
    <col min="3" max="5" width="21.7109375" style="59" customWidth="1"/>
    <col min="6" max="16384" width="11.42578125" style="59"/>
  </cols>
  <sheetData>
    <row r="1" spans="1:5" s="23" customFormat="1" ht="20.100000000000001" customHeight="1">
      <c r="A1" s="232" t="s">
        <v>136</v>
      </c>
      <c r="B1" s="233"/>
      <c r="C1" s="215" t="s">
        <v>0</v>
      </c>
      <c r="D1" s="215"/>
      <c r="E1" s="216"/>
    </row>
    <row r="2" spans="1:5" ht="39.950000000000003" customHeight="1">
      <c r="A2" s="213" t="s">
        <v>199</v>
      </c>
      <c r="B2" s="214"/>
      <c r="C2" s="262" t="s">
        <v>567</v>
      </c>
      <c r="D2" s="262"/>
      <c r="E2" s="263"/>
    </row>
    <row r="3" spans="1:5" ht="11.45" customHeight="1">
      <c r="A3" s="229" t="s">
        <v>142</v>
      </c>
      <c r="B3" s="217" t="s">
        <v>235</v>
      </c>
      <c r="C3" s="217" t="s">
        <v>72</v>
      </c>
      <c r="D3" s="217" t="s">
        <v>118</v>
      </c>
      <c r="E3" s="231" t="s">
        <v>119</v>
      </c>
    </row>
    <row r="4" spans="1:5" ht="11.45" customHeight="1">
      <c r="A4" s="229"/>
      <c r="B4" s="217"/>
      <c r="C4" s="217"/>
      <c r="D4" s="217"/>
      <c r="E4" s="231"/>
    </row>
    <row r="5" spans="1:5" ht="11.45" customHeight="1">
      <c r="A5" s="230"/>
      <c r="B5" s="217"/>
      <c r="C5" s="217"/>
      <c r="D5" s="217"/>
      <c r="E5" s="231"/>
    </row>
    <row r="6" spans="1:5" s="65" customFormat="1" ht="11.45" customHeight="1">
      <c r="A6" s="45">
        <v>1</v>
      </c>
      <c r="B6" s="46">
        <v>2</v>
      </c>
      <c r="C6" s="47">
        <v>3</v>
      </c>
      <c r="D6" s="47">
        <v>4</v>
      </c>
      <c r="E6" s="48">
        <v>5</v>
      </c>
    </row>
    <row r="7" spans="1:5" ht="24.95" customHeight="1">
      <c r="B7" s="66"/>
      <c r="C7" s="260" t="s">
        <v>295</v>
      </c>
      <c r="D7" s="260"/>
      <c r="E7" s="260"/>
    </row>
    <row r="8" spans="1:5" ht="11.45" customHeight="1">
      <c r="A8" s="50">
        <f>IF(D8&lt;&gt;"",COUNTA($D8:D$8),"")</f>
        <v>1</v>
      </c>
      <c r="B8" s="71" t="s">
        <v>127</v>
      </c>
      <c r="C8" s="159">
        <v>13847</v>
      </c>
      <c r="D8" s="159">
        <v>7052</v>
      </c>
      <c r="E8" s="159">
        <v>6795</v>
      </c>
    </row>
    <row r="9" spans="1:5" ht="11.45" customHeight="1">
      <c r="A9" s="50">
        <f>IF(D9&lt;&gt;"",COUNTA($D$8:D9),"")</f>
        <v>2</v>
      </c>
      <c r="B9" s="68" t="s">
        <v>240</v>
      </c>
      <c r="C9" s="183">
        <v>272</v>
      </c>
      <c r="D9" s="183">
        <v>95</v>
      </c>
      <c r="E9" s="183">
        <v>177</v>
      </c>
    </row>
    <row r="10" spans="1:5" ht="11.45" customHeight="1">
      <c r="A10" s="50">
        <f>IF(D10&lt;&gt;"",COUNTA($D$8:D10),"")</f>
        <v>3</v>
      </c>
      <c r="B10" s="68" t="s">
        <v>241</v>
      </c>
      <c r="C10" s="183">
        <v>12717</v>
      </c>
      <c r="D10" s="183">
        <v>6367</v>
      </c>
      <c r="E10" s="183">
        <v>6350</v>
      </c>
    </row>
    <row r="11" spans="1:5" ht="11.45" customHeight="1">
      <c r="A11" s="50">
        <f>IF(D11&lt;&gt;"",COUNTA($D$8:D11),"")</f>
        <v>4</v>
      </c>
      <c r="B11" s="68" t="s">
        <v>242</v>
      </c>
      <c r="C11" s="183">
        <v>858</v>
      </c>
      <c r="D11" s="183">
        <v>590</v>
      </c>
      <c r="E11" s="183">
        <v>268</v>
      </c>
    </row>
    <row r="12" spans="1:5" ht="20.100000000000001" customHeight="1">
      <c r="A12" s="50">
        <f>IF(D12&lt;&gt;"",COUNTA($D$8:D12),"")</f>
        <v>5</v>
      </c>
      <c r="B12" s="71" t="s">
        <v>234</v>
      </c>
      <c r="C12" s="159">
        <v>854</v>
      </c>
      <c r="D12" s="159">
        <v>535</v>
      </c>
      <c r="E12" s="159">
        <v>319</v>
      </c>
    </row>
    <row r="13" spans="1:5" ht="30" customHeight="1">
      <c r="A13" s="50">
        <f>IF(D13&lt;&gt;"",COUNTA($D$8:D13),"")</f>
        <v>6</v>
      </c>
      <c r="B13" s="71" t="s">
        <v>263</v>
      </c>
      <c r="C13" s="159">
        <v>14701</v>
      </c>
      <c r="D13" s="159">
        <v>7587</v>
      </c>
      <c r="E13" s="159">
        <v>7114</v>
      </c>
    </row>
    <row r="14" spans="1:5" ht="24.95" customHeight="1">
      <c r="A14" s="50" t="str">
        <f>IF(D14&lt;&gt;"",COUNTA($D$8:D14),"")</f>
        <v/>
      </c>
      <c r="B14" s="70"/>
      <c r="C14" s="254" t="s">
        <v>120</v>
      </c>
      <c r="D14" s="261"/>
      <c r="E14" s="261"/>
    </row>
    <row r="15" spans="1:5" ht="11.45" customHeight="1">
      <c r="A15" s="50">
        <f>IF(D15&lt;&gt;"",COUNTA($D$8:D15),"")</f>
        <v>7</v>
      </c>
      <c r="B15" s="71" t="s">
        <v>127</v>
      </c>
      <c r="C15" s="159">
        <v>255</v>
      </c>
      <c r="D15" s="159">
        <v>175</v>
      </c>
      <c r="E15" s="159">
        <v>80</v>
      </c>
    </row>
    <row r="16" spans="1:5" ht="11.45" customHeight="1">
      <c r="A16" s="50">
        <f>IF(D16&lt;&gt;"",COUNTA($D$8:D16),"")</f>
        <v>8</v>
      </c>
      <c r="B16" s="68" t="s">
        <v>240</v>
      </c>
      <c r="C16" s="183">
        <v>2</v>
      </c>
      <c r="D16" s="183" t="s">
        <v>404</v>
      </c>
      <c r="E16" s="183">
        <v>2</v>
      </c>
    </row>
    <row r="17" spans="1:5" ht="11.45" customHeight="1">
      <c r="A17" s="50">
        <f>IF(D17&lt;&gt;"",COUNTA($D$8:D17),"")</f>
        <v>9</v>
      </c>
      <c r="B17" s="68" t="s">
        <v>241</v>
      </c>
      <c r="C17" s="183">
        <v>167</v>
      </c>
      <c r="D17" s="183">
        <v>117</v>
      </c>
      <c r="E17" s="183">
        <v>50</v>
      </c>
    </row>
    <row r="18" spans="1:5" ht="11.45" customHeight="1">
      <c r="A18" s="50">
        <f>IF(D18&lt;&gt;"",COUNTA($D$8:D18),"")</f>
        <v>10</v>
      </c>
      <c r="B18" s="68" t="s">
        <v>242</v>
      </c>
      <c r="C18" s="183">
        <v>86</v>
      </c>
      <c r="D18" s="183">
        <v>58</v>
      </c>
      <c r="E18" s="183">
        <v>28</v>
      </c>
    </row>
    <row r="19" spans="1:5" ht="20.100000000000001" customHeight="1">
      <c r="A19" s="50">
        <f>IF(D19&lt;&gt;"",COUNTA($D$8:D19),"")</f>
        <v>11</v>
      </c>
      <c r="B19" s="71" t="s">
        <v>234</v>
      </c>
      <c r="C19" s="159">
        <v>7</v>
      </c>
      <c r="D19" s="159">
        <v>5</v>
      </c>
      <c r="E19" s="159">
        <v>2</v>
      </c>
    </row>
    <row r="20" spans="1:5" ht="30" customHeight="1">
      <c r="A20" s="50">
        <f>IF(D20&lt;&gt;"",COUNTA($D$8:D20),"")</f>
        <v>12</v>
      </c>
      <c r="B20" s="71" t="s">
        <v>263</v>
      </c>
      <c r="C20" s="159">
        <v>262</v>
      </c>
      <c r="D20" s="159">
        <v>180</v>
      </c>
      <c r="E20" s="159">
        <v>82</v>
      </c>
    </row>
    <row r="21" spans="1:5" ht="24.95" customHeight="1">
      <c r="A21" s="50" t="str">
        <f>IF(D21&lt;&gt;"",COUNTA($D$8:D21),"")</f>
        <v/>
      </c>
      <c r="B21" s="70"/>
      <c r="C21" s="254" t="s">
        <v>294</v>
      </c>
      <c r="D21" s="261"/>
      <c r="E21" s="261"/>
    </row>
    <row r="22" spans="1:5" ht="11.45" customHeight="1">
      <c r="A22" s="50">
        <f>IF(D22&lt;&gt;"",COUNTA($D$8:D22),"")</f>
        <v>13</v>
      </c>
      <c r="B22" s="71" t="s">
        <v>127</v>
      </c>
      <c r="C22" s="159">
        <v>14102</v>
      </c>
      <c r="D22" s="159">
        <v>7227</v>
      </c>
      <c r="E22" s="159">
        <v>6875</v>
      </c>
    </row>
    <row r="23" spans="1:5" ht="11.45" customHeight="1">
      <c r="A23" s="50">
        <f>IF(D23&lt;&gt;"",COUNTA($D$8:D23),"")</f>
        <v>14</v>
      </c>
      <c r="B23" s="68" t="s">
        <v>240</v>
      </c>
      <c r="C23" s="183">
        <v>274</v>
      </c>
      <c r="D23" s="183">
        <v>95</v>
      </c>
      <c r="E23" s="183">
        <v>179</v>
      </c>
    </row>
    <row r="24" spans="1:5" ht="11.45" customHeight="1">
      <c r="A24" s="50">
        <f>IF(D24&lt;&gt;"",COUNTA($D$8:D24),"")</f>
        <v>15</v>
      </c>
      <c r="B24" s="68" t="s">
        <v>241</v>
      </c>
      <c r="C24" s="183">
        <v>12884</v>
      </c>
      <c r="D24" s="183">
        <v>6484</v>
      </c>
      <c r="E24" s="183">
        <v>6400</v>
      </c>
    </row>
    <row r="25" spans="1:5" ht="11.45" customHeight="1">
      <c r="A25" s="50">
        <f>IF(D25&lt;&gt;"",COUNTA($D$8:D25),"")</f>
        <v>16</v>
      </c>
      <c r="B25" s="68" t="s">
        <v>242</v>
      </c>
      <c r="C25" s="183">
        <v>944</v>
      </c>
      <c r="D25" s="183">
        <v>648</v>
      </c>
      <c r="E25" s="183">
        <v>296</v>
      </c>
    </row>
    <row r="26" spans="1:5" ht="20.100000000000001" customHeight="1">
      <c r="A26" s="50">
        <f>IF(D26&lt;&gt;"",COUNTA($D$8:D26),"")</f>
        <v>17</v>
      </c>
      <c r="B26" s="71" t="s">
        <v>234</v>
      </c>
      <c r="C26" s="159">
        <v>861</v>
      </c>
      <c r="D26" s="159">
        <v>540</v>
      </c>
      <c r="E26" s="159">
        <v>321</v>
      </c>
    </row>
    <row r="27" spans="1:5" ht="30" customHeight="1">
      <c r="A27" s="50">
        <f>IF(D27&lt;&gt;"",COUNTA($D$8:D27),"")</f>
        <v>18</v>
      </c>
      <c r="B27" s="71" t="s">
        <v>264</v>
      </c>
      <c r="C27" s="159">
        <v>14963</v>
      </c>
      <c r="D27" s="159">
        <v>7767</v>
      </c>
      <c r="E27" s="159">
        <v>7196</v>
      </c>
    </row>
    <row r="28" spans="1:5" ht="11.45" customHeight="1">
      <c r="C28" s="159"/>
      <c r="D28" s="159"/>
      <c r="E28" s="159"/>
    </row>
  </sheetData>
  <mergeCells count="12">
    <mergeCell ref="C14:E14"/>
    <mergeCell ref="C21:E21"/>
    <mergeCell ref="C7:E7"/>
    <mergeCell ref="A2:B2"/>
    <mergeCell ref="C1:E1"/>
    <mergeCell ref="A1:B1"/>
    <mergeCell ref="A3:A5"/>
    <mergeCell ref="B3:B5"/>
    <mergeCell ref="C3:C5"/>
    <mergeCell ref="D3:D5"/>
    <mergeCell ref="E3:E5"/>
    <mergeCell ref="C2:E2"/>
  </mergeCells>
  <pageMargins left="0.59055118110236227" right="0.59055118110236227" top="0.59055118110236227" bottom="0.59055118110236227" header="0.39370078740157483" footer="0.39370078740157483"/>
  <pageSetup paperSize="9" firstPageNumber="2" pageOrder="overThenDown" orientation="portrait" r:id="rId1"/>
  <headerFooter differentOddEven="1">
    <oddFooter>&amp;L&amp;"-,Standard"&amp;7StatA MV, Statistischer Bericht B1131 2025 00&amp;R&amp;"-,Standard"&amp;7&amp;P</oddFooter>
    <evenFooter>&amp;L&amp;"-,Standard"&amp;7&amp;P&amp;R&amp;"-,Standard"&amp;7StatA MV, Statistischer Bericht B1131 2025 00</even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23"/>
  <sheetViews>
    <sheetView showWhiteSpace="0" zoomScale="140" zoomScaleNormal="140" workbookViewId="0">
      <pane xSplit="2" ySplit="8" topLeftCell="C9" activePane="bottomRight" state="frozen"/>
      <selection sqref="A1:B1"/>
      <selection pane="topRight" sqref="A1:B1"/>
      <selection pane="bottomLeft" sqref="A1:B1"/>
      <selection pane="bottomRight" activeCell="C9" sqref="C9"/>
    </sheetView>
  </sheetViews>
  <sheetFormatPr baseColWidth="10" defaultColWidth="11.42578125" defaultRowHeight="11.45" customHeight="1"/>
  <cols>
    <col min="1" max="1" width="3.7109375" style="65" customWidth="1"/>
    <col min="2" max="2" width="21.7109375" style="59" customWidth="1"/>
    <col min="3" max="7" width="9.7109375" style="59" customWidth="1"/>
    <col min="8" max="9" width="8.7109375" style="59" customWidth="1"/>
    <col min="10" max="14" width="9.7109375" style="59" customWidth="1"/>
    <col min="15" max="16" width="8.7109375" style="59" customWidth="1"/>
    <col min="17" max="16384" width="11.42578125" style="59"/>
  </cols>
  <sheetData>
    <row r="1" spans="1:17" s="54" customFormat="1" ht="24.95" customHeight="1">
      <c r="A1" s="211" t="s">
        <v>138</v>
      </c>
      <c r="B1" s="212"/>
      <c r="C1" s="215" t="s">
        <v>198</v>
      </c>
      <c r="D1" s="215"/>
      <c r="E1" s="215"/>
      <c r="F1" s="215"/>
      <c r="G1" s="215"/>
      <c r="H1" s="215"/>
      <c r="I1" s="216"/>
      <c r="J1" s="264" t="s">
        <v>198</v>
      </c>
      <c r="K1" s="215"/>
      <c r="L1" s="215"/>
      <c r="M1" s="215"/>
      <c r="N1" s="215"/>
      <c r="O1" s="215"/>
      <c r="P1" s="216"/>
      <c r="Q1" s="31"/>
    </row>
    <row r="2" spans="1:17" ht="35.1" customHeight="1">
      <c r="A2" s="213" t="s">
        <v>209</v>
      </c>
      <c r="B2" s="214"/>
      <c r="C2" s="222" t="s">
        <v>568</v>
      </c>
      <c r="D2" s="222"/>
      <c r="E2" s="222"/>
      <c r="F2" s="222"/>
      <c r="G2" s="222"/>
      <c r="H2" s="222"/>
      <c r="I2" s="223"/>
      <c r="J2" s="265" t="s">
        <v>568</v>
      </c>
      <c r="K2" s="222"/>
      <c r="L2" s="222"/>
      <c r="M2" s="222"/>
      <c r="N2" s="222"/>
      <c r="O2" s="222"/>
      <c r="P2" s="223"/>
      <c r="Q2" s="118"/>
    </row>
    <row r="3" spans="1:17" ht="11.45" customHeight="1">
      <c r="A3" s="229" t="s">
        <v>142</v>
      </c>
      <c r="B3" s="217" t="s">
        <v>464</v>
      </c>
      <c r="C3" s="217" t="s">
        <v>210</v>
      </c>
      <c r="D3" s="266" t="s">
        <v>73</v>
      </c>
      <c r="E3" s="266"/>
      <c r="F3" s="266"/>
      <c r="G3" s="266"/>
      <c r="H3" s="266"/>
      <c r="I3" s="228"/>
      <c r="J3" s="230" t="s">
        <v>73</v>
      </c>
      <c r="K3" s="266"/>
      <c r="L3" s="266"/>
      <c r="M3" s="266"/>
      <c r="N3" s="266"/>
      <c r="O3" s="266"/>
      <c r="P3" s="228"/>
    </row>
    <row r="4" spans="1:17" ht="11.45" customHeight="1">
      <c r="A4" s="230"/>
      <c r="B4" s="217"/>
      <c r="C4" s="217"/>
      <c r="D4" s="217" t="s">
        <v>172</v>
      </c>
      <c r="E4" s="217" t="s">
        <v>205</v>
      </c>
      <c r="F4" s="217" t="s">
        <v>204</v>
      </c>
      <c r="G4" s="217" t="s">
        <v>203</v>
      </c>
      <c r="H4" s="217" t="s">
        <v>206</v>
      </c>
      <c r="I4" s="231" t="s">
        <v>92</v>
      </c>
      <c r="J4" s="229" t="s">
        <v>93</v>
      </c>
      <c r="K4" s="217"/>
      <c r="L4" s="217" t="s">
        <v>122</v>
      </c>
      <c r="M4" s="217"/>
      <c r="N4" s="217" t="s">
        <v>174</v>
      </c>
      <c r="O4" s="217" t="s">
        <v>175</v>
      </c>
      <c r="P4" s="231" t="s">
        <v>200</v>
      </c>
    </row>
    <row r="5" spans="1:17" ht="11.45" customHeight="1">
      <c r="A5" s="230"/>
      <c r="B5" s="217"/>
      <c r="C5" s="217"/>
      <c r="D5" s="217"/>
      <c r="E5" s="217"/>
      <c r="F5" s="217"/>
      <c r="G5" s="217"/>
      <c r="H5" s="217"/>
      <c r="I5" s="231"/>
      <c r="J5" s="229" t="s">
        <v>207</v>
      </c>
      <c r="K5" s="217" t="s">
        <v>208</v>
      </c>
      <c r="L5" s="217" t="s">
        <v>207</v>
      </c>
      <c r="M5" s="217" t="s">
        <v>208</v>
      </c>
      <c r="N5" s="217"/>
      <c r="O5" s="217"/>
      <c r="P5" s="231"/>
    </row>
    <row r="6" spans="1:17" ht="11.45" customHeight="1">
      <c r="A6" s="230"/>
      <c r="B6" s="217"/>
      <c r="C6" s="217"/>
      <c r="D6" s="217"/>
      <c r="E6" s="217"/>
      <c r="F6" s="217"/>
      <c r="G6" s="217"/>
      <c r="H6" s="217"/>
      <c r="I6" s="231"/>
      <c r="J6" s="229"/>
      <c r="K6" s="217"/>
      <c r="L6" s="217"/>
      <c r="M6" s="217"/>
      <c r="N6" s="217"/>
      <c r="O6" s="217"/>
      <c r="P6" s="231"/>
    </row>
    <row r="7" spans="1:17" ht="11.45" customHeight="1">
      <c r="A7" s="230"/>
      <c r="B7" s="217"/>
      <c r="C7" s="217"/>
      <c r="D7" s="217"/>
      <c r="E7" s="217"/>
      <c r="F7" s="217"/>
      <c r="G7" s="217"/>
      <c r="H7" s="217"/>
      <c r="I7" s="231"/>
      <c r="J7" s="229"/>
      <c r="K7" s="217"/>
      <c r="L7" s="217"/>
      <c r="M7" s="217"/>
      <c r="N7" s="217"/>
      <c r="O7" s="217"/>
      <c r="P7" s="231"/>
    </row>
    <row r="8" spans="1:17" s="65" customFormat="1" ht="11.45" customHeight="1">
      <c r="A8" s="45">
        <v>1</v>
      </c>
      <c r="B8" s="46">
        <v>2</v>
      </c>
      <c r="C8" s="47">
        <v>3</v>
      </c>
      <c r="D8" s="47">
        <v>4</v>
      </c>
      <c r="E8" s="47">
        <v>5</v>
      </c>
      <c r="F8" s="47">
        <v>6</v>
      </c>
      <c r="G8" s="47">
        <v>7</v>
      </c>
      <c r="H8" s="46">
        <v>8</v>
      </c>
      <c r="I8" s="48">
        <v>9</v>
      </c>
      <c r="J8" s="45">
        <v>10</v>
      </c>
      <c r="K8" s="47">
        <v>11</v>
      </c>
      <c r="L8" s="47">
        <v>12</v>
      </c>
      <c r="M8" s="46">
        <v>13</v>
      </c>
      <c r="N8" s="46">
        <v>14</v>
      </c>
      <c r="O8" s="46">
        <v>15</v>
      </c>
      <c r="P8" s="51">
        <v>16</v>
      </c>
    </row>
    <row r="9" spans="1:17" ht="11.45" customHeight="1">
      <c r="B9" s="66"/>
      <c r="C9" s="156"/>
      <c r="D9" s="156"/>
      <c r="E9" s="156"/>
      <c r="F9" s="156"/>
      <c r="G9" s="156"/>
      <c r="H9" s="156"/>
      <c r="I9" s="156"/>
      <c r="J9" s="156"/>
      <c r="K9" s="156"/>
      <c r="L9" s="156"/>
      <c r="M9" s="156"/>
      <c r="N9" s="156"/>
      <c r="O9" s="156"/>
      <c r="P9" s="156"/>
    </row>
    <row r="10" spans="1:17" ht="11.45" customHeight="1">
      <c r="A10" s="50">
        <f>IF(C10&lt;&gt;"",COUNTA($C10:C$10),"")</f>
        <v>1</v>
      </c>
      <c r="B10" s="119" t="s">
        <v>121</v>
      </c>
      <c r="C10" s="180">
        <v>562</v>
      </c>
      <c r="D10" s="180">
        <v>211</v>
      </c>
      <c r="E10" s="180">
        <v>31</v>
      </c>
      <c r="F10" s="180">
        <v>76</v>
      </c>
      <c r="G10" s="180">
        <v>63</v>
      </c>
      <c r="H10" s="180" t="s">
        <v>404</v>
      </c>
      <c r="I10" s="180">
        <v>52</v>
      </c>
      <c r="J10" s="180">
        <v>4</v>
      </c>
      <c r="K10" s="180">
        <v>20</v>
      </c>
      <c r="L10" s="180" t="s">
        <v>404</v>
      </c>
      <c r="M10" s="180">
        <v>23</v>
      </c>
      <c r="N10" s="180">
        <v>6</v>
      </c>
      <c r="O10" s="180">
        <v>73</v>
      </c>
      <c r="P10" s="180">
        <v>3</v>
      </c>
    </row>
    <row r="11" spans="1:17" ht="20.100000000000001" customHeight="1">
      <c r="A11" s="50">
        <f>IF(C11&lt;&gt;"",COUNTA($C$10:C11),"")</f>
        <v>2</v>
      </c>
      <c r="B11" s="120" t="s">
        <v>302</v>
      </c>
      <c r="C11" s="156">
        <v>48</v>
      </c>
      <c r="D11" s="156">
        <v>17</v>
      </c>
      <c r="E11" s="156">
        <v>1</v>
      </c>
      <c r="F11" s="156">
        <v>6</v>
      </c>
      <c r="G11" s="156" t="s">
        <v>404</v>
      </c>
      <c r="H11" s="156" t="s">
        <v>404</v>
      </c>
      <c r="I11" s="156">
        <v>7</v>
      </c>
      <c r="J11" s="156" t="s">
        <v>404</v>
      </c>
      <c r="K11" s="156">
        <v>6</v>
      </c>
      <c r="L11" s="156" t="s">
        <v>404</v>
      </c>
      <c r="M11" s="156">
        <v>3</v>
      </c>
      <c r="N11" s="156">
        <v>1</v>
      </c>
      <c r="O11" s="156">
        <v>6</v>
      </c>
      <c r="P11" s="156">
        <v>1</v>
      </c>
    </row>
    <row r="12" spans="1:17" ht="15" customHeight="1">
      <c r="A12" s="50">
        <f>IF(C12&lt;&gt;"",COUNTA($C$10:C12),"")</f>
        <v>3</v>
      </c>
      <c r="B12" s="120" t="s">
        <v>303</v>
      </c>
      <c r="C12" s="156">
        <v>30</v>
      </c>
      <c r="D12" s="156">
        <v>8</v>
      </c>
      <c r="E12" s="156">
        <v>2</v>
      </c>
      <c r="F12" s="156">
        <v>3</v>
      </c>
      <c r="G12" s="156">
        <v>2</v>
      </c>
      <c r="H12" s="156" t="s">
        <v>404</v>
      </c>
      <c r="I12" s="156">
        <v>6</v>
      </c>
      <c r="J12" s="156" t="s">
        <v>404</v>
      </c>
      <c r="K12" s="156">
        <v>2</v>
      </c>
      <c r="L12" s="156" t="s">
        <v>404</v>
      </c>
      <c r="M12" s="156">
        <v>1</v>
      </c>
      <c r="N12" s="156">
        <v>1</v>
      </c>
      <c r="O12" s="156">
        <v>4</v>
      </c>
      <c r="P12" s="156">
        <v>1</v>
      </c>
    </row>
    <row r="13" spans="1:17" ht="20.100000000000001" customHeight="1">
      <c r="A13" s="50">
        <f>IF(C13&lt;&gt;"",COUNTA($C$10:C13),"")</f>
        <v>4</v>
      </c>
      <c r="B13" s="120" t="s">
        <v>304</v>
      </c>
      <c r="C13" s="156">
        <v>99</v>
      </c>
      <c r="D13" s="156">
        <v>37</v>
      </c>
      <c r="E13" s="156">
        <v>8</v>
      </c>
      <c r="F13" s="156">
        <v>11</v>
      </c>
      <c r="G13" s="156">
        <v>10</v>
      </c>
      <c r="H13" s="156" t="s">
        <v>404</v>
      </c>
      <c r="I13" s="156">
        <v>9</v>
      </c>
      <c r="J13" s="156">
        <v>1</v>
      </c>
      <c r="K13" s="156">
        <v>2</v>
      </c>
      <c r="L13" s="156" t="s">
        <v>404</v>
      </c>
      <c r="M13" s="156">
        <v>6</v>
      </c>
      <c r="N13" s="156">
        <v>1</v>
      </c>
      <c r="O13" s="156">
        <v>14</v>
      </c>
      <c r="P13" s="156" t="s">
        <v>404</v>
      </c>
    </row>
    <row r="14" spans="1:17" ht="11.45" customHeight="1">
      <c r="A14" s="50">
        <f>IF(C14&lt;&gt;"",COUNTA($C$10:C14),"")</f>
        <v>5</v>
      </c>
      <c r="B14" s="121" t="s">
        <v>305</v>
      </c>
      <c r="C14" s="156">
        <v>20</v>
      </c>
      <c r="D14" s="156">
        <v>6</v>
      </c>
      <c r="E14" s="156">
        <v>1</v>
      </c>
      <c r="F14" s="156">
        <v>3</v>
      </c>
      <c r="G14" s="156" t="s">
        <v>404</v>
      </c>
      <c r="H14" s="156" t="s">
        <v>404</v>
      </c>
      <c r="I14" s="156">
        <v>4</v>
      </c>
      <c r="J14" s="156" t="s">
        <v>404</v>
      </c>
      <c r="K14" s="156">
        <v>2</v>
      </c>
      <c r="L14" s="156" t="s">
        <v>404</v>
      </c>
      <c r="M14" s="156">
        <v>1</v>
      </c>
      <c r="N14" s="156" t="s">
        <v>404</v>
      </c>
      <c r="O14" s="156">
        <v>3</v>
      </c>
      <c r="P14" s="156" t="s">
        <v>404</v>
      </c>
    </row>
    <row r="15" spans="1:17" ht="15" customHeight="1">
      <c r="A15" s="50">
        <f>IF(C15&lt;&gt;"",COUNTA($C$10:C15),"")</f>
        <v>6</v>
      </c>
      <c r="B15" s="68" t="s">
        <v>306</v>
      </c>
      <c r="C15" s="156">
        <v>75</v>
      </c>
      <c r="D15" s="156">
        <v>26</v>
      </c>
      <c r="E15" s="156">
        <v>6</v>
      </c>
      <c r="F15" s="156">
        <v>9</v>
      </c>
      <c r="G15" s="156">
        <v>12</v>
      </c>
      <c r="H15" s="156" t="s">
        <v>404</v>
      </c>
      <c r="I15" s="156">
        <v>5</v>
      </c>
      <c r="J15" s="156" t="s">
        <v>404</v>
      </c>
      <c r="K15" s="156">
        <v>3</v>
      </c>
      <c r="L15" s="156" t="s">
        <v>404</v>
      </c>
      <c r="M15" s="156">
        <v>4</v>
      </c>
      <c r="N15" s="156">
        <v>1</v>
      </c>
      <c r="O15" s="156">
        <v>9</v>
      </c>
      <c r="P15" s="156" t="s">
        <v>404</v>
      </c>
    </row>
    <row r="16" spans="1:17" ht="15" customHeight="1">
      <c r="A16" s="50">
        <f>IF(C16&lt;&gt;"",COUNTA($C$10:C16),"")</f>
        <v>7</v>
      </c>
      <c r="B16" s="120" t="s">
        <v>307</v>
      </c>
      <c r="C16" s="156">
        <v>79</v>
      </c>
      <c r="D16" s="156">
        <v>34</v>
      </c>
      <c r="E16" s="156">
        <v>2</v>
      </c>
      <c r="F16" s="156">
        <v>12</v>
      </c>
      <c r="G16" s="156">
        <v>9</v>
      </c>
      <c r="H16" s="156" t="s">
        <v>404</v>
      </c>
      <c r="I16" s="156">
        <v>4</v>
      </c>
      <c r="J16" s="156">
        <v>2</v>
      </c>
      <c r="K16" s="156">
        <v>3</v>
      </c>
      <c r="L16" s="156" t="s">
        <v>404</v>
      </c>
      <c r="M16" s="156">
        <v>3</v>
      </c>
      <c r="N16" s="156" t="s">
        <v>404</v>
      </c>
      <c r="O16" s="156">
        <v>10</v>
      </c>
      <c r="P16" s="156" t="s">
        <v>404</v>
      </c>
    </row>
    <row r="17" spans="1:16" ht="11.45" customHeight="1">
      <c r="A17" s="50">
        <f>IF(C17&lt;&gt;"",COUNTA($C$10:C17),"")</f>
        <v>8</v>
      </c>
      <c r="B17" s="121" t="s">
        <v>308</v>
      </c>
      <c r="C17" s="156">
        <v>18</v>
      </c>
      <c r="D17" s="156">
        <v>7</v>
      </c>
      <c r="E17" s="156" t="s">
        <v>404</v>
      </c>
      <c r="F17" s="156">
        <v>3</v>
      </c>
      <c r="G17" s="156" t="s">
        <v>404</v>
      </c>
      <c r="H17" s="156" t="s">
        <v>404</v>
      </c>
      <c r="I17" s="156">
        <v>1</v>
      </c>
      <c r="J17" s="156">
        <v>1</v>
      </c>
      <c r="K17" s="156">
        <v>2</v>
      </c>
      <c r="L17" s="156" t="s">
        <v>404</v>
      </c>
      <c r="M17" s="156">
        <v>1</v>
      </c>
      <c r="N17" s="156" t="s">
        <v>404</v>
      </c>
      <c r="O17" s="156">
        <v>3</v>
      </c>
      <c r="P17" s="156" t="s">
        <v>404</v>
      </c>
    </row>
    <row r="18" spans="1:16" ht="15" customHeight="1">
      <c r="A18" s="50">
        <f>IF(C18&lt;&gt;"",COUNTA($C$10:C18),"")</f>
        <v>9</v>
      </c>
      <c r="B18" s="120" t="s">
        <v>309</v>
      </c>
      <c r="C18" s="156">
        <v>58</v>
      </c>
      <c r="D18" s="156">
        <v>19</v>
      </c>
      <c r="E18" s="156">
        <v>3</v>
      </c>
      <c r="F18" s="156">
        <v>5</v>
      </c>
      <c r="G18" s="156">
        <v>13</v>
      </c>
      <c r="H18" s="156" t="s">
        <v>404</v>
      </c>
      <c r="I18" s="156">
        <v>6</v>
      </c>
      <c r="J18" s="156" t="s">
        <v>404</v>
      </c>
      <c r="K18" s="156">
        <v>1</v>
      </c>
      <c r="L18" s="156" t="s">
        <v>404</v>
      </c>
      <c r="M18" s="156">
        <v>1</v>
      </c>
      <c r="N18" s="156">
        <v>1</v>
      </c>
      <c r="O18" s="156">
        <v>9</v>
      </c>
      <c r="P18" s="156" t="s">
        <v>404</v>
      </c>
    </row>
    <row r="19" spans="1:16" ht="11.45" customHeight="1">
      <c r="A19" s="50">
        <f>IF(C19&lt;&gt;"",COUNTA($C$10:C19),"")</f>
        <v>10</v>
      </c>
      <c r="B19" s="121" t="s">
        <v>310</v>
      </c>
      <c r="C19" s="156">
        <v>14</v>
      </c>
      <c r="D19" s="156">
        <v>5</v>
      </c>
      <c r="E19" s="156">
        <v>2</v>
      </c>
      <c r="F19" s="156">
        <v>2</v>
      </c>
      <c r="G19" s="156" t="s">
        <v>404</v>
      </c>
      <c r="H19" s="156" t="s">
        <v>404</v>
      </c>
      <c r="I19" s="156">
        <v>2</v>
      </c>
      <c r="J19" s="156" t="s">
        <v>404</v>
      </c>
      <c r="K19" s="156">
        <v>1</v>
      </c>
      <c r="L19" s="156" t="s">
        <v>404</v>
      </c>
      <c r="M19" s="156" t="s">
        <v>404</v>
      </c>
      <c r="N19" s="156" t="s">
        <v>404</v>
      </c>
      <c r="O19" s="156">
        <v>2</v>
      </c>
      <c r="P19" s="156" t="s">
        <v>404</v>
      </c>
    </row>
    <row r="20" spans="1:16" ht="15" customHeight="1">
      <c r="A20" s="50">
        <f>IF(C20&lt;&gt;"",COUNTA($C$10:C20),"")</f>
        <v>11</v>
      </c>
      <c r="B20" s="120" t="s">
        <v>311</v>
      </c>
      <c r="C20" s="156">
        <v>93</v>
      </c>
      <c r="D20" s="156">
        <v>36</v>
      </c>
      <c r="E20" s="156">
        <v>6</v>
      </c>
      <c r="F20" s="156">
        <v>17</v>
      </c>
      <c r="G20" s="156">
        <v>7</v>
      </c>
      <c r="H20" s="156" t="s">
        <v>404</v>
      </c>
      <c r="I20" s="156">
        <v>9</v>
      </c>
      <c r="J20" s="156">
        <v>1</v>
      </c>
      <c r="K20" s="156">
        <v>3</v>
      </c>
      <c r="L20" s="156" t="s">
        <v>404</v>
      </c>
      <c r="M20" s="156">
        <v>1</v>
      </c>
      <c r="N20" s="156">
        <v>1</v>
      </c>
      <c r="O20" s="156">
        <v>11</v>
      </c>
      <c r="P20" s="156">
        <v>1</v>
      </c>
    </row>
    <row r="21" spans="1:16" ht="11.45" customHeight="1">
      <c r="A21" s="50">
        <f>IF(C21&lt;&gt;"",COUNTA($C$10:C21),"")</f>
        <v>12</v>
      </c>
      <c r="B21" s="121" t="s">
        <v>312</v>
      </c>
      <c r="C21" s="156">
        <v>18</v>
      </c>
      <c r="D21" s="156">
        <v>5</v>
      </c>
      <c r="E21" s="156">
        <v>1</v>
      </c>
      <c r="F21" s="156">
        <v>2</v>
      </c>
      <c r="G21" s="156" t="s">
        <v>404</v>
      </c>
      <c r="H21" s="156" t="s">
        <v>404</v>
      </c>
      <c r="I21" s="156">
        <v>3</v>
      </c>
      <c r="J21" s="156">
        <v>1</v>
      </c>
      <c r="K21" s="156">
        <v>2</v>
      </c>
      <c r="L21" s="156" t="s">
        <v>404</v>
      </c>
      <c r="M21" s="156" t="s">
        <v>404</v>
      </c>
      <c r="N21" s="156">
        <v>1</v>
      </c>
      <c r="O21" s="156">
        <v>2</v>
      </c>
      <c r="P21" s="156">
        <v>1</v>
      </c>
    </row>
    <row r="22" spans="1:16" ht="15" customHeight="1">
      <c r="A22" s="50">
        <f>IF(C22&lt;&gt;"",COUNTA($C$10:C22),"")</f>
        <v>13</v>
      </c>
      <c r="B22" s="120" t="s">
        <v>313</v>
      </c>
      <c r="C22" s="156">
        <v>80</v>
      </c>
      <c r="D22" s="156">
        <v>34</v>
      </c>
      <c r="E22" s="156">
        <v>3</v>
      </c>
      <c r="F22" s="156">
        <v>13</v>
      </c>
      <c r="G22" s="156">
        <v>10</v>
      </c>
      <c r="H22" s="156" t="s">
        <v>404</v>
      </c>
      <c r="I22" s="156">
        <v>6</v>
      </c>
      <c r="J22" s="156" t="s">
        <v>404</v>
      </c>
      <c r="K22" s="156" t="s">
        <v>404</v>
      </c>
      <c r="L22" s="156" t="s">
        <v>404</v>
      </c>
      <c r="M22" s="156">
        <v>4</v>
      </c>
      <c r="N22" s="156" t="s">
        <v>404</v>
      </c>
      <c r="O22" s="156">
        <v>10</v>
      </c>
      <c r="P22" s="156" t="s">
        <v>404</v>
      </c>
    </row>
    <row r="23" spans="1:16" ht="11.45" customHeight="1">
      <c r="A23" s="50" t="str">
        <f>IF(C23&lt;&gt;"",COUNTA($C$11:C23),"")</f>
        <v/>
      </c>
    </row>
  </sheetData>
  <mergeCells count="26">
    <mergeCell ref="I4:I7"/>
    <mergeCell ref="J4:K4"/>
    <mergeCell ref="L4:M4"/>
    <mergeCell ref="N4:N7"/>
    <mergeCell ref="O4:O7"/>
    <mergeCell ref="P4:P7"/>
    <mergeCell ref="J5:J7"/>
    <mergeCell ref="K5:K7"/>
    <mergeCell ref="L5:L7"/>
    <mergeCell ref="M5:M7"/>
    <mergeCell ref="A3:A7"/>
    <mergeCell ref="B3:B7"/>
    <mergeCell ref="A1:B1"/>
    <mergeCell ref="C1:I1"/>
    <mergeCell ref="J1:P1"/>
    <mergeCell ref="A2:B2"/>
    <mergeCell ref="C2:I2"/>
    <mergeCell ref="J2:P2"/>
    <mergeCell ref="C3:C7"/>
    <mergeCell ref="D3:I3"/>
    <mergeCell ref="J3:P3"/>
    <mergeCell ref="D4:D7"/>
    <mergeCell ref="E4:E7"/>
    <mergeCell ref="F4:F7"/>
    <mergeCell ref="G4:G7"/>
    <mergeCell ref="H4:H7"/>
  </mergeCells>
  <pageMargins left="0.59055118110236227" right="0.59055118110236227" top="0.59055118110236227" bottom="0.59055118110236227" header="0.39370078740157483" footer="0.39370078740157483"/>
  <pageSetup paperSize="9" firstPageNumber="2" pageOrder="overThenDown" orientation="portrait" r:id="rId1"/>
  <headerFooter differentOddEven="1">
    <oddFooter>&amp;L&amp;"-,Standard"&amp;7StatA MV, Statistischer Bericht B1131 2025 00&amp;R&amp;"-,Standard"&amp;7&amp;P</oddFooter>
    <evenFooter>&amp;L&amp;"-,Standard"&amp;7&amp;P&amp;R&amp;"-,Standard"&amp;7StatA MV, Statistischer Bericht B1131 2025 00</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23"/>
  <sheetViews>
    <sheetView zoomScale="140" zoomScaleNormal="140" workbookViewId="0">
      <pane xSplit="2" ySplit="9" topLeftCell="C10" activePane="bottomRight" state="frozen"/>
      <selection sqref="A1:B1"/>
      <selection pane="topRight" sqref="A1:B1"/>
      <selection pane="bottomLeft" sqref="A1:B1"/>
      <selection pane="bottomRight" activeCell="C10" sqref="C10"/>
    </sheetView>
  </sheetViews>
  <sheetFormatPr baseColWidth="10" defaultColWidth="11.42578125" defaultRowHeight="11.45" customHeight="1"/>
  <cols>
    <col min="1" max="1" width="3.7109375" style="65" customWidth="1"/>
    <col min="2" max="2" width="23.7109375" style="59" customWidth="1"/>
    <col min="3" max="7" width="12.7109375" style="59" customWidth="1"/>
    <col min="8" max="13" width="10.7109375" style="59" customWidth="1"/>
    <col min="14" max="16384" width="11.42578125" style="59"/>
  </cols>
  <sheetData>
    <row r="1" spans="1:13" s="23" customFormat="1" ht="24.95" customHeight="1">
      <c r="A1" s="211" t="s">
        <v>138</v>
      </c>
      <c r="B1" s="212"/>
      <c r="C1" s="215" t="s">
        <v>198</v>
      </c>
      <c r="D1" s="215"/>
      <c r="E1" s="215"/>
      <c r="F1" s="215"/>
      <c r="G1" s="216"/>
      <c r="H1" s="264" t="s">
        <v>198</v>
      </c>
      <c r="I1" s="215"/>
      <c r="J1" s="215"/>
      <c r="K1" s="215"/>
      <c r="L1" s="215"/>
      <c r="M1" s="216"/>
    </row>
    <row r="2" spans="1:13" s="64" customFormat="1" ht="35.1" customHeight="1">
      <c r="A2" s="213" t="s">
        <v>211</v>
      </c>
      <c r="B2" s="214"/>
      <c r="C2" s="222" t="s">
        <v>569</v>
      </c>
      <c r="D2" s="222"/>
      <c r="E2" s="222"/>
      <c r="F2" s="222"/>
      <c r="G2" s="223"/>
      <c r="H2" s="265" t="s">
        <v>569</v>
      </c>
      <c r="I2" s="222"/>
      <c r="J2" s="222"/>
      <c r="K2" s="222"/>
      <c r="L2" s="222"/>
      <c r="M2" s="223"/>
    </row>
    <row r="3" spans="1:13" ht="11.45" customHeight="1">
      <c r="A3" s="229" t="s">
        <v>142</v>
      </c>
      <c r="B3" s="217" t="s">
        <v>464</v>
      </c>
      <c r="C3" s="217" t="s">
        <v>210</v>
      </c>
      <c r="D3" s="217" t="s">
        <v>278</v>
      </c>
      <c r="E3" s="217" t="s">
        <v>279</v>
      </c>
      <c r="F3" s="217" t="s">
        <v>73</v>
      </c>
      <c r="G3" s="231"/>
      <c r="H3" s="229" t="s">
        <v>73</v>
      </c>
      <c r="I3" s="217"/>
      <c r="J3" s="217"/>
      <c r="K3" s="217"/>
      <c r="L3" s="217"/>
      <c r="M3" s="231"/>
    </row>
    <row r="4" spans="1:13" ht="11.45" customHeight="1">
      <c r="A4" s="230"/>
      <c r="B4" s="217"/>
      <c r="C4" s="217"/>
      <c r="D4" s="217"/>
      <c r="E4" s="217"/>
      <c r="F4" s="217" t="s">
        <v>91</v>
      </c>
      <c r="G4" s="231" t="s">
        <v>204</v>
      </c>
      <c r="H4" s="229" t="s">
        <v>92</v>
      </c>
      <c r="I4" s="217" t="s">
        <v>280</v>
      </c>
      <c r="J4" s="217" t="s">
        <v>281</v>
      </c>
      <c r="K4" s="217" t="s">
        <v>282</v>
      </c>
      <c r="L4" s="217" t="s">
        <v>283</v>
      </c>
      <c r="M4" s="231" t="s">
        <v>124</v>
      </c>
    </row>
    <row r="5" spans="1:13" ht="11.45" customHeight="1">
      <c r="A5" s="230"/>
      <c r="B5" s="217"/>
      <c r="C5" s="217"/>
      <c r="D5" s="217"/>
      <c r="E5" s="217"/>
      <c r="F5" s="217"/>
      <c r="G5" s="231"/>
      <c r="H5" s="229"/>
      <c r="I5" s="217"/>
      <c r="J5" s="217"/>
      <c r="K5" s="217"/>
      <c r="L5" s="217"/>
      <c r="M5" s="231"/>
    </row>
    <row r="6" spans="1:13" ht="11.45" customHeight="1">
      <c r="A6" s="230"/>
      <c r="B6" s="217"/>
      <c r="C6" s="217"/>
      <c r="D6" s="217"/>
      <c r="E6" s="217"/>
      <c r="F6" s="217"/>
      <c r="G6" s="231"/>
      <c r="H6" s="229"/>
      <c r="I6" s="217"/>
      <c r="J6" s="217"/>
      <c r="K6" s="217"/>
      <c r="L6" s="217"/>
      <c r="M6" s="231"/>
    </row>
    <row r="7" spans="1:13" ht="11.45" customHeight="1">
      <c r="A7" s="230"/>
      <c r="B7" s="217"/>
      <c r="C7" s="217"/>
      <c r="D7" s="217"/>
      <c r="E7" s="217"/>
      <c r="F7" s="217"/>
      <c r="G7" s="231"/>
      <c r="H7" s="229"/>
      <c r="I7" s="217"/>
      <c r="J7" s="217"/>
      <c r="K7" s="217"/>
      <c r="L7" s="217"/>
      <c r="M7" s="231"/>
    </row>
    <row r="8" spans="1:13" ht="11.45" customHeight="1">
      <c r="A8" s="230"/>
      <c r="B8" s="217"/>
      <c r="C8" s="217"/>
      <c r="D8" s="217"/>
      <c r="E8" s="217"/>
      <c r="F8" s="217"/>
      <c r="G8" s="231"/>
      <c r="H8" s="229"/>
      <c r="I8" s="217"/>
      <c r="J8" s="217"/>
      <c r="K8" s="217"/>
      <c r="L8" s="217"/>
      <c r="M8" s="231"/>
    </row>
    <row r="9" spans="1:13" s="65" customFormat="1" ht="11.45" customHeight="1">
      <c r="A9" s="45">
        <v>1</v>
      </c>
      <c r="B9" s="46">
        <v>2</v>
      </c>
      <c r="C9" s="47">
        <v>3</v>
      </c>
      <c r="D9" s="47">
        <v>4</v>
      </c>
      <c r="E9" s="47">
        <v>5</v>
      </c>
      <c r="F9" s="47">
        <v>6</v>
      </c>
      <c r="G9" s="51">
        <v>7</v>
      </c>
      <c r="H9" s="45">
        <v>8</v>
      </c>
      <c r="I9" s="47">
        <v>9</v>
      </c>
      <c r="J9" s="47">
        <v>10</v>
      </c>
      <c r="K9" s="46">
        <v>11</v>
      </c>
      <c r="L9" s="47">
        <v>12</v>
      </c>
      <c r="M9" s="48">
        <v>13</v>
      </c>
    </row>
    <row r="10" spans="1:13" ht="11.45" customHeight="1">
      <c r="B10" s="66"/>
      <c r="C10" s="156"/>
      <c r="D10" s="156"/>
      <c r="E10" s="156"/>
      <c r="F10" s="156"/>
      <c r="G10" s="156"/>
      <c r="H10" s="156"/>
      <c r="I10" s="156"/>
      <c r="J10" s="156"/>
      <c r="K10" s="156"/>
      <c r="L10" s="156"/>
      <c r="M10" s="156"/>
    </row>
    <row r="11" spans="1:13" ht="11.45" customHeight="1">
      <c r="A11" s="50">
        <f>IF(C11&lt;&gt;"",COUNTA($C11:C$11),"")</f>
        <v>1</v>
      </c>
      <c r="B11" s="73" t="s">
        <v>121</v>
      </c>
      <c r="C11" s="180">
        <v>562</v>
      </c>
      <c r="D11" s="180">
        <v>478</v>
      </c>
      <c r="E11" s="180">
        <v>84</v>
      </c>
      <c r="F11" s="180">
        <v>37</v>
      </c>
      <c r="G11" s="180">
        <v>3</v>
      </c>
      <c r="H11" s="180">
        <v>9</v>
      </c>
      <c r="I11" s="180">
        <v>15</v>
      </c>
      <c r="J11" s="180">
        <v>5</v>
      </c>
      <c r="K11" s="180">
        <v>6</v>
      </c>
      <c r="L11" s="180">
        <v>8</v>
      </c>
      <c r="M11" s="180">
        <v>1</v>
      </c>
    </row>
    <row r="12" spans="1:13" ht="20.100000000000001" customHeight="1">
      <c r="A12" s="50">
        <f>IF(C12&lt;&gt;"",COUNTA($C$11:C12),"")</f>
        <v>2</v>
      </c>
      <c r="B12" s="120" t="s">
        <v>302</v>
      </c>
      <c r="C12" s="156">
        <v>48</v>
      </c>
      <c r="D12" s="156">
        <v>40</v>
      </c>
      <c r="E12" s="156">
        <v>8</v>
      </c>
      <c r="F12" s="156" t="s">
        <v>404</v>
      </c>
      <c r="G12" s="156" t="s">
        <v>404</v>
      </c>
      <c r="H12" s="156">
        <v>3</v>
      </c>
      <c r="I12" s="156">
        <v>3</v>
      </c>
      <c r="J12" s="156">
        <v>1</v>
      </c>
      <c r="K12" s="156">
        <v>1</v>
      </c>
      <c r="L12" s="156" t="s">
        <v>404</v>
      </c>
      <c r="M12" s="156" t="s">
        <v>404</v>
      </c>
    </row>
    <row r="13" spans="1:13" ht="15" customHeight="1">
      <c r="A13" s="50">
        <f>IF(C13&lt;&gt;"",COUNTA($C$11:C13),"")</f>
        <v>3</v>
      </c>
      <c r="B13" s="120" t="s">
        <v>303</v>
      </c>
      <c r="C13" s="156">
        <v>30</v>
      </c>
      <c r="D13" s="156">
        <v>21</v>
      </c>
      <c r="E13" s="156">
        <v>9</v>
      </c>
      <c r="F13" s="156">
        <v>2</v>
      </c>
      <c r="G13" s="156" t="s">
        <v>404</v>
      </c>
      <c r="H13" s="156">
        <v>3</v>
      </c>
      <c r="I13" s="156">
        <v>1</v>
      </c>
      <c r="J13" s="156">
        <v>1</v>
      </c>
      <c r="K13" s="156">
        <v>1</v>
      </c>
      <c r="L13" s="156">
        <v>1</v>
      </c>
      <c r="M13" s="156" t="s">
        <v>404</v>
      </c>
    </row>
    <row r="14" spans="1:13" ht="20.100000000000001" customHeight="1">
      <c r="A14" s="50">
        <f>IF(C14&lt;&gt;"",COUNTA($C$11:C14),"")</f>
        <v>4</v>
      </c>
      <c r="B14" s="120" t="s">
        <v>304</v>
      </c>
      <c r="C14" s="156">
        <v>99</v>
      </c>
      <c r="D14" s="156">
        <v>81</v>
      </c>
      <c r="E14" s="156">
        <v>18</v>
      </c>
      <c r="F14" s="156">
        <v>11</v>
      </c>
      <c r="G14" s="156">
        <v>2</v>
      </c>
      <c r="H14" s="156">
        <v>2</v>
      </c>
      <c r="I14" s="156">
        <v>1</v>
      </c>
      <c r="J14" s="156">
        <v>1</v>
      </c>
      <c r="K14" s="156">
        <v>1</v>
      </c>
      <c r="L14" s="156" t="s">
        <v>404</v>
      </c>
      <c r="M14" s="156" t="s">
        <v>404</v>
      </c>
    </row>
    <row r="15" spans="1:13" ht="11.45" customHeight="1">
      <c r="A15" s="50">
        <f>IF(C15&lt;&gt;"",COUNTA($C$11:C15),"")</f>
        <v>5</v>
      </c>
      <c r="B15" s="121" t="s">
        <v>305</v>
      </c>
      <c r="C15" s="156">
        <v>20</v>
      </c>
      <c r="D15" s="156">
        <v>16</v>
      </c>
      <c r="E15" s="156">
        <v>4</v>
      </c>
      <c r="F15" s="156">
        <v>1</v>
      </c>
      <c r="G15" s="156" t="s">
        <v>404</v>
      </c>
      <c r="H15" s="156">
        <v>1</v>
      </c>
      <c r="I15" s="156">
        <v>1</v>
      </c>
      <c r="J15" s="156">
        <v>1</v>
      </c>
      <c r="K15" s="156" t="s">
        <v>404</v>
      </c>
      <c r="L15" s="156" t="s">
        <v>404</v>
      </c>
      <c r="M15" s="156" t="s">
        <v>404</v>
      </c>
    </row>
    <row r="16" spans="1:13" ht="15" customHeight="1">
      <c r="A16" s="50">
        <f>IF(C16&lt;&gt;"",COUNTA($C$11:C16),"")</f>
        <v>6</v>
      </c>
      <c r="B16" s="68" t="s">
        <v>306</v>
      </c>
      <c r="C16" s="156">
        <v>75</v>
      </c>
      <c r="D16" s="156">
        <v>60</v>
      </c>
      <c r="E16" s="156">
        <v>15</v>
      </c>
      <c r="F16" s="156">
        <v>8</v>
      </c>
      <c r="G16" s="156" t="s">
        <v>404</v>
      </c>
      <c r="H16" s="156" t="s">
        <v>404</v>
      </c>
      <c r="I16" s="156">
        <v>3</v>
      </c>
      <c r="J16" s="156">
        <v>1</v>
      </c>
      <c r="K16" s="156">
        <v>1</v>
      </c>
      <c r="L16" s="156">
        <v>2</v>
      </c>
      <c r="M16" s="156" t="s">
        <v>404</v>
      </c>
    </row>
    <row r="17" spans="1:13" ht="15" customHeight="1">
      <c r="A17" s="50">
        <f>IF(C17&lt;&gt;"",COUNTA($C$11:C17),"")</f>
        <v>7</v>
      </c>
      <c r="B17" s="120" t="s">
        <v>307</v>
      </c>
      <c r="C17" s="156">
        <v>79</v>
      </c>
      <c r="D17" s="156">
        <v>68</v>
      </c>
      <c r="E17" s="156">
        <v>11</v>
      </c>
      <c r="F17" s="156">
        <v>4</v>
      </c>
      <c r="G17" s="156" t="s">
        <v>404</v>
      </c>
      <c r="H17" s="156" t="s">
        <v>404</v>
      </c>
      <c r="I17" s="156">
        <v>4</v>
      </c>
      <c r="J17" s="156">
        <v>1</v>
      </c>
      <c r="K17" s="156" t="s">
        <v>404</v>
      </c>
      <c r="L17" s="156">
        <v>2</v>
      </c>
      <c r="M17" s="156" t="s">
        <v>404</v>
      </c>
    </row>
    <row r="18" spans="1:13" ht="11.45" customHeight="1">
      <c r="A18" s="50">
        <f>IF(C18&lt;&gt;"",COUNTA($C$11:C18),"")</f>
        <v>8</v>
      </c>
      <c r="B18" s="121" t="s">
        <v>308</v>
      </c>
      <c r="C18" s="156">
        <v>18</v>
      </c>
      <c r="D18" s="156">
        <v>16</v>
      </c>
      <c r="E18" s="156">
        <v>2</v>
      </c>
      <c r="F18" s="156" t="s">
        <v>404</v>
      </c>
      <c r="G18" s="156" t="s">
        <v>404</v>
      </c>
      <c r="H18" s="156" t="s">
        <v>404</v>
      </c>
      <c r="I18" s="156">
        <v>2</v>
      </c>
      <c r="J18" s="156" t="s">
        <v>404</v>
      </c>
      <c r="K18" s="156" t="s">
        <v>404</v>
      </c>
      <c r="L18" s="156" t="s">
        <v>404</v>
      </c>
      <c r="M18" s="156" t="s">
        <v>404</v>
      </c>
    </row>
    <row r="19" spans="1:13" ht="15" customHeight="1">
      <c r="A19" s="50">
        <f>IF(C19&lt;&gt;"",COUNTA($C$11:C19),"")</f>
        <v>9</v>
      </c>
      <c r="B19" s="120" t="s">
        <v>309</v>
      </c>
      <c r="C19" s="156">
        <v>58</v>
      </c>
      <c r="D19" s="156">
        <v>52</v>
      </c>
      <c r="E19" s="156">
        <v>6</v>
      </c>
      <c r="F19" s="156">
        <v>3</v>
      </c>
      <c r="G19" s="156" t="s">
        <v>404</v>
      </c>
      <c r="H19" s="156" t="s">
        <v>404</v>
      </c>
      <c r="I19" s="156" t="s">
        <v>404</v>
      </c>
      <c r="J19" s="156" t="s">
        <v>404</v>
      </c>
      <c r="K19" s="156">
        <v>1</v>
      </c>
      <c r="L19" s="156">
        <v>2</v>
      </c>
      <c r="M19" s="156" t="s">
        <v>404</v>
      </c>
    </row>
    <row r="20" spans="1:13" ht="11.45" customHeight="1">
      <c r="A20" s="50">
        <f>IF(C20&lt;&gt;"",COUNTA($C$11:C20),"")</f>
        <v>10</v>
      </c>
      <c r="B20" s="121" t="s">
        <v>310</v>
      </c>
      <c r="C20" s="156">
        <v>14</v>
      </c>
      <c r="D20" s="156">
        <v>11</v>
      </c>
      <c r="E20" s="156">
        <v>3</v>
      </c>
      <c r="F20" s="156">
        <v>2</v>
      </c>
      <c r="G20" s="156" t="s">
        <v>404</v>
      </c>
      <c r="H20" s="156" t="s">
        <v>404</v>
      </c>
      <c r="I20" s="156" t="s">
        <v>404</v>
      </c>
      <c r="J20" s="156" t="s">
        <v>404</v>
      </c>
      <c r="K20" s="156" t="s">
        <v>404</v>
      </c>
      <c r="L20" s="156">
        <v>1</v>
      </c>
      <c r="M20" s="156" t="s">
        <v>404</v>
      </c>
    </row>
    <row r="21" spans="1:13" ht="15" customHeight="1">
      <c r="A21" s="50">
        <f>IF(C21&lt;&gt;"",COUNTA($C$11:C21),"")</f>
        <v>11</v>
      </c>
      <c r="B21" s="120" t="s">
        <v>311</v>
      </c>
      <c r="C21" s="156">
        <v>93</v>
      </c>
      <c r="D21" s="156">
        <v>80</v>
      </c>
      <c r="E21" s="156">
        <v>13</v>
      </c>
      <c r="F21" s="156">
        <v>6</v>
      </c>
      <c r="G21" s="156">
        <v>1</v>
      </c>
      <c r="H21" s="156">
        <v>1</v>
      </c>
      <c r="I21" s="156">
        <v>3</v>
      </c>
      <c r="J21" s="156" t="s">
        <v>404</v>
      </c>
      <c r="K21" s="156">
        <v>1</v>
      </c>
      <c r="L21" s="156" t="s">
        <v>404</v>
      </c>
      <c r="M21" s="156">
        <v>1</v>
      </c>
    </row>
    <row r="22" spans="1:13" ht="11.45" customHeight="1">
      <c r="A22" s="50">
        <f>IF(C22&lt;&gt;"",COUNTA($C$11:C22),"")</f>
        <v>12</v>
      </c>
      <c r="B22" s="121" t="s">
        <v>312</v>
      </c>
      <c r="C22" s="156">
        <v>18</v>
      </c>
      <c r="D22" s="156">
        <v>12</v>
      </c>
      <c r="E22" s="156">
        <v>6</v>
      </c>
      <c r="F22" s="156">
        <v>1</v>
      </c>
      <c r="G22" s="156" t="s">
        <v>404</v>
      </c>
      <c r="H22" s="156">
        <v>1</v>
      </c>
      <c r="I22" s="156">
        <v>2</v>
      </c>
      <c r="J22" s="156" t="s">
        <v>404</v>
      </c>
      <c r="K22" s="156">
        <v>1</v>
      </c>
      <c r="L22" s="156" t="s">
        <v>404</v>
      </c>
      <c r="M22" s="156">
        <v>1</v>
      </c>
    </row>
    <row r="23" spans="1:13" ht="15" customHeight="1">
      <c r="A23" s="50">
        <f>IF(C23&lt;&gt;"",COUNTA($C$11:C23),"")</f>
        <v>13</v>
      </c>
      <c r="B23" s="120" t="s">
        <v>313</v>
      </c>
      <c r="C23" s="156">
        <v>80</v>
      </c>
      <c r="D23" s="156">
        <v>76</v>
      </c>
      <c r="E23" s="156">
        <v>4</v>
      </c>
      <c r="F23" s="156">
        <v>3</v>
      </c>
      <c r="G23" s="156" t="s">
        <v>404</v>
      </c>
      <c r="H23" s="156" t="s">
        <v>404</v>
      </c>
      <c r="I23" s="156" t="s">
        <v>404</v>
      </c>
      <c r="J23" s="156" t="s">
        <v>404</v>
      </c>
      <c r="K23" s="156" t="s">
        <v>404</v>
      </c>
      <c r="L23" s="156">
        <v>1</v>
      </c>
      <c r="M23" s="156" t="s">
        <v>404</v>
      </c>
    </row>
  </sheetData>
  <mergeCells count="21">
    <mergeCell ref="H3:M3"/>
    <mergeCell ref="F4:F8"/>
    <mergeCell ref="G4:G8"/>
    <mergeCell ref="H4:H8"/>
    <mergeCell ref="I4:I8"/>
    <mergeCell ref="J4:J8"/>
    <mergeCell ref="K4:K8"/>
    <mergeCell ref="L4:L8"/>
    <mergeCell ref="M4:M8"/>
    <mergeCell ref="F3:G3"/>
    <mergeCell ref="A3:A8"/>
    <mergeCell ref="B3:B8"/>
    <mergeCell ref="C3:C8"/>
    <mergeCell ref="D3:D8"/>
    <mergeCell ref="E3:E8"/>
    <mergeCell ref="A1:B1"/>
    <mergeCell ref="C1:G1"/>
    <mergeCell ref="H1:M1"/>
    <mergeCell ref="A2:B2"/>
    <mergeCell ref="C2:G2"/>
    <mergeCell ref="H2:M2"/>
  </mergeCells>
  <pageMargins left="0.59055118110236227" right="0.59055118110236227" top="0.59055118110236227" bottom="0.59055118110236227" header="0.39370078740157483" footer="0.39370078740157483"/>
  <pageSetup paperSize="9" firstPageNumber="2" pageOrder="overThenDown" orientation="portrait" r:id="rId1"/>
  <headerFooter differentOddEven="1">
    <oddFooter>&amp;L&amp;"-,Standard"&amp;7StatA MV, Statistischer Bericht B1131 2025 00&amp;R&amp;"-,Standard"&amp;7&amp;P</oddFooter>
    <evenFooter>&amp;L&amp;"-,Standard"&amp;7&amp;P&amp;R&amp;"-,Standard"&amp;7StatA MV, Statistischer Bericht B1131 2025 00</even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24"/>
  <sheetViews>
    <sheetView zoomScale="140" zoomScaleNormal="140" workbookViewId="0">
      <pane xSplit="2" ySplit="8" topLeftCell="C9" activePane="bottomRight" state="frozen"/>
      <selection sqref="A1:B1"/>
      <selection pane="topRight" sqref="A1:B1"/>
      <selection pane="bottomLeft" sqref="A1:B1"/>
      <selection pane="bottomRight" activeCell="C9" sqref="C9"/>
    </sheetView>
  </sheetViews>
  <sheetFormatPr baseColWidth="10" defaultColWidth="11.42578125" defaultRowHeight="11.45" customHeight="1"/>
  <cols>
    <col min="1" max="1" width="3.7109375" style="65" customWidth="1"/>
    <col min="2" max="2" width="22.7109375" style="44" customWidth="1"/>
    <col min="3" max="6" width="9.7109375" style="44" customWidth="1"/>
    <col min="7" max="8" width="8.7109375" style="44" customWidth="1"/>
    <col min="9" max="9" width="7.140625" style="44" customWidth="1"/>
    <col min="10" max="10" width="2.28515625" style="44" customWidth="1"/>
    <col min="11" max="16384" width="11.42578125" style="44"/>
  </cols>
  <sheetData>
    <row r="1" spans="1:10" s="23" customFormat="1" ht="24.95" customHeight="1">
      <c r="A1" s="211" t="s">
        <v>138</v>
      </c>
      <c r="B1" s="212"/>
      <c r="C1" s="215" t="s">
        <v>198</v>
      </c>
      <c r="D1" s="215"/>
      <c r="E1" s="215"/>
      <c r="F1" s="215"/>
      <c r="G1" s="215"/>
      <c r="H1" s="215"/>
      <c r="I1" s="215"/>
      <c r="J1" s="216"/>
    </row>
    <row r="2" spans="1:10" ht="35.1" customHeight="1">
      <c r="A2" s="213" t="s">
        <v>216</v>
      </c>
      <c r="B2" s="214"/>
      <c r="C2" s="222" t="s">
        <v>570</v>
      </c>
      <c r="D2" s="222"/>
      <c r="E2" s="222"/>
      <c r="F2" s="222"/>
      <c r="G2" s="222"/>
      <c r="H2" s="222"/>
      <c r="I2" s="222"/>
      <c r="J2" s="223"/>
    </row>
    <row r="3" spans="1:10" ht="11.45" customHeight="1">
      <c r="A3" s="229" t="s">
        <v>142</v>
      </c>
      <c r="B3" s="217" t="s">
        <v>464</v>
      </c>
      <c r="C3" s="217" t="s">
        <v>215</v>
      </c>
      <c r="D3" s="217" t="s">
        <v>113</v>
      </c>
      <c r="E3" s="217"/>
      <c r="F3" s="217"/>
      <c r="G3" s="217"/>
      <c r="H3" s="217"/>
      <c r="I3" s="217"/>
      <c r="J3" s="231"/>
    </row>
    <row r="4" spans="1:10" ht="11.45" customHeight="1">
      <c r="A4" s="230"/>
      <c r="B4" s="217"/>
      <c r="C4" s="217"/>
      <c r="D4" s="217" t="s">
        <v>114</v>
      </c>
      <c r="E4" s="217" t="s">
        <v>117</v>
      </c>
      <c r="F4" s="217" t="s">
        <v>212</v>
      </c>
      <c r="G4" s="217" t="s">
        <v>214</v>
      </c>
      <c r="H4" s="217" t="s">
        <v>213</v>
      </c>
      <c r="I4" s="217" t="s">
        <v>125</v>
      </c>
      <c r="J4" s="231"/>
    </row>
    <row r="5" spans="1:10" ht="11.45" customHeight="1">
      <c r="A5" s="230"/>
      <c r="B5" s="217"/>
      <c r="C5" s="217"/>
      <c r="D5" s="217"/>
      <c r="E5" s="217"/>
      <c r="F5" s="217"/>
      <c r="G5" s="217"/>
      <c r="H5" s="217"/>
      <c r="I5" s="217"/>
      <c r="J5" s="231"/>
    </row>
    <row r="6" spans="1:10" ht="11.45" customHeight="1">
      <c r="A6" s="230"/>
      <c r="B6" s="217"/>
      <c r="C6" s="217"/>
      <c r="D6" s="217"/>
      <c r="E6" s="217"/>
      <c r="F6" s="217"/>
      <c r="G6" s="217"/>
      <c r="H6" s="217"/>
      <c r="I6" s="217"/>
      <c r="J6" s="231"/>
    </row>
    <row r="7" spans="1:10" ht="11.45" customHeight="1">
      <c r="A7" s="230"/>
      <c r="B7" s="217"/>
      <c r="C7" s="217"/>
      <c r="D7" s="217"/>
      <c r="E7" s="217"/>
      <c r="F7" s="217"/>
      <c r="G7" s="217"/>
      <c r="H7" s="217"/>
      <c r="I7" s="217"/>
      <c r="J7" s="231"/>
    </row>
    <row r="8" spans="1:10" s="65" customFormat="1" ht="11.45" customHeight="1">
      <c r="A8" s="45">
        <v>1</v>
      </c>
      <c r="B8" s="46">
        <v>2</v>
      </c>
      <c r="C8" s="47">
        <v>3</v>
      </c>
      <c r="D8" s="47">
        <v>4</v>
      </c>
      <c r="E8" s="47">
        <v>5</v>
      </c>
      <c r="F8" s="47">
        <v>6</v>
      </c>
      <c r="G8" s="46">
        <v>7</v>
      </c>
      <c r="H8" s="47">
        <v>8</v>
      </c>
      <c r="I8" s="267">
        <v>9</v>
      </c>
      <c r="J8" s="268"/>
    </row>
    <row r="9" spans="1:10" ht="11.45" customHeight="1">
      <c r="B9" s="66"/>
      <c r="C9" s="156"/>
      <c r="D9" s="156"/>
      <c r="E9" s="156"/>
      <c r="F9" s="156"/>
      <c r="G9" s="156"/>
      <c r="H9" s="156"/>
      <c r="I9" s="156"/>
      <c r="J9" s="123"/>
    </row>
    <row r="10" spans="1:10" ht="11.45" customHeight="1">
      <c r="A10" s="50">
        <f>IF(C10&lt;&gt;"",COUNTA($C10:C$10),"")</f>
        <v>1</v>
      </c>
      <c r="B10" s="73" t="s">
        <v>121</v>
      </c>
      <c r="C10" s="180">
        <v>73</v>
      </c>
      <c r="D10" s="180">
        <v>24</v>
      </c>
      <c r="E10" s="180" t="s">
        <v>404</v>
      </c>
      <c r="F10" s="180">
        <v>2</v>
      </c>
      <c r="G10" s="180">
        <v>2</v>
      </c>
      <c r="H10" s="180">
        <v>28</v>
      </c>
      <c r="I10" s="180">
        <v>17</v>
      </c>
      <c r="J10" s="123"/>
    </row>
    <row r="11" spans="1:10" ht="11.45" customHeight="1">
      <c r="A11" s="50" t="str">
        <f>IF(C11&lt;&gt;"",COUNTA($C$10:C11),"")</f>
        <v/>
      </c>
      <c r="B11" s="70"/>
      <c r="C11" s="156"/>
      <c r="D11" s="156"/>
      <c r="E11" s="156"/>
      <c r="F11" s="156"/>
      <c r="G11" s="156"/>
      <c r="H11" s="156"/>
      <c r="I11" s="156"/>
      <c r="J11" s="123"/>
    </row>
    <row r="12" spans="1:10" ht="11.45" customHeight="1">
      <c r="A12" s="50">
        <f>IF(C12&lt;&gt;"",COUNTA($C$10:C12),"")</f>
        <v>2</v>
      </c>
      <c r="B12" s="120" t="s">
        <v>302</v>
      </c>
      <c r="C12" s="156">
        <v>6</v>
      </c>
      <c r="D12" s="156">
        <v>2</v>
      </c>
      <c r="E12" s="156" t="s">
        <v>404</v>
      </c>
      <c r="F12" s="156" t="s">
        <v>404</v>
      </c>
      <c r="G12" s="156">
        <v>1</v>
      </c>
      <c r="H12" s="156">
        <v>1</v>
      </c>
      <c r="I12" s="156">
        <v>2</v>
      </c>
      <c r="J12" s="124" t="s">
        <v>465</v>
      </c>
    </row>
    <row r="13" spans="1:10" ht="15" customHeight="1">
      <c r="A13" s="50">
        <f>IF(C13&lt;&gt;"",COUNTA($C$10:C13),"")</f>
        <v>3</v>
      </c>
      <c r="B13" s="120" t="s">
        <v>303</v>
      </c>
      <c r="C13" s="156">
        <v>4</v>
      </c>
      <c r="D13" s="156" t="s">
        <v>404</v>
      </c>
      <c r="E13" s="156" t="s">
        <v>404</v>
      </c>
      <c r="F13" s="156">
        <v>1</v>
      </c>
      <c r="G13" s="156" t="s">
        <v>404</v>
      </c>
      <c r="H13" s="156">
        <v>2</v>
      </c>
      <c r="I13" s="156">
        <v>1</v>
      </c>
      <c r="J13" s="124" t="s">
        <v>466</v>
      </c>
    </row>
    <row r="14" spans="1:10" ht="20.100000000000001" customHeight="1">
      <c r="A14" s="50">
        <f>IF(C14&lt;&gt;"",COUNTA($C$10:C14),"")</f>
        <v>4</v>
      </c>
      <c r="B14" s="120" t="s">
        <v>304</v>
      </c>
      <c r="C14" s="156">
        <v>14</v>
      </c>
      <c r="D14" s="156">
        <v>4</v>
      </c>
      <c r="E14" s="156" t="s">
        <v>404</v>
      </c>
      <c r="F14" s="156">
        <v>1</v>
      </c>
      <c r="G14" s="156" t="s">
        <v>404</v>
      </c>
      <c r="H14" s="156">
        <v>6</v>
      </c>
      <c r="I14" s="156">
        <v>3</v>
      </c>
      <c r="J14" s="124" t="s">
        <v>291</v>
      </c>
    </row>
    <row r="15" spans="1:10" ht="11.45" customHeight="1">
      <c r="A15" s="50">
        <f>IF(C15&lt;&gt;"",COUNTA($C$10:C15),"")</f>
        <v>5</v>
      </c>
      <c r="B15" s="121" t="s">
        <v>305</v>
      </c>
      <c r="C15" s="156">
        <v>3</v>
      </c>
      <c r="D15" s="156" t="s">
        <v>404</v>
      </c>
      <c r="E15" s="156" t="s">
        <v>404</v>
      </c>
      <c r="F15" s="156">
        <v>1</v>
      </c>
      <c r="G15" s="156" t="s">
        <v>404</v>
      </c>
      <c r="H15" s="156">
        <v>1</v>
      </c>
      <c r="I15" s="156">
        <v>1</v>
      </c>
      <c r="J15" s="124" t="s">
        <v>285</v>
      </c>
    </row>
    <row r="16" spans="1:10" ht="15" customHeight="1">
      <c r="A16" s="50">
        <f>IF(C16&lt;&gt;"",COUNTA($C$10:C16),"")</f>
        <v>6</v>
      </c>
      <c r="B16" s="68" t="s">
        <v>306</v>
      </c>
      <c r="C16" s="156">
        <v>9</v>
      </c>
      <c r="D16" s="156">
        <v>3</v>
      </c>
      <c r="E16" s="156" t="s">
        <v>404</v>
      </c>
      <c r="F16" s="156" t="s">
        <v>404</v>
      </c>
      <c r="G16" s="156" t="s">
        <v>404</v>
      </c>
      <c r="H16" s="156">
        <v>3</v>
      </c>
      <c r="I16" s="156">
        <v>3</v>
      </c>
      <c r="J16" s="124" t="s">
        <v>284</v>
      </c>
    </row>
    <row r="17" spans="1:10" ht="15" customHeight="1">
      <c r="A17" s="50">
        <f>IF(C17&lt;&gt;"",COUNTA($C$10:C17),"")</f>
        <v>7</v>
      </c>
      <c r="B17" s="120" t="s">
        <v>307</v>
      </c>
      <c r="C17" s="156">
        <v>10</v>
      </c>
      <c r="D17" s="156">
        <v>4</v>
      </c>
      <c r="E17" s="156" t="s">
        <v>404</v>
      </c>
      <c r="F17" s="156" t="s">
        <v>404</v>
      </c>
      <c r="G17" s="156" t="s">
        <v>404</v>
      </c>
      <c r="H17" s="156">
        <v>5</v>
      </c>
      <c r="I17" s="156">
        <v>1</v>
      </c>
      <c r="J17" s="124" t="s">
        <v>286</v>
      </c>
    </row>
    <row r="18" spans="1:10" ht="11.45" customHeight="1">
      <c r="A18" s="50">
        <f>IF(C18&lt;&gt;"",COUNTA($C$10:C18),"")</f>
        <v>8</v>
      </c>
      <c r="B18" s="121" t="s">
        <v>308</v>
      </c>
      <c r="C18" s="156">
        <v>3</v>
      </c>
      <c r="D18" s="156">
        <v>1</v>
      </c>
      <c r="E18" s="156" t="s">
        <v>404</v>
      </c>
      <c r="F18" s="156" t="s">
        <v>404</v>
      </c>
      <c r="G18" s="156" t="s">
        <v>404</v>
      </c>
      <c r="H18" s="156">
        <v>1</v>
      </c>
      <c r="I18" s="156">
        <v>1</v>
      </c>
      <c r="J18" s="124" t="s">
        <v>286</v>
      </c>
    </row>
    <row r="19" spans="1:10" ht="15" customHeight="1">
      <c r="A19" s="50">
        <f>IF(C19&lt;&gt;"",COUNTA($C$10:C19),"")</f>
        <v>9</v>
      </c>
      <c r="B19" s="120" t="s">
        <v>309</v>
      </c>
      <c r="C19" s="156">
        <v>9</v>
      </c>
      <c r="D19" s="156">
        <v>4</v>
      </c>
      <c r="E19" s="156" t="s">
        <v>404</v>
      </c>
      <c r="F19" s="156" t="s">
        <v>404</v>
      </c>
      <c r="G19" s="156" t="s">
        <v>404</v>
      </c>
      <c r="H19" s="156">
        <v>3</v>
      </c>
      <c r="I19" s="156">
        <v>2</v>
      </c>
      <c r="J19" s="124" t="s">
        <v>287</v>
      </c>
    </row>
    <row r="20" spans="1:10" ht="11.45" customHeight="1">
      <c r="A20" s="50">
        <f>IF(C20&lt;&gt;"",COUNTA($C$10:C20),"")</f>
        <v>10</v>
      </c>
      <c r="B20" s="121" t="s">
        <v>310</v>
      </c>
      <c r="C20" s="156">
        <v>2</v>
      </c>
      <c r="D20" s="156" t="s">
        <v>404</v>
      </c>
      <c r="E20" s="156" t="s">
        <v>404</v>
      </c>
      <c r="F20" s="156" t="s">
        <v>404</v>
      </c>
      <c r="G20" s="156" t="s">
        <v>404</v>
      </c>
      <c r="H20" s="156">
        <v>1</v>
      </c>
      <c r="I20" s="156">
        <v>1</v>
      </c>
      <c r="J20" s="124" t="s">
        <v>285</v>
      </c>
    </row>
    <row r="21" spans="1:10" ht="15" customHeight="1">
      <c r="A21" s="50">
        <f>IF(C21&lt;&gt;"",COUNTA($C$10:C21),"")</f>
        <v>11</v>
      </c>
      <c r="B21" s="120" t="s">
        <v>311</v>
      </c>
      <c r="C21" s="156">
        <v>11</v>
      </c>
      <c r="D21" s="156">
        <v>4</v>
      </c>
      <c r="E21" s="156" t="s">
        <v>404</v>
      </c>
      <c r="F21" s="156" t="s">
        <v>404</v>
      </c>
      <c r="G21" s="156">
        <v>1</v>
      </c>
      <c r="H21" s="156">
        <v>4</v>
      </c>
      <c r="I21" s="156">
        <v>2</v>
      </c>
      <c r="J21" s="124" t="s">
        <v>299</v>
      </c>
    </row>
    <row r="22" spans="1:10" ht="11.45" customHeight="1">
      <c r="A22" s="50">
        <f>IF(C22&lt;&gt;"",COUNTA($C$10:C22),"")</f>
        <v>12</v>
      </c>
      <c r="B22" s="121" t="s">
        <v>312</v>
      </c>
      <c r="C22" s="156">
        <v>2</v>
      </c>
      <c r="D22" s="156">
        <v>1</v>
      </c>
      <c r="E22" s="156" t="s">
        <v>404</v>
      </c>
      <c r="F22" s="156" t="s">
        <v>404</v>
      </c>
      <c r="G22" s="156">
        <v>1</v>
      </c>
      <c r="H22" s="156" t="s">
        <v>404</v>
      </c>
      <c r="I22" s="156" t="s">
        <v>404</v>
      </c>
      <c r="J22" s="124"/>
    </row>
    <row r="23" spans="1:10" ht="15" customHeight="1">
      <c r="A23" s="50">
        <f>IF(C23&lt;&gt;"",COUNTA($C$10:C23),"")</f>
        <v>13</v>
      </c>
      <c r="B23" s="120" t="s">
        <v>313</v>
      </c>
      <c r="C23" s="156">
        <v>10</v>
      </c>
      <c r="D23" s="156">
        <v>3</v>
      </c>
      <c r="E23" s="156" t="s">
        <v>404</v>
      </c>
      <c r="F23" s="156" t="s">
        <v>404</v>
      </c>
      <c r="G23" s="156" t="s">
        <v>404</v>
      </c>
      <c r="H23" s="156">
        <v>4</v>
      </c>
      <c r="I23" s="156">
        <v>3</v>
      </c>
      <c r="J23" s="124" t="s">
        <v>300</v>
      </c>
    </row>
    <row r="24" spans="1:10" ht="11.45" customHeight="1">
      <c r="A24" s="122"/>
      <c r="B24" s="52"/>
    </row>
  </sheetData>
  <mergeCells count="15">
    <mergeCell ref="I8:J8"/>
    <mergeCell ref="A1:B1"/>
    <mergeCell ref="C1:J1"/>
    <mergeCell ref="A2:B2"/>
    <mergeCell ref="C2:J2"/>
    <mergeCell ref="A3:A7"/>
    <mergeCell ref="B3:B7"/>
    <mergeCell ref="C3:C7"/>
    <mergeCell ref="D3:J3"/>
    <mergeCell ref="D4:D7"/>
    <mergeCell ref="E4:E7"/>
    <mergeCell ref="F4:F7"/>
    <mergeCell ref="G4:G7"/>
    <mergeCell ref="H4:H7"/>
    <mergeCell ref="I4:J7"/>
  </mergeCells>
  <pageMargins left="0.59055118110236227" right="0.59055118110236227" top="0.59055118110236227" bottom="0.59055118110236227" header="0.39370078740157483" footer="0.39370078740157483"/>
  <pageSetup paperSize="9" firstPageNumber="2" pageOrder="overThenDown" orientation="portrait" r:id="rId1"/>
  <headerFooter differentOddEven="1">
    <oddFooter>&amp;L&amp;"-,Standard"&amp;7StatA MV, Statistischer Bericht B1131 2025 00&amp;R&amp;"-,Standard"&amp;7&amp;P</oddFooter>
    <evenFooter>&amp;L&amp;"-,Standard"&amp;7&amp;P&amp;R&amp;"-,Standard"&amp;7StatA MV, Statistischer Bericht B1131 2025 00</even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L115"/>
  <sheetViews>
    <sheetView zoomScale="140" zoomScaleNormal="140" workbookViewId="0">
      <pane xSplit="3" ySplit="7" topLeftCell="D8" activePane="bottomRight" state="frozen"/>
      <selection sqref="A1:B1"/>
      <selection pane="topRight" sqref="A1:B1"/>
      <selection pane="bottomLeft" sqref="A1:B1"/>
      <selection pane="bottomRight" activeCell="D8" sqref="D8:K8"/>
    </sheetView>
  </sheetViews>
  <sheetFormatPr baseColWidth="10" defaultColWidth="11.42578125" defaultRowHeight="11.45" customHeight="1"/>
  <cols>
    <col min="1" max="1" width="3.7109375" style="65" customWidth="1"/>
    <col min="2" max="2" width="21.28515625" style="59" customWidth="1"/>
    <col min="3" max="3" width="8.7109375" style="59" customWidth="1"/>
    <col min="4" max="5" width="7.28515625" style="59" customWidth="1"/>
    <col min="6" max="6" width="7.7109375" style="59" customWidth="1"/>
    <col min="7" max="7" width="7.28515625" style="59" customWidth="1"/>
    <col min="8" max="8" width="7.7109375" style="59" customWidth="1"/>
    <col min="9" max="10" width="7.28515625" style="59" customWidth="1"/>
    <col min="11" max="11" width="6.5703125" style="59" customWidth="1"/>
    <col min="12" max="16384" width="11.42578125" style="59"/>
  </cols>
  <sheetData>
    <row r="1" spans="1:11" s="54" customFormat="1" ht="24.95" customHeight="1">
      <c r="A1" s="211" t="s">
        <v>138</v>
      </c>
      <c r="B1" s="212"/>
      <c r="C1" s="212"/>
      <c r="D1" s="215" t="s">
        <v>198</v>
      </c>
      <c r="E1" s="215"/>
      <c r="F1" s="215"/>
      <c r="G1" s="215"/>
      <c r="H1" s="215"/>
      <c r="I1" s="215"/>
      <c r="J1" s="215"/>
      <c r="K1" s="216"/>
    </row>
    <row r="2" spans="1:11" ht="35.1" customHeight="1">
      <c r="A2" s="213" t="s">
        <v>218</v>
      </c>
      <c r="B2" s="214"/>
      <c r="C2" s="214"/>
      <c r="D2" s="222" t="s">
        <v>571</v>
      </c>
      <c r="E2" s="222"/>
      <c r="F2" s="222"/>
      <c r="G2" s="222"/>
      <c r="H2" s="222"/>
      <c r="I2" s="222"/>
      <c r="J2" s="222"/>
      <c r="K2" s="223"/>
    </row>
    <row r="3" spans="1:11" ht="11.45" customHeight="1">
      <c r="A3" s="229" t="s">
        <v>142</v>
      </c>
      <c r="B3" s="217" t="s">
        <v>464</v>
      </c>
      <c r="C3" s="217" t="s">
        <v>89</v>
      </c>
      <c r="D3" s="217" t="s">
        <v>30</v>
      </c>
      <c r="E3" s="217" t="s">
        <v>73</v>
      </c>
      <c r="F3" s="217"/>
      <c r="G3" s="217"/>
      <c r="H3" s="217"/>
      <c r="I3" s="217"/>
      <c r="J3" s="217"/>
      <c r="K3" s="231"/>
    </row>
    <row r="4" spans="1:11" ht="11.45" customHeight="1">
      <c r="A4" s="230"/>
      <c r="B4" s="217"/>
      <c r="C4" s="217"/>
      <c r="D4" s="217"/>
      <c r="E4" s="217" t="s">
        <v>52</v>
      </c>
      <c r="F4" s="218" t="s">
        <v>521</v>
      </c>
      <c r="G4" s="217" t="s">
        <v>171</v>
      </c>
      <c r="H4" s="217" t="s">
        <v>181</v>
      </c>
      <c r="I4" s="217" t="s">
        <v>174</v>
      </c>
      <c r="J4" s="217" t="s">
        <v>175</v>
      </c>
      <c r="K4" s="231" t="s">
        <v>182</v>
      </c>
    </row>
    <row r="5" spans="1:11" ht="11.45" customHeight="1">
      <c r="A5" s="230"/>
      <c r="B5" s="217"/>
      <c r="C5" s="217"/>
      <c r="D5" s="217"/>
      <c r="E5" s="217"/>
      <c r="F5" s="218"/>
      <c r="G5" s="217"/>
      <c r="H5" s="217"/>
      <c r="I5" s="217"/>
      <c r="J5" s="217"/>
      <c r="K5" s="231"/>
    </row>
    <row r="6" spans="1:11" ht="11.45" customHeight="1">
      <c r="A6" s="230"/>
      <c r="B6" s="217"/>
      <c r="C6" s="217"/>
      <c r="D6" s="217"/>
      <c r="E6" s="217"/>
      <c r="F6" s="218"/>
      <c r="G6" s="217"/>
      <c r="H6" s="217"/>
      <c r="I6" s="217"/>
      <c r="J6" s="217"/>
      <c r="K6" s="231"/>
    </row>
    <row r="7" spans="1:11" s="65" customFormat="1" ht="11.45" customHeight="1">
      <c r="A7" s="45">
        <v>1</v>
      </c>
      <c r="B7" s="46">
        <v>2</v>
      </c>
      <c r="C7" s="47">
        <v>3</v>
      </c>
      <c r="D7" s="47">
        <v>4</v>
      </c>
      <c r="E7" s="47">
        <v>5</v>
      </c>
      <c r="F7" s="47">
        <v>6</v>
      </c>
      <c r="G7" s="46">
        <v>7</v>
      </c>
      <c r="H7" s="47">
        <v>8</v>
      </c>
      <c r="I7" s="47">
        <v>9</v>
      </c>
      <c r="J7" s="47">
        <v>10</v>
      </c>
      <c r="K7" s="48">
        <v>11</v>
      </c>
    </row>
    <row r="8" spans="1:11" ht="24.95" customHeight="1">
      <c r="B8" s="66"/>
      <c r="C8" s="92"/>
      <c r="D8" s="269" t="s">
        <v>294</v>
      </c>
      <c r="E8" s="257"/>
      <c r="F8" s="257"/>
      <c r="G8" s="257"/>
      <c r="H8" s="257"/>
      <c r="I8" s="257"/>
      <c r="J8" s="257"/>
      <c r="K8" s="257"/>
    </row>
    <row r="9" spans="1:11" ht="11.45" customHeight="1">
      <c r="A9" s="50">
        <f>IF(C9&lt;&gt;"",COUNTA($C9:C$9),"")</f>
        <v>1</v>
      </c>
      <c r="B9" s="73" t="s">
        <v>133</v>
      </c>
      <c r="C9" s="125" t="s">
        <v>34</v>
      </c>
      <c r="D9" s="154">
        <v>164686</v>
      </c>
      <c r="E9" s="154">
        <v>59033</v>
      </c>
      <c r="F9" s="154">
        <v>51970</v>
      </c>
      <c r="G9" s="154">
        <v>33977</v>
      </c>
      <c r="H9" s="154">
        <v>10228</v>
      </c>
      <c r="I9" s="154">
        <v>1390</v>
      </c>
      <c r="J9" s="154">
        <v>7793</v>
      </c>
      <c r="K9" s="154">
        <v>295</v>
      </c>
    </row>
    <row r="10" spans="1:11" ht="11.45" customHeight="1">
      <c r="A10" s="50">
        <f>IF(C10&lt;&gt;"",COUNTA($C$9:C10),"")</f>
        <v>2</v>
      </c>
      <c r="B10" s="73"/>
      <c r="C10" s="125" t="s">
        <v>35</v>
      </c>
      <c r="D10" s="154">
        <v>81141</v>
      </c>
      <c r="E10" s="154">
        <v>29079</v>
      </c>
      <c r="F10" s="154">
        <v>24882</v>
      </c>
      <c r="G10" s="154">
        <v>18444</v>
      </c>
      <c r="H10" s="154">
        <v>4946</v>
      </c>
      <c r="I10" s="154">
        <v>726</v>
      </c>
      <c r="J10" s="154">
        <v>2922</v>
      </c>
      <c r="K10" s="154">
        <v>142</v>
      </c>
    </row>
    <row r="11" spans="1:11" ht="20.100000000000001" customHeight="1">
      <c r="A11" s="50">
        <f>IF(C11&lt;&gt;"",COUNTA($C$9:C11),"")</f>
        <v>3</v>
      </c>
      <c r="B11" s="68" t="s">
        <v>302</v>
      </c>
      <c r="C11" s="126" t="s">
        <v>36</v>
      </c>
      <c r="D11" s="153">
        <v>21412</v>
      </c>
      <c r="E11" s="153">
        <v>7100</v>
      </c>
      <c r="F11" s="153">
        <v>4194</v>
      </c>
      <c r="G11" s="153">
        <v>5313</v>
      </c>
      <c r="H11" s="153">
        <v>3097</v>
      </c>
      <c r="I11" s="153">
        <v>334</v>
      </c>
      <c r="J11" s="153">
        <v>1238</v>
      </c>
      <c r="K11" s="153">
        <v>136</v>
      </c>
    </row>
    <row r="12" spans="1:11" ht="11.45" customHeight="1">
      <c r="A12" s="50">
        <f>IF(C12&lt;&gt;"",COUNTA($C$9:C12),"")</f>
        <v>4</v>
      </c>
      <c r="B12" s="113"/>
      <c r="C12" s="126" t="s">
        <v>35</v>
      </c>
      <c r="D12" s="153">
        <v>10499</v>
      </c>
      <c r="E12" s="153">
        <v>3513</v>
      </c>
      <c r="F12" s="153">
        <v>2040</v>
      </c>
      <c r="G12" s="153">
        <v>2771</v>
      </c>
      <c r="H12" s="153">
        <v>1491</v>
      </c>
      <c r="I12" s="153">
        <v>182</v>
      </c>
      <c r="J12" s="153">
        <v>437</v>
      </c>
      <c r="K12" s="153">
        <v>65</v>
      </c>
    </row>
    <row r="13" spans="1:11" ht="20.100000000000001" customHeight="1">
      <c r="A13" s="50">
        <f>IF(C13&lt;&gt;"",COUNTA($C$9:C13),"")</f>
        <v>5</v>
      </c>
      <c r="B13" s="68" t="s">
        <v>303</v>
      </c>
      <c r="C13" s="126" t="s">
        <v>36</v>
      </c>
      <c r="D13" s="153">
        <v>11986</v>
      </c>
      <c r="E13" s="153">
        <v>3863</v>
      </c>
      <c r="F13" s="153">
        <v>2763</v>
      </c>
      <c r="G13" s="153">
        <v>3147</v>
      </c>
      <c r="H13" s="153">
        <v>962</v>
      </c>
      <c r="I13" s="153">
        <v>426</v>
      </c>
      <c r="J13" s="153">
        <v>711</v>
      </c>
      <c r="K13" s="153">
        <v>114</v>
      </c>
    </row>
    <row r="14" spans="1:11" ht="11.45" customHeight="1">
      <c r="A14" s="50">
        <f>IF(C14&lt;&gt;"",COUNTA($C$9:C14),"")</f>
        <v>6</v>
      </c>
      <c r="B14" s="70"/>
      <c r="C14" s="126" t="s">
        <v>35</v>
      </c>
      <c r="D14" s="153">
        <v>5999</v>
      </c>
      <c r="E14" s="153">
        <v>1964</v>
      </c>
      <c r="F14" s="153">
        <v>1331</v>
      </c>
      <c r="G14" s="153">
        <v>1693</v>
      </c>
      <c r="H14" s="153">
        <v>449</v>
      </c>
      <c r="I14" s="153">
        <v>217</v>
      </c>
      <c r="J14" s="153">
        <v>286</v>
      </c>
      <c r="K14" s="153">
        <v>59</v>
      </c>
    </row>
    <row r="15" spans="1:11" ht="20.100000000000001" customHeight="1">
      <c r="A15" s="50">
        <f>IF(C15&lt;&gt;"",COUNTA($C$9:C15),"")</f>
        <v>7</v>
      </c>
      <c r="B15" s="127" t="s">
        <v>314</v>
      </c>
      <c r="C15" s="126" t="s">
        <v>36</v>
      </c>
      <c r="D15" s="153">
        <v>26460</v>
      </c>
      <c r="E15" s="153">
        <v>9295</v>
      </c>
      <c r="F15" s="153">
        <v>8566</v>
      </c>
      <c r="G15" s="153">
        <v>5899</v>
      </c>
      <c r="H15" s="153">
        <v>1441</v>
      </c>
      <c r="I15" s="153">
        <v>123</v>
      </c>
      <c r="J15" s="153">
        <v>1136</v>
      </c>
      <c r="K15" s="153" t="s">
        <v>404</v>
      </c>
    </row>
    <row r="16" spans="1:11" ht="11.45" customHeight="1">
      <c r="A16" s="50">
        <f>IF(C16&lt;&gt;"",COUNTA($C$9:C16),"")</f>
        <v>8</v>
      </c>
      <c r="B16" s="70"/>
      <c r="C16" s="126" t="s">
        <v>35</v>
      </c>
      <c r="D16" s="153">
        <v>12971</v>
      </c>
      <c r="E16" s="153">
        <v>4558</v>
      </c>
      <c r="F16" s="153">
        <v>4068</v>
      </c>
      <c r="G16" s="153">
        <v>3187</v>
      </c>
      <c r="H16" s="153">
        <v>669</v>
      </c>
      <c r="I16" s="153">
        <v>60</v>
      </c>
      <c r="J16" s="153">
        <v>429</v>
      </c>
      <c r="K16" s="153" t="s">
        <v>404</v>
      </c>
    </row>
    <row r="17" spans="1:11" ht="11.45" customHeight="1">
      <c r="A17" s="50">
        <f>IF(C17&lt;&gt;"",COUNTA($C$9:C17),"")</f>
        <v>9</v>
      </c>
      <c r="B17" s="128" t="s">
        <v>315</v>
      </c>
      <c r="C17" s="126" t="s">
        <v>36</v>
      </c>
      <c r="D17" s="153">
        <v>7629</v>
      </c>
      <c r="E17" s="153">
        <v>2411</v>
      </c>
      <c r="F17" s="153">
        <v>1922</v>
      </c>
      <c r="G17" s="153">
        <v>1952</v>
      </c>
      <c r="H17" s="153">
        <v>977</v>
      </c>
      <c r="I17" s="153" t="s">
        <v>404</v>
      </c>
      <c r="J17" s="153">
        <v>367</v>
      </c>
      <c r="K17" s="153" t="s">
        <v>404</v>
      </c>
    </row>
    <row r="18" spans="1:11" ht="11.45" customHeight="1">
      <c r="A18" s="50">
        <f>IF(C18&lt;&gt;"",COUNTA($C$9:C18),"")</f>
        <v>10</v>
      </c>
      <c r="B18" s="70"/>
      <c r="C18" s="126" t="s">
        <v>35</v>
      </c>
      <c r="D18" s="153">
        <v>3629</v>
      </c>
      <c r="E18" s="153">
        <v>1151</v>
      </c>
      <c r="F18" s="153">
        <v>919</v>
      </c>
      <c r="G18" s="153">
        <v>970</v>
      </c>
      <c r="H18" s="153">
        <v>452</v>
      </c>
      <c r="I18" s="153" t="s">
        <v>404</v>
      </c>
      <c r="J18" s="153">
        <v>137</v>
      </c>
      <c r="K18" s="153" t="s">
        <v>404</v>
      </c>
    </row>
    <row r="19" spans="1:11" ht="20.100000000000001" customHeight="1">
      <c r="A19" s="50">
        <f>IF(C19&lt;&gt;"",COUNTA($C$9:C19),"")</f>
        <v>11</v>
      </c>
      <c r="B19" s="68" t="s">
        <v>316</v>
      </c>
      <c r="C19" s="126" t="s">
        <v>36</v>
      </c>
      <c r="D19" s="153">
        <v>22782</v>
      </c>
      <c r="E19" s="153">
        <v>8656</v>
      </c>
      <c r="F19" s="153">
        <v>8046</v>
      </c>
      <c r="G19" s="153">
        <v>4292</v>
      </c>
      <c r="H19" s="153">
        <v>760</v>
      </c>
      <c r="I19" s="153">
        <v>71</v>
      </c>
      <c r="J19" s="153">
        <v>957</v>
      </c>
      <c r="K19" s="153" t="s">
        <v>404</v>
      </c>
    </row>
    <row r="20" spans="1:11" ht="11.45" customHeight="1">
      <c r="A20" s="50">
        <f>IF(C20&lt;&gt;"",COUNTA($C$9:C20),"")</f>
        <v>12</v>
      </c>
      <c r="B20" s="113"/>
      <c r="C20" s="126" t="s">
        <v>35</v>
      </c>
      <c r="D20" s="153">
        <v>11248</v>
      </c>
      <c r="E20" s="153">
        <v>4263</v>
      </c>
      <c r="F20" s="153">
        <v>3860</v>
      </c>
      <c r="G20" s="153">
        <v>2341</v>
      </c>
      <c r="H20" s="153">
        <v>390</v>
      </c>
      <c r="I20" s="153">
        <v>40</v>
      </c>
      <c r="J20" s="153">
        <v>354</v>
      </c>
      <c r="K20" s="153" t="s">
        <v>404</v>
      </c>
    </row>
    <row r="21" spans="1:11" ht="20.100000000000001" customHeight="1">
      <c r="A21" s="50">
        <f>IF(C21&lt;&gt;"",COUNTA($C$9:C21),"")</f>
        <v>13</v>
      </c>
      <c r="B21" s="68" t="s">
        <v>307</v>
      </c>
      <c r="C21" s="126" t="s">
        <v>36</v>
      </c>
      <c r="D21" s="153">
        <v>21549</v>
      </c>
      <c r="E21" s="153">
        <v>7800</v>
      </c>
      <c r="F21" s="153">
        <v>7586</v>
      </c>
      <c r="G21" s="153">
        <v>3728</v>
      </c>
      <c r="H21" s="153">
        <v>1623</v>
      </c>
      <c r="I21" s="153" t="s">
        <v>404</v>
      </c>
      <c r="J21" s="153">
        <v>812</v>
      </c>
      <c r="K21" s="153" t="s">
        <v>404</v>
      </c>
    </row>
    <row r="22" spans="1:11" ht="11.45" customHeight="1">
      <c r="A22" s="50">
        <f>IF(C22&lt;&gt;"",COUNTA($C$9:C22),"")</f>
        <v>14</v>
      </c>
      <c r="B22" s="113"/>
      <c r="C22" s="126" t="s">
        <v>35</v>
      </c>
      <c r="D22" s="153">
        <v>10726</v>
      </c>
      <c r="E22" s="153">
        <v>3853</v>
      </c>
      <c r="F22" s="153">
        <v>3684</v>
      </c>
      <c r="G22" s="153">
        <v>2096</v>
      </c>
      <c r="H22" s="153">
        <v>765</v>
      </c>
      <c r="I22" s="153" t="s">
        <v>404</v>
      </c>
      <c r="J22" s="153">
        <v>328</v>
      </c>
      <c r="K22" s="153" t="s">
        <v>404</v>
      </c>
    </row>
    <row r="23" spans="1:11" ht="11.45" customHeight="1">
      <c r="A23" s="50">
        <f>IF(C23&lt;&gt;"",COUNTA($C$9:C23),"")</f>
        <v>15</v>
      </c>
      <c r="B23" s="128" t="s">
        <v>317</v>
      </c>
      <c r="C23" s="126" t="s">
        <v>36</v>
      </c>
      <c r="D23" s="153">
        <v>6094</v>
      </c>
      <c r="E23" s="153">
        <v>2043</v>
      </c>
      <c r="F23" s="153">
        <v>1578</v>
      </c>
      <c r="G23" s="153">
        <v>1149</v>
      </c>
      <c r="H23" s="153">
        <v>1047</v>
      </c>
      <c r="I23" s="153" t="s">
        <v>404</v>
      </c>
      <c r="J23" s="153">
        <v>277</v>
      </c>
      <c r="K23" s="153" t="s">
        <v>404</v>
      </c>
    </row>
    <row r="24" spans="1:11" ht="11.45" customHeight="1">
      <c r="A24" s="50">
        <f>IF(C24&lt;&gt;"",COUNTA($C$9:C24),"")</f>
        <v>16</v>
      </c>
      <c r="B24" s="70"/>
      <c r="C24" s="126" t="s">
        <v>35</v>
      </c>
      <c r="D24" s="153">
        <v>3030</v>
      </c>
      <c r="E24" s="153">
        <v>1016</v>
      </c>
      <c r="F24" s="153">
        <v>768</v>
      </c>
      <c r="G24" s="153">
        <v>660</v>
      </c>
      <c r="H24" s="153">
        <v>479</v>
      </c>
      <c r="I24" s="153" t="s">
        <v>404</v>
      </c>
      <c r="J24" s="153">
        <v>107</v>
      </c>
      <c r="K24" s="153" t="s">
        <v>404</v>
      </c>
    </row>
    <row r="25" spans="1:11" ht="20.100000000000001" customHeight="1">
      <c r="A25" s="50">
        <f>IF(C25&lt;&gt;"",COUNTA($C$9:C25),"")</f>
        <v>17</v>
      </c>
      <c r="B25" s="68" t="s">
        <v>309</v>
      </c>
      <c r="C25" s="126" t="s">
        <v>36</v>
      </c>
      <c r="D25" s="153">
        <v>16051</v>
      </c>
      <c r="E25" s="153">
        <v>5961</v>
      </c>
      <c r="F25" s="153">
        <v>5404</v>
      </c>
      <c r="G25" s="153">
        <v>3297</v>
      </c>
      <c r="H25" s="153">
        <v>566</v>
      </c>
      <c r="I25" s="153">
        <v>92</v>
      </c>
      <c r="J25" s="153">
        <v>731</v>
      </c>
      <c r="K25" s="153" t="s">
        <v>404</v>
      </c>
    </row>
    <row r="26" spans="1:11" ht="11.45" customHeight="1">
      <c r="A26" s="50">
        <f>IF(C26&lt;&gt;"",COUNTA($C$9:C26),"")</f>
        <v>18</v>
      </c>
      <c r="B26" s="113"/>
      <c r="C26" s="126" t="s">
        <v>35</v>
      </c>
      <c r="D26" s="153">
        <v>7753</v>
      </c>
      <c r="E26" s="153">
        <v>2859</v>
      </c>
      <c r="F26" s="153">
        <v>2474</v>
      </c>
      <c r="G26" s="153">
        <v>1796</v>
      </c>
      <c r="H26" s="153">
        <v>283</v>
      </c>
      <c r="I26" s="153">
        <v>41</v>
      </c>
      <c r="J26" s="153">
        <v>300</v>
      </c>
      <c r="K26" s="153" t="s">
        <v>404</v>
      </c>
    </row>
    <row r="27" spans="1:11" ht="11.45" customHeight="1">
      <c r="A27" s="50">
        <f>IF(C27&lt;&gt;"",COUNTA($C$9:C27),"")</f>
        <v>19</v>
      </c>
      <c r="B27" s="128" t="s">
        <v>318</v>
      </c>
      <c r="C27" s="126" t="s">
        <v>36</v>
      </c>
      <c r="D27" s="153">
        <v>4313</v>
      </c>
      <c r="E27" s="153">
        <v>1549</v>
      </c>
      <c r="F27" s="153">
        <v>1010</v>
      </c>
      <c r="G27" s="153">
        <v>960</v>
      </c>
      <c r="H27" s="153">
        <v>566</v>
      </c>
      <c r="I27" s="153" t="s">
        <v>404</v>
      </c>
      <c r="J27" s="153">
        <v>228</v>
      </c>
      <c r="K27" s="153" t="s">
        <v>404</v>
      </c>
    </row>
    <row r="28" spans="1:11" ht="11.45" customHeight="1">
      <c r="A28" s="50">
        <f>IF(C28&lt;&gt;"",COUNTA($C$9:C28),"")</f>
        <v>20</v>
      </c>
      <c r="B28" s="70"/>
      <c r="C28" s="126" t="s">
        <v>35</v>
      </c>
      <c r="D28" s="153">
        <v>2090</v>
      </c>
      <c r="E28" s="153">
        <v>754</v>
      </c>
      <c r="F28" s="153">
        <v>453</v>
      </c>
      <c r="G28" s="153">
        <v>502</v>
      </c>
      <c r="H28" s="153">
        <v>283</v>
      </c>
      <c r="I28" s="153" t="s">
        <v>404</v>
      </c>
      <c r="J28" s="153">
        <v>98</v>
      </c>
      <c r="K28" s="153" t="s">
        <v>404</v>
      </c>
    </row>
    <row r="29" spans="1:11" ht="20.100000000000001" customHeight="1">
      <c r="A29" s="50">
        <f>IF(C29&lt;&gt;"",COUNTA($C$9:C29),"")</f>
        <v>21</v>
      </c>
      <c r="B29" s="68" t="s">
        <v>311</v>
      </c>
      <c r="C29" s="126" t="s">
        <v>36</v>
      </c>
      <c r="D29" s="153">
        <v>23222</v>
      </c>
      <c r="E29" s="153">
        <v>8273</v>
      </c>
      <c r="F29" s="153">
        <v>7265</v>
      </c>
      <c r="G29" s="153">
        <v>4260</v>
      </c>
      <c r="H29" s="153">
        <v>1779</v>
      </c>
      <c r="I29" s="153">
        <v>344</v>
      </c>
      <c r="J29" s="153">
        <v>1256</v>
      </c>
      <c r="K29" s="153">
        <v>45</v>
      </c>
    </row>
    <row r="30" spans="1:11" ht="11.45" customHeight="1">
      <c r="A30" s="50">
        <f>IF(C30&lt;&gt;"",COUNTA($C$9:C30),"")</f>
        <v>22</v>
      </c>
      <c r="B30" s="113"/>
      <c r="C30" s="126" t="s">
        <v>35</v>
      </c>
      <c r="D30" s="153">
        <v>11466</v>
      </c>
      <c r="E30" s="153">
        <v>4119</v>
      </c>
      <c r="F30" s="153">
        <v>3534</v>
      </c>
      <c r="G30" s="153">
        <v>2298</v>
      </c>
      <c r="H30" s="153">
        <v>899</v>
      </c>
      <c r="I30" s="153">
        <v>186</v>
      </c>
      <c r="J30" s="153">
        <v>412</v>
      </c>
      <c r="K30" s="153">
        <v>18</v>
      </c>
    </row>
    <row r="31" spans="1:11" ht="11.45" customHeight="1">
      <c r="A31" s="50">
        <f>IF(C31&lt;&gt;"",COUNTA($C$9:C31),"")</f>
        <v>23</v>
      </c>
      <c r="B31" s="128" t="s">
        <v>319</v>
      </c>
      <c r="C31" s="126" t="s">
        <v>36</v>
      </c>
      <c r="D31" s="153">
        <v>7096</v>
      </c>
      <c r="E31" s="153">
        <v>2257</v>
      </c>
      <c r="F31" s="153">
        <v>1112</v>
      </c>
      <c r="G31" s="153">
        <v>1507</v>
      </c>
      <c r="H31" s="153">
        <v>1420</v>
      </c>
      <c r="I31" s="153">
        <v>344</v>
      </c>
      <c r="J31" s="153">
        <v>411</v>
      </c>
      <c r="K31" s="153">
        <v>45</v>
      </c>
    </row>
    <row r="32" spans="1:11" ht="11.45" customHeight="1">
      <c r="A32" s="50">
        <f>IF(C32&lt;&gt;"",COUNTA($C$9:C32),"")</f>
        <v>24</v>
      </c>
      <c r="B32" s="70"/>
      <c r="C32" s="126" t="s">
        <v>35</v>
      </c>
      <c r="D32" s="153">
        <v>3441</v>
      </c>
      <c r="E32" s="153">
        <v>1115</v>
      </c>
      <c r="F32" s="153">
        <v>528</v>
      </c>
      <c r="G32" s="153">
        <v>767</v>
      </c>
      <c r="H32" s="153">
        <v>714</v>
      </c>
      <c r="I32" s="153">
        <v>186</v>
      </c>
      <c r="J32" s="153">
        <v>113</v>
      </c>
      <c r="K32" s="153">
        <v>18</v>
      </c>
    </row>
    <row r="33" spans="1:12" ht="20.100000000000001" customHeight="1">
      <c r="A33" s="50">
        <f>IF(C33&lt;&gt;"",COUNTA($C$9:C33),"")</f>
        <v>25</v>
      </c>
      <c r="B33" s="68" t="s">
        <v>313</v>
      </c>
      <c r="C33" s="126" t="s">
        <v>36</v>
      </c>
      <c r="D33" s="153">
        <v>21224</v>
      </c>
      <c r="E33" s="153">
        <v>8085</v>
      </c>
      <c r="F33" s="153">
        <v>8146</v>
      </c>
      <c r="G33" s="153">
        <v>4041</v>
      </c>
      <c r="H33" s="153" t="s">
        <v>404</v>
      </c>
      <c r="I33" s="153" t="s">
        <v>404</v>
      </c>
      <c r="J33" s="153">
        <v>952</v>
      </c>
      <c r="K33" s="153" t="s">
        <v>404</v>
      </c>
    </row>
    <row r="34" spans="1:12" ht="11.45" customHeight="1">
      <c r="A34" s="50">
        <f>IF(C34&lt;&gt;"",COUNTA($C$9:C34),"")</f>
        <v>26</v>
      </c>
      <c r="B34" s="70"/>
      <c r="C34" s="126" t="s">
        <v>35</v>
      </c>
      <c r="D34" s="153">
        <v>10479</v>
      </c>
      <c r="E34" s="153">
        <v>3950</v>
      </c>
      <c r="F34" s="153">
        <v>3891</v>
      </c>
      <c r="G34" s="153">
        <v>2262</v>
      </c>
      <c r="H34" s="153" t="s">
        <v>404</v>
      </c>
      <c r="I34" s="153" t="s">
        <v>404</v>
      </c>
      <c r="J34" s="153">
        <v>376</v>
      </c>
      <c r="K34" s="153" t="s">
        <v>404</v>
      </c>
    </row>
    <row r="35" spans="1:12" ht="24.95" customHeight="1">
      <c r="A35" s="50" t="str">
        <f>IF(C35&lt;&gt;"",COUNTA($C$11:C35),"")</f>
        <v/>
      </c>
      <c r="B35" s="70"/>
      <c r="C35" s="126"/>
      <c r="D35" s="226" t="s">
        <v>296</v>
      </c>
      <c r="E35" s="227"/>
      <c r="F35" s="227"/>
      <c r="G35" s="227"/>
      <c r="H35" s="227"/>
      <c r="I35" s="227"/>
      <c r="J35" s="227"/>
      <c r="K35" s="227"/>
      <c r="L35" s="129"/>
    </row>
    <row r="36" spans="1:12" ht="11.45" customHeight="1">
      <c r="A36" s="50">
        <f>IF(C36&lt;&gt;"",COUNTA($C$9:C36),"")</f>
        <v>27</v>
      </c>
      <c r="B36" s="73" t="s">
        <v>133</v>
      </c>
      <c r="C36" s="125" t="s">
        <v>34</v>
      </c>
      <c r="D36" s="154">
        <v>143378</v>
      </c>
      <c r="E36" s="154">
        <v>52273</v>
      </c>
      <c r="F36" s="154">
        <v>48870</v>
      </c>
      <c r="G36" s="154">
        <v>29419</v>
      </c>
      <c r="H36" s="154">
        <v>5830</v>
      </c>
      <c r="I36" s="154" t="s">
        <v>10</v>
      </c>
      <c r="J36" s="154">
        <v>6691</v>
      </c>
      <c r="K36" s="154">
        <v>295</v>
      </c>
    </row>
    <row r="37" spans="1:12" ht="11.45" customHeight="1">
      <c r="A37" s="50">
        <f>IF(C37&lt;&gt;"",COUNTA($C$9:C37),"")</f>
        <v>28</v>
      </c>
      <c r="B37" s="73"/>
      <c r="C37" s="125" t="s">
        <v>35</v>
      </c>
      <c r="D37" s="154">
        <v>70533</v>
      </c>
      <c r="E37" s="154">
        <v>25660</v>
      </c>
      <c r="F37" s="154">
        <v>23325</v>
      </c>
      <c r="G37" s="154">
        <v>16123</v>
      </c>
      <c r="H37" s="154">
        <v>2748</v>
      </c>
      <c r="I37" s="154" t="s">
        <v>10</v>
      </c>
      <c r="J37" s="154">
        <v>2535</v>
      </c>
      <c r="K37" s="154">
        <v>142</v>
      </c>
    </row>
    <row r="38" spans="1:12" ht="20.100000000000001" customHeight="1">
      <c r="A38" s="50">
        <f>IF(C38&lt;&gt;"",COUNTA($C$9:C38),"")</f>
        <v>29</v>
      </c>
      <c r="B38" s="68" t="s">
        <v>302</v>
      </c>
      <c r="C38" s="126" t="s">
        <v>36</v>
      </c>
      <c r="D38" s="153">
        <v>16067</v>
      </c>
      <c r="E38" s="153">
        <v>5894</v>
      </c>
      <c r="F38" s="153">
        <v>3744</v>
      </c>
      <c r="G38" s="153">
        <v>3080</v>
      </c>
      <c r="H38" s="153">
        <v>2146</v>
      </c>
      <c r="I38" s="153" t="s">
        <v>10</v>
      </c>
      <c r="J38" s="153">
        <v>1067</v>
      </c>
      <c r="K38" s="153">
        <v>136</v>
      </c>
    </row>
    <row r="39" spans="1:12" ht="11.45" customHeight="1">
      <c r="A39" s="50">
        <f>IF(C39&lt;&gt;"",COUNTA($C$9:C39),"")</f>
        <v>30</v>
      </c>
      <c r="B39" s="113"/>
      <c r="C39" s="126" t="s">
        <v>35</v>
      </c>
      <c r="D39" s="153">
        <v>7813</v>
      </c>
      <c r="E39" s="153">
        <v>2879</v>
      </c>
      <c r="F39" s="153">
        <v>1817</v>
      </c>
      <c r="G39" s="153">
        <v>1647</v>
      </c>
      <c r="H39" s="153">
        <v>1037</v>
      </c>
      <c r="I39" s="153" t="s">
        <v>10</v>
      </c>
      <c r="J39" s="153">
        <v>368</v>
      </c>
      <c r="K39" s="153">
        <v>65</v>
      </c>
    </row>
    <row r="40" spans="1:12" ht="20.100000000000001" customHeight="1">
      <c r="A40" s="50">
        <f>IF(C40&lt;&gt;"",COUNTA($C$9:C40),"")</f>
        <v>31</v>
      </c>
      <c r="B40" s="68" t="s">
        <v>303</v>
      </c>
      <c r="C40" s="126" t="s">
        <v>36</v>
      </c>
      <c r="D40" s="153">
        <v>8736</v>
      </c>
      <c r="E40" s="153">
        <v>3053</v>
      </c>
      <c r="F40" s="153">
        <v>2200</v>
      </c>
      <c r="G40" s="153">
        <v>2059</v>
      </c>
      <c r="H40" s="153">
        <v>715</v>
      </c>
      <c r="I40" s="153" t="s">
        <v>10</v>
      </c>
      <c r="J40" s="153">
        <v>595</v>
      </c>
      <c r="K40" s="153">
        <v>114</v>
      </c>
    </row>
    <row r="41" spans="1:12" ht="11.45" customHeight="1">
      <c r="A41" s="50">
        <f>IF(C41&lt;&gt;"",COUNTA($C$9:C41),"")</f>
        <v>32</v>
      </c>
      <c r="B41" s="70"/>
      <c r="C41" s="126" t="s">
        <v>35</v>
      </c>
      <c r="D41" s="153">
        <v>4360</v>
      </c>
      <c r="E41" s="153">
        <v>1546</v>
      </c>
      <c r="F41" s="153">
        <v>1052</v>
      </c>
      <c r="G41" s="153">
        <v>1132</v>
      </c>
      <c r="H41" s="153">
        <v>333</v>
      </c>
      <c r="I41" s="153" t="s">
        <v>10</v>
      </c>
      <c r="J41" s="153">
        <v>238</v>
      </c>
      <c r="K41" s="153">
        <v>59</v>
      </c>
    </row>
    <row r="42" spans="1:12" ht="20.100000000000001" customHeight="1">
      <c r="A42" s="50">
        <f>IF(C42&lt;&gt;"",COUNTA($C$9:C42),"")</f>
        <v>33</v>
      </c>
      <c r="B42" s="127" t="s">
        <v>314</v>
      </c>
      <c r="C42" s="126" t="s">
        <v>36</v>
      </c>
      <c r="D42" s="153">
        <v>23423</v>
      </c>
      <c r="E42" s="153">
        <v>8032</v>
      </c>
      <c r="F42" s="153">
        <v>7899</v>
      </c>
      <c r="G42" s="153">
        <v>5274</v>
      </c>
      <c r="H42" s="153">
        <v>1082</v>
      </c>
      <c r="I42" s="153" t="s">
        <v>10</v>
      </c>
      <c r="J42" s="153">
        <v>1136</v>
      </c>
      <c r="K42" s="153" t="s">
        <v>404</v>
      </c>
    </row>
    <row r="43" spans="1:12" ht="11.45" customHeight="1">
      <c r="A43" s="50">
        <f>IF(C43&lt;&gt;"",COUNTA($C$9:C43),"")</f>
        <v>34</v>
      </c>
      <c r="B43" s="70"/>
      <c r="C43" s="126" t="s">
        <v>35</v>
      </c>
      <c r="D43" s="153">
        <v>11412</v>
      </c>
      <c r="E43" s="153">
        <v>3920</v>
      </c>
      <c r="F43" s="153">
        <v>3727</v>
      </c>
      <c r="G43" s="153">
        <v>2861</v>
      </c>
      <c r="H43" s="153">
        <v>475</v>
      </c>
      <c r="I43" s="153" t="s">
        <v>10</v>
      </c>
      <c r="J43" s="153">
        <v>429</v>
      </c>
      <c r="K43" s="153" t="s">
        <v>404</v>
      </c>
    </row>
    <row r="44" spans="1:12" ht="11.45" customHeight="1">
      <c r="A44" s="50">
        <f>IF(C44&lt;&gt;"",COUNTA($C$9:C44),"")</f>
        <v>35</v>
      </c>
      <c r="B44" s="128" t="s">
        <v>315</v>
      </c>
      <c r="C44" s="126" t="s">
        <v>36</v>
      </c>
      <c r="D44" s="153">
        <v>6047</v>
      </c>
      <c r="E44" s="153">
        <v>1889</v>
      </c>
      <c r="F44" s="153">
        <v>1594</v>
      </c>
      <c r="G44" s="153">
        <v>1579</v>
      </c>
      <c r="H44" s="153">
        <v>618</v>
      </c>
      <c r="I44" s="153" t="s">
        <v>10</v>
      </c>
      <c r="J44" s="153">
        <v>367</v>
      </c>
      <c r="K44" s="153" t="s">
        <v>404</v>
      </c>
    </row>
    <row r="45" spans="1:12" ht="11.45" customHeight="1">
      <c r="A45" s="50">
        <f>IF(C45&lt;&gt;"",COUNTA($C$9:C45),"")</f>
        <v>36</v>
      </c>
      <c r="B45" s="70"/>
      <c r="C45" s="126" t="s">
        <v>35</v>
      </c>
      <c r="D45" s="153">
        <v>2809</v>
      </c>
      <c r="E45" s="153">
        <v>890</v>
      </c>
      <c r="F45" s="153">
        <v>752</v>
      </c>
      <c r="G45" s="153">
        <v>772</v>
      </c>
      <c r="H45" s="153">
        <v>258</v>
      </c>
      <c r="I45" s="153" t="s">
        <v>10</v>
      </c>
      <c r="J45" s="153">
        <v>137</v>
      </c>
      <c r="K45" s="153" t="s">
        <v>404</v>
      </c>
    </row>
    <row r="46" spans="1:12" ht="20.100000000000001" customHeight="1">
      <c r="A46" s="50">
        <f>IF(C46&lt;&gt;"",COUNTA($C$9:C46),"")</f>
        <v>37</v>
      </c>
      <c r="B46" s="68" t="s">
        <v>316</v>
      </c>
      <c r="C46" s="126" t="s">
        <v>36</v>
      </c>
      <c r="D46" s="153">
        <v>20355</v>
      </c>
      <c r="E46" s="153">
        <v>7831</v>
      </c>
      <c r="F46" s="153">
        <v>7602</v>
      </c>
      <c r="G46" s="153">
        <v>4065</v>
      </c>
      <c r="H46" s="153">
        <v>60</v>
      </c>
      <c r="I46" s="153" t="s">
        <v>10</v>
      </c>
      <c r="J46" s="153">
        <v>797</v>
      </c>
      <c r="K46" s="153" t="s">
        <v>404</v>
      </c>
    </row>
    <row r="47" spans="1:12" ht="11.45" customHeight="1">
      <c r="A47" s="50">
        <f>IF(C47&lt;&gt;"",COUNTA($C$9:C47),"")</f>
        <v>38</v>
      </c>
      <c r="B47" s="113"/>
      <c r="C47" s="126" t="s">
        <v>35</v>
      </c>
      <c r="D47" s="153">
        <v>10045</v>
      </c>
      <c r="E47" s="153">
        <v>3858</v>
      </c>
      <c r="F47" s="153">
        <v>3639</v>
      </c>
      <c r="G47" s="153">
        <v>2225</v>
      </c>
      <c r="H47" s="153">
        <v>25</v>
      </c>
      <c r="I47" s="153" t="s">
        <v>10</v>
      </c>
      <c r="J47" s="153">
        <v>298</v>
      </c>
      <c r="K47" s="153" t="s">
        <v>404</v>
      </c>
    </row>
    <row r="48" spans="1:12" ht="20.100000000000001" customHeight="1">
      <c r="A48" s="50">
        <f>IF(C48&lt;&gt;"",COUNTA($C$9:C48),"")</f>
        <v>39</v>
      </c>
      <c r="B48" s="68" t="s">
        <v>307</v>
      </c>
      <c r="C48" s="126" t="s">
        <v>36</v>
      </c>
      <c r="D48" s="153">
        <v>19170</v>
      </c>
      <c r="E48" s="153">
        <v>6962</v>
      </c>
      <c r="F48" s="153">
        <v>7334</v>
      </c>
      <c r="G48" s="153">
        <v>3513</v>
      </c>
      <c r="H48" s="153">
        <v>684</v>
      </c>
      <c r="I48" s="153" t="s">
        <v>10</v>
      </c>
      <c r="J48" s="153">
        <v>677</v>
      </c>
      <c r="K48" s="153" t="s">
        <v>404</v>
      </c>
    </row>
    <row r="49" spans="1:11" ht="11.45" customHeight="1">
      <c r="A49" s="50">
        <f>IF(C49&lt;&gt;"",COUNTA($C$9:C49),"")</f>
        <v>40</v>
      </c>
      <c r="B49" s="113"/>
      <c r="C49" s="126" t="s">
        <v>35</v>
      </c>
      <c r="D49" s="153">
        <v>9559</v>
      </c>
      <c r="E49" s="153">
        <v>3424</v>
      </c>
      <c r="F49" s="153">
        <v>3567</v>
      </c>
      <c r="G49" s="153">
        <v>1983</v>
      </c>
      <c r="H49" s="153">
        <v>310</v>
      </c>
      <c r="I49" s="153" t="s">
        <v>10</v>
      </c>
      <c r="J49" s="153">
        <v>275</v>
      </c>
      <c r="K49" s="153" t="s">
        <v>404</v>
      </c>
    </row>
    <row r="50" spans="1:11" ht="11.45" customHeight="1">
      <c r="A50" s="50">
        <f>IF(C50&lt;&gt;"",COUNTA($C$9:C50),"")</f>
        <v>41</v>
      </c>
      <c r="B50" s="128" t="s">
        <v>317</v>
      </c>
      <c r="C50" s="126" t="s">
        <v>36</v>
      </c>
      <c r="D50" s="153">
        <v>5476</v>
      </c>
      <c r="E50" s="153">
        <v>1788</v>
      </c>
      <c r="F50" s="153">
        <v>1578</v>
      </c>
      <c r="G50" s="153">
        <v>1149</v>
      </c>
      <c r="H50" s="153">
        <v>684</v>
      </c>
      <c r="I50" s="153" t="s">
        <v>10</v>
      </c>
      <c r="J50" s="153">
        <v>277</v>
      </c>
      <c r="K50" s="153" t="s">
        <v>404</v>
      </c>
    </row>
    <row r="51" spans="1:11" ht="11.45" customHeight="1">
      <c r="A51" s="50">
        <f>IF(C51&lt;&gt;"",COUNTA($C$9:C51),"")</f>
        <v>42</v>
      </c>
      <c r="B51" s="70"/>
      <c r="C51" s="126" t="s">
        <v>35</v>
      </c>
      <c r="D51" s="153">
        <v>2733</v>
      </c>
      <c r="E51" s="153">
        <v>888</v>
      </c>
      <c r="F51" s="153">
        <v>768</v>
      </c>
      <c r="G51" s="153">
        <v>660</v>
      </c>
      <c r="H51" s="153">
        <v>310</v>
      </c>
      <c r="I51" s="153" t="s">
        <v>10</v>
      </c>
      <c r="J51" s="153">
        <v>107</v>
      </c>
      <c r="K51" s="153" t="s">
        <v>404</v>
      </c>
    </row>
    <row r="52" spans="1:11" ht="20.100000000000001" customHeight="1">
      <c r="A52" s="50">
        <f>IF(C52&lt;&gt;"",COUNTA($C$9:C52),"")</f>
        <v>43</v>
      </c>
      <c r="B52" s="68" t="s">
        <v>309</v>
      </c>
      <c r="C52" s="126" t="s">
        <v>36</v>
      </c>
      <c r="D52" s="153">
        <v>15136</v>
      </c>
      <c r="E52" s="153">
        <v>5517</v>
      </c>
      <c r="F52" s="153">
        <v>5199</v>
      </c>
      <c r="G52" s="153">
        <v>3297</v>
      </c>
      <c r="H52" s="153">
        <v>566</v>
      </c>
      <c r="I52" s="153" t="s">
        <v>10</v>
      </c>
      <c r="J52" s="153">
        <v>557</v>
      </c>
      <c r="K52" s="153" t="s">
        <v>404</v>
      </c>
    </row>
    <row r="53" spans="1:11" ht="11.45" customHeight="1">
      <c r="A53" s="50">
        <f>IF(C53&lt;&gt;"",COUNTA($C$9:C53),"")</f>
        <v>44</v>
      </c>
      <c r="B53" s="113"/>
      <c r="C53" s="126" t="s">
        <v>35</v>
      </c>
      <c r="D53" s="153">
        <v>7326</v>
      </c>
      <c r="E53" s="153">
        <v>2646</v>
      </c>
      <c r="F53" s="153">
        <v>2369</v>
      </c>
      <c r="G53" s="153">
        <v>1796</v>
      </c>
      <c r="H53" s="153">
        <v>283</v>
      </c>
      <c r="I53" s="153" t="s">
        <v>10</v>
      </c>
      <c r="J53" s="153">
        <v>232</v>
      </c>
      <c r="K53" s="153" t="s">
        <v>404</v>
      </c>
    </row>
    <row r="54" spans="1:11" ht="11.45" customHeight="1">
      <c r="A54" s="50">
        <f>IF(C54&lt;&gt;"",COUNTA($C$9:C54),"")</f>
        <v>45</v>
      </c>
      <c r="B54" s="128" t="s">
        <v>318</v>
      </c>
      <c r="C54" s="126" t="s">
        <v>36</v>
      </c>
      <c r="D54" s="153">
        <v>3781</v>
      </c>
      <c r="E54" s="153">
        <v>1259</v>
      </c>
      <c r="F54" s="153">
        <v>864</v>
      </c>
      <c r="G54" s="153">
        <v>960</v>
      </c>
      <c r="H54" s="153">
        <v>566</v>
      </c>
      <c r="I54" s="153" t="s">
        <v>10</v>
      </c>
      <c r="J54" s="153">
        <v>132</v>
      </c>
      <c r="K54" s="153" t="s">
        <v>404</v>
      </c>
    </row>
    <row r="55" spans="1:11" ht="11.45" customHeight="1">
      <c r="A55" s="50">
        <f>IF(C55&lt;&gt;"",COUNTA($C$9:C55),"")</f>
        <v>46</v>
      </c>
      <c r="B55" s="70"/>
      <c r="C55" s="126" t="s">
        <v>35</v>
      </c>
      <c r="D55" s="153">
        <v>1829</v>
      </c>
      <c r="E55" s="153">
        <v>610</v>
      </c>
      <c r="F55" s="153">
        <v>376</v>
      </c>
      <c r="G55" s="153">
        <v>502</v>
      </c>
      <c r="H55" s="153">
        <v>283</v>
      </c>
      <c r="I55" s="153" t="s">
        <v>10</v>
      </c>
      <c r="J55" s="153">
        <v>58</v>
      </c>
      <c r="K55" s="153" t="s">
        <v>404</v>
      </c>
    </row>
    <row r="56" spans="1:11" ht="20.100000000000001" customHeight="1">
      <c r="A56" s="50">
        <f>IF(C56&lt;&gt;"",COUNTA($C$9:C56),"")</f>
        <v>47</v>
      </c>
      <c r="B56" s="68" t="s">
        <v>311</v>
      </c>
      <c r="C56" s="126" t="s">
        <v>36</v>
      </c>
      <c r="D56" s="153">
        <v>19917</v>
      </c>
      <c r="E56" s="153">
        <v>7310</v>
      </c>
      <c r="F56" s="153">
        <v>6916</v>
      </c>
      <c r="G56" s="153">
        <v>4090</v>
      </c>
      <c r="H56" s="153">
        <v>577</v>
      </c>
      <c r="I56" s="153" t="s">
        <v>10</v>
      </c>
      <c r="J56" s="153">
        <v>979</v>
      </c>
      <c r="K56" s="153">
        <v>45</v>
      </c>
    </row>
    <row r="57" spans="1:11" ht="11.45" customHeight="1">
      <c r="A57" s="50">
        <f>IF(C57&lt;&gt;"",COUNTA($C$9:C57),"")</f>
        <v>48</v>
      </c>
      <c r="B57" s="113"/>
      <c r="C57" s="126" t="s">
        <v>35</v>
      </c>
      <c r="D57" s="153">
        <v>9833</v>
      </c>
      <c r="E57" s="153">
        <v>3610</v>
      </c>
      <c r="F57" s="153">
        <v>3352</v>
      </c>
      <c r="G57" s="153">
        <v>2217</v>
      </c>
      <c r="H57" s="153">
        <v>285</v>
      </c>
      <c r="I57" s="153" t="s">
        <v>10</v>
      </c>
      <c r="J57" s="153">
        <v>351</v>
      </c>
      <c r="K57" s="153">
        <v>18</v>
      </c>
    </row>
    <row r="58" spans="1:11" ht="11.45" customHeight="1">
      <c r="A58" s="50">
        <f>IF(C58&lt;&gt;"",COUNTA($C$9:C58),"")</f>
        <v>49</v>
      </c>
      <c r="B58" s="128" t="s">
        <v>319</v>
      </c>
      <c r="C58" s="126" t="s">
        <v>36</v>
      </c>
      <c r="D58" s="153">
        <v>4601</v>
      </c>
      <c r="E58" s="153">
        <v>1590</v>
      </c>
      <c r="F58" s="153">
        <v>918</v>
      </c>
      <c r="G58" s="153">
        <v>1337</v>
      </c>
      <c r="H58" s="153">
        <v>577</v>
      </c>
      <c r="I58" s="153" t="s">
        <v>10</v>
      </c>
      <c r="J58" s="153">
        <v>134</v>
      </c>
      <c r="K58" s="153">
        <v>45</v>
      </c>
    </row>
    <row r="59" spans="1:11" ht="11.45" customHeight="1">
      <c r="A59" s="50">
        <f>IF(C59&lt;&gt;"",COUNTA($C$9:C59),"")</f>
        <v>50</v>
      </c>
      <c r="B59" s="70"/>
      <c r="C59" s="126" t="s">
        <v>35</v>
      </c>
      <c r="D59" s="153">
        <v>2232</v>
      </c>
      <c r="E59" s="153">
        <v>762</v>
      </c>
      <c r="F59" s="153">
        <v>429</v>
      </c>
      <c r="G59" s="153">
        <v>686</v>
      </c>
      <c r="H59" s="153">
        <v>285</v>
      </c>
      <c r="I59" s="153" t="s">
        <v>10</v>
      </c>
      <c r="J59" s="153">
        <v>52</v>
      </c>
      <c r="K59" s="153">
        <v>18</v>
      </c>
    </row>
    <row r="60" spans="1:11" ht="20.100000000000001" customHeight="1">
      <c r="A60" s="50">
        <f>IF(C60&lt;&gt;"",COUNTA($C$9:C60),"")</f>
        <v>51</v>
      </c>
      <c r="B60" s="68" t="s">
        <v>313</v>
      </c>
      <c r="C60" s="126" t="s">
        <v>36</v>
      </c>
      <c r="D60" s="153">
        <v>20574</v>
      </c>
      <c r="E60" s="153">
        <v>7674</v>
      </c>
      <c r="F60" s="153">
        <v>7976</v>
      </c>
      <c r="G60" s="153">
        <v>4041</v>
      </c>
      <c r="H60" s="153" t="s">
        <v>404</v>
      </c>
      <c r="I60" s="153" t="s">
        <v>10</v>
      </c>
      <c r="J60" s="153">
        <v>883</v>
      </c>
      <c r="K60" s="153" t="s">
        <v>404</v>
      </c>
    </row>
    <row r="61" spans="1:11" ht="11.45" customHeight="1">
      <c r="A61" s="50">
        <f>IF(C61&lt;&gt;"",COUNTA($C$9:C61),"")</f>
        <v>52</v>
      </c>
      <c r="B61" s="70"/>
      <c r="C61" s="126" t="s">
        <v>35</v>
      </c>
      <c r="D61" s="153">
        <v>10185</v>
      </c>
      <c r="E61" s="153">
        <v>3777</v>
      </c>
      <c r="F61" s="153">
        <v>3802</v>
      </c>
      <c r="G61" s="153">
        <v>2262</v>
      </c>
      <c r="H61" s="153" t="s">
        <v>404</v>
      </c>
      <c r="I61" s="153" t="s">
        <v>10</v>
      </c>
      <c r="J61" s="153">
        <v>344</v>
      </c>
      <c r="K61" s="153" t="s">
        <v>404</v>
      </c>
    </row>
    <row r="62" spans="1:11" ht="24.95" customHeight="1">
      <c r="A62" s="50" t="str">
        <f>IF(C62&lt;&gt;"",COUNTA($C$11:C62),"")</f>
        <v/>
      </c>
      <c r="B62" s="70"/>
      <c r="C62" s="126"/>
      <c r="D62" s="226" t="s">
        <v>33</v>
      </c>
      <c r="E62" s="227"/>
      <c r="F62" s="227"/>
      <c r="G62" s="227"/>
      <c r="H62" s="227"/>
      <c r="I62" s="227"/>
      <c r="J62" s="227"/>
      <c r="K62" s="227"/>
    </row>
    <row r="63" spans="1:11" ht="11.45" customHeight="1">
      <c r="A63" s="50">
        <f>IF(C63&lt;&gt;"",COUNTA($C$9:C63),"")</f>
        <v>53</v>
      </c>
      <c r="B63" s="73" t="s">
        <v>133</v>
      </c>
      <c r="C63" s="125" t="s">
        <v>34</v>
      </c>
      <c r="D63" s="154">
        <v>21308</v>
      </c>
      <c r="E63" s="154">
        <v>6760</v>
      </c>
      <c r="F63" s="154">
        <v>3100</v>
      </c>
      <c r="G63" s="154">
        <v>4558</v>
      </c>
      <c r="H63" s="154">
        <v>4398</v>
      </c>
      <c r="I63" s="154">
        <v>1390</v>
      </c>
      <c r="J63" s="154">
        <v>1102</v>
      </c>
      <c r="K63" s="154" t="s">
        <v>10</v>
      </c>
    </row>
    <row r="64" spans="1:11" ht="11.45" customHeight="1">
      <c r="A64" s="50">
        <f>IF(C64&lt;&gt;"",COUNTA($C$9:C64),"")</f>
        <v>54</v>
      </c>
      <c r="B64" s="73"/>
      <c r="C64" s="125" t="s">
        <v>35</v>
      </c>
      <c r="D64" s="154">
        <v>10608</v>
      </c>
      <c r="E64" s="154">
        <v>3419</v>
      </c>
      <c r="F64" s="154">
        <v>1557</v>
      </c>
      <c r="G64" s="154">
        <v>2321</v>
      </c>
      <c r="H64" s="154">
        <v>2198</v>
      </c>
      <c r="I64" s="154">
        <v>726</v>
      </c>
      <c r="J64" s="154">
        <v>387</v>
      </c>
      <c r="K64" s="154" t="s">
        <v>10</v>
      </c>
    </row>
    <row r="65" spans="1:11" ht="20.100000000000001" customHeight="1">
      <c r="A65" s="50">
        <f>IF(C65&lt;&gt;"",COUNTA($C$9:C65),"")</f>
        <v>55</v>
      </c>
      <c r="B65" s="68" t="s">
        <v>302</v>
      </c>
      <c r="C65" s="126" t="s">
        <v>36</v>
      </c>
      <c r="D65" s="153">
        <v>5345</v>
      </c>
      <c r="E65" s="153">
        <v>1206</v>
      </c>
      <c r="F65" s="153">
        <v>450</v>
      </c>
      <c r="G65" s="153">
        <v>2233</v>
      </c>
      <c r="H65" s="153">
        <v>951</v>
      </c>
      <c r="I65" s="153">
        <v>334</v>
      </c>
      <c r="J65" s="153">
        <v>171</v>
      </c>
      <c r="K65" s="153" t="s">
        <v>10</v>
      </c>
    </row>
    <row r="66" spans="1:11" ht="11.45" customHeight="1">
      <c r="A66" s="50">
        <f>IF(C66&lt;&gt;"",COUNTA($C$9:C66),"")</f>
        <v>56</v>
      </c>
      <c r="B66" s="113"/>
      <c r="C66" s="126" t="s">
        <v>35</v>
      </c>
      <c r="D66" s="153">
        <v>2686</v>
      </c>
      <c r="E66" s="153">
        <v>634</v>
      </c>
      <c r="F66" s="153">
        <v>223</v>
      </c>
      <c r="G66" s="153">
        <v>1124</v>
      </c>
      <c r="H66" s="153">
        <v>454</v>
      </c>
      <c r="I66" s="153">
        <v>182</v>
      </c>
      <c r="J66" s="153">
        <v>69</v>
      </c>
      <c r="K66" s="153" t="s">
        <v>10</v>
      </c>
    </row>
    <row r="67" spans="1:11" ht="20.100000000000001" customHeight="1">
      <c r="A67" s="50">
        <f>IF(C67&lt;&gt;"",COUNTA($C$9:C67),"")</f>
        <v>57</v>
      </c>
      <c r="B67" s="68" t="s">
        <v>303</v>
      </c>
      <c r="C67" s="126" t="s">
        <v>36</v>
      </c>
      <c r="D67" s="153">
        <v>3250</v>
      </c>
      <c r="E67" s="153">
        <v>810</v>
      </c>
      <c r="F67" s="153">
        <v>563</v>
      </c>
      <c r="G67" s="153">
        <v>1088</v>
      </c>
      <c r="H67" s="153">
        <v>247</v>
      </c>
      <c r="I67" s="153">
        <v>426</v>
      </c>
      <c r="J67" s="153">
        <v>116</v>
      </c>
      <c r="K67" s="153" t="s">
        <v>10</v>
      </c>
    </row>
    <row r="68" spans="1:11" ht="11.45" customHeight="1">
      <c r="A68" s="50">
        <f>IF(C68&lt;&gt;"",COUNTA($C$9:C68),"")</f>
        <v>58</v>
      </c>
      <c r="B68" s="70"/>
      <c r="C68" s="126" t="s">
        <v>35</v>
      </c>
      <c r="D68" s="153">
        <v>1639</v>
      </c>
      <c r="E68" s="153">
        <v>418</v>
      </c>
      <c r="F68" s="153">
        <v>279</v>
      </c>
      <c r="G68" s="153">
        <v>561</v>
      </c>
      <c r="H68" s="153">
        <v>116</v>
      </c>
      <c r="I68" s="153">
        <v>217</v>
      </c>
      <c r="J68" s="153">
        <v>48</v>
      </c>
      <c r="K68" s="153" t="s">
        <v>10</v>
      </c>
    </row>
    <row r="69" spans="1:11" ht="20.100000000000001" customHeight="1">
      <c r="A69" s="50">
        <f>IF(C69&lt;&gt;"",COUNTA($C$9:C69),"")</f>
        <v>59</v>
      </c>
      <c r="B69" s="127" t="s">
        <v>314</v>
      </c>
      <c r="C69" s="126" t="s">
        <v>36</v>
      </c>
      <c r="D69" s="153">
        <v>3037</v>
      </c>
      <c r="E69" s="153">
        <v>1263</v>
      </c>
      <c r="F69" s="153">
        <v>667</v>
      </c>
      <c r="G69" s="153">
        <v>625</v>
      </c>
      <c r="H69" s="153">
        <v>359</v>
      </c>
      <c r="I69" s="153">
        <v>123</v>
      </c>
      <c r="J69" s="153" t="s">
        <v>404</v>
      </c>
      <c r="K69" s="153" t="s">
        <v>10</v>
      </c>
    </row>
    <row r="70" spans="1:11" ht="11.45" customHeight="1">
      <c r="A70" s="50">
        <f>IF(C70&lt;&gt;"",COUNTA($C$9:C70),"")</f>
        <v>60</v>
      </c>
      <c r="B70" s="70"/>
      <c r="C70" s="126" t="s">
        <v>35</v>
      </c>
      <c r="D70" s="153">
        <v>1559</v>
      </c>
      <c r="E70" s="153">
        <v>638</v>
      </c>
      <c r="F70" s="153">
        <v>341</v>
      </c>
      <c r="G70" s="153">
        <v>326</v>
      </c>
      <c r="H70" s="153">
        <v>194</v>
      </c>
      <c r="I70" s="153">
        <v>60</v>
      </c>
      <c r="J70" s="153" t="s">
        <v>404</v>
      </c>
      <c r="K70" s="153" t="s">
        <v>10</v>
      </c>
    </row>
    <row r="71" spans="1:11" ht="11.45" customHeight="1">
      <c r="A71" s="50">
        <f>IF(C71&lt;&gt;"",COUNTA($C$9:C71),"")</f>
        <v>61</v>
      </c>
      <c r="B71" s="128" t="s">
        <v>315</v>
      </c>
      <c r="C71" s="126" t="s">
        <v>36</v>
      </c>
      <c r="D71" s="153">
        <v>1582</v>
      </c>
      <c r="E71" s="153">
        <v>522</v>
      </c>
      <c r="F71" s="153">
        <v>328</v>
      </c>
      <c r="G71" s="153">
        <v>373</v>
      </c>
      <c r="H71" s="153">
        <v>359</v>
      </c>
      <c r="I71" s="153" t="s">
        <v>404</v>
      </c>
      <c r="J71" s="153" t="s">
        <v>404</v>
      </c>
      <c r="K71" s="153" t="s">
        <v>10</v>
      </c>
    </row>
    <row r="72" spans="1:11" ht="11.45" customHeight="1">
      <c r="A72" s="50">
        <f>IF(C72&lt;&gt;"",COUNTA($C$9:C72),"")</f>
        <v>62</v>
      </c>
      <c r="B72" s="70"/>
      <c r="C72" s="126" t="s">
        <v>35</v>
      </c>
      <c r="D72" s="153">
        <v>820</v>
      </c>
      <c r="E72" s="153">
        <v>261</v>
      </c>
      <c r="F72" s="153">
        <v>167</v>
      </c>
      <c r="G72" s="153">
        <v>198</v>
      </c>
      <c r="H72" s="153">
        <v>194</v>
      </c>
      <c r="I72" s="153" t="s">
        <v>404</v>
      </c>
      <c r="J72" s="153" t="s">
        <v>404</v>
      </c>
      <c r="K72" s="153" t="s">
        <v>10</v>
      </c>
    </row>
    <row r="73" spans="1:11" ht="20.100000000000001" customHeight="1">
      <c r="A73" s="50">
        <f>IF(C73&lt;&gt;"",COUNTA($C$9:C73),"")</f>
        <v>63</v>
      </c>
      <c r="B73" s="68" t="s">
        <v>316</v>
      </c>
      <c r="C73" s="126" t="s">
        <v>36</v>
      </c>
      <c r="D73" s="153">
        <v>2427</v>
      </c>
      <c r="E73" s="153">
        <v>825</v>
      </c>
      <c r="F73" s="153">
        <v>444</v>
      </c>
      <c r="G73" s="153">
        <v>227</v>
      </c>
      <c r="H73" s="153">
        <v>700</v>
      </c>
      <c r="I73" s="153">
        <v>71</v>
      </c>
      <c r="J73" s="153">
        <v>160</v>
      </c>
      <c r="K73" s="153" t="s">
        <v>10</v>
      </c>
    </row>
    <row r="74" spans="1:11" ht="11.45" customHeight="1">
      <c r="A74" s="50">
        <f>IF(C74&lt;&gt;"",COUNTA($C$9:C74),"")</f>
        <v>64</v>
      </c>
      <c r="B74" s="113"/>
      <c r="C74" s="126" t="s">
        <v>35</v>
      </c>
      <c r="D74" s="153">
        <v>1203</v>
      </c>
      <c r="E74" s="153">
        <v>405</v>
      </c>
      <c r="F74" s="153">
        <v>221</v>
      </c>
      <c r="G74" s="153">
        <v>116</v>
      </c>
      <c r="H74" s="153">
        <v>365</v>
      </c>
      <c r="I74" s="153">
        <v>40</v>
      </c>
      <c r="J74" s="153">
        <v>56</v>
      </c>
      <c r="K74" s="153" t="s">
        <v>10</v>
      </c>
    </row>
    <row r="75" spans="1:11" ht="20.100000000000001" customHeight="1">
      <c r="A75" s="50">
        <f>IF(C75&lt;&gt;"",COUNTA($C$9:C75),"")</f>
        <v>65</v>
      </c>
      <c r="B75" s="68" t="s">
        <v>307</v>
      </c>
      <c r="C75" s="126" t="s">
        <v>36</v>
      </c>
      <c r="D75" s="153">
        <v>2379</v>
      </c>
      <c r="E75" s="153">
        <v>838</v>
      </c>
      <c r="F75" s="153">
        <v>252</v>
      </c>
      <c r="G75" s="153">
        <v>215</v>
      </c>
      <c r="H75" s="153">
        <v>939</v>
      </c>
      <c r="I75" s="153" t="s">
        <v>404</v>
      </c>
      <c r="J75" s="153">
        <v>135</v>
      </c>
      <c r="K75" s="153" t="s">
        <v>10</v>
      </c>
    </row>
    <row r="76" spans="1:11" ht="11.45" customHeight="1">
      <c r="A76" s="50">
        <f>IF(C76&lt;&gt;"",COUNTA($C$9:C76),"")</f>
        <v>66</v>
      </c>
      <c r="B76" s="113"/>
      <c r="C76" s="126" t="s">
        <v>35</v>
      </c>
      <c r="D76" s="153">
        <v>1167</v>
      </c>
      <c r="E76" s="153">
        <v>429</v>
      </c>
      <c r="F76" s="153">
        <v>117</v>
      </c>
      <c r="G76" s="153">
        <v>113</v>
      </c>
      <c r="H76" s="153">
        <v>455</v>
      </c>
      <c r="I76" s="153" t="s">
        <v>404</v>
      </c>
      <c r="J76" s="153">
        <v>53</v>
      </c>
      <c r="K76" s="153" t="s">
        <v>10</v>
      </c>
    </row>
    <row r="77" spans="1:11" ht="11.45" customHeight="1">
      <c r="A77" s="50">
        <f>IF(C77&lt;&gt;"",COUNTA($C$9:C77),"")</f>
        <v>67</v>
      </c>
      <c r="B77" s="128" t="s">
        <v>317</v>
      </c>
      <c r="C77" s="126" t="s">
        <v>36</v>
      </c>
      <c r="D77" s="153">
        <v>618</v>
      </c>
      <c r="E77" s="153">
        <v>255</v>
      </c>
      <c r="F77" s="153" t="s">
        <v>404</v>
      </c>
      <c r="G77" s="153" t="s">
        <v>404</v>
      </c>
      <c r="H77" s="153">
        <v>363</v>
      </c>
      <c r="I77" s="153" t="s">
        <v>404</v>
      </c>
      <c r="J77" s="153" t="s">
        <v>404</v>
      </c>
      <c r="K77" s="153" t="s">
        <v>10</v>
      </c>
    </row>
    <row r="78" spans="1:11" ht="11.45" customHeight="1">
      <c r="A78" s="50">
        <f>IF(C78&lt;&gt;"",COUNTA($C$9:C78),"")</f>
        <v>68</v>
      </c>
      <c r="B78" s="70"/>
      <c r="C78" s="126" t="s">
        <v>35</v>
      </c>
      <c r="D78" s="153">
        <v>297</v>
      </c>
      <c r="E78" s="153">
        <v>128</v>
      </c>
      <c r="F78" s="153" t="s">
        <v>404</v>
      </c>
      <c r="G78" s="153" t="s">
        <v>404</v>
      </c>
      <c r="H78" s="153">
        <v>169</v>
      </c>
      <c r="I78" s="153" t="s">
        <v>404</v>
      </c>
      <c r="J78" s="153" t="s">
        <v>404</v>
      </c>
      <c r="K78" s="153" t="s">
        <v>10</v>
      </c>
    </row>
    <row r="79" spans="1:11" ht="20.100000000000001" customHeight="1">
      <c r="A79" s="50">
        <f>IF(C79&lt;&gt;"",COUNTA($C$9:C79),"")</f>
        <v>69</v>
      </c>
      <c r="B79" s="68" t="s">
        <v>309</v>
      </c>
      <c r="C79" s="126" t="s">
        <v>36</v>
      </c>
      <c r="D79" s="153">
        <v>915</v>
      </c>
      <c r="E79" s="153">
        <v>444</v>
      </c>
      <c r="F79" s="153">
        <v>205</v>
      </c>
      <c r="G79" s="153" t="s">
        <v>404</v>
      </c>
      <c r="H79" s="153" t="s">
        <v>404</v>
      </c>
      <c r="I79" s="153">
        <v>92</v>
      </c>
      <c r="J79" s="153">
        <v>174</v>
      </c>
      <c r="K79" s="153" t="s">
        <v>10</v>
      </c>
    </row>
    <row r="80" spans="1:11" ht="11.45" customHeight="1">
      <c r="A80" s="50">
        <f>IF(C80&lt;&gt;"",COUNTA($C$9:C80),"")</f>
        <v>70</v>
      </c>
      <c r="B80" s="113"/>
      <c r="C80" s="126" t="s">
        <v>35</v>
      </c>
      <c r="D80" s="153">
        <v>427</v>
      </c>
      <c r="E80" s="153">
        <v>213</v>
      </c>
      <c r="F80" s="153">
        <v>105</v>
      </c>
      <c r="G80" s="153" t="s">
        <v>404</v>
      </c>
      <c r="H80" s="153" t="s">
        <v>404</v>
      </c>
      <c r="I80" s="153">
        <v>41</v>
      </c>
      <c r="J80" s="153">
        <v>68</v>
      </c>
      <c r="K80" s="153" t="s">
        <v>10</v>
      </c>
    </row>
    <row r="81" spans="1:11" ht="11.45" customHeight="1">
      <c r="A81" s="50">
        <f>IF(C81&lt;&gt;"",COUNTA($C$9:C81),"")</f>
        <v>71</v>
      </c>
      <c r="B81" s="128" t="s">
        <v>318</v>
      </c>
      <c r="C81" s="126" t="s">
        <v>36</v>
      </c>
      <c r="D81" s="153">
        <v>532</v>
      </c>
      <c r="E81" s="153">
        <v>290</v>
      </c>
      <c r="F81" s="153">
        <v>146</v>
      </c>
      <c r="G81" s="153" t="s">
        <v>404</v>
      </c>
      <c r="H81" s="153" t="s">
        <v>404</v>
      </c>
      <c r="I81" s="153" t="s">
        <v>404</v>
      </c>
      <c r="J81" s="153">
        <v>96</v>
      </c>
      <c r="K81" s="153" t="s">
        <v>10</v>
      </c>
    </row>
    <row r="82" spans="1:11" ht="11.45" customHeight="1">
      <c r="A82" s="50">
        <f>IF(C82&lt;&gt;"",COUNTA($C$9:C82),"")</f>
        <v>72</v>
      </c>
      <c r="B82" s="70"/>
      <c r="C82" s="126" t="s">
        <v>35</v>
      </c>
      <c r="D82" s="153">
        <v>261</v>
      </c>
      <c r="E82" s="153">
        <v>144</v>
      </c>
      <c r="F82" s="153">
        <v>77</v>
      </c>
      <c r="G82" s="153" t="s">
        <v>404</v>
      </c>
      <c r="H82" s="153" t="s">
        <v>404</v>
      </c>
      <c r="I82" s="153" t="s">
        <v>404</v>
      </c>
      <c r="J82" s="153">
        <v>40</v>
      </c>
      <c r="K82" s="153" t="s">
        <v>10</v>
      </c>
    </row>
    <row r="83" spans="1:11" ht="20.100000000000001" customHeight="1">
      <c r="A83" s="50">
        <f>IF(C83&lt;&gt;"",COUNTA($C$9:C83),"")</f>
        <v>73</v>
      </c>
      <c r="B83" s="68" t="s">
        <v>311</v>
      </c>
      <c r="C83" s="126" t="s">
        <v>36</v>
      </c>
      <c r="D83" s="153">
        <v>3305</v>
      </c>
      <c r="E83" s="153">
        <v>963</v>
      </c>
      <c r="F83" s="153">
        <v>349</v>
      </c>
      <c r="G83" s="153">
        <v>170</v>
      </c>
      <c r="H83" s="153">
        <v>1202</v>
      </c>
      <c r="I83" s="153">
        <v>344</v>
      </c>
      <c r="J83" s="153">
        <v>277</v>
      </c>
      <c r="K83" s="153" t="s">
        <v>10</v>
      </c>
    </row>
    <row r="84" spans="1:11" ht="11.45" customHeight="1">
      <c r="A84" s="50">
        <f>IF(C84&lt;&gt;"",COUNTA($C$9:C84),"")</f>
        <v>74</v>
      </c>
      <c r="B84" s="113"/>
      <c r="C84" s="126" t="s">
        <v>35</v>
      </c>
      <c r="D84" s="153">
        <v>1633</v>
      </c>
      <c r="E84" s="153">
        <v>509</v>
      </c>
      <c r="F84" s="153">
        <v>182</v>
      </c>
      <c r="G84" s="153">
        <v>81</v>
      </c>
      <c r="H84" s="153">
        <v>614</v>
      </c>
      <c r="I84" s="153">
        <v>186</v>
      </c>
      <c r="J84" s="153">
        <v>61</v>
      </c>
      <c r="K84" s="153" t="s">
        <v>10</v>
      </c>
    </row>
    <row r="85" spans="1:11" ht="11.45" customHeight="1">
      <c r="A85" s="50">
        <f>IF(C85&lt;&gt;"",COUNTA($C$9:C85),"")</f>
        <v>75</v>
      </c>
      <c r="B85" s="128" t="s">
        <v>319</v>
      </c>
      <c r="C85" s="126" t="s">
        <v>36</v>
      </c>
      <c r="D85" s="153">
        <v>2495</v>
      </c>
      <c r="E85" s="153">
        <v>667</v>
      </c>
      <c r="F85" s="153">
        <v>194</v>
      </c>
      <c r="G85" s="153">
        <v>170</v>
      </c>
      <c r="H85" s="153">
        <v>843</v>
      </c>
      <c r="I85" s="153">
        <v>344</v>
      </c>
      <c r="J85" s="153">
        <v>277</v>
      </c>
      <c r="K85" s="153" t="s">
        <v>10</v>
      </c>
    </row>
    <row r="86" spans="1:11" ht="11.45" customHeight="1">
      <c r="A86" s="50">
        <f>IF(C86&lt;&gt;"",COUNTA($C$9:C86),"")</f>
        <v>76</v>
      </c>
      <c r="B86" s="70"/>
      <c r="C86" s="126" t="s">
        <v>35</v>
      </c>
      <c r="D86" s="153">
        <v>1209</v>
      </c>
      <c r="E86" s="153">
        <v>353</v>
      </c>
      <c r="F86" s="153">
        <v>99</v>
      </c>
      <c r="G86" s="153">
        <v>81</v>
      </c>
      <c r="H86" s="153">
        <v>429</v>
      </c>
      <c r="I86" s="153">
        <v>186</v>
      </c>
      <c r="J86" s="153">
        <v>61</v>
      </c>
      <c r="K86" s="153" t="s">
        <v>10</v>
      </c>
    </row>
    <row r="87" spans="1:11" ht="20.100000000000001" customHeight="1">
      <c r="A87" s="50">
        <f>IF(C87&lt;&gt;"",COUNTA($C$9:C87),"")</f>
        <v>77</v>
      </c>
      <c r="B87" s="68" t="s">
        <v>313</v>
      </c>
      <c r="C87" s="126" t="s">
        <v>36</v>
      </c>
      <c r="D87" s="153">
        <v>650</v>
      </c>
      <c r="E87" s="153">
        <v>411</v>
      </c>
      <c r="F87" s="153">
        <v>170</v>
      </c>
      <c r="G87" s="153" t="s">
        <v>404</v>
      </c>
      <c r="H87" s="153" t="s">
        <v>404</v>
      </c>
      <c r="I87" s="153" t="s">
        <v>404</v>
      </c>
      <c r="J87" s="153">
        <v>69</v>
      </c>
      <c r="K87" s="153" t="s">
        <v>10</v>
      </c>
    </row>
    <row r="88" spans="1:11" ht="11.45" customHeight="1">
      <c r="A88" s="50">
        <f>IF(C88&lt;&gt;"",COUNTA($C$9:C88),"")</f>
        <v>78</v>
      </c>
      <c r="B88" s="70"/>
      <c r="C88" s="126" t="s">
        <v>35</v>
      </c>
      <c r="D88" s="153">
        <v>294</v>
      </c>
      <c r="E88" s="153">
        <v>173</v>
      </c>
      <c r="F88" s="153">
        <v>89</v>
      </c>
      <c r="G88" s="153" t="s">
        <v>404</v>
      </c>
      <c r="H88" s="153" t="s">
        <v>404</v>
      </c>
      <c r="I88" s="153" t="s">
        <v>404</v>
      </c>
      <c r="J88" s="153">
        <v>32</v>
      </c>
      <c r="K88" s="153" t="s">
        <v>10</v>
      </c>
    </row>
    <row r="89" spans="1:11" ht="24.95" customHeight="1">
      <c r="A89" s="50" t="str">
        <f>IF(C89&lt;&gt;"",COUNTA($C$11:C89),"")</f>
        <v/>
      </c>
      <c r="B89" s="70"/>
      <c r="C89" s="126"/>
      <c r="D89" s="226" t="s">
        <v>49</v>
      </c>
      <c r="E89" s="227"/>
      <c r="F89" s="227"/>
      <c r="G89" s="227"/>
      <c r="H89" s="227"/>
      <c r="I89" s="227"/>
      <c r="J89" s="227"/>
      <c r="K89" s="227"/>
    </row>
    <row r="90" spans="1:11" ht="11.45" customHeight="1">
      <c r="A90" s="50">
        <f>IF(C90&lt;&gt;"",COUNTA($C$9:C90),"")</f>
        <v>79</v>
      </c>
      <c r="B90" s="73" t="s">
        <v>133</v>
      </c>
      <c r="C90" s="125" t="s">
        <v>34</v>
      </c>
      <c r="D90" s="154">
        <v>16159</v>
      </c>
      <c r="E90" s="154">
        <v>5936</v>
      </c>
      <c r="F90" s="154">
        <v>6197</v>
      </c>
      <c r="G90" s="154">
        <v>2145</v>
      </c>
      <c r="H90" s="154">
        <v>1118</v>
      </c>
      <c r="I90" s="154">
        <v>40</v>
      </c>
      <c r="J90" s="154">
        <v>664</v>
      </c>
      <c r="K90" s="154">
        <v>59</v>
      </c>
    </row>
    <row r="91" spans="1:11" ht="11.45" customHeight="1">
      <c r="A91" s="50">
        <f>IF(C91&lt;&gt;"",COUNTA($C$9:C91),"")</f>
        <v>80</v>
      </c>
      <c r="B91" s="73"/>
      <c r="C91" s="125" t="s">
        <v>35</v>
      </c>
      <c r="D91" s="154">
        <v>7828</v>
      </c>
      <c r="E91" s="154">
        <v>2903</v>
      </c>
      <c r="F91" s="154">
        <v>2911</v>
      </c>
      <c r="G91" s="154">
        <v>1223</v>
      </c>
      <c r="H91" s="154">
        <v>502</v>
      </c>
      <c r="I91" s="154">
        <v>21</v>
      </c>
      <c r="J91" s="154">
        <v>234</v>
      </c>
      <c r="K91" s="154">
        <v>34</v>
      </c>
    </row>
    <row r="92" spans="1:11" ht="20.100000000000001" customHeight="1">
      <c r="A92" s="50">
        <f>IF(C92&lt;&gt;"",COUNTA($C$9:C92),"")</f>
        <v>81</v>
      </c>
      <c r="B92" s="68" t="s">
        <v>302</v>
      </c>
      <c r="C92" s="126" t="s">
        <v>36</v>
      </c>
      <c r="D92" s="153">
        <v>2526</v>
      </c>
      <c r="E92" s="153">
        <v>855</v>
      </c>
      <c r="F92" s="153">
        <v>872</v>
      </c>
      <c r="G92" s="153">
        <v>465</v>
      </c>
      <c r="H92" s="153">
        <v>163</v>
      </c>
      <c r="I92" s="153">
        <v>14</v>
      </c>
      <c r="J92" s="153">
        <v>137</v>
      </c>
      <c r="K92" s="153">
        <v>20</v>
      </c>
    </row>
    <row r="93" spans="1:11" ht="11.45" customHeight="1">
      <c r="A93" s="50">
        <f>IF(C93&lt;&gt;"",COUNTA($C$9:C93),"")</f>
        <v>82</v>
      </c>
      <c r="B93" s="113"/>
      <c r="C93" s="126" t="s">
        <v>35</v>
      </c>
      <c r="D93" s="153">
        <v>1221</v>
      </c>
      <c r="E93" s="153">
        <v>425</v>
      </c>
      <c r="F93" s="153">
        <v>400</v>
      </c>
      <c r="G93" s="153">
        <v>264</v>
      </c>
      <c r="H93" s="153">
        <v>69</v>
      </c>
      <c r="I93" s="153">
        <v>9</v>
      </c>
      <c r="J93" s="153">
        <v>43</v>
      </c>
      <c r="K93" s="153">
        <v>11</v>
      </c>
    </row>
    <row r="94" spans="1:11" ht="20.100000000000001" customHeight="1">
      <c r="A94" s="50">
        <f>IF(C94&lt;&gt;"",COUNTA($C$9:C94),"")</f>
        <v>83</v>
      </c>
      <c r="B94" s="68" t="s">
        <v>303</v>
      </c>
      <c r="C94" s="126" t="s">
        <v>36</v>
      </c>
      <c r="D94" s="153">
        <v>2130</v>
      </c>
      <c r="E94" s="153">
        <v>757</v>
      </c>
      <c r="F94" s="153">
        <v>693</v>
      </c>
      <c r="G94" s="153">
        <v>232</v>
      </c>
      <c r="H94" s="153">
        <v>301</v>
      </c>
      <c r="I94" s="153">
        <v>10</v>
      </c>
      <c r="J94" s="153">
        <v>105</v>
      </c>
      <c r="K94" s="153">
        <v>32</v>
      </c>
    </row>
    <row r="95" spans="1:11" ht="11.45" customHeight="1">
      <c r="A95" s="50">
        <f>IF(C95&lt;&gt;"",COUNTA($C$9:C95),"")</f>
        <v>84</v>
      </c>
      <c r="B95" s="70"/>
      <c r="C95" s="126" t="s">
        <v>35</v>
      </c>
      <c r="D95" s="153">
        <v>1100</v>
      </c>
      <c r="E95" s="153">
        <v>401</v>
      </c>
      <c r="F95" s="153">
        <v>366</v>
      </c>
      <c r="G95" s="153">
        <v>127</v>
      </c>
      <c r="H95" s="153">
        <v>143</v>
      </c>
      <c r="I95" s="153">
        <v>4</v>
      </c>
      <c r="J95" s="153">
        <v>40</v>
      </c>
      <c r="K95" s="153">
        <v>19</v>
      </c>
    </row>
    <row r="96" spans="1:11" ht="20.100000000000001" customHeight="1">
      <c r="A96" s="50">
        <f>IF(C96&lt;&gt;"",COUNTA($C$9:C96),"")</f>
        <v>85</v>
      </c>
      <c r="B96" s="127" t="s">
        <v>314</v>
      </c>
      <c r="C96" s="126" t="s">
        <v>36</v>
      </c>
      <c r="D96" s="153">
        <v>2325</v>
      </c>
      <c r="E96" s="153">
        <v>869</v>
      </c>
      <c r="F96" s="153">
        <v>901</v>
      </c>
      <c r="G96" s="153">
        <v>314</v>
      </c>
      <c r="H96" s="153">
        <v>170</v>
      </c>
      <c r="I96" s="153">
        <v>5</v>
      </c>
      <c r="J96" s="153">
        <v>66</v>
      </c>
      <c r="K96" s="153" t="s">
        <v>404</v>
      </c>
    </row>
    <row r="97" spans="1:11" ht="11.45" customHeight="1">
      <c r="A97" s="50">
        <f>IF(C97&lt;&gt;"",COUNTA($C$9:C97),"")</f>
        <v>86</v>
      </c>
      <c r="B97" s="70"/>
      <c r="C97" s="126" t="s">
        <v>35</v>
      </c>
      <c r="D97" s="153">
        <v>1095</v>
      </c>
      <c r="E97" s="153">
        <v>423</v>
      </c>
      <c r="F97" s="153">
        <v>420</v>
      </c>
      <c r="G97" s="153">
        <v>156</v>
      </c>
      <c r="H97" s="153">
        <v>73</v>
      </c>
      <c r="I97" s="153">
        <v>2</v>
      </c>
      <c r="J97" s="153">
        <v>21</v>
      </c>
      <c r="K97" s="153" t="s">
        <v>404</v>
      </c>
    </row>
    <row r="98" spans="1:11" ht="11.45" customHeight="1">
      <c r="A98" s="50">
        <f>IF(C98&lt;&gt;"",COUNTA($C$9:C98),"")</f>
        <v>87</v>
      </c>
      <c r="B98" s="128" t="s">
        <v>315</v>
      </c>
      <c r="C98" s="126" t="s">
        <v>36</v>
      </c>
      <c r="D98" s="153">
        <v>1263</v>
      </c>
      <c r="E98" s="153">
        <v>497</v>
      </c>
      <c r="F98" s="153">
        <v>509</v>
      </c>
      <c r="G98" s="153">
        <v>123</v>
      </c>
      <c r="H98" s="153">
        <v>105</v>
      </c>
      <c r="I98" s="153" t="s">
        <v>404</v>
      </c>
      <c r="J98" s="153">
        <v>29</v>
      </c>
      <c r="K98" s="153" t="s">
        <v>404</v>
      </c>
    </row>
    <row r="99" spans="1:11" ht="11.45" customHeight="1">
      <c r="A99" s="50">
        <f>IF(C99&lt;&gt;"",COUNTA($C$9:C99),"")</f>
        <v>88</v>
      </c>
      <c r="B99" s="70"/>
      <c r="C99" s="126" t="s">
        <v>35</v>
      </c>
      <c r="D99" s="153">
        <v>598</v>
      </c>
      <c r="E99" s="153">
        <v>241</v>
      </c>
      <c r="F99" s="153">
        <v>242</v>
      </c>
      <c r="G99" s="153">
        <v>59</v>
      </c>
      <c r="H99" s="153">
        <v>46</v>
      </c>
      <c r="I99" s="153" t="s">
        <v>404</v>
      </c>
      <c r="J99" s="153">
        <v>10</v>
      </c>
      <c r="K99" s="153" t="s">
        <v>404</v>
      </c>
    </row>
    <row r="100" spans="1:11" ht="20.100000000000001" customHeight="1">
      <c r="A100" s="50">
        <f>IF(C100&lt;&gt;"",COUNTA($C$9:C100),"")</f>
        <v>89</v>
      </c>
      <c r="B100" s="68" t="s">
        <v>316</v>
      </c>
      <c r="C100" s="126" t="s">
        <v>36</v>
      </c>
      <c r="D100" s="153">
        <v>1796</v>
      </c>
      <c r="E100" s="153">
        <v>677</v>
      </c>
      <c r="F100" s="153">
        <v>819</v>
      </c>
      <c r="G100" s="153">
        <v>210</v>
      </c>
      <c r="H100" s="153">
        <v>13</v>
      </c>
      <c r="I100" s="153">
        <v>3</v>
      </c>
      <c r="J100" s="153">
        <v>74</v>
      </c>
      <c r="K100" s="153" t="s">
        <v>404</v>
      </c>
    </row>
    <row r="101" spans="1:11" ht="11.45" customHeight="1">
      <c r="A101" s="50">
        <f>IF(C101&lt;&gt;"",COUNTA($C$9:C101),"")</f>
        <v>90</v>
      </c>
      <c r="B101" s="113"/>
      <c r="C101" s="126" t="s">
        <v>35</v>
      </c>
      <c r="D101" s="153">
        <v>860</v>
      </c>
      <c r="E101" s="153">
        <v>314</v>
      </c>
      <c r="F101" s="153">
        <v>389</v>
      </c>
      <c r="G101" s="153">
        <v>117</v>
      </c>
      <c r="H101" s="153">
        <v>11</v>
      </c>
      <c r="I101" s="153">
        <v>1</v>
      </c>
      <c r="J101" s="153">
        <v>28</v>
      </c>
      <c r="K101" s="153" t="s">
        <v>404</v>
      </c>
    </row>
    <row r="102" spans="1:11" ht="20.100000000000001" customHeight="1">
      <c r="A102" s="50">
        <f>IF(C102&lt;&gt;"",COUNTA($C$9:C102),"")</f>
        <v>91</v>
      </c>
      <c r="B102" s="68" t="s">
        <v>307</v>
      </c>
      <c r="C102" s="126" t="s">
        <v>36</v>
      </c>
      <c r="D102" s="153">
        <v>1908</v>
      </c>
      <c r="E102" s="153">
        <v>712</v>
      </c>
      <c r="F102" s="153">
        <v>764</v>
      </c>
      <c r="G102" s="153">
        <v>203</v>
      </c>
      <c r="H102" s="153">
        <v>174</v>
      </c>
      <c r="I102" s="153" t="s">
        <v>404</v>
      </c>
      <c r="J102" s="153">
        <v>55</v>
      </c>
      <c r="K102" s="153" t="s">
        <v>404</v>
      </c>
    </row>
    <row r="103" spans="1:11" ht="11.45" customHeight="1">
      <c r="A103" s="50">
        <f>IF(C103&lt;&gt;"",COUNTA($C$9:C103),"")</f>
        <v>92</v>
      </c>
      <c r="B103" s="113"/>
      <c r="C103" s="126" t="s">
        <v>35</v>
      </c>
      <c r="D103" s="153">
        <v>911</v>
      </c>
      <c r="E103" s="153">
        <v>341</v>
      </c>
      <c r="F103" s="153">
        <v>360</v>
      </c>
      <c r="G103" s="153">
        <v>121</v>
      </c>
      <c r="H103" s="153">
        <v>69</v>
      </c>
      <c r="I103" s="153" t="s">
        <v>404</v>
      </c>
      <c r="J103" s="153">
        <v>20</v>
      </c>
      <c r="K103" s="153" t="s">
        <v>404</v>
      </c>
    </row>
    <row r="104" spans="1:11" ht="11.45" customHeight="1">
      <c r="A104" s="50">
        <f>IF(C104&lt;&gt;"",COUNTA($C$9:C104),"")</f>
        <v>93</v>
      </c>
      <c r="B104" s="128" t="s">
        <v>317</v>
      </c>
      <c r="C104" s="126" t="s">
        <v>36</v>
      </c>
      <c r="D104" s="153">
        <v>875</v>
      </c>
      <c r="E104" s="153">
        <v>314</v>
      </c>
      <c r="F104" s="153">
        <v>304</v>
      </c>
      <c r="G104" s="153">
        <v>70</v>
      </c>
      <c r="H104" s="153">
        <v>155</v>
      </c>
      <c r="I104" s="153" t="s">
        <v>404</v>
      </c>
      <c r="J104" s="153">
        <v>32</v>
      </c>
      <c r="K104" s="153" t="s">
        <v>404</v>
      </c>
    </row>
    <row r="105" spans="1:11" ht="11.45" customHeight="1">
      <c r="A105" s="50">
        <f>IF(C105&lt;&gt;"",COUNTA($C$9:C105),"")</f>
        <v>94</v>
      </c>
      <c r="B105" s="70"/>
      <c r="C105" s="126" t="s">
        <v>35</v>
      </c>
      <c r="D105" s="153">
        <v>395</v>
      </c>
      <c r="E105" s="153">
        <v>148</v>
      </c>
      <c r="F105" s="153">
        <v>127</v>
      </c>
      <c r="G105" s="153">
        <v>46</v>
      </c>
      <c r="H105" s="153">
        <v>63</v>
      </c>
      <c r="I105" s="153" t="s">
        <v>404</v>
      </c>
      <c r="J105" s="153">
        <v>11</v>
      </c>
      <c r="K105" s="153" t="s">
        <v>404</v>
      </c>
    </row>
    <row r="106" spans="1:11" ht="20.100000000000001" customHeight="1">
      <c r="A106" s="50">
        <f>IF(C106&lt;&gt;"",COUNTA($C$9:C106),"")</f>
        <v>95</v>
      </c>
      <c r="B106" s="68" t="s">
        <v>309</v>
      </c>
      <c r="C106" s="126" t="s">
        <v>36</v>
      </c>
      <c r="D106" s="153">
        <v>1211</v>
      </c>
      <c r="E106" s="153">
        <v>467</v>
      </c>
      <c r="F106" s="153">
        <v>486</v>
      </c>
      <c r="G106" s="153">
        <v>113</v>
      </c>
      <c r="H106" s="153">
        <v>91</v>
      </c>
      <c r="I106" s="153" t="s">
        <v>404</v>
      </c>
      <c r="J106" s="153">
        <v>54</v>
      </c>
      <c r="K106" s="153" t="s">
        <v>404</v>
      </c>
    </row>
    <row r="107" spans="1:11" ht="11.45" customHeight="1">
      <c r="A107" s="50">
        <f>IF(C107&lt;&gt;"",COUNTA($C$9:C107),"")</f>
        <v>96</v>
      </c>
      <c r="B107" s="113"/>
      <c r="C107" s="126" t="s">
        <v>35</v>
      </c>
      <c r="D107" s="153">
        <v>576</v>
      </c>
      <c r="E107" s="153">
        <v>232</v>
      </c>
      <c r="F107" s="153">
        <v>218</v>
      </c>
      <c r="G107" s="153">
        <v>64</v>
      </c>
      <c r="H107" s="153">
        <v>39</v>
      </c>
      <c r="I107" s="153" t="s">
        <v>404</v>
      </c>
      <c r="J107" s="153">
        <v>23</v>
      </c>
      <c r="K107" s="153" t="s">
        <v>404</v>
      </c>
    </row>
    <row r="108" spans="1:11" ht="11.45" customHeight="1">
      <c r="A108" s="50">
        <f>IF(C108&lt;&gt;"",COUNTA($C$9:C108),"")</f>
        <v>97</v>
      </c>
      <c r="B108" s="128" t="s">
        <v>318</v>
      </c>
      <c r="C108" s="126" t="s">
        <v>36</v>
      </c>
      <c r="D108" s="153">
        <v>839</v>
      </c>
      <c r="E108" s="153">
        <v>344</v>
      </c>
      <c r="F108" s="153">
        <v>304</v>
      </c>
      <c r="G108" s="153">
        <v>69</v>
      </c>
      <c r="H108" s="153">
        <v>91</v>
      </c>
      <c r="I108" s="153" t="s">
        <v>404</v>
      </c>
      <c r="J108" s="153">
        <v>31</v>
      </c>
      <c r="K108" s="153" t="s">
        <v>404</v>
      </c>
    </row>
    <row r="109" spans="1:11" ht="11.45" customHeight="1">
      <c r="A109" s="50">
        <f>IF(C109&lt;&gt;"",COUNTA($C$9:C109),"")</f>
        <v>98</v>
      </c>
      <c r="B109" s="70"/>
      <c r="C109" s="126" t="s">
        <v>35</v>
      </c>
      <c r="D109" s="153">
        <v>381</v>
      </c>
      <c r="E109" s="153">
        <v>166</v>
      </c>
      <c r="F109" s="153">
        <v>130</v>
      </c>
      <c r="G109" s="153">
        <v>35</v>
      </c>
      <c r="H109" s="153">
        <v>39</v>
      </c>
      <c r="I109" s="153" t="s">
        <v>404</v>
      </c>
      <c r="J109" s="153">
        <v>11</v>
      </c>
      <c r="K109" s="153" t="s">
        <v>404</v>
      </c>
    </row>
    <row r="110" spans="1:11" ht="20.100000000000001" customHeight="1">
      <c r="A110" s="50">
        <f>IF(C110&lt;&gt;"",COUNTA($C$9:C110),"")</f>
        <v>99</v>
      </c>
      <c r="B110" s="68" t="s">
        <v>311</v>
      </c>
      <c r="C110" s="126" t="s">
        <v>36</v>
      </c>
      <c r="D110" s="153">
        <v>2223</v>
      </c>
      <c r="E110" s="153">
        <v>805</v>
      </c>
      <c r="F110" s="153">
        <v>713</v>
      </c>
      <c r="G110" s="153">
        <v>407</v>
      </c>
      <c r="H110" s="153">
        <v>206</v>
      </c>
      <c r="I110" s="153">
        <v>8</v>
      </c>
      <c r="J110" s="153">
        <v>77</v>
      </c>
      <c r="K110" s="153">
        <v>7</v>
      </c>
    </row>
    <row r="111" spans="1:11" ht="11.45" customHeight="1">
      <c r="A111" s="50">
        <f>IF(C111&lt;&gt;"",COUNTA($C$9:C111),"")</f>
        <v>100</v>
      </c>
      <c r="B111" s="113"/>
      <c r="C111" s="126" t="s">
        <v>35</v>
      </c>
      <c r="D111" s="153">
        <v>1099</v>
      </c>
      <c r="E111" s="153">
        <v>394</v>
      </c>
      <c r="F111" s="153">
        <v>331</v>
      </c>
      <c r="G111" s="153">
        <v>243</v>
      </c>
      <c r="H111" s="153">
        <v>98</v>
      </c>
      <c r="I111" s="153">
        <v>5</v>
      </c>
      <c r="J111" s="153">
        <v>24</v>
      </c>
      <c r="K111" s="153">
        <v>4</v>
      </c>
    </row>
    <row r="112" spans="1:11" ht="11.45" customHeight="1">
      <c r="A112" s="50">
        <f>IF(C112&lt;&gt;"",COUNTA($C$9:C112),"")</f>
        <v>101</v>
      </c>
      <c r="B112" s="128" t="s">
        <v>319</v>
      </c>
      <c r="C112" s="126" t="s">
        <v>36</v>
      </c>
      <c r="D112" s="153">
        <v>749</v>
      </c>
      <c r="E112" s="153">
        <v>268</v>
      </c>
      <c r="F112" s="153">
        <v>120</v>
      </c>
      <c r="G112" s="153">
        <v>111</v>
      </c>
      <c r="H112" s="153">
        <v>203</v>
      </c>
      <c r="I112" s="153">
        <v>8</v>
      </c>
      <c r="J112" s="153">
        <v>32</v>
      </c>
      <c r="K112" s="153">
        <v>7</v>
      </c>
    </row>
    <row r="113" spans="1:11" ht="11.45" customHeight="1">
      <c r="A113" s="50">
        <f>IF(C113&lt;&gt;"",COUNTA($C$9:C113),"")</f>
        <v>102</v>
      </c>
      <c r="B113" s="70"/>
      <c r="C113" s="126" t="s">
        <v>35</v>
      </c>
      <c r="D113" s="153">
        <v>350</v>
      </c>
      <c r="E113" s="153">
        <v>125</v>
      </c>
      <c r="F113" s="153">
        <v>56</v>
      </c>
      <c r="G113" s="153">
        <v>56</v>
      </c>
      <c r="H113" s="153">
        <v>95</v>
      </c>
      <c r="I113" s="153">
        <v>5</v>
      </c>
      <c r="J113" s="153">
        <v>9</v>
      </c>
      <c r="K113" s="153">
        <v>4</v>
      </c>
    </row>
    <row r="114" spans="1:11" ht="20.100000000000001" customHeight="1">
      <c r="A114" s="50">
        <f>IF(C114&lt;&gt;"",COUNTA($C$9:C114),"")</f>
        <v>103</v>
      </c>
      <c r="B114" s="68" t="s">
        <v>313</v>
      </c>
      <c r="C114" s="126" t="s">
        <v>36</v>
      </c>
      <c r="D114" s="153">
        <v>2040</v>
      </c>
      <c r="E114" s="153">
        <v>794</v>
      </c>
      <c r="F114" s="153">
        <v>949</v>
      </c>
      <c r="G114" s="153">
        <v>201</v>
      </c>
      <c r="H114" s="153" t="s">
        <v>404</v>
      </c>
      <c r="I114" s="153" t="s">
        <v>404</v>
      </c>
      <c r="J114" s="153">
        <v>96</v>
      </c>
      <c r="K114" s="153" t="s">
        <v>404</v>
      </c>
    </row>
    <row r="115" spans="1:11" ht="11.45" customHeight="1">
      <c r="A115" s="50">
        <f>IF(C115&lt;&gt;"",COUNTA($C$9:C115),"")</f>
        <v>104</v>
      </c>
      <c r="B115" s="70"/>
      <c r="C115" s="126" t="s">
        <v>35</v>
      </c>
      <c r="D115" s="153">
        <v>966</v>
      </c>
      <c r="E115" s="153">
        <v>373</v>
      </c>
      <c r="F115" s="153">
        <v>427</v>
      </c>
      <c r="G115" s="153">
        <v>131</v>
      </c>
      <c r="H115" s="153" t="s">
        <v>404</v>
      </c>
      <c r="I115" s="153" t="s">
        <v>404</v>
      </c>
      <c r="J115" s="153">
        <v>35</v>
      </c>
      <c r="K115" s="153" t="s">
        <v>404</v>
      </c>
    </row>
  </sheetData>
  <mergeCells count="20">
    <mergeCell ref="D8:K8"/>
    <mergeCell ref="D35:K35"/>
    <mergeCell ref="D62:K62"/>
    <mergeCell ref="D89:K89"/>
    <mergeCell ref="F4:F6"/>
    <mergeCell ref="G4:G6"/>
    <mergeCell ref="H4:H6"/>
    <mergeCell ref="I4:I6"/>
    <mergeCell ref="J4:J6"/>
    <mergeCell ref="K4:K6"/>
    <mergeCell ref="A1:C1"/>
    <mergeCell ref="D1:K1"/>
    <mergeCell ref="A2:C2"/>
    <mergeCell ref="D2:K2"/>
    <mergeCell ref="A3:A6"/>
    <mergeCell ref="B3:B6"/>
    <mergeCell ref="C3:C6"/>
    <mergeCell ref="D3:D6"/>
    <mergeCell ref="E3:K3"/>
    <mergeCell ref="E4:E6"/>
  </mergeCells>
  <pageMargins left="0.59055118110236227" right="0.59055118110236227" top="0.59055118110236227" bottom="0.59055118110236227" header="0.39370078740157483" footer="0.39370078740157483"/>
  <pageSetup paperSize="9" firstPageNumber="2" pageOrder="overThenDown" orientation="portrait" r:id="rId1"/>
  <headerFooter differentOddEven="1">
    <oddFooter>&amp;L&amp;"-,Standard"&amp;7StatA MV, Statistischer Bericht B1131 2025 00&amp;R&amp;"-,Standard"&amp;7&amp;P</oddFooter>
    <evenFooter>&amp;L&amp;"-,Standard"&amp;7&amp;P&amp;R&amp;"-,Standard"&amp;7StatA MV, Statistischer Bericht B1131 2025 00</evenFooter>
  </headerFooter>
  <rowBreaks count="3" manualBreakCount="3">
    <brk id="34" max="16383" man="1"/>
    <brk id="61" max="16383" man="1"/>
    <brk id="88" max="16383" man="1"/>
  </rowBreaks>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J35"/>
  <sheetViews>
    <sheetView zoomScale="140" zoomScaleNormal="140" workbookViewId="0">
      <pane xSplit="2" ySplit="7" topLeftCell="C8" activePane="bottomRight" state="frozen"/>
      <selection sqref="A1:B1"/>
      <selection pane="topRight" sqref="A1:B1"/>
      <selection pane="bottomLeft" sqref="A1:B1"/>
      <selection pane="bottomRight" activeCell="C8" sqref="C8:J8"/>
    </sheetView>
  </sheetViews>
  <sheetFormatPr baseColWidth="10" defaultColWidth="11.42578125" defaultRowHeight="11.45" customHeight="1"/>
  <cols>
    <col min="1" max="1" width="3.7109375" style="65" customWidth="1"/>
    <col min="2" max="2" width="21.140625" style="59" customWidth="1"/>
    <col min="3" max="5" width="8.7109375" style="59" customWidth="1"/>
    <col min="6" max="6" width="8.140625" style="59" customWidth="1"/>
    <col min="7" max="7" width="8.7109375" style="59" customWidth="1"/>
    <col min="8" max="9" width="7.7109375" style="59" customWidth="1"/>
    <col min="10" max="10" width="8.7109375" style="59" customWidth="1"/>
    <col min="11" max="16384" width="11.42578125" style="59"/>
  </cols>
  <sheetData>
    <row r="1" spans="1:10" s="23" customFormat="1" ht="24.95" customHeight="1">
      <c r="A1" s="211" t="s">
        <v>138</v>
      </c>
      <c r="B1" s="212"/>
      <c r="C1" s="215" t="s">
        <v>198</v>
      </c>
      <c r="D1" s="215"/>
      <c r="E1" s="215"/>
      <c r="F1" s="215"/>
      <c r="G1" s="215"/>
      <c r="H1" s="215"/>
      <c r="I1" s="215"/>
      <c r="J1" s="216"/>
    </row>
    <row r="2" spans="1:10" ht="35.1" customHeight="1">
      <c r="A2" s="213" t="s">
        <v>219</v>
      </c>
      <c r="B2" s="214"/>
      <c r="C2" s="222" t="s">
        <v>572</v>
      </c>
      <c r="D2" s="222"/>
      <c r="E2" s="222"/>
      <c r="F2" s="222"/>
      <c r="G2" s="222"/>
      <c r="H2" s="222"/>
      <c r="I2" s="222"/>
      <c r="J2" s="223"/>
    </row>
    <row r="3" spans="1:10" ht="11.45" customHeight="1">
      <c r="A3" s="229" t="s">
        <v>142</v>
      </c>
      <c r="B3" s="217" t="s">
        <v>464</v>
      </c>
      <c r="C3" s="217" t="s">
        <v>106</v>
      </c>
      <c r="D3" s="217" t="s">
        <v>73</v>
      </c>
      <c r="E3" s="217"/>
      <c r="F3" s="217"/>
      <c r="G3" s="217"/>
      <c r="H3" s="217"/>
      <c r="I3" s="217"/>
      <c r="J3" s="231"/>
    </row>
    <row r="4" spans="1:10" ht="11.45" customHeight="1">
      <c r="A4" s="230"/>
      <c r="B4" s="217"/>
      <c r="C4" s="217"/>
      <c r="D4" s="217" t="s">
        <v>52</v>
      </c>
      <c r="E4" s="217" t="s">
        <v>517</v>
      </c>
      <c r="F4" s="217" t="s">
        <v>171</v>
      </c>
      <c r="G4" s="217" t="s">
        <v>181</v>
      </c>
      <c r="H4" s="217" t="s">
        <v>174</v>
      </c>
      <c r="I4" s="217" t="s">
        <v>175</v>
      </c>
      <c r="J4" s="231" t="s">
        <v>200</v>
      </c>
    </row>
    <row r="5" spans="1:10" ht="11.45" customHeight="1">
      <c r="A5" s="230"/>
      <c r="B5" s="217"/>
      <c r="C5" s="217"/>
      <c r="D5" s="217"/>
      <c r="E5" s="217"/>
      <c r="F5" s="217"/>
      <c r="G5" s="217"/>
      <c r="H5" s="217"/>
      <c r="I5" s="217"/>
      <c r="J5" s="231"/>
    </row>
    <row r="6" spans="1:10" ht="11.45" customHeight="1">
      <c r="A6" s="230"/>
      <c r="B6" s="217"/>
      <c r="C6" s="217"/>
      <c r="D6" s="217"/>
      <c r="E6" s="217"/>
      <c r="F6" s="217"/>
      <c r="G6" s="217"/>
      <c r="H6" s="217"/>
      <c r="I6" s="217"/>
      <c r="J6" s="231"/>
    </row>
    <row r="7" spans="1:10" s="65" customFormat="1" ht="11.45" customHeight="1">
      <c r="A7" s="45">
        <v>1</v>
      </c>
      <c r="B7" s="46">
        <v>2</v>
      </c>
      <c r="C7" s="47">
        <v>3</v>
      </c>
      <c r="D7" s="47">
        <v>4</v>
      </c>
      <c r="E7" s="47">
        <v>5</v>
      </c>
      <c r="F7" s="47">
        <v>6</v>
      </c>
      <c r="G7" s="46">
        <v>7</v>
      </c>
      <c r="H7" s="47">
        <v>8</v>
      </c>
      <c r="I7" s="47">
        <v>9</v>
      </c>
      <c r="J7" s="48">
        <v>10</v>
      </c>
    </row>
    <row r="8" spans="1:10" ht="24.95" customHeight="1">
      <c r="B8" s="70"/>
      <c r="C8" s="260" t="s">
        <v>294</v>
      </c>
      <c r="D8" s="270"/>
      <c r="E8" s="270"/>
      <c r="F8" s="270"/>
      <c r="G8" s="270"/>
      <c r="H8" s="270"/>
      <c r="I8" s="270"/>
      <c r="J8" s="270"/>
    </row>
    <row r="9" spans="1:10" ht="11.45" customHeight="1">
      <c r="A9" s="50">
        <f>IF(D9&lt;&gt;"",COUNTA($D9:D$9),"")</f>
        <v>1</v>
      </c>
      <c r="B9" s="130" t="s">
        <v>121</v>
      </c>
      <c r="C9" s="154">
        <v>7290</v>
      </c>
      <c r="D9" s="154">
        <v>2845</v>
      </c>
      <c r="E9" s="154">
        <v>2397</v>
      </c>
      <c r="F9" s="154">
        <v>821</v>
      </c>
      <c r="G9" s="154">
        <v>377</v>
      </c>
      <c r="H9" s="154">
        <v>51</v>
      </c>
      <c r="I9" s="154">
        <v>799</v>
      </c>
      <c r="J9" s="154" t="s">
        <v>10</v>
      </c>
    </row>
    <row r="10" spans="1:10" ht="20.100000000000001" customHeight="1">
      <c r="A10" s="50">
        <f>IF(D10&lt;&gt;"",COUNTA($D$9:D10),"")</f>
        <v>2</v>
      </c>
      <c r="B10" s="131" t="s">
        <v>302</v>
      </c>
      <c r="C10" s="153">
        <v>888</v>
      </c>
      <c r="D10" s="153">
        <v>332</v>
      </c>
      <c r="E10" s="153">
        <v>187</v>
      </c>
      <c r="F10" s="153">
        <v>134</v>
      </c>
      <c r="G10" s="153">
        <v>108</v>
      </c>
      <c r="H10" s="153">
        <v>10</v>
      </c>
      <c r="I10" s="153">
        <v>117</v>
      </c>
      <c r="J10" s="153" t="s">
        <v>10</v>
      </c>
    </row>
    <row r="11" spans="1:10" ht="15" customHeight="1">
      <c r="A11" s="50">
        <f>IF(D11&lt;&gt;"",COUNTA($D$9:D11),"")</f>
        <v>3</v>
      </c>
      <c r="B11" s="131" t="s">
        <v>303</v>
      </c>
      <c r="C11" s="153">
        <v>502</v>
      </c>
      <c r="D11" s="153">
        <v>177</v>
      </c>
      <c r="E11" s="153">
        <v>125</v>
      </c>
      <c r="F11" s="153">
        <v>85</v>
      </c>
      <c r="G11" s="153">
        <v>37</v>
      </c>
      <c r="H11" s="153">
        <v>16</v>
      </c>
      <c r="I11" s="153">
        <v>62</v>
      </c>
      <c r="J11" s="153" t="s">
        <v>10</v>
      </c>
    </row>
    <row r="12" spans="1:10" ht="20.100000000000001" customHeight="1">
      <c r="A12" s="50">
        <f>IF(D12&lt;&gt;"",COUNTA($D$9:D12),"")</f>
        <v>4</v>
      </c>
      <c r="B12" s="131" t="s">
        <v>304</v>
      </c>
      <c r="C12" s="153">
        <v>1128</v>
      </c>
      <c r="D12" s="153">
        <v>424</v>
      </c>
      <c r="E12" s="153">
        <v>385</v>
      </c>
      <c r="F12" s="153">
        <v>146</v>
      </c>
      <c r="G12" s="153">
        <v>51</v>
      </c>
      <c r="H12" s="153">
        <v>5</v>
      </c>
      <c r="I12" s="153">
        <v>117</v>
      </c>
      <c r="J12" s="153" t="s">
        <v>10</v>
      </c>
    </row>
    <row r="13" spans="1:10" ht="11.45" customHeight="1">
      <c r="A13" s="50">
        <f>IF(D13&lt;&gt;"",COUNTA($D$9:D13),"")</f>
        <v>5</v>
      </c>
      <c r="B13" s="132" t="s">
        <v>305</v>
      </c>
      <c r="C13" s="153">
        <v>306</v>
      </c>
      <c r="D13" s="153">
        <v>104</v>
      </c>
      <c r="E13" s="153">
        <v>83</v>
      </c>
      <c r="F13" s="153">
        <v>51</v>
      </c>
      <c r="G13" s="153">
        <v>32</v>
      </c>
      <c r="H13" s="153" t="s">
        <v>404</v>
      </c>
      <c r="I13" s="153">
        <v>36</v>
      </c>
      <c r="J13" s="153" t="s">
        <v>10</v>
      </c>
    </row>
    <row r="14" spans="1:10" ht="15" customHeight="1">
      <c r="A14" s="50">
        <f>IF(D14&lt;&gt;"",COUNTA($D$9:D14),"")</f>
        <v>6</v>
      </c>
      <c r="B14" s="133" t="s">
        <v>306</v>
      </c>
      <c r="C14" s="153">
        <v>1066</v>
      </c>
      <c r="D14" s="153">
        <v>433</v>
      </c>
      <c r="E14" s="153">
        <v>383</v>
      </c>
      <c r="F14" s="153">
        <v>105</v>
      </c>
      <c r="G14" s="153">
        <v>31</v>
      </c>
      <c r="H14" s="153">
        <v>5</v>
      </c>
      <c r="I14" s="153">
        <v>109</v>
      </c>
      <c r="J14" s="153" t="s">
        <v>10</v>
      </c>
    </row>
    <row r="15" spans="1:10" ht="15" customHeight="1">
      <c r="A15" s="50">
        <f>IF(D15&lt;&gt;"",COUNTA($D$9:D15),"")</f>
        <v>7</v>
      </c>
      <c r="B15" s="131" t="s">
        <v>307</v>
      </c>
      <c r="C15" s="153">
        <v>946</v>
      </c>
      <c r="D15" s="153">
        <v>382</v>
      </c>
      <c r="E15" s="153">
        <v>346</v>
      </c>
      <c r="F15" s="153">
        <v>80</v>
      </c>
      <c r="G15" s="153">
        <v>58</v>
      </c>
      <c r="H15" s="153" t="s">
        <v>404</v>
      </c>
      <c r="I15" s="153">
        <v>80</v>
      </c>
      <c r="J15" s="153" t="s">
        <v>10</v>
      </c>
    </row>
    <row r="16" spans="1:10" ht="11.45" customHeight="1">
      <c r="A16" s="50">
        <f>IF(D16&lt;&gt;"",COUNTA($D$9:D16),"")</f>
        <v>8</v>
      </c>
      <c r="B16" s="132" t="s">
        <v>308</v>
      </c>
      <c r="C16" s="153">
        <v>241</v>
      </c>
      <c r="D16" s="153">
        <v>90</v>
      </c>
      <c r="E16" s="153">
        <v>68</v>
      </c>
      <c r="F16" s="153">
        <v>24</v>
      </c>
      <c r="G16" s="153">
        <v>35</v>
      </c>
      <c r="H16" s="153" t="s">
        <v>404</v>
      </c>
      <c r="I16" s="153">
        <v>24</v>
      </c>
      <c r="J16" s="153" t="s">
        <v>10</v>
      </c>
    </row>
    <row r="17" spans="1:10" ht="15" customHeight="1">
      <c r="A17" s="50">
        <f>IF(D17&lt;&gt;"",COUNTA($D$9:D17),"")</f>
        <v>9</v>
      </c>
      <c r="B17" s="131" t="s">
        <v>309</v>
      </c>
      <c r="C17" s="153">
        <v>733</v>
      </c>
      <c r="D17" s="153">
        <v>291</v>
      </c>
      <c r="E17" s="153">
        <v>260</v>
      </c>
      <c r="F17" s="153">
        <v>74</v>
      </c>
      <c r="G17" s="153">
        <v>21</v>
      </c>
      <c r="H17" s="153">
        <v>5</v>
      </c>
      <c r="I17" s="153">
        <v>82</v>
      </c>
      <c r="J17" s="153" t="s">
        <v>10</v>
      </c>
    </row>
    <row r="18" spans="1:10" ht="11.45" customHeight="1">
      <c r="A18" s="50">
        <f>IF(D18&lt;&gt;"",COUNTA($D$9:D18),"")</f>
        <v>10</v>
      </c>
      <c r="B18" s="132" t="s">
        <v>310</v>
      </c>
      <c r="C18" s="153">
        <v>184</v>
      </c>
      <c r="D18" s="153">
        <v>72</v>
      </c>
      <c r="E18" s="153">
        <v>48</v>
      </c>
      <c r="F18" s="153">
        <v>21</v>
      </c>
      <c r="G18" s="153">
        <v>21</v>
      </c>
      <c r="H18" s="153" t="s">
        <v>404</v>
      </c>
      <c r="I18" s="153">
        <v>22</v>
      </c>
      <c r="J18" s="153" t="s">
        <v>10</v>
      </c>
    </row>
    <row r="19" spans="1:10" ht="15" customHeight="1">
      <c r="A19" s="50">
        <f>IF(D19&lt;&gt;"",COUNTA($D$9:D19),"")</f>
        <v>11</v>
      </c>
      <c r="B19" s="131" t="s">
        <v>311</v>
      </c>
      <c r="C19" s="153">
        <v>1072</v>
      </c>
      <c r="D19" s="153">
        <v>412</v>
      </c>
      <c r="E19" s="153">
        <v>348</v>
      </c>
      <c r="F19" s="153">
        <v>103</v>
      </c>
      <c r="G19" s="153">
        <v>71</v>
      </c>
      <c r="H19" s="153">
        <v>10</v>
      </c>
      <c r="I19" s="153">
        <v>128</v>
      </c>
      <c r="J19" s="153" t="s">
        <v>10</v>
      </c>
    </row>
    <row r="20" spans="1:10" ht="11.45" customHeight="1">
      <c r="A20" s="50">
        <f>IF(D20&lt;&gt;"",COUNTA($D$9:D20),"")</f>
        <v>12</v>
      </c>
      <c r="B20" s="132" t="s">
        <v>312</v>
      </c>
      <c r="C20" s="153">
        <v>289</v>
      </c>
      <c r="D20" s="153">
        <v>99</v>
      </c>
      <c r="E20" s="153">
        <v>52</v>
      </c>
      <c r="F20" s="153">
        <v>37</v>
      </c>
      <c r="G20" s="153">
        <v>55</v>
      </c>
      <c r="H20" s="153">
        <v>10</v>
      </c>
      <c r="I20" s="153">
        <v>36</v>
      </c>
      <c r="J20" s="153" t="s">
        <v>10</v>
      </c>
    </row>
    <row r="21" spans="1:10" ht="15" customHeight="1">
      <c r="A21" s="50">
        <f>IF(D21&lt;&gt;"",COUNTA($D$9:D21),"")</f>
        <v>13</v>
      </c>
      <c r="B21" s="131" t="s">
        <v>313</v>
      </c>
      <c r="C21" s="153">
        <v>955</v>
      </c>
      <c r="D21" s="153">
        <v>394</v>
      </c>
      <c r="E21" s="153">
        <v>363</v>
      </c>
      <c r="F21" s="153">
        <v>94</v>
      </c>
      <c r="G21" s="153" t="s">
        <v>404</v>
      </c>
      <c r="H21" s="153" t="s">
        <v>404</v>
      </c>
      <c r="I21" s="153">
        <v>104</v>
      </c>
      <c r="J21" s="153" t="s">
        <v>10</v>
      </c>
    </row>
    <row r="22" spans="1:10" ht="24.95" customHeight="1">
      <c r="A22" s="50" t="str">
        <f>IF(D22&lt;&gt;"",COUNTA($D$10:D22),"")</f>
        <v/>
      </c>
      <c r="B22" s="70"/>
      <c r="C22" s="254" t="s">
        <v>296</v>
      </c>
      <c r="D22" s="261"/>
      <c r="E22" s="261"/>
      <c r="F22" s="261"/>
      <c r="G22" s="261"/>
      <c r="H22" s="261"/>
      <c r="I22" s="261"/>
      <c r="J22" s="261"/>
    </row>
    <row r="23" spans="1:10" ht="11.45" customHeight="1">
      <c r="A23" s="50">
        <f>IF(D23&lt;&gt;"",COUNTA($D$9:D23),"")</f>
        <v>14</v>
      </c>
      <c r="B23" s="130" t="s">
        <v>121</v>
      </c>
      <c r="C23" s="154">
        <v>6375</v>
      </c>
      <c r="D23" s="154">
        <v>2538</v>
      </c>
      <c r="E23" s="154">
        <v>2246</v>
      </c>
      <c r="F23" s="154">
        <v>696</v>
      </c>
      <c r="G23" s="154">
        <v>213</v>
      </c>
      <c r="H23" s="154" t="s">
        <v>10</v>
      </c>
      <c r="I23" s="154">
        <v>682</v>
      </c>
      <c r="J23" s="154" t="s">
        <v>10</v>
      </c>
    </row>
    <row r="24" spans="1:10" ht="20.100000000000001" customHeight="1">
      <c r="A24" s="50">
        <f>IF(D24&lt;&gt;"",COUNTA($D$9:D24),"")</f>
        <v>15</v>
      </c>
      <c r="B24" s="131" t="s">
        <v>302</v>
      </c>
      <c r="C24" s="153">
        <v>697</v>
      </c>
      <c r="D24" s="153">
        <v>278</v>
      </c>
      <c r="E24" s="153">
        <v>168</v>
      </c>
      <c r="F24" s="153">
        <v>77</v>
      </c>
      <c r="G24" s="153">
        <v>76</v>
      </c>
      <c r="H24" s="153" t="s">
        <v>10</v>
      </c>
      <c r="I24" s="153">
        <v>98</v>
      </c>
      <c r="J24" s="153" t="s">
        <v>10</v>
      </c>
    </row>
    <row r="25" spans="1:10" ht="15" customHeight="1">
      <c r="A25" s="50">
        <f>IF(D25&lt;&gt;"",COUNTA($D$9:D25),"")</f>
        <v>16</v>
      </c>
      <c r="B25" s="131" t="s">
        <v>303</v>
      </c>
      <c r="C25" s="153">
        <v>371</v>
      </c>
      <c r="D25" s="153">
        <v>139</v>
      </c>
      <c r="E25" s="153">
        <v>100</v>
      </c>
      <c r="F25" s="153">
        <v>56</v>
      </c>
      <c r="G25" s="153">
        <v>26</v>
      </c>
      <c r="H25" s="153" t="s">
        <v>10</v>
      </c>
      <c r="I25" s="153">
        <v>50</v>
      </c>
      <c r="J25" s="153" t="s">
        <v>10</v>
      </c>
    </row>
    <row r="26" spans="1:10" ht="20.100000000000001" customHeight="1">
      <c r="A26" s="50">
        <f>IF(D26&lt;&gt;"",COUNTA($D$9:D26),"")</f>
        <v>17</v>
      </c>
      <c r="B26" s="131" t="s">
        <v>304</v>
      </c>
      <c r="C26" s="153">
        <v>999</v>
      </c>
      <c r="D26" s="153">
        <v>366</v>
      </c>
      <c r="E26" s="153">
        <v>351</v>
      </c>
      <c r="F26" s="153">
        <v>126</v>
      </c>
      <c r="G26" s="153">
        <v>39</v>
      </c>
      <c r="H26" s="153" t="s">
        <v>10</v>
      </c>
      <c r="I26" s="153">
        <v>117</v>
      </c>
      <c r="J26" s="153" t="s">
        <v>10</v>
      </c>
    </row>
    <row r="27" spans="1:10" ht="11.45" customHeight="1">
      <c r="A27" s="50">
        <f>IF(D27&lt;&gt;"",COUNTA($D$9:D27),"")</f>
        <v>18</v>
      </c>
      <c r="B27" s="132" t="s">
        <v>305</v>
      </c>
      <c r="C27" s="153">
        <v>247</v>
      </c>
      <c r="D27" s="153">
        <v>82</v>
      </c>
      <c r="E27" s="153">
        <v>67</v>
      </c>
      <c r="F27" s="153">
        <v>42</v>
      </c>
      <c r="G27" s="153">
        <v>20</v>
      </c>
      <c r="H27" s="153" t="s">
        <v>10</v>
      </c>
      <c r="I27" s="153">
        <v>36</v>
      </c>
      <c r="J27" s="153" t="s">
        <v>10</v>
      </c>
    </row>
    <row r="28" spans="1:10" ht="15" customHeight="1">
      <c r="A28" s="50">
        <f>IF(D28&lt;&gt;"",COUNTA($D$9:D28),"")</f>
        <v>19</v>
      </c>
      <c r="B28" s="133" t="s">
        <v>306</v>
      </c>
      <c r="C28" s="153">
        <v>946</v>
      </c>
      <c r="D28" s="153">
        <v>392</v>
      </c>
      <c r="E28" s="153">
        <v>362</v>
      </c>
      <c r="F28" s="153">
        <v>98</v>
      </c>
      <c r="G28" s="153">
        <v>3</v>
      </c>
      <c r="H28" s="153" t="s">
        <v>10</v>
      </c>
      <c r="I28" s="153">
        <v>91</v>
      </c>
      <c r="J28" s="153" t="s">
        <v>10</v>
      </c>
    </row>
    <row r="29" spans="1:10" ht="15" customHeight="1">
      <c r="A29" s="50">
        <f>IF(D29&lt;&gt;"",COUNTA($D$9:D29),"")</f>
        <v>20</v>
      </c>
      <c r="B29" s="131" t="s">
        <v>307</v>
      </c>
      <c r="C29" s="153">
        <v>839</v>
      </c>
      <c r="D29" s="153">
        <v>346</v>
      </c>
      <c r="E29" s="153">
        <v>333</v>
      </c>
      <c r="F29" s="153">
        <v>74</v>
      </c>
      <c r="G29" s="153">
        <v>22</v>
      </c>
      <c r="H29" s="153" t="s">
        <v>10</v>
      </c>
      <c r="I29" s="153">
        <v>64</v>
      </c>
      <c r="J29" s="153" t="s">
        <v>10</v>
      </c>
    </row>
    <row r="30" spans="1:10" ht="11.45" customHeight="1">
      <c r="A30" s="50">
        <f>IF(D30&lt;&gt;"",COUNTA($D$9:D30),"")</f>
        <v>21</v>
      </c>
      <c r="B30" s="132" t="s">
        <v>308</v>
      </c>
      <c r="C30" s="153">
        <v>217</v>
      </c>
      <c r="D30" s="153">
        <v>79</v>
      </c>
      <c r="E30" s="153">
        <v>68</v>
      </c>
      <c r="F30" s="153">
        <v>24</v>
      </c>
      <c r="G30" s="153">
        <v>22</v>
      </c>
      <c r="H30" s="153" t="s">
        <v>10</v>
      </c>
      <c r="I30" s="153">
        <v>24</v>
      </c>
      <c r="J30" s="153" t="s">
        <v>10</v>
      </c>
    </row>
    <row r="31" spans="1:10" ht="15" customHeight="1">
      <c r="A31" s="50">
        <f>IF(D31&lt;&gt;"",COUNTA($D$9:D31),"")</f>
        <v>22</v>
      </c>
      <c r="B31" s="131" t="s">
        <v>309</v>
      </c>
      <c r="C31" s="153">
        <v>676</v>
      </c>
      <c r="D31" s="153">
        <v>269</v>
      </c>
      <c r="E31" s="153">
        <v>249</v>
      </c>
      <c r="F31" s="153">
        <v>74</v>
      </c>
      <c r="G31" s="153">
        <v>21</v>
      </c>
      <c r="H31" s="153" t="s">
        <v>10</v>
      </c>
      <c r="I31" s="153">
        <v>63</v>
      </c>
      <c r="J31" s="153" t="s">
        <v>10</v>
      </c>
    </row>
    <row r="32" spans="1:10" ht="11.45" customHeight="1">
      <c r="A32" s="50">
        <f>IF(D32&lt;&gt;"",COUNTA($D$9:D32),"")</f>
        <v>23</v>
      </c>
      <c r="B32" s="132" t="s">
        <v>310</v>
      </c>
      <c r="C32" s="153">
        <v>152</v>
      </c>
      <c r="D32" s="153">
        <v>58</v>
      </c>
      <c r="E32" s="153">
        <v>41</v>
      </c>
      <c r="F32" s="153">
        <v>21</v>
      </c>
      <c r="G32" s="153">
        <v>21</v>
      </c>
      <c r="H32" s="153" t="s">
        <v>10</v>
      </c>
      <c r="I32" s="153">
        <v>11</v>
      </c>
      <c r="J32" s="153" t="s">
        <v>10</v>
      </c>
    </row>
    <row r="33" spans="1:10" ht="15" customHeight="1">
      <c r="A33" s="50">
        <f>IF(D33&lt;&gt;"",COUNTA($D$9:D33),"")</f>
        <v>24</v>
      </c>
      <c r="B33" s="131" t="s">
        <v>311</v>
      </c>
      <c r="C33" s="153">
        <v>925</v>
      </c>
      <c r="D33" s="153">
        <v>369</v>
      </c>
      <c r="E33" s="153">
        <v>329</v>
      </c>
      <c r="F33" s="153">
        <v>97</v>
      </c>
      <c r="G33" s="153">
        <v>26</v>
      </c>
      <c r="H33" s="153" t="s">
        <v>10</v>
      </c>
      <c r="I33" s="153">
        <v>104</v>
      </c>
      <c r="J33" s="153" t="s">
        <v>10</v>
      </c>
    </row>
    <row r="34" spans="1:10" ht="11.45" customHeight="1">
      <c r="A34" s="50">
        <f>IF(D34&lt;&gt;"",COUNTA($D$9:D34),"")</f>
        <v>25</v>
      </c>
      <c r="B34" s="132" t="s">
        <v>312</v>
      </c>
      <c r="C34" s="153">
        <v>183</v>
      </c>
      <c r="D34" s="153">
        <v>73</v>
      </c>
      <c r="E34" s="153">
        <v>41</v>
      </c>
      <c r="F34" s="153">
        <v>31</v>
      </c>
      <c r="G34" s="153">
        <v>26</v>
      </c>
      <c r="H34" s="153" t="s">
        <v>10</v>
      </c>
      <c r="I34" s="153">
        <v>12</v>
      </c>
      <c r="J34" s="153" t="s">
        <v>10</v>
      </c>
    </row>
    <row r="35" spans="1:10" ht="15" customHeight="1">
      <c r="A35" s="50">
        <f>IF(D35&lt;&gt;"",COUNTA($D$9:D35),"")</f>
        <v>26</v>
      </c>
      <c r="B35" s="131" t="s">
        <v>313</v>
      </c>
      <c r="C35" s="153">
        <v>922</v>
      </c>
      <c r="D35" s="153">
        <v>379</v>
      </c>
      <c r="E35" s="153">
        <v>354</v>
      </c>
      <c r="F35" s="153">
        <v>94</v>
      </c>
      <c r="G35" s="153" t="s">
        <v>404</v>
      </c>
      <c r="H35" s="153" t="s">
        <v>10</v>
      </c>
      <c r="I35" s="153">
        <v>95</v>
      </c>
      <c r="J35" s="153" t="s">
        <v>10</v>
      </c>
    </row>
  </sheetData>
  <mergeCells count="17">
    <mergeCell ref="C22:J22"/>
    <mergeCell ref="F4:F6"/>
    <mergeCell ref="G4:G6"/>
    <mergeCell ref="H4:H6"/>
    <mergeCell ref="I4:I6"/>
    <mergeCell ref="J4:J6"/>
    <mergeCell ref="C8:J8"/>
    <mergeCell ref="A1:B1"/>
    <mergeCell ref="C1:J1"/>
    <mergeCell ref="A2:B2"/>
    <mergeCell ref="C2:J2"/>
    <mergeCell ref="A3:A6"/>
    <mergeCell ref="B3:B6"/>
    <mergeCell ref="C3:C6"/>
    <mergeCell ref="D3:J3"/>
    <mergeCell ref="D4:D6"/>
    <mergeCell ref="E4:E6"/>
  </mergeCells>
  <pageMargins left="0.59055118110236227" right="0.59055118110236227" top="0.59055118110236227" bottom="0.59055118110236227" header="0.39370078740157483" footer="0.39370078740157483"/>
  <pageSetup paperSize="9" firstPageNumber="2" pageOrder="overThenDown" orientation="portrait" r:id="rId1"/>
  <headerFooter differentOddEven="1">
    <oddFooter>&amp;L&amp;"-,Standard"&amp;7StatA MV, Statistischer Bericht B1131 2025 00&amp;R&amp;"-,Standard"&amp;7&amp;P</oddFooter>
    <evenFooter>&amp;L&amp;"-,Standard"&amp;7&amp;P&amp;R&amp;"-,Standard"&amp;7StatA MV, Statistischer Bericht B1131 2025 00</even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S27"/>
  <sheetViews>
    <sheetView zoomScale="140" zoomScaleNormal="140" workbookViewId="0">
      <pane xSplit="2" ySplit="7" topLeftCell="C8" activePane="bottomRight" state="frozen"/>
      <selection sqref="A1:B1"/>
      <selection pane="topRight" sqref="A1:B1"/>
      <selection pane="bottomLeft" sqref="A1:B1"/>
      <selection pane="bottomRight" activeCell="C8" sqref="C8"/>
    </sheetView>
  </sheetViews>
  <sheetFormatPr baseColWidth="10" defaultColWidth="11.42578125" defaultRowHeight="11.45" customHeight="1"/>
  <cols>
    <col min="1" max="1" width="3.42578125" style="65" customWidth="1"/>
    <col min="2" max="2" width="20.85546875" style="59" customWidth="1"/>
    <col min="3" max="3" width="8.140625" style="59" customWidth="1"/>
    <col min="4" max="11" width="7.42578125" style="59" customWidth="1"/>
    <col min="12" max="18" width="8.42578125" style="59" customWidth="1"/>
    <col min="19" max="19" width="8.7109375" style="59" customWidth="1"/>
    <col min="20" max="16384" width="11.42578125" style="59"/>
  </cols>
  <sheetData>
    <row r="1" spans="1:19" s="23" customFormat="1" ht="24.95" customHeight="1">
      <c r="A1" s="211" t="s">
        <v>138</v>
      </c>
      <c r="B1" s="212"/>
      <c r="C1" s="215" t="s">
        <v>198</v>
      </c>
      <c r="D1" s="215"/>
      <c r="E1" s="215"/>
      <c r="F1" s="215"/>
      <c r="G1" s="215"/>
      <c r="H1" s="215"/>
      <c r="I1" s="215"/>
      <c r="J1" s="215"/>
      <c r="K1" s="216"/>
      <c r="L1" s="264" t="s">
        <v>198</v>
      </c>
      <c r="M1" s="215"/>
      <c r="N1" s="215"/>
      <c r="O1" s="215"/>
      <c r="P1" s="215"/>
      <c r="Q1" s="215"/>
      <c r="R1" s="215"/>
      <c r="S1" s="216"/>
    </row>
    <row r="2" spans="1:19" ht="35.1" customHeight="1">
      <c r="A2" s="213" t="s">
        <v>220</v>
      </c>
      <c r="B2" s="214"/>
      <c r="C2" s="222" t="s">
        <v>573</v>
      </c>
      <c r="D2" s="222"/>
      <c r="E2" s="222"/>
      <c r="F2" s="222"/>
      <c r="G2" s="222"/>
      <c r="H2" s="222"/>
      <c r="I2" s="222"/>
      <c r="J2" s="222"/>
      <c r="K2" s="223"/>
      <c r="L2" s="265" t="s">
        <v>573</v>
      </c>
      <c r="M2" s="222"/>
      <c r="N2" s="222"/>
      <c r="O2" s="222"/>
      <c r="P2" s="222"/>
      <c r="Q2" s="222"/>
      <c r="R2" s="222"/>
      <c r="S2" s="223"/>
    </row>
    <row r="3" spans="1:19" ht="11.45" customHeight="1">
      <c r="A3" s="229" t="s">
        <v>142</v>
      </c>
      <c r="B3" s="217" t="s">
        <v>464</v>
      </c>
      <c r="C3" s="217" t="s">
        <v>30</v>
      </c>
      <c r="D3" s="217" t="s">
        <v>29</v>
      </c>
      <c r="E3" s="217"/>
      <c r="F3" s="217"/>
      <c r="G3" s="217"/>
      <c r="H3" s="217"/>
      <c r="I3" s="217"/>
      <c r="J3" s="217"/>
      <c r="K3" s="231"/>
      <c r="L3" s="229" t="s">
        <v>29</v>
      </c>
      <c r="M3" s="217"/>
      <c r="N3" s="217"/>
      <c r="O3" s="217"/>
      <c r="P3" s="217"/>
      <c r="Q3" s="217"/>
      <c r="R3" s="217"/>
      <c r="S3" s="231" t="s">
        <v>222</v>
      </c>
    </row>
    <row r="4" spans="1:19" ht="11.45" customHeight="1">
      <c r="A4" s="230"/>
      <c r="B4" s="217"/>
      <c r="C4" s="217"/>
      <c r="D4" s="234">
        <v>1</v>
      </c>
      <c r="E4" s="234">
        <v>2</v>
      </c>
      <c r="F4" s="234">
        <v>3</v>
      </c>
      <c r="G4" s="234">
        <v>4</v>
      </c>
      <c r="H4" s="234">
        <v>5</v>
      </c>
      <c r="I4" s="234">
        <v>6</v>
      </c>
      <c r="J4" s="234">
        <v>7</v>
      </c>
      <c r="K4" s="231">
        <v>8</v>
      </c>
      <c r="L4" s="229">
        <v>9</v>
      </c>
      <c r="M4" s="217">
        <v>10</v>
      </c>
      <c r="N4" s="217" t="s">
        <v>50</v>
      </c>
      <c r="O4" s="217"/>
      <c r="P4" s="217">
        <v>11</v>
      </c>
      <c r="Q4" s="217">
        <v>12</v>
      </c>
      <c r="R4" s="217">
        <v>13</v>
      </c>
      <c r="S4" s="231"/>
    </row>
    <row r="5" spans="1:19" ht="11.45" customHeight="1">
      <c r="A5" s="230"/>
      <c r="B5" s="217"/>
      <c r="C5" s="217"/>
      <c r="D5" s="271"/>
      <c r="E5" s="271"/>
      <c r="F5" s="271"/>
      <c r="G5" s="271"/>
      <c r="H5" s="271"/>
      <c r="I5" s="271"/>
      <c r="J5" s="271"/>
      <c r="K5" s="231"/>
      <c r="L5" s="229"/>
      <c r="M5" s="217"/>
      <c r="N5" s="217" t="s">
        <v>454</v>
      </c>
      <c r="O5" s="217" t="s">
        <v>455</v>
      </c>
      <c r="P5" s="217"/>
      <c r="Q5" s="217"/>
      <c r="R5" s="217"/>
      <c r="S5" s="231"/>
    </row>
    <row r="6" spans="1:19" ht="11.45" customHeight="1">
      <c r="A6" s="230"/>
      <c r="B6" s="217"/>
      <c r="C6" s="217"/>
      <c r="D6" s="235"/>
      <c r="E6" s="235"/>
      <c r="F6" s="235"/>
      <c r="G6" s="235"/>
      <c r="H6" s="235"/>
      <c r="I6" s="235"/>
      <c r="J6" s="235"/>
      <c r="K6" s="231"/>
      <c r="L6" s="229"/>
      <c r="M6" s="217"/>
      <c r="N6" s="217"/>
      <c r="O6" s="217"/>
      <c r="P6" s="217"/>
      <c r="Q6" s="217"/>
      <c r="R6" s="217"/>
      <c r="S6" s="231"/>
    </row>
    <row r="7" spans="1:19" s="65" customFormat="1" ht="11.45" customHeight="1">
      <c r="A7" s="45">
        <v>1</v>
      </c>
      <c r="B7" s="46">
        <v>2</v>
      </c>
      <c r="C7" s="47">
        <v>3</v>
      </c>
      <c r="D7" s="161">
        <v>4</v>
      </c>
      <c r="E7" s="161">
        <v>5</v>
      </c>
      <c r="F7" s="161">
        <v>6</v>
      </c>
      <c r="G7" s="46">
        <v>7</v>
      </c>
      <c r="H7" s="161">
        <v>8</v>
      </c>
      <c r="I7" s="161">
        <v>9</v>
      </c>
      <c r="J7" s="161">
        <v>10</v>
      </c>
      <c r="K7" s="48">
        <v>11</v>
      </c>
      <c r="L7" s="49">
        <v>12</v>
      </c>
      <c r="M7" s="47">
        <v>13</v>
      </c>
      <c r="N7" s="47">
        <v>14</v>
      </c>
      <c r="O7" s="47">
        <v>15</v>
      </c>
      <c r="P7" s="46">
        <v>16</v>
      </c>
      <c r="Q7" s="47">
        <v>17</v>
      </c>
      <c r="R7" s="47">
        <v>18</v>
      </c>
      <c r="S7" s="48">
        <v>19</v>
      </c>
    </row>
    <row r="8" spans="1:19" ht="11.45" customHeight="1">
      <c r="B8" s="66"/>
      <c r="C8" s="153"/>
      <c r="D8" s="153"/>
      <c r="E8" s="153"/>
      <c r="F8" s="153"/>
      <c r="G8" s="153"/>
      <c r="H8" s="153"/>
      <c r="I8" s="153"/>
      <c r="J8" s="153"/>
      <c r="K8" s="153"/>
      <c r="L8" s="153"/>
      <c r="M8" s="153"/>
      <c r="N8" s="153"/>
      <c r="O8" s="153"/>
      <c r="P8" s="153"/>
      <c r="Q8" s="153"/>
      <c r="R8" s="153"/>
      <c r="S8" s="153"/>
    </row>
    <row r="9" spans="1:19" ht="11.45" customHeight="1">
      <c r="A9" s="50">
        <f>IF(D9&lt;&gt;"",COUNTA($D9:D$9),"")</f>
        <v>1</v>
      </c>
      <c r="B9" s="130" t="s">
        <v>121</v>
      </c>
      <c r="C9" s="154">
        <v>164686</v>
      </c>
      <c r="D9" s="154">
        <v>13891</v>
      </c>
      <c r="E9" s="154">
        <v>16439</v>
      </c>
      <c r="F9" s="154">
        <v>14922</v>
      </c>
      <c r="G9" s="154">
        <v>15275</v>
      </c>
      <c r="H9" s="154">
        <v>15248</v>
      </c>
      <c r="I9" s="154">
        <v>15330</v>
      </c>
      <c r="J9" s="154">
        <v>15349</v>
      </c>
      <c r="K9" s="154">
        <v>15522</v>
      </c>
      <c r="L9" s="154">
        <v>16232</v>
      </c>
      <c r="M9" s="154">
        <v>12406</v>
      </c>
      <c r="N9" s="154">
        <v>6225</v>
      </c>
      <c r="O9" s="154">
        <v>6181</v>
      </c>
      <c r="P9" s="154">
        <v>5830</v>
      </c>
      <c r="Q9" s="154">
        <v>5091</v>
      </c>
      <c r="R9" s="154">
        <v>165</v>
      </c>
      <c r="S9" s="154">
        <v>2986</v>
      </c>
    </row>
    <row r="10" spans="1:19" ht="20.100000000000001" customHeight="1">
      <c r="A10" s="50">
        <f>IF(D10&lt;&gt;"",COUNTA($D$9:D10),"")</f>
        <v>2</v>
      </c>
      <c r="B10" s="68" t="s">
        <v>302</v>
      </c>
      <c r="C10" s="153">
        <v>21412</v>
      </c>
      <c r="D10" s="153">
        <v>1724</v>
      </c>
      <c r="E10" s="153">
        <v>2043</v>
      </c>
      <c r="F10" s="153">
        <v>1786</v>
      </c>
      <c r="G10" s="153">
        <v>1884</v>
      </c>
      <c r="H10" s="153">
        <v>1973</v>
      </c>
      <c r="I10" s="153">
        <v>1938</v>
      </c>
      <c r="J10" s="153">
        <v>2003</v>
      </c>
      <c r="K10" s="153">
        <v>1943</v>
      </c>
      <c r="L10" s="153">
        <v>2063</v>
      </c>
      <c r="M10" s="153">
        <v>1676</v>
      </c>
      <c r="N10" s="153">
        <v>616</v>
      </c>
      <c r="O10" s="153">
        <v>1060</v>
      </c>
      <c r="P10" s="153">
        <v>1016</v>
      </c>
      <c r="Q10" s="153">
        <v>955</v>
      </c>
      <c r="R10" s="153">
        <v>88</v>
      </c>
      <c r="S10" s="153">
        <v>320</v>
      </c>
    </row>
    <row r="11" spans="1:19" ht="15" customHeight="1">
      <c r="A11" s="50">
        <f>IF(D11&lt;&gt;"",COUNTA($D$9:D11),"")</f>
        <v>3</v>
      </c>
      <c r="B11" s="68" t="s">
        <v>303</v>
      </c>
      <c r="C11" s="153">
        <v>11986</v>
      </c>
      <c r="D11" s="153">
        <v>968</v>
      </c>
      <c r="E11" s="153">
        <v>1123</v>
      </c>
      <c r="F11" s="153">
        <v>1003</v>
      </c>
      <c r="G11" s="153">
        <v>1055</v>
      </c>
      <c r="H11" s="153">
        <v>1108</v>
      </c>
      <c r="I11" s="153">
        <v>1082</v>
      </c>
      <c r="J11" s="153">
        <v>1095</v>
      </c>
      <c r="K11" s="153">
        <v>1096</v>
      </c>
      <c r="L11" s="153">
        <v>1193</v>
      </c>
      <c r="M11" s="153">
        <v>923</v>
      </c>
      <c r="N11" s="153">
        <v>410</v>
      </c>
      <c r="O11" s="153">
        <v>513</v>
      </c>
      <c r="P11" s="153">
        <v>561</v>
      </c>
      <c r="Q11" s="153">
        <v>466</v>
      </c>
      <c r="R11" s="153">
        <v>46</v>
      </c>
      <c r="S11" s="153">
        <v>267</v>
      </c>
    </row>
    <row r="12" spans="1:19" ht="30" customHeight="1">
      <c r="A12" s="50">
        <f>IF(D12&lt;&gt;"",COUNTA($D$9:D12),"")</f>
        <v>4</v>
      </c>
      <c r="B12" s="68" t="s">
        <v>320</v>
      </c>
      <c r="C12" s="153">
        <v>26460</v>
      </c>
      <c r="D12" s="153">
        <v>2138</v>
      </c>
      <c r="E12" s="153">
        <v>2607</v>
      </c>
      <c r="F12" s="153">
        <v>2334</v>
      </c>
      <c r="G12" s="153">
        <v>2377</v>
      </c>
      <c r="H12" s="153">
        <v>2436</v>
      </c>
      <c r="I12" s="153">
        <v>2496</v>
      </c>
      <c r="J12" s="153">
        <v>2472</v>
      </c>
      <c r="K12" s="153">
        <v>2652</v>
      </c>
      <c r="L12" s="153">
        <v>2618</v>
      </c>
      <c r="M12" s="153">
        <v>2038</v>
      </c>
      <c r="N12" s="153">
        <v>995</v>
      </c>
      <c r="O12" s="153">
        <v>1043</v>
      </c>
      <c r="P12" s="153">
        <v>966</v>
      </c>
      <c r="Q12" s="153">
        <v>808</v>
      </c>
      <c r="R12" s="153">
        <v>12</v>
      </c>
      <c r="S12" s="153">
        <v>506</v>
      </c>
    </row>
    <row r="13" spans="1:19" ht="11.45" customHeight="1">
      <c r="A13" s="50">
        <f>IF(D13&lt;&gt;"",COUNTA($D$9:D13),"")</f>
        <v>5</v>
      </c>
      <c r="B13" s="132" t="s">
        <v>305</v>
      </c>
      <c r="C13" s="153">
        <v>7629</v>
      </c>
      <c r="D13" s="153">
        <v>533</v>
      </c>
      <c r="E13" s="153">
        <v>691</v>
      </c>
      <c r="F13" s="153">
        <v>631</v>
      </c>
      <c r="G13" s="153">
        <v>603</v>
      </c>
      <c r="H13" s="153">
        <v>718</v>
      </c>
      <c r="I13" s="153">
        <v>688</v>
      </c>
      <c r="J13" s="153">
        <v>771</v>
      </c>
      <c r="K13" s="153">
        <v>773</v>
      </c>
      <c r="L13" s="153">
        <v>795</v>
      </c>
      <c r="M13" s="153">
        <v>608</v>
      </c>
      <c r="N13" s="153">
        <v>253</v>
      </c>
      <c r="O13" s="153">
        <v>355</v>
      </c>
      <c r="P13" s="153">
        <v>345</v>
      </c>
      <c r="Q13" s="153">
        <v>309</v>
      </c>
      <c r="R13" s="153">
        <v>12</v>
      </c>
      <c r="S13" s="153">
        <v>152</v>
      </c>
    </row>
    <row r="14" spans="1:19" ht="15" customHeight="1">
      <c r="A14" s="50">
        <f>IF(D14&lt;&gt;"",COUNTA($D$9:D14),"")</f>
        <v>6</v>
      </c>
      <c r="B14" s="120" t="s">
        <v>316</v>
      </c>
      <c r="C14" s="153">
        <v>22782</v>
      </c>
      <c r="D14" s="153">
        <v>2025</v>
      </c>
      <c r="E14" s="153">
        <v>2371</v>
      </c>
      <c r="F14" s="153">
        <v>2166</v>
      </c>
      <c r="G14" s="153">
        <v>2273</v>
      </c>
      <c r="H14" s="153">
        <v>2143</v>
      </c>
      <c r="I14" s="153">
        <v>2169</v>
      </c>
      <c r="J14" s="153">
        <v>2066</v>
      </c>
      <c r="K14" s="153">
        <v>2001</v>
      </c>
      <c r="L14" s="153">
        <v>2236</v>
      </c>
      <c r="M14" s="153">
        <v>1728</v>
      </c>
      <c r="N14" s="153">
        <v>970</v>
      </c>
      <c r="O14" s="153">
        <v>758</v>
      </c>
      <c r="P14" s="153">
        <v>669</v>
      </c>
      <c r="Q14" s="153">
        <v>599</v>
      </c>
      <c r="R14" s="153" t="s">
        <v>404</v>
      </c>
      <c r="S14" s="153">
        <v>336</v>
      </c>
    </row>
    <row r="15" spans="1:19" ht="15" customHeight="1">
      <c r="A15" s="50">
        <f>IF(D15&lt;&gt;"",COUNTA($D$9:D15),"")</f>
        <v>7</v>
      </c>
      <c r="B15" s="120" t="s">
        <v>307</v>
      </c>
      <c r="C15" s="153">
        <v>21549</v>
      </c>
      <c r="D15" s="153">
        <v>1752</v>
      </c>
      <c r="E15" s="153">
        <v>2158</v>
      </c>
      <c r="F15" s="153">
        <v>1972</v>
      </c>
      <c r="G15" s="153">
        <v>1988</v>
      </c>
      <c r="H15" s="153">
        <v>1929</v>
      </c>
      <c r="I15" s="153">
        <v>2020</v>
      </c>
      <c r="J15" s="153">
        <v>2094</v>
      </c>
      <c r="K15" s="153">
        <v>2100</v>
      </c>
      <c r="L15" s="153">
        <v>2191</v>
      </c>
      <c r="M15" s="153">
        <v>1715</v>
      </c>
      <c r="N15" s="153">
        <v>965</v>
      </c>
      <c r="O15" s="153">
        <v>750</v>
      </c>
      <c r="P15" s="153">
        <v>660</v>
      </c>
      <c r="Q15" s="153">
        <v>563</v>
      </c>
      <c r="R15" s="153" t="s">
        <v>404</v>
      </c>
      <c r="S15" s="153">
        <v>407</v>
      </c>
    </row>
    <row r="16" spans="1:19" ht="11.45" customHeight="1">
      <c r="A16" s="50">
        <f>IF(D16&lt;&gt;"",COUNTA($D$9:D16),"")</f>
        <v>8</v>
      </c>
      <c r="B16" s="121" t="s">
        <v>308</v>
      </c>
      <c r="C16" s="153">
        <v>6094</v>
      </c>
      <c r="D16" s="153">
        <v>471</v>
      </c>
      <c r="E16" s="153">
        <v>588</v>
      </c>
      <c r="F16" s="153">
        <v>521</v>
      </c>
      <c r="G16" s="153">
        <v>491</v>
      </c>
      <c r="H16" s="153">
        <v>510</v>
      </c>
      <c r="I16" s="153">
        <v>596</v>
      </c>
      <c r="J16" s="153">
        <v>615</v>
      </c>
      <c r="K16" s="153">
        <v>608</v>
      </c>
      <c r="L16" s="153">
        <v>637</v>
      </c>
      <c r="M16" s="153">
        <v>499</v>
      </c>
      <c r="N16" s="153">
        <v>217</v>
      </c>
      <c r="O16" s="153">
        <v>282</v>
      </c>
      <c r="P16" s="153">
        <v>237</v>
      </c>
      <c r="Q16" s="153">
        <v>211</v>
      </c>
      <c r="R16" s="153" t="s">
        <v>404</v>
      </c>
      <c r="S16" s="153">
        <v>110</v>
      </c>
    </row>
    <row r="17" spans="1:19" ht="15" customHeight="1">
      <c r="A17" s="50">
        <f>IF(D17&lt;&gt;"",COUNTA($D$9:D17),"")</f>
        <v>9</v>
      </c>
      <c r="B17" s="120" t="s">
        <v>309</v>
      </c>
      <c r="C17" s="153">
        <v>16051</v>
      </c>
      <c r="D17" s="153">
        <v>1445</v>
      </c>
      <c r="E17" s="153">
        <v>1632</v>
      </c>
      <c r="F17" s="153">
        <v>1460</v>
      </c>
      <c r="G17" s="153">
        <v>1543</v>
      </c>
      <c r="H17" s="153">
        <v>1483</v>
      </c>
      <c r="I17" s="153">
        <v>1495</v>
      </c>
      <c r="J17" s="153">
        <v>1435</v>
      </c>
      <c r="K17" s="153">
        <v>1596</v>
      </c>
      <c r="L17" s="153">
        <v>1593</v>
      </c>
      <c r="M17" s="153">
        <v>1146</v>
      </c>
      <c r="N17" s="153">
        <v>559</v>
      </c>
      <c r="O17" s="153">
        <v>587</v>
      </c>
      <c r="P17" s="153">
        <v>516</v>
      </c>
      <c r="Q17" s="153">
        <v>458</v>
      </c>
      <c r="R17" s="153" t="s">
        <v>404</v>
      </c>
      <c r="S17" s="153">
        <v>249</v>
      </c>
    </row>
    <row r="18" spans="1:19" ht="11.45" customHeight="1">
      <c r="A18" s="50">
        <f>IF(D18&lt;&gt;"",COUNTA($D$9:D18),"")</f>
        <v>10</v>
      </c>
      <c r="B18" s="121" t="s">
        <v>310</v>
      </c>
      <c r="C18" s="153">
        <v>4313</v>
      </c>
      <c r="D18" s="153">
        <v>375</v>
      </c>
      <c r="E18" s="153">
        <v>426</v>
      </c>
      <c r="F18" s="153">
        <v>364</v>
      </c>
      <c r="G18" s="153">
        <v>395</v>
      </c>
      <c r="H18" s="153">
        <v>374</v>
      </c>
      <c r="I18" s="153">
        <v>397</v>
      </c>
      <c r="J18" s="153">
        <v>375</v>
      </c>
      <c r="K18" s="153">
        <v>408</v>
      </c>
      <c r="L18" s="153">
        <v>455</v>
      </c>
      <c r="M18" s="153">
        <v>316</v>
      </c>
      <c r="N18" s="153">
        <v>128</v>
      </c>
      <c r="O18" s="153">
        <v>188</v>
      </c>
      <c r="P18" s="153">
        <v>165</v>
      </c>
      <c r="Q18" s="153">
        <v>167</v>
      </c>
      <c r="R18" s="153" t="s">
        <v>404</v>
      </c>
      <c r="S18" s="153">
        <v>96</v>
      </c>
    </row>
    <row r="19" spans="1:19" ht="15" customHeight="1">
      <c r="A19" s="50">
        <f>IF(D19&lt;&gt;"",COUNTA($D$9:D19),"")</f>
        <v>11</v>
      </c>
      <c r="B19" s="131" t="s">
        <v>321</v>
      </c>
      <c r="C19" s="153">
        <v>23222</v>
      </c>
      <c r="D19" s="153">
        <v>1955</v>
      </c>
      <c r="E19" s="153">
        <v>2288</v>
      </c>
      <c r="F19" s="153">
        <v>2144</v>
      </c>
      <c r="G19" s="153">
        <v>2148</v>
      </c>
      <c r="H19" s="153">
        <v>2157</v>
      </c>
      <c r="I19" s="153">
        <v>2091</v>
      </c>
      <c r="J19" s="153">
        <v>2213</v>
      </c>
      <c r="K19" s="153">
        <v>2205</v>
      </c>
      <c r="L19" s="153">
        <v>2342</v>
      </c>
      <c r="M19" s="153">
        <v>1644</v>
      </c>
      <c r="N19" s="153">
        <v>847</v>
      </c>
      <c r="O19" s="153">
        <v>797</v>
      </c>
      <c r="P19" s="153">
        <v>831</v>
      </c>
      <c r="Q19" s="153">
        <v>701</v>
      </c>
      <c r="R19" s="153">
        <v>19</v>
      </c>
      <c r="S19" s="153">
        <v>484</v>
      </c>
    </row>
    <row r="20" spans="1:19" ht="11.45" customHeight="1">
      <c r="A20" s="50">
        <f>IF(D20&lt;&gt;"",COUNTA($D$9:D20),"")</f>
        <v>12</v>
      </c>
      <c r="B20" s="121" t="s">
        <v>312</v>
      </c>
      <c r="C20" s="153">
        <v>7096</v>
      </c>
      <c r="D20" s="153">
        <v>557</v>
      </c>
      <c r="E20" s="153">
        <v>640</v>
      </c>
      <c r="F20" s="153">
        <v>620</v>
      </c>
      <c r="G20" s="153">
        <v>595</v>
      </c>
      <c r="H20" s="153">
        <v>671</v>
      </c>
      <c r="I20" s="153">
        <v>617</v>
      </c>
      <c r="J20" s="153">
        <v>652</v>
      </c>
      <c r="K20" s="153">
        <v>661</v>
      </c>
      <c r="L20" s="153">
        <v>707</v>
      </c>
      <c r="M20" s="153">
        <v>551</v>
      </c>
      <c r="N20" s="153">
        <v>235</v>
      </c>
      <c r="O20" s="153">
        <v>316</v>
      </c>
      <c r="P20" s="153">
        <v>363</v>
      </c>
      <c r="Q20" s="153">
        <v>297</v>
      </c>
      <c r="R20" s="153">
        <v>19</v>
      </c>
      <c r="S20" s="153">
        <v>146</v>
      </c>
    </row>
    <row r="21" spans="1:19" ht="15" customHeight="1">
      <c r="A21" s="50">
        <f>IF(D21&lt;&gt;"",COUNTA($D$9:D21),"")</f>
        <v>13</v>
      </c>
      <c r="B21" s="120" t="s">
        <v>313</v>
      </c>
      <c r="C21" s="153">
        <v>21224</v>
      </c>
      <c r="D21" s="153">
        <v>1884</v>
      </c>
      <c r="E21" s="153">
        <v>2217</v>
      </c>
      <c r="F21" s="153">
        <v>2057</v>
      </c>
      <c r="G21" s="153">
        <v>2007</v>
      </c>
      <c r="H21" s="153">
        <v>2019</v>
      </c>
      <c r="I21" s="153">
        <v>2039</v>
      </c>
      <c r="J21" s="153">
        <v>1971</v>
      </c>
      <c r="K21" s="153">
        <v>1929</v>
      </c>
      <c r="L21" s="153">
        <v>1996</v>
      </c>
      <c r="M21" s="153">
        <v>1536</v>
      </c>
      <c r="N21" s="153">
        <v>863</v>
      </c>
      <c r="O21" s="153">
        <v>673</v>
      </c>
      <c r="P21" s="153">
        <v>611</v>
      </c>
      <c r="Q21" s="153">
        <v>541</v>
      </c>
      <c r="R21" s="153" t="s">
        <v>404</v>
      </c>
      <c r="S21" s="153">
        <v>417</v>
      </c>
    </row>
    <row r="22" spans="1:19" ht="11.45" customHeight="1">
      <c r="B22" s="134"/>
      <c r="C22" s="135"/>
      <c r="D22" s="89"/>
      <c r="E22" s="89"/>
      <c r="F22" s="89"/>
      <c r="G22" s="89"/>
      <c r="H22" s="89"/>
      <c r="I22" s="89"/>
      <c r="J22" s="89"/>
      <c r="K22" s="89"/>
      <c r="L22" s="136"/>
      <c r="M22" s="137"/>
      <c r="N22" s="137"/>
      <c r="O22" s="137"/>
      <c r="P22" s="137"/>
      <c r="Q22" s="137"/>
      <c r="R22" s="137"/>
      <c r="S22" s="137"/>
    </row>
    <row r="23" spans="1:19" ht="11.45" customHeight="1">
      <c r="B23" s="134"/>
      <c r="C23" s="135"/>
      <c r="D23" s="89"/>
      <c r="E23" s="89"/>
      <c r="F23" s="89"/>
      <c r="G23" s="89"/>
      <c r="H23" s="89"/>
      <c r="I23" s="89"/>
      <c r="J23" s="89"/>
      <c r="K23" s="89"/>
      <c r="L23" s="136"/>
      <c r="M23" s="137"/>
      <c r="N23" s="137"/>
      <c r="O23" s="137"/>
      <c r="P23" s="137"/>
      <c r="Q23" s="137"/>
      <c r="R23" s="137"/>
      <c r="S23" s="137"/>
    </row>
    <row r="24" spans="1:19" ht="11.45" customHeight="1">
      <c r="B24" s="134"/>
      <c r="C24" s="135"/>
      <c r="D24" s="89"/>
      <c r="E24" s="89"/>
      <c r="F24" s="89"/>
      <c r="G24" s="89"/>
      <c r="H24" s="89"/>
      <c r="I24" s="89"/>
      <c r="J24" s="89"/>
      <c r="K24" s="89"/>
      <c r="L24" s="136"/>
      <c r="M24" s="137"/>
      <c r="N24" s="137"/>
      <c r="O24" s="137"/>
      <c r="P24" s="137"/>
      <c r="Q24" s="137"/>
      <c r="R24" s="137"/>
      <c r="S24" s="137"/>
    </row>
    <row r="25" spans="1:19" ht="11.45" customHeight="1">
      <c r="B25" s="134"/>
      <c r="C25" s="135"/>
      <c r="D25" s="89"/>
      <c r="E25" s="89"/>
      <c r="F25" s="89"/>
      <c r="G25" s="89"/>
      <c r="H25" s="89"/>
      <c r="I25" s="89"/>
      <c r="J25" s="89"/>
      <c r="K25" s="89"/>
      <c r="L25" s="136"/>
      <c r="M25" s="137"/>
      <c r="N25" s="137"/>
      <c r="O25" s="137"/>
      <c r="P25" s="137"/>
      <c r="Q25" s="137"/>
      <c r="R25" s="137"/>
      <c r="S25" s="137"/>
    </row>
    <row r="26" spans="1:19" ht="11.45" customHeight="1">
      <c r="B26" s="134"/>
      <c r="C26" s="135"/>
      <c r="D26" s="89"/>
      <c r="E26" s="89"/>
      <c r="F26" s="89"/>
      <c r="G26" s="89"/>
      <c r="H26" s="89"/>
      <c r="I26" s="89"/>
      <c r="J26" s="89"/>
      <c r="K26" s="89"/>
      <c r="L26" s="136"/>
      <c r="M26" s="137"/>
      <c r="N26" s="137"/>
      <c r="O26" s="137"/>
      <c r="P26" s="137"/>
      <c r="Q26" s="137"/>
      <c r="R26" s="137"/>
      <c r="S26" s="137"/>
    </row>
    <row r="27" spans="1:19" ht="11.45" customHeight="1">
      <c r="B27" s="134"/>
      <c r="C27" s="135"/>
      <c r="D27" s="89"/>
      <c r="E27" s="89"/>
      <c r="F27" s="89"/>
      <c r="G27" s="89"/>
      <c r="H27" s="89"/>
      <c r="I27" s="89"/>
      <c r="J27" s="89"/>
      <c r="K27" s="89"/>
      <c r="L27" s="136"/>
      <c r="M27" s="137"/>
      <c r="N27" s="137"/>
      <c r="O27" s="137"/>
      <c r="P27" s="137"/>
      <c r="Q27" s="137"/>
      <c r="R27" s="137"/>
      <c r="S27" s="137"/>
    </row>
  </sheetData>
  <mergeCells count="28">
    <mergeCell ref="A3:A6"/>
    <mergeCell ref="B3:B6"/>
    <mergeCell ref="C3:C6"/>
    <mergeCell ref="D3:K3"/>
    <mergeCell ref="L3:R3"/>
    <mergeCell ref="H4:H6"/>
    <mergeCell ref="I4:I6"/>
    <mergeCell ref="J4:J6"/>
    <mergeCell ref="K4:K6"/>
    <mergeCell ref="L4:L6"/>
    <mergeCell ref="N4:O4"/>
    <mergeCell ref="P4:P6"/>
    <mergeCell ref="Q4:Q6"/>
    <mergeCell ref="R4:R6"/>
    <mergeCell ref="N5:N6"/>
    <mergeCell ref="S3:S6"/>
    <mergeCell ref="D4:D6"/>
    <mergeCell ref="E4:E6"/>
    <mergeCell ref="F4:F6"/>
    <mergeCell ref="G4:G6"/>
    <mergeCell ref="M4:M6"/>
    <mergeCell ref="O5:O6"/>
    <mergeCell ref="A1:B1"/>
    <mergeCell ref="C1:K1"/>
    <mergeCell ref="L1:S1"/>
    <mergeCell ref="A2:B2"/>
    <mergeCell ref="C2:K2"/>
    <mergeCell ref="L2:S2"/>
  </mergeCells>
  <pageMargins left="0.59055118110236227" right="0.59055118110236227" top="0.59055118110236227" bottom="0.59055118110236227" header="0.39370078740157483" footer="0.39370078740157483"/>
  <pageSetup paperSize="9" firstPageNumber="2" pageOrder="overThenDown" orientation="portrait" r:id="rId1"/>
  <headerFooter differentOddEven="1">
    <oddFooter>&amp;L&amp;"-,Standard"&amp;7StatA MV, Statistischer Bericht B1131 2025 00&amp;R&amp;"-,Standard"&amp;7&amp;P</oddFooter>
    <evenFooter>&amp;L&amp;"-,Standard"&amp;7&amp;P&amp;R&amp;"-,Standard"&amp;7StatA MV, Statistischer Bericht B1131 2025 00</evenFooter>
  </headerFooter>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U50"/>
  <sheetViews>
    <sheetView zoomScale="140" zoomScaleNormal="140" workbookViewId="0">
      <pane xSplit="3" ySplit="9" topLeftCell="D10" activePane="bottomRight" state="frozen"/>
      <selection sqref="A1:B1"/>
      <selection pane="topRight" sqref="A1:B1"/>
      <selection pane="bottomLeft" sqref="A1:B1"/>
      <selection pane="bottomRight" activeCell="D10" sqref="D10"/>
    </sheetView>
  </sheetViews>
  <sheetFormatPr baseColWidth="10" defaultColWidth="11.42578125" defaultRowHeight="11.45" customHeight="1"/>
  <cols>
    <col min="1" max="1" width="3.7109375" style="65" customWidth="1"/>
    <col min="2" max="2" width="14.7109375" style="59" customWidth="1"/>
    <col min="3" max="3" width="10.7109375" style="59" customWidth="1"/>
    <col min="4" max="4" width="7.7109375" style="59" customWidth="1"/>
    <col min="5" max="12" width="6.85546875" style="59" customWidth="1"/>
    <col min="13" max="19" width="7" style="59" customWidth="1"/>
    <col min="20" max="20" width="7.140625" style="59" customWidth="1"/>
    <col min="21" max="21" width="6.7109375" style="59" customWidth="1"/>
    <col min="22" max="16384" width="11.42578125" style="59"/>
  </cols>
  <sheetData>
    <row r="1" spans="1:21" s="23" customFormat="1" ht="24.95" customHeight="1">
      <c r="A1" s="211" t="s">
        <v>138</v>
      </c>
      <c r="B1" s="212"/>
      <c r="C1" s="212"/>
      <c r="D1" s="215" t="s">
        <v>198</v>
      </c>
      <c r="E1" s="215"/>
      <c r="F1" s="215"/>
      <c r="G1" s="215"/>
      <c r="H1" s="215"/>
      <c r="I1" s="215"/>
      <c r="J1" s="215"/>
      <c r="K1" s="215"/>
      <c r="L1" s="216"/>
      <c r="M1" s="264" t="s">
        <v>198</v>
      </c>
      <c r="N1" s="215"/>
      <c r="O1" s="215"/>
      <c r="P1" s="215"/>
      <c r="Q1" s="215"/>
      <c r="R1" s="215"/>
      <c r="S1" s="215"/>
      <c r="T1" s="215"/>
      <c r="U1" s="216"/>
    </row>
    <row r="2" spans="1:21" ht="35.1" customHeight="1">
      <c r="A2" s="213" t="s">
        <v>221</v>
      </c>
      <c r="B2" s="214"/>
      <c r="C2" s="214"/>
      <c r="D2" s="222" t="s">
        <v>574</v>
      </c>
      <c r="E2" s="222"/>
      <c r="F2" s="222"/>
      <c r="G2" s="222"/>
      <c r="H2" s="222"/>
      <c r="I2" s="222"/>
      <c r="J2" s="222"/>
      <c r="K2" s="222"/>
      <c r="L2" s="223"/>
      <c r="M2" s="265" t="s">
        <v>575</v>
      </c>
      <c r="N2" s="222"/>
      <c r="O2" s="222"/>
      <c r="P2" s="222"/>
      <c r="Q2" s="222"/>
      <c r="R2" s="222"/>
      <c r="S2" s="222"/>
      <c r="T2" s="222"/>
      <c r="U2" s="223"/>
    </row>
    <row r="3" spans="1:21" ht="11.45" customHeight="1">
      <c r="A3" s="229" t="s">
        <v>134</v>
      </c>
      <c r="B3" s="217" t="s">
        <v>464</v>
      </c>
      <c r="C3" s="217" t="s">
        <v>228</v>
      </c>
      <c r="D3" s="217" t="s">
        <v>201</v>
      </c>
      <c r="E3" s="217" t="s">
        <v>29</v>
      </c>
      <c r="F3" s="217"/>
      <c r="G3" s="217"/>
      <c r="H3" s="217"/>
      <c r="I3" s="217"/>
      <c r="J3" s="217"/>
      <c r="K3" s="217"/>
      <c r="L3" s="231"/>
      <c r="M3" s="229" t="s">
        <v>29</v>
      </c>
      <c r="N3" s="217"/>
      <c r="O3" s="217"/>
      <c r="P3" s="217"/>
      <c r="Q3" s="217"/>
      <c r="R3" s="217"/>
      <c r="S3" s="217"/>
      <c r="T3" s="217"/>
      <c r="U3" s="231" t="s">
        <v>126</v>
      </c>
    </row>
    <row r="4" spans="1:21" ht="11.45" customHeight="1">
      <c r="A4" s="229"/>
      <c r="B4" s="217"/>
      <c r="C4" s="217"/>
      <c r="D4" s="217"/>
      <c r="E4" s="217">
        <v>1</v>
      </c>
      <c r="F4" s="217">
        <v>2</v>
      </c>
      <c r="G4" s="217">
        <v>3</v>
      </c>
      <c r="H4" s="217">
        <v>4</v>
      </c>
      <c r="I4" s="217">
        <v>5</v>
      </c>
      <c r="J4" s="217">
        <v>6</v>
      </c>
      <c r="K4" s="217">
        <v>7</v>
      </c>
      <c r="L4" s="231">
        <v>8</v>
      </c>
      <c r="M4" s="229">
        <v>9</v>
      </c>
      <c r="N4" s="217">
        <v>10</v>
      </c>
      <c r="O4" s="217" t="s">
        <v>50</v>
      </c>
      <c r="P4" s="217"/>
      <c r="Q4" s="217">
        <v>11</v>
      </c>
      <c r="R4" s="217">
        <v>12</v>
      </c>
      <c r="S4" s="217">
        <v>13</v>
      </c>
      <c r="T4" s="217" t="s">
        <v>265</v>
      </c>
      <c r="U4" s="231"/>
    </row>
    <row r="5" spans="1:21" ht="11.45" customHeight="1">
      <c r="A5" s="229"/>
      <c r="B5" s="217"/>
      <c r="C5" s="217"/>
      <c r="D5" s="217"/>
      <c r="E5" s="217"/>
      <c r="F5" s="217"/>
      <c r="G5" s="217"/>
      <c r="H5" s="217"/>
      <c r="I5" s="217"/>
      <c r="J5" s="217"/>
      <c r="K5" s="217"/>
      <c r="L5" s="231"/>
      <c r="M5" s="229"/>
      <c r="N5" s="217"/>
      <c r="O5" s="217" t="s">
        <v>452</v>
      </c>
      <c r="P5" s="217" t="s">
        <v>453</v>
      </c>
      <c r="Q5" s="217"/>
      <c r="R5" s="217"/>
      <c r="S5" s="217"/>
      <c r="T5" s="217"/>
      <c r="U5" s="231"/>
    </row>
    <row r="6" spans="1:21" ht="11.45" customHeight="1">
      <c r="A6" s="229"/>
      <c r="B6" s="217"/>
      <c r="C6" s="217"/>
      <c r="D6" s="217"/>
      <c r="E6" s="217"/>
      <c r="F6" s="217"/>
      <c r="G6" s="217"/>
      <c r="H6" s="217"/>
      <c r="I6" s="217"/>
      <c r="J6" s="217"/>
      <c r="K6" s="217"/>
      <c r="L6" s="231"/>
      <c r="M6" s="229"/>
      <c r="N6" s="217"/>
      <c r="O6" s="217"/>
      <c r="P6" s="217"/>
      <c r="Q6" s="217"/>
      <c r="R6" s="217"/>
      <c r="S6" s="217"/>
      <c r="T6" s="217"/>
      <c r="U6" s="231"/>
    </row>
    <row r="7" spans="1:21" ht="11.45" customHeight="1">
      <c r="A7" s="229"/>
      <c r="B7" s="217"/>
      <c r="C7" s="217"/>
      <c r="D7" s="217"/>
      <c r="E7" s="217"/>
      <c r="F7" s="217"/>
      <c r="G7" s="217"/>
      <c r="H7" s="217"/>
      <c r="I7" s="217"/>
      <c r="J7" s="217"/>
      <c r="K7" s="217"/>
      <c r="L7" s="231"/>
      <c r="M7" s="229"/>
      <c r="N7" s="217"/>
      <c r="O7" s="217"/>
      <c r="P7" s="217"/>
      <c r="Q7" s="217"/>
      <c r="R7" s="217"/>
      <c r="S7" s="217"/>
      <c r="T7" s="217"/>
      <c r="U7" s="231"/>
    </row>
    <row r="8" spans="1:21" ht="11.45" customHeight="1">
      <c r="A8" s="229"/>
      <c r="B8" s="217"/>
      <c r="C8" s="217"/>
      <c r="D8" s="217"/>
      <c r="E8" s="217"/>
      <c r="F8" s="217"/>
      <c r="G8" s="217"/>
      <c r="H8" s="217"/>
      <c r="I8" s="217"/>
      <c r="J8" s="217"/>
      <c r="K8" s="217"/>
      <c r="L8" s="231"/>
      <c r="M8" s="229"/>
      <c r="N8" s="217"/>
      <c r="O8" s="217"/>
      <c r="P8" s="217"/>
      <c r="Q8" s="217"/>
      <c r="R8" s="217"/>
      <c r="S8" s="217"/>
      <c r="T8" s="217"/>
      <c r="U8" s="231"/>
    </row>
    <row r="9" spans="1:21" s="65" customFormat="1" ht="11.45" customHeight="1">
      <c r="A9" s="45">
        <v>1</v>
      </c>
      <c r="B9" s="46">
        <v>2</v>
      </c>
      <c r="C9" s="47">
        <v>3</v>
      </c>
      <c r="D9" s="47">
        <v>4</v>
      </c>
      <c r="E9" s="47">
        <v>5</v>
      </c>
      <c r="F9" s="47">
        <v>6</v>
      </c>
      <c r="G9" s="46">
        <v>7</v>
      </c>
      <c r="H9" s="47">
        <v>8</v>
      </c>
      <c r="I9" s="47">
        <v>9</v>
      </c>
      <c r="J9" s="47">
        <v>10</v>
      </c>
      <c r="K9" s="47">
        <v>11</v>
      </c>
      <c r="L9" s="51">
        <v>12</v>
      </c>
      <c r="M9" s="45">
        <v>13</v>
      </c>
      <c r="N9" s="150">
        <v>14</v>
      </c>
      <c r="O9" s="150">
        <v>15</v>
      </c>
      <c r="P9" s="46">
        <v>16</v>
      </c>
      <c r="Q9" s="150">
        <v>17</v>
      </c>
      <c r="R9" s="150">
        <v>18</v>
      </c>
      <c r="S9" s="150">
        <v>19</v>
      </c>
      <c r="T9" s="150">
        <v>20</v>
      </c>
      <c r="U9" s="151">
        <v>21</v>
      </c>
    </row>
    <row r="10" spans="1:21" ht="11.45" customHeight="1">
      <c r="A10" s="145"/>
      <c r="B10" s="138"/>
      <c r="C10" s="70"/>
      <c r="D10" s="153"/>
      <c r="E10" s="153"/>
      <c r="F10" s="153"/>
      <c r="G10" s="153"/>
      <c r="H10" s="153"/>
      <c r="I10" s="153"/>
      <c r="J10" s="153"/>
      <c r="K10" s="153"/>
      <c r="L10" s="153"/>
      <c r="M10" s="153"/>
      <c r="N10" s="153"/>
      <c r="O10" s="153"/>
      <c r="P10" s="153"/>
      <c r="Q10" s="153"/>
      <c r="R10" s="153"/>
      <c r="S10" s="153"/>
      <c r="T10" s="153"/>
      <c r="U10" s="153"/>
    </row>
    <row r="11" spans="1:21" ht="11.45" customHeight="1">
      <c r="A11" s="50">
        <f>IF(C11&lt;&gt;"",COUNTA($C11:C$11),"")</f>
        <v>1</v>
      </c>
      <c r="B11" s="139" t="s">
        <v>123</v>
      </c>
      <c r="C11" s="72" t="s">
        <v>106</v>
      </c>
      <c r="D11" s="154">
        <v>7290</v>
      </c>
      <c r="E11" s="154">
        <v>309</v>
      </c>
      <c r="F11" s="154">
        <v>181</v>
      </c>
      <c r="G11" s="154">
        <v>668</v>
      </c>
      <c r="H11" s="154">
        <v>681</v>
      </c>
      <c r="I11" s="154">
        <v>639</v>
      </c>
      <c r="J11" s="154">
        <v>643</v>
      </c>
      <c r="K11" s="154">
        <v>686</v>
      </c>
      <c r="L11" s="154">
        <v>701</v>
      </c>
      <c r="M11" s="154">
        <v>752</v>
      </c>
      <c r="N11" s="154">
        <v>309</v>
      </c>
      <c r="O11" s="154">
        <v>309</v>
      </c>
      <c r="P11" s="154" t="s">
        <v>10</v>
      </c>
      <c r="Q11" s="154" t="s">
        <v>10</v>
      </c>
      <c r="R11" s="154" t="s">
        <v>10</v>
      </c>
      <c r="S11" s="154" t="s">
        <v>10</v>
      </c>
      <c r="T11" s="154">
        <v>1374</v>
      </c>
      <c r="U11" s="154">
        <v>347</v>
      </c>
    </row>
    <row r="12" spans="1:21" ht="11.45" customHeight="1">
      <c r="A12" s="50">
        <f>IF(C12&lt;&gt;"",COUNTA($C$11:C12),"")</f>
        <v>2</v>
      </c>
      <c r="B12" s="140" t="s">
        <v>223</v>
      </c>
      <c r="C12" s="72" t="s">
        <v>233</v>
      </c>
      <c r="D12" s="154">
        <v>164686</v>
      </c>
      <c r="E12" s="154">
        <v>5876</v>
      </c>
      <c r="F12" s="154">
        <v>3231</v>
      </c>
      <c r="G12" s="154">
        <v>13823</v>
      </c>
      <c r="H12" s="154">
        <v>14189</v>
      </c>
      <c r="I12" s="154">
        <v>14315</v>
      </c>
      <c r="J12" s="154">
        <v>14363</v>
      </c>
      <c r="K12" s="154">
        <v>14768</v>
      </c>
      <c r="L12" s="154">
        <v>14835</v>
      </c>
      <c r="M12" s="154">
        <v>15628</v>
      </c>
      <c r="N12" s="154">
        <v>12352</v>
      </c>
      <c r="O12" s="154">
        <v>6171</v>
      </c>
      <c r="P12" s="154">
        <v>6181</v>
      </c>
      <c r="Q12" s="154">
        <v>5765</v>
      </c>
      <c r="R12" s="154">
        <v>5035</v>
      </c>
      <c r="S12" s="154">
        <v>165</v>
      </c>
      <c r="T12" s="154">
        <v>27355</v>
      </c>
      <c r="U12" s="154">
        <v>2986</v>
      </c>
    </row>
    <row r="13" spans="1:21" ht="11.45" customHeight="1">
      <c r="A13" s="50">
        <f>IF(C13&lt;&gt;"",COUNTA($C$11:C13),"")</f>
        <v>3</v>
      </c>
      <c r="B13" s="140"/>
      <c r="C13" s="72" t="s">
        <v>35</v>
      </c>
      <c r="D13" s="154">
        <v>81141</v>
      </c>
      <c r="E13" s="154">
        <v>2852</v>
      </c>
      <c r="F13" s="154">
        <v>1594</v>
      </c>
      <c r="G13" s="154">
        <v>6813</v>
      </c>
      <c r="H13" s="154">
        <v>7002</v>
      </c>
      <c r="I13" s="154">
        <v>6971</v>
      </c>
      <c r="J13" s="154">
        <v>7062</v>
      </c>
      <c r="K13" s="154">
        <v>7250</v>
      </c>
      <c r="L13" s="154">
        <v>7219</v>
      </c>
      <c r="M13" s="154">
        <v>7683</v>
      </c>
      <c r="N13" s="154">
        <v>6420</v>
      </c>
      <c r="O13" s="154">
        <v>3011</v>
      </c>
      <c r="P13" s="154">
        <v>3409</v>
      </c>
      <c r="Q13" s="154">
        <v>3156</v>
      </c>
      <c r="R13" s="154">
        <v>2749</v>
      </c>
      <c r="S13" s="154">
        <v>66</v>
      </c>
      <c r="T13" s="154">
        <v>13195</v>
      </c>
      <c r="U13" s="154">
        <v>1109</v>
      </c>
    </row>
    <row r="14" spans="1:21" ht="20.100000000000001" customHeight="1">
      <c r="A14" s="50">
        <f>IF(C14&lt;&gt;"",COUNTA($C$11:C14),"")</f>
        <v>4</v>
      </c>
      <c r="B14" s="141" t="s">
        <v>302</v>
      </c>
      <c r="C14" s="69" t="s">
        <v>106</v>
      </c>
      <c r="D14" s="153">
        <v>888</v>
      </c>
      <c r="E14" s="153">
        <v>36</v>
      </c>
      <c r="F14" s="153">
        <v>35</v>
      </c>
      <c r="G14" s="153">
        <v>77</v>
      </c>
      <c r="H14" s="153">
        <v>78</v>
      </c>
      <c r="I14" s="153">
        <v>80</v>
      </c>
      <c r="J14" s="153">
        <v>80</v>
      </c>
      <c r="K14" s="153">
        <v>86</v>
      </c>
      <c r="L14" s="153">
        <v>84</v>
      </c>
      <c r="M14" s="153">
        <v>91</v>
      </c>
      <c r="N14" s="153">
        <v>30</v>
      </c>
      <c r="O14" s="153">
        <v>30</v>
      </c>
      <c r="P14" s="153" t="s">
        <v>10</v>
      </c>
      <c r="Q14" s="153" t="s">
        <v>10</v>
      </c>
      <c r="R14" s="153" t="s">
        <v>10</v>
      </c>
      <c r="S14" s="153" t="s">
        <v>10</v>
      </c>
      <c r="T14" s="153">
        <v>173</v>
      </c>
      <c r="U14" s="153">
        <v>38</v>
      </c>
    </row>
    <row r="15" spans="1:21" ht="11.45" customHeight="1">
      <c r="A15" s="50">
        <f>IF(C15&lt;&gt;"",COUNTA($C$11:C15),"")</f>
        <v>5</v>
      </c>
      <c r="B15" s="138"/>
      <c r="C15" s="69" t="s">
        <v>233</v>
      </c>
      <c r="D15" s="153">
        <v>21412</v>
      </c>
      <c r="E15" s="153">
        <v>669</v>
      </c>
      <c r="F15" s="153">
        <v>618</v>
      </c>
      <c r="G15" s="153">
        <v>1640</v>
      </c>
      <c r="H15" s="153">
        <v>1720</v>
      </c>
      <c r="I15" s="153">
        <v>1809</v>
      </c>
      <c r="J15" s="153">
        <v>1787</v>
      </c>
      <c r="K15" s="153">
        <v>1842</v>
      </c>
      <c r="L15" s="153">
        <v>1751</v>
      </c>
      <c r="M15" s="153">
        <v>1966</v>
      </c>
      <c r="N15" s="153">
        <v>1673</v>
      </c>
      <c r="O15" s="153">
        <v>613</v>
      </c>
      <c r="P15" s="153">
        <v>1060</v>
      </c>
      <c r="Q15" s="153">
        <v>965</v>
      </c>
      <c r="R15" s="153">
        <v>916</v>
      </c>
      <c r="S15" s="153">
        <v>88</v>
      </c>
      <c r="T15" s="153">
        <v>3648</v>
      </c>
      <c r="U15" s="153">
        <v>320</v>
      </c>
    </row>
    <row r="16" spans="1:21" ht="11.45" customHeight="1">
      <c r="A16" s="50">
        <f>IF(C16&lt;&gt;"",COUNTA($C$11:C16),"")</f>
        <v>6</v>
      </c>
      <c r="B16" s="138"/>
      <c r="C16" s="69" t="s">
        <v>35</v>
      </c>
      <c r="D16" s="153">
        <v>10499</v>
      </c>
      <c r="E16" s="153">
        <v>317</v>
      </c>
      <c r="F16" s="153">
        <v>308</v>
      </c>
      <c r="G16" s="153">
        <v>790</v>
      </c>
      <c r="H16" s="153">
        <v>855</v>
      </c>
      <c r="I16" s="153">
        <v>906</v>
      </c>
      <c r="J16" s="153">
        <v>875</v>
      </c>
      <c r="K16" s="153">
        <v>905</v>
      </c>
      <c r="L16" s="153">
        <v>866</v>
      </c>
      <c r="M16" s="153">
        <v>947</v>
      </c>
      <c r="N16" s="153">
        <v>857</v>
      </c>
      <c r="O16" s="153">
        <v>278</v>
      </c>
      <c r="P16" s="153">
        <v>579</v>
      </c>
      <c r="Q16" s="153">
        <v>517</v>
      </c>
      <c r="R16" s="153">
        <v>461</v>
      </c>
      <c r="S16" s="153">
        <v>32</v>
      </c>
      <c r="T16" s="153">
        <v>1760</v>
      </c>
      <c r="U16" s="153">
        <v>103</v>
      </c>
    </row>
    <row r="17" spans="1:21" ht="20.100000000000001" customHeight="1">
      <c r="A17" s="50">
        <f>IF(C17&lt;&gt;"",COUNTA($C$11:C17),"")</f>
        <v>7</v>
      </c>
      <c r="B17" s="141" t="s">
        <v>303</v>
      </c>
      <c r="C17" s="69" t="s">
        <v>106</v>
      </c>
      <c r="D17" s="153">
        <v>502</v>
      </c>
      <c r="E17" s="153">
        <v>18</v>
      </c>
      <c r="F17" s="153">
        <v>19</v>
      </c>
      <c r="G17" s="153">
        <v>43</v>
      </c>
      <c r="H17" s="153">
        <v>46</v>
      </c>
      <c r="I17" s="153">
        <v>48</v>
      </c>
      <c r="J17" s="153">
        <v>45</v>
      </c>
      <c r="K17" s="153">
        <v>50</v>
      </c>
      <c r="L17" s="153">
        <v>48</v>
      </c>
      <c r="M17" s="153">
        <v>54</v>
      </c>
      <c r="N17" s="153">
        <v>18</v>
      </c>
      <c r="O17" s="153">
        <v>18</v>
      </c>
      <c r="P17" s="153" t="s">
        <v>10</v>
      </c>
      <c r="Q17" s="153" t="s">
        <v>10</v>
      </c>
      <c r="R17" s="153" t="s">
        <v>10</v>
      </c>
      <c r="S17" s="153" t="s">
        <v>10</v>
      </c>
      <c r="T17" s="153">
        <v>85</v>
      </c>
      <c r="U17" s="153">
        <v>28</v>
      </c>
    </row>
    <row r="18" spans="1:21" ht="11.45" customHeight="1">
      <c r="A18" s="50">
        <f>IF(C18&lt;&gt;"",COUNTA($C$11:C18),"")</f>
        <v>8</v>
      </c>
      <c r="B18" s="138"/>
      <c r="C18" s="69" t="s">
        <v>233</v>
      </c>
      <c r="D18" s="153">
        <v>11986</v>
      </c>
      <c r="E18" s="153">
        <v>344</v>
      </c>
      <c r="F18" s="153">
        <v>357</v>
      </c>
      <c r="G18" s="153">
        <v>937</v>
      </c>
      <c r="H18" s="153">
        <v>1005</v>
      </c>
      <c r="I18" s="153">
        <v>1075</v>
      </c>
      <c r="J18" s="153">
        <v>1034</v>
      </c>
      <c r="K18" s="153">
        <v>1051</v>
      </c>
      <c r="L18" s="153">
        <v>1056</v>
      </c>
      <c r="M18" s="153">
        <v>1135</v>
      </c>
      <c r="N18" s="153">
        <v>922</v>
      </c>
      <c r="O18" s="153">
        <v>409</v>
      </c>
      <c r="P18" s="153">
        <v>513</v>
      </c>
      <c r="Q18" s="153">
        <v>561</v>
      </c>
      <c r="R18" s="153">
        <v>466</v>
      </c>
      <c r="S18" s="153">
        <v>46</v>
      </c>
      <c r="T18" s="153">
        <v>1730</v>
      </c>
      <c r="U18" s="153">
        <v>267</v>
      </c>
    </row>
    <row r="19" spans="1:21" ht="11.45" customHeight="1">
      <c r="A19" s="50">
        <f>IF(C19&lt;&gt;"",COUNTA($C$11:C19),"")</f>
        <v>9</v>
      </c>
      <c r="B19" s="138"/>
      <c r="C19" s="69" t="s">
        <v>35</v>
      </c>
      <c r="D19" s="153">
        <v>5999</v>
      </c>
      <c r="E19" s="153">
        <v>176</v>
      </c>
      <c r="F19" s="153">
        <v>184</v>
      </c>
      <c r="G19" s="153">
        <v>484</v>
      </c>
      <c r="H19" s="153">
        <v>507</v>
      </c>
      <c r="I19" s="153">
        <v>531</v>
      </c>
      <c r="J19" s="153">
        <v>502</v>
      </c>
      <c r="K19" s="153">
        <v>549</v>
      </c>
      <c r="L19" s="153">
        <v>511</v>
      </c>
      <c r="M19" s="153">
        <v>566</v>
      </c>
      <c r="N19" s="153">
        <v>486</v>
      </c>
      <c r="O19" s="153">
        <v>193</v>
      </c>
      <c r="P19" s="153">
        <v>293</v>
      </c>
      <c r="Q19" s="153">
        <v>279</v>
      </c>
      <c r="R19" s="153">
        <v>250</v>
      </c>
      <c r="S19" s="153">
        <v>24</v>
      </c>
      <c r="T19" s="153">
        <v>857</v>
      </c>
      <c r="U19" s="153">
        <v>93</v>
      </c>
    </row>
    <row r="20" spans="1:21" ht="20.100000000000001" customHeight="1">
      <c r="A20" s="50">
        <f>IF(C20&lt;&gt;"",COUNTA($C$11:C20),"")</f>
        <v>10</v>
      </c>
      <c r="B20" s="141" t="s">
        <v>322</v>
      </c>
      <c r="C20" s="69" t="s">
        <v>106</v>
      </c>
      <c r="D20" s="153">
        <v>1128</v>
      </c>
      <c r="E20" s="153">
        <v>43</v>
      </c>
      <c r="F20" s="153">
        <v>19</v>
      </c>
      <c r="G20" s="153">
        <v>94</v>
      </c>
      <c r="H20" s="153">
        <v>95</v>
      </c>
      <c r="I20" s="153">
        <v>100</v>
      </c>
      <c r="J20" s="153">
        <v>103</v>
      </c>
      <c r="K20" s="153">
        <v>107</v>
      </c>
      <c r="L20" s="153">
        <v>113</v>
      </c>
      <c r="M20" s="153">
        <v>119</v>
      </c>
      <c r="N20" s="153">
        <v>46</v>
      </c>
      <c r="O20" s="153">
        <v>46</v>
      </c>
      <c r="P20" s="153" t="s">
        <v>10</v>
      </c>
      <c r="Q20" s="153" t="s">
        <v>10</v>
      </c>
      <c r="R20" s="153" t="s">
        <v>10</v>
      </c>
      <c r="S20" s="153" t="s">
        <v>10</v>
      </c>
      <c r="T20" s="153">
        <v>232</v>
      </c>
      <c r="U20" s="153">
        <v>57</v>
      </c>
    </row>
    <row r="21" spans="1:21" ht="11.45" customHeight="1">
      <c r="A21" s="50">
        <f>IF(C21&lt;&gt;"",COUNTA($C$11:C21),"")</f>
        <v>11</v>
      </c>
      <c r="B21" s="138" t="s">
        <v>323</v>
      </c>
      <c r="C21" s="69" t="s">
        <v>233</v>
      </c>
      <c r="D21" s="153">
        <v>26460</v>
      </c>
      <c r="E21" s="153">
        <v>781</v>
      </c>
      <c r="F21" s="153">
        <v>363</v>
      </c>
      <c r="G21" s="153">
        <v>2090</v>
      </c>
      <c r="H21" s="153">
        <v>2158</v>
      </c>
      <c r="I21" s="153">
        <v>2255</v>
      </c>
      <c r="J21" s="153">
        <v>2318</v>
      </c>
      <c r="K21" s="153">
        <v>2361</v>
      </c>
      <c r="L21" s="153">
        <v>2515</v>
      </c>
      <c r="M21" s="153">
        <v>2516</v>
      </c>
      <c r="N21" s="153">
        <v>2030</v>
      </c>
      <c r="O21" s="153">
        <v>987</v>
      </c>
      <c r="P21" s="153">
        <v>1043</v>
      </c>
      <c r="Q21" s="153">
        <v>966</v>
      </c>
      <c r="R21" s="153">
        <v>808</v>
      </c>
      <c r="S21" s="153">
        <v>12</v>
      </c>
      <c r="T21" s="153">
        <v>4781</v>
      </c>
      <c r="U21" s="153">
        <v>506</v>
      </c>
    </row>
    <row r="22" spans="1:21" ht="11.45" customHeight="1">
      <c r="A22" s="50">
        <f>IF(C22&lt;&gt;"",COUNTA($C$11:C22),"")</f>
        <v>12</v>
      </c>
      <c r="B22" s="138"/>
      <c r="C22" s="69" t="s">
        <v>35</v>
      </c>
      <c r="D22" s="153">
        <v>12971</v>
      </c>
      <c r="E22" s="153">
        <v>347</v>
      </c>
      <c r="F22" s="153">
        <v>171</v>
      </c>
      <c r="G22" s="153">
        <v>1036</v>
      </c>
      <c r="H22" s="153">
        <v>1070</v>
      </c>
      <c r="I22" s="153">
        <v>1067</v>
      </c>
      <c r="J22" s="153">
        <v>1105</v>
      </c>
      <c r="K22" s="153">
        <v>1099</v>
      </c>
      <c r="L22" s="153">
        <v>1223</v>
      </c>
      <c r="M22" s="153">
        <v>1283</v>
      </c>
      <c r="N22" s="153">
        <v>1079</v>
      </c>
      <c r="O22" s="153">
        <v>519</v>
      </c>
      <c r="P22" s="153">
        <v>560</v>
      </c>
      <c r="Q22" s="153">
        <v>513</v>
      </c>
      <c r="R22" s="153">
        <v>439</v>
      </c>
      <c r="S22" s="153">
        <v>4</v>
      </c>
      <c r="T22" s="153">
        <v>2337</v>
      </c>
      <c r="U22" s="153">
        <v>198</v>
      </c>
    </row>
    <row r="23" spans="1:21" ht="11.45" customHeight="1">
      <c r="A23" s="50">
        <f>IF(C23&lt;&gt;"",COUNTA($C$11:C23),"")</f>
        <v>13</v>
      </c>
      <c r="B23" s="142" t="s">
        <v>324</v>
      </c>
      <c r="C23" s="69" t="s">
        <v>106</v>
      </c>
      <c r="D23" s="153">
        <v>306</v>
      </c>
      <c r="E23" s="153">
        <v>9</v>
      </c>
      <c r="F23" s="153">
        <v>6</v>
      </c>
      <c r="G23" s="153">
        <v>21</v>
      </c>
      <c r="H23" s="153">
        <v>21</v>
      </c>
      <c r="I23" s="153">
        <v>26</v>
      </c>
      <c r="J23" s="153">
        <v>25</v>
      </c>
      <c r="K23" s="153">
        <v>31</v>
      </c>
      <c r="L23" s="153">
        <v>31</v>
      </c>
      <c r="M23" s="153">
        <v>35</v>
      </c>
      <c r="N23" s="153">
        <v>12</v>
      </c>
      <c r="O23" s="153">
        <v>12</v>
      </c>
      <c r="P23" s="153" t="s">
        <v>10</v>
      </c>
      <c r="Q23" s="153" t="s">
        <v>10</v>
      </c>
      <c r="R23" s="153" t="s">
        <v>10</v>
      </c>
      <c r="S23" s="153" t="s">
        <v>10</v>
      </c>
      <c r="T23" s="153">
        <v>72</v>
      </c>
      <c r="U23" s="153">
        <v>17</v>
      </c>
    </row>
    <row r="24" spans="1:21" ht="11.45" customHeight="1">
      <c r="A24" s="50">
        <f>IF(C24&lt;&gt;"",COUNTA($C$11:C24),"")</f>
        <v>14</v>
      </c>
      <c r="B24" s="143" t="s">
        <v>325</v>
      </c>
      <c r="C24" s="69" t="s">
        <v>233</v>
      </c>
      <c r="D24" s="153">
        <v>7629</v>
      </c>
      <c r="E24" s="153">
        <v>156</v>
      </c>
      <c r="F24" s="153">
        <v>112</v>
      </c>
      <c r="G24" s="153">
        <v>502</v>
      </c>
      <c r="H24" s="153">
        <v>506</v>
      </c>
      <c r="I24" s="153">
        <v>607</v>
      </c>
      <c r="J24" s="153">
        <v>582</v>
      </c>
      <c r="K24" s="153">
        <v>699</v>
      </c>
      <c r="L24" s="153">
        <v>705</v>
      </c>
      <c r="M24" s="153">
        <v>774</v>
      </c>
      <c r="N24" s="153">
        <v>608</v>
      </c>
      <c r="O24" s="153">
        <v>253</v>
      </c>
      <c r="P24" s="153">
        <v>355</v>
      </c>
      <c r="Q24" s="153">
        <v>345</v>
      </c>
      <c r="R24" s="153">
        <v>309</v>
      </c>
      <c r="S24" s="153">
        <v>12</v>
      </c>
      <c r="T24" s="153">
        <v>1560</v>
      </c>
      <c r="U24" s="153">
        <v>152</v>
      </c>
    </row>
    <row r="25" spans="1:21" ht="11.45" customHeight="1">
      <c r="A25" s="50">
        <f>IF(C25&lt;&gt;"",COUNTA($C$11:C25),"")</f>
        <v>15</v>
      </c>
      <c r="B25" s="138"/>
      <c r="C25" s="69" t="s">
        <v>35</v>
      </c>
      <c r="D25" s="153">
        <v>3629</v>
      </c>
      <c r="E25" s="153">
        <v>69</v>
      </c>
      <c r="F25" s="153">
        <v>53</v>
      </c>
      <c r="G25" s="153">
        <v>248</v>
      </c>
      <c r="H25" s="153">
        <v>244</v>
      </c>
      <c r="I25" s="153">
        <v>257</v>
      </c>
      <c r="J25" s="153">
        <v>260</v>
      </c>
      <c r="K25" s="153">
        <v>320</v>
      </c>
      <c r="L25" s="153">
        <v>336</v>
      </c>
      <c r="M25" s="153">
        <v>399</v>
      </c>
      <c r="N25" s="153">
        <v>314</v>
      </c>
      <c r="O25" s="153">
        <v>136</v>
      </c>
      <c r="P25" s="153">
        <v>178</v>
      </c>
      <c r="Q25" s="153">
        <v>175</v>
      </c>
      <c r="R25" s="153">
        <v>150</v>
      </c>
      <c r="S25" s="153">
        <v>4</v>
      </c>
      <c r="T25" s="153">
        <v>741</v>
      </c>
      <c r="U25" s="153">
        <v>59</v>
      </c>
    </row>
    <row r="26" spans="1:21" ht="20.100000000000001" customHeight="1">
      <c r="A26" s="50">
        <f>IF(C26&lt;&gt;"",COUNTA($C$11:C26),"")</f>
        <v>16</v>
      </c>
      <c r="B26" s="141" t="s">
        <v>316</v>
      </c>
      <c r="C26" s="69" t="s">
        <v>106</v>
      </c>
      <c r="D26" s="153">
        <v>1066</v>
      </c>
      <c r="E26" s="153">
        <v>50</v>
      </c>
      <c r="F26" s="153">
        <v>29</v>
      </c>
      <c r="G26" s="153">
        <v>99</v>
      </c>
      <c r="H26" s="153">
        <v>108</v>
      </c>
      <c r="I26" s="153">
        <v>91</v>
      </c>
      <c r="J26" s="153">
        <v>91</v>
      </c>
      <c r="K26" s="153">
        <v>95</v>
      </c>
      <c r="L26" s="153">
        <v>96</v>
      </c>
      <c r="M26" s="153">
        <v>107</v>
      </c>
      <c r="N26" s="153">
        <v>50</v>
      </c>
      <c r="O26" s="153">
        <v>50</v>
      </c>
      <c r="P26" s="153" t="s">
        <v>10</v>
      </c>
      <c r="Q26" s="153" t="s">
        <v>10</v>
      </c>
      <c r="R26" s="153" t="s">
        <v>10</v>
      </c>
      <c r="S26" s="153" t="s">
        <v>10</v>
      </c>
      <c r="T26" s="153">
        <v>211</v>
      </c>
      <c r="U26" s="153">
        <v>39</v>
      </c>
    </row>
    <row r="27" spans="1:21" ht="11.45" customHeight="1">
      <c r="A27" s="50">
        <f>IF(C27&lt;&gt;"",COUNTA($C$11:C27),"")</f>
        <v>17</v>
      </c>
      <c r="B27" s="138"/>
      <c r="C27" s="69" t="s">
        <v>233</v>
      </c>
      <c r="D27" s="153">
        <v>22782</v>
      </c>
      <c r="E27" s="153">
        <v>933</v>
      </c>
      <c r="F27" s="153">
        <v>534</v>
      </c>
      <c r="G27" s="153">
        <v>1973</v>
      </c>
      <c r="H27" s="153">
        <v>2083</v>
      </c>
      <c r="I27" s="153">
        <v>1958</v>
      </c>
      <c r="J27" s="153">
        <v>1974</v>
      </c>
      <c r="K27" s="153">
        <v>1968</v>
      </c>
      <c r="L27" s="153">
        <v>1904</v>
      </c>
      <c r="M27" s="153">
        <v>2104</v>
      </c>
      <c r="N27" s="153">
        <v>1697</v>
      </c>
      <c r="O27" s="153">
        <v>939</v>
      </c>
      <c r="P27" s="153">
        <v>758</v>
      </c>
      <c r="Q27" s="153">
        <v>655</v>
      </c>
      <c r="R27" s="153">
        <v>582</v>
      </c>
      <c r="S27" s="153" t="s">
        <v>10</v>
      </c>
      <c r="T27" s="153">
        <v>4081</v>
      </c>
      <c r="U27" s="153">
        <v>336</v>
      </c>
    </row>
    <row r="28" spans="1:21" ht="11.45" customHeight="1">
      <c r="A28" s="50">
        <f>IF(C28&lt;&gt;"",COUNTA($C$11:C28),"")</f>
        <v>18</v>
      </c>
      <c r="B28" s="138"/>
      <c r="C28" s="69" t="s">
        <v>35</v>
      </c>
      <c r="D28" s="153">
        <v>11248</v>
      </c>
      <c r="E28" s="153">
        <v>458</v>
      </c>
      <c r="F28" s="153">
        <v>266</v>
      </c>
      <c r="G28" s="153">
        <v>988</v>
      </c>
      <c r="H28" s="153">
        <v>1009</v>
      </c>
      <c r="I28" s="153">
        <v>957</v>
      </c>
      <c r="J28" s="153">
        <v>974</v>
      </c>
      <c r="K28" s="153">
        <v>986</v>
      </c>
      <c r="L28" s="153">
        <v>927</v>
      </c>
      <c r="M28" s="153">
        <v>1032</v>
      </c>
      <c r="N28" s="153">
        <v>836</v>
      </c>
      <c r="O28" s="153">
        <v>441</v>
      </c>
      <c r="P28" s="153">
        <v>395</v>
      </c>
      <c r="Q28" s="153">
        <v>389</v>
      </c>
      <c r="R28" s="153">
        <v>328</v>
      </c>
      <c r="S28" s="153" t="s">
        <v>10</v>
      </c>
      <c r="T28" s="153">
        <v>1976</v>
      </c>
      <c r="U28" s="153">
        <v>122</v>
      </c>
    </row>
    <row r="29" spans="1:21" ht="20.100000000000001" customHeight="1">
      <c r="A29" s="50">
        <f>IF(C29&lt;&gt;"",COUNTA($C$11:C29),"")</f>
        <v>19</v>
      </c>
      <c r="B29" s="141" t="s">
        <v>326</v>
      </c>
      <c r="C29" s="69" t="s">
        <v>106</v>
      </c>
      <c r="D29" s="153">
        <v>946</v>
      </c>
      <c r="E29" s="153">
        <v>41</v>
      </c>
      <c r="F29" s="153">
        <v>20</v>
      </c>
      <c r="G29" s="153">
        <v>87</v>
      </c>
      <c r="H29" s="153">
        <v>88</v>
      </c>
      <c r="I29" s="153">
        <v>79</v>
      </c>
      <c r="J29" s="153">
        <v>81</v>
      </c>
      <c r="K29" s="153">
        <v>87</v>
      </c>
      <c r="L29" s="153">
        <v>93</v>
      </c>
      <c r="M29" s="153">
        <v>97</v>
      </c>
      <c r="N29" s="153">
        <v>48</v>
      </c>
      <c r="O29" s="153">
        <v>48</v>
      </c>
      <c r="P29" s="153" t="s">
        <v>10</v>
      </c>
      <c r="Q29" s="153" t="s">
        <v>10</v>
      </c>
      <c r="R29" s="153" t="s">
        <v>10</v>
      </c>
      <c r="S29" s="153" t="s">
        <v>10</v>
      </c>
      <c r="T29" s="153">
        <v>176</v>
      </c>
      <c r="U29" s="153">
        <v>49</v>
      </c>
    </row>
    <row r="30" spans="1:21" ht="11.45" customHeight="1">
      <c r="A30" s="50">
        <f>IF(C30&lt;&gt;"",COUNTA($C$11:C30),"")</f>
        <v>20</v>
      </c>
      <c r="B30" s="138" t="s">
        <v>327</v>
      </c>
      <c r="C30" s="69" t="s">
        <v>233</v>
      </c>
      <c r="D30" s="153">
        <v>21549</v>
      </c>
      <c r="E30" s="153">
        <v>795</v>
      </c>
      <c r="F30" s="153">
        <v>326</v>
      </c>
      <c r="G30" s="153">
        <v>1846</v>
      </c>
      <c r="H30" s="153">
        <v>1858</v>
      </c>
      <c r="I30" s="153">
        <v>1845</v>
      </c>
      <c r="J30" s="153">
        <v>1923</v>
      </c>
      <c r="K30" s="153">
        <v>2035</v>
      </c>
      <c r="L30" s="153">
        <v>2045</v>
      </c>
      <c r="M30" s="153">
        <v>2133</v>
      </c>
      <c r="N30" s="153">
        <v>1710</v>
      </c>
      <c r="O30" s="153">
        <v>960</v>
      </c>
      <c r="P30" s="153">
        <v>750</v>
      </c>
      <c r="Q30" s="153">
        <v>660</v>
      </c>
      <c r="R30" s="153">
        <v>563</v>
      </c>
      <c r="S30" s="153" t="s">
        <v>10</v>
      </c>
      <c r="T30" s="153">
        <v>3403</v>
      </c>
      <c r="U30" s="153">
        <v>407</v>
      </c>
    </row>
    <row r="31" spans="1:21" ht="11.45" customHeight="1">
      <c r="A31" s="50">
        <f>IF(C31&lt;&gt;"",COUNTA($C$11:C31),"")</f>
        <v>21</v>
      </c>
      <c r="B31" s="138"/>
      <c r="C31" s="69" t="s">
        <v>35</v>
      </c>
      <c r="D31" s="153">
        <v>10726</v>
      </c>
      <c r="E31" s="153">
        <v>381</v>
      </c>
      <c r="F31" s="153">
        <v>163</v>
      </c>
      <c r="G31" s="153">
        <v>912</v>
      </c>
      <c r="H31" s="153">
        <v>914</v>
      </c>
      <c r="I31" s="153">
        <v>887</v>
      </c>
      <c r="J31" s="153">
        <v>996</v>
      </c>
      <c r="K31" s="153">
        <v>1033</v>
      </c>
      <c r="L31" s="153">
        <v>926</v>
      </c>
      <c r="M31" s="153">
        <v>1066</v>
      </c>
      <c r="N31" s="153">
        <v>929</v>
      </c>
      <c r="O31" s="153">
        <v>510</v>
      </c>
      <c r="P31" s="153">
        <v>419</v>
      </c>
      <c r="Q31" s="153">
        <v>383</v>
      </c>
      <c r="R31" s="153">
        <v>318</v>
      </c>
      <c r="S31" s="153" t="s">
        <v>10</v>
      </c>
      <c r="T31" s="153">
        <v>1657</v>
      </c>
      <c r="U31" s="153">
        <v>161</v>
      </c>
    </row>
    <row r="32" spans="1:21" ht="11.45" customHeight="1">
      <c r="A32" s="50">
        <f>IF(C32&lt;&gt;"",COUNTA($C$11:C32),"")</f>
        <v>22</v>
      </c>
      <c r="B32" s="142" t="s">
        <v>324</v>
      </c>
      <c r="C32" s="69" t="s">
        <v>106</v>
      </c>
      <c r="D32" s="153">
        <v>241</v>
      </c>
      <c r="E32" s="153">
        <v>12</v>
      </c>
      <c r="F32" s="153">
        <v>4</v>
      </c>
      <c r="G32" s="153">
        <v>21</v>
      </c>
      <c r="H32" s="153">
        <v>20</v>
      </c>
      <c r="I32" s="153">
        <v>19</v>
      </c>
      <c r="J32" s="153">
        <v>21</v>
      </c>
      <c r="K32" s="153">
        <v>24</v>
      </c>
      <c r="L32" s="153">
        <v>25</v>
      </c>
      <c r="M32" s="153">
        <v>25</v>
      </c>
      <c r="N32" s="153">
        <v>10</v>
      </c>
      <c r="O32" s="153">
        <v>10</v>
      </c>
      <c r="P32" s="153" t="s">
        <v>10</v>
      </c>
      <c r="Q32" s="153" t="s">
        <v>10</v>
      </c>
      <c r="R32" s="153" t="s">
        <v>10</v>
      </c>
      <c r="S32" s="153" t="s">
        <v>10</v>
      </c>
      <c r="T32" s="153">
        <v>47</v>
      </c>
      <c r="U32" s="153">
        <v>13</v>
      </c>
    </row>
    <row r="33" spans="1:21" ht="11.45" customHeight="1">
      <c r="A33" s="50">
        <f>IF(C33&lt;&gt;"",COUNTA($C$11:C33),"")</f>
        <v>23</v>
      </c>
      <c r="B33" s="143" t="s">
        <v>328</v>
      </c>
      <c r="C33" s="69" t="s">
        <v>233</v>
      </c>
      <c r="D33" s="153">
        <v>6094</v>
      </c>
      <c r="E33" s="153">
        <v>274</v>
      </c>
      <c r="F33" s="153">
        <v>82</v>
      </c>
      <c r="G33" s="153">
        <v>492</v>
      </c>
      <c r="H33" s="153">
        <v>458</v>
      </c>
      <c r="I33" s="153">
        <v>482</v>
      </c>
      <c r="J33" s="153">
        <v>546</v>
      </c>
      <c r="K33" s="153">
        <v>569</v>
      </c>
      <c r="L33" s="153">
        <v>573</v>
      </c>
      <c r="M33" s="153">
        <v>598</v>
      </c>
      <c r="N33" s="153">
        <v>498</v>
      </c>
      <c r="O33" s="153">
        <v>216</v>
      </c>
      <c r="P33" s="153">
        <v>282</v>
      </c>
      <c r="Q33" s="153">
        <v>237</v>
      </c>
      <c r="R33" s="153">
        <v>211</v>
      </c>
      <c r="S33" s="153" t="s">
        <v>10</v>
      </c>
      <c r="T33" s="153">
        <v>964</v>
      </c>
      <c r="U33" s="153">
        <v>110</v>
      </c>
    </row>
    <row r="34" spans="1:21" ht="11.45" customHeight="1">
      <c r="A34" s="50">
        <f>IF(C34&lt;&gt;"",COUNTA($C$11:C34),"")</f>
        <v>24</v>
      </c>
      <c r="B34" s="138"/>
      <c r="C34" s="69" t="s">
        <v>35</v>
      </c>
      <c r="D34" s="153">
        <v>3030</v>
      </c>
      <c r="E34" s="153">
        <v>138</v>
      </c>
      <c r="F34" s="153">
        <v>42</v>
      </c>
      <c r="G34" s="153">
        <v>250</v>
      </c>
      <c r="H34" s="153">
        <v>209</v>
      </c>
      <c r="I34" s="153">
        <v>223</v>
      </c>
      <c r="J34" s="153">
        <v>280</v>
      </c>
      <c r="K34" s="153">
        <v>281</v>
      </c>
      <c r="L34" s="153">
        <v>268</v>
      </c>
      <c r="M34" s="153">
        <v>307</v>
      </c>
      <c r="N34" s="153">
        <v>270</v>
      </c>
      <c r="O34" s="153">
        <v>120</v>
      </c>
      <c r="P34" s="153">
        <v>150</v>
      </c>
      <c r="Q34" s="153">
        <v>136</v>
      </c>
      <c r="R34" s="153">
        <v>121</v>
      </c>
      <c r="S34" s="153" t="s">
        <v>10</v>
      </c>
      <c r="T34" s="153">
        <v>458</v>
      </c>
      <c r="U34" s="153">
        <v>47</v>
      </c>
    </row>
    <row r="35" spans="1:21" ht="20.100000000000001" customHeight="1">
      <c r="A35" s="50">
        <f>IF(C35&lt;&gt;"",COUNTA($C$11:C35),"")</f>
        <v>25</v>
      </c>
      <c r="B35" s="141" t="s">
        <v>329</v>
      </c>
      <c r="C35" s="69" t="s">
        <v>106</v>
      </c>
      <c r="D35" s="153">
        <v>733</v>
      </c>
      <c r="E35" s="153">
        <v>37</v>
      </c>
      <c r="F35" s="153">
        <v>18</v>
      </c>
      <c r="G35" s="153">
        <v>71</v>
      </c>
      <c r="H35" s="153">
        <v>73</v>
      </c>
      <c r="I35" s="153">
        <v>67</v>
      </c>
      <c r="J35" s="153">
        <v>71</v>
      </c>
      <c r="K35" s="153">
        <v>64</v>
      </c>
      <c r="L35" s="153">
        <v>74</v>
      </c>
      <c r="M35" s="153">
        <v>77</v>
      </c>
      <c r="N35" s="153">
        <v>31</v>
      </c>
      <c r="O35" s="153">
        <v>31</v>
      </c>
      <c r="P35" s="153" t="s">
        <v>10</v>
      </c>
      <c r="Q35" s="153" t="s">
        <v>10</v>
      </c>
      <c r="R35" s="153" t="s">
        <v>10</v>
      </c>
      <c r="S35" s="153" t="s">
        <v>10</v>
      </c>
      <c r="T35" s="153">
        <v>120</v>
      </c>
      <c r="U35" s="153">
        <v>30</v>
      </c>
    </row>
    <row r="36" spans="1:21" ht="11.45" customHeight="1">
      <c r="A36" s="50">
        <f>IF(C36&lt;&gt;"",COUNTA($C$11:C36),"")</f>
        <v>26</v>
      </c>
      <c r="B36" s="138" t="s">
        <v>330</v>
      </c>
      <c r="C36" s="69" t="s">
        <v>233</v>
      </c>
      <c r="D36" s="153">
        <v>16051</v>
      </c>
      <c r="E36" s="153">
        <v>734</v>
      </c>
      <c r="F36" s="153">
        <v>263</v>
      </c>
      <c r="G36" s="153">
        <v>1438</v>
      </c>
      <c r="H36" s="153">
        <v>1503</v>
      </c>
      <c r="I36" s="153">
        <v>1448</v>
      </c>
      <c r="J36" s="153">
        <v>1462</v>
      </c>
      <c r="K36" s="153">
        <v>1408</v>
      </c>
      <c r="L36" s="153">
        <v>1541</v>
      </c>
      <c r="M36" s="153">
        <v>1557</v>
      </c>
      <c r="N36" s="153">
        <v>1146</v>
      </c>
      <c r="O36" s="153">
        <v>559</v>
      </c>
      <c r="P36" s="153">
        <v>587</v>
      </c>
      <c r="Q36" s="153">
        <v>516</v>
      </c>
      <c r="R36" s="153">
        <v>458</v>
      </c>
      <c r="S36" s="153" t="s">
        <v>10</v>
      </c>
      <c r="T36" s="153">
        <v>2328</v>
      </c>
      <c r="U36" s="153">
        <v>249</v>
      </c>
    </row>
    <row r="37" spans="1:21" ht="11.45" customHeight="1">
      <c r="A37" s="50">
        <f>IF(C37&lt;&gt;"",COUNTA($C$11:C37),"")</f>
        <v>27</v>
      </c>
      <c r="B37" s="138"/>
      <c r="C37" s="69" t="s">
        <v>35</v>
      </c>
      <c r="D37" s="153">
        <v>7753</v>
      </c>
      <c r="E37" s="153">
        <v>345</v>
      </c>
      <c r="F37" s="153">
        <v>118</v>
      </c>
      <c r="G37" s="153">
        <v>682</v>
      </c>
      <c r="H37" s="153">
        <v>746</v>
      </c>
      <c r="I37" s="153">
        <v>696</v>
      </c>
      <c r="J37" s="153">
        <v>695</v>
      </c>
      <c r="K37" s="153">
        <v>701</v>
      </c>
      <c r="L37" s="153">
        <v>721</v>
      </c>
      <c r="M37" s="153">
        <v>733</v>
      </c>
      <c r="N37" s="153">
        <v>606</v>
      </c>
      <c r="O37" s="153">
        <v>255</v>
      </c>
      <c r="P37" s="153">
        <v>351</v>
      </c>
      <c r="Q37" s="153">
        <v>266</v>
      </c>
      <c r="R37" s="153">
        <v>253</v>
      </c>
      <c r="S37" s="153" t="s">
        <v>10</v>
      </c>
      <c r="T37" s="153">
        <v>1091</v>
      </c>
      <c r="U37" s="153">
        <v>100</v>
      </c>
    </row>
    <row r="38" spans="1:21" ht="11.45" customHeight="1">
      <c r="A38" s="50">
        <f>IF(C38&lt;&gt;"",COUNTA($C$11:C38),"")</f>
        <v>28</v>
      </c>
      <c r="B38" s="142" t="s">
        <v>324</v>
      </c>
      <c r="C38" s="69" t="s">
        <v>106</v>
      </c>
      <c r="D38" s="153">
        <v>184</v>
      </c>
      <c r="E38" s="153">
        <v>9</v>
      </c>
      <c r="F38" s="153">
        <v>4</v>
      </c>
      <c r="G38" s="153">
        <v>16</v>
      </c>
      <c r="H38" s="153">
        <v>18</v>
      </c>
      <c r="I38" s="153">
        <v>17</v>
      </c>
      <c r="J38" s="153">
        <v>18</v>
      </c>
      <c r="K38" s="153">
        <v>17</v>
      </c>
      <c r="L38" s="153">
        <v>19</v>
      </c>
      <c r="M38" s="153">
        <v>21</v>
      </c>
      <c r="N38" s="153">
        <v>6</v>
      </c>
      <c r="O38" s="153">
        <v>6</v>
      </c>
      <c r="P38" s="153" t="s">
        <v>10</v>
      </c>
      <c r="Q38" s="153" t="s">
        <v>10</v>
      </c>
      <c r="R38" s="153" t="s">
        <v>10</v>
      </c>
      <c r="S38" s="153" t="s">
        <v>10</v>
      </c>
      <c r="T38" s="153">
        <v>28</v>
      </c>
      <c r="U38" s="153">
        <v>11</v>
      </c>
    </row>
    <row r="39" spans="1:21" ht="11.45" customHeight="1">
      <c r="A39" s="50">
        <f>IF(C39&lt;&gt;"",COUNTA($C$11:C39),"")</f>
        <v>29</v>
      </c>
      <c r="B39" s="143" t="s">
        <v>331</v>
      </c>
      <c r="C39" s="69" t="s">
        <v>233</v>
      </c>
      <c r="D39" s="153">
        <v>4313</v>
      </c>
      <c r="E39" s="153">
        <v>193</v>
      </c>
      <c r="F39" s="153">
        <v>49</v>
      </c>
      <c r="G39" s="153">
        <v>362</v>
      </c>
      <c r="H39" s="153">
        <v>387</v>
      </c>
      <c r="I39" s="153">
        <v>371</v>
      </c>
      <c r="J39" s="153">
        <v>391</v>
      </c>
      <c r="K39" s="153">
        <v>373</v>
      </c>
      <c r="L39" s="153">
        <v>401</v>
      </c>
      <c r="M39" s="153">
        <v>443</v>
      </c>
      <c r="N39" s="153">
        <v>316</v>
      </c>
      <c r="O39" s="153">
        <v>128</v>
      </c>
      <c r="P39" s="153">
        <v>188</v>
      </c>
      <c r="Q39" s="153">
        <v>165</v>
      </c>
      <c r="R39" s="153">
        <v>167</v>
      </c>
      <c r="S39" s="153" t="s">
        <v>10</v>
      </c>
      <c r="T39" s="153">
        <v>599</v>
      </c>
      <c r="U39" s="153">
        <v>96</v>
      </c>
    </row>
    <row r="40" spans="1:21" ht="11.45" customHeight="1">
      <c r="A40" s="50">
        <f>IF(C40&lt;&gt;"",COUNTA($C$11:C40),"")</f>
        <v>30</v>
      </c>
      <c r="B40" s="138"/>
      <c r="C40" s="69" t="s">
        <v>35</v>
      </c>
      <c r="D40" s="153">
        <v>2090</v>
      </c>
      <c r="E40" s="153">
        <v>92</v>
      </c>
      <c r="F40" s="153">
        <v>22</v>
      </c>
      <c r="G40" s="153">
        <v>184</v>
      </c>
      <c r="H40" s="153">
        <v>179</v>
      </c>
      <c r="I40" s="153">
        <v>165</v>
      </c>
      <c r="J40" s="153">
        <v>212</v>
      </c>
      <c r="K40" s="153">
        <v>186</v>
      </c>
      <c r="L40" s="153">
        <v>192</v>
      </c>
      <c r="M40" s="153">
        <v>193</v>
      </c>
      <c r="N40" s="153">
        <v>165</v>
      </c>
      <c r="O40" s="153">
        <v>61</v>
      </c>
      <c r="P40" s="153">
        <v>104</v>
      </c>
      <c r="Q40" s="153">
        <v>78</v>
      </c>
      <c r="R40" s="153">
        <v>89</v>
      </c>
      <c r="S40" s="153" t="s">
        <v>10</v>
      </c>
      <c r="T40" s="153">
        <v>293</v>
      </c>
      <c r="U40" s="153">
        <v>40</v>
      </c>
    </row>
    <row r="41" spans="1:21" ht="20.100000000000001" customHeight="1">
      <c r="A41" s="50">
        <f>IF(C41&lt;&gt;"",COUNTA($C$11:C41),"")</f>
        <v>31</v>
      </c>
      <c r="B41" s="141" t="s">
        <v>326</v>
      </c>
      <c r="C41" s="69" t="s">
        <v>106</v>
      </c>
      <c r="D41" s="153">
        <v>1072</v>
      </c>
      <c r="E41" s="153">
        <v>42</v>
      </c>
      <c r="F41" s="153">
        <v>24</v>
      </c>
      <c r="G41" s="153">
        <v>100</v>
      </c>
      <c r="H41" s="153">
        <v>98</v>
      </c>
      <c r="I41" s="153">
        <v>92</v>
      </c>
      <c r="J41" s="153">
        <v>91</v>
      </c>
      <c r="K41" s="153">
        <v>106</v>
      </c>
      <c r="L41" s="153">
        <v>105</v>
      </c>
      <c r="M41" s="153">
        <v>114</v>
      </c>
      <c r="N41" s="153">
        <v>43</v>
      </c>
      <c r="O41" s="153">
        <v>43</v>
      </c>
      <c r="P41" s="153" t="s">
        <v>10</v>
      </c>
      <c r="Q41" s="153" t="s">
        <v>10</v>
      </c>
      <c r="R41" s="153" t="s">
        <v>10</v>
      </c>
      <c r="S41" s="153" t="s">
        <v>10</v>
      </c>
      <c r="T41" s="153">
        <v>203</v>
      </c>
      <c r="U41" s="153">
        <v>54</v>
      </c>
    </row>
    <row r="42" spans="1:21" ht="11.45" customHeight="1">
      <c r="A42" s="50">
        <f>IF(C42&lt;&gt;"",COUNTA($C$11:C42),"")</f>
        <v>32</v>
      </c>
      <c r="B42" s="138" t="s">
        <v>332</v>
      </c>
      <c r="C42" s="69" t="s">
        <v>233</v>
      </c>
      <c r="D42" s="153">
        <v>23222</v>
      </c>
      <c r="E42" s="153">
        <v>789</v>
      </c>
      <c r="F42" s="153">
        <v>446</v>
      </c>
      <c r="G42" s="153">
        <v>1995</v>
      </c>
      <c r="H42" s="153">
        <v>1997</v>
      </c>
      <c r="I42" s="153">
        <v>2008</v>
      </c>
      <c r="J42" s="153">
        <v>1953</v>
      </c>
      <c r="K42" s="153">
        <v>2159</v>
      </c>
      <c r="L42" s="153">
        <v>2134</v>
      </c>
      <c r="M42" s="153">
        <v>2270</v>
      </c>
      <c r="N42" s="153">
        <v>1638</v>
      </c>
      <c r="O42" s="153">
        <v>841</v>
      </c>
      <c r="P42" s="153">
        <v>797</v>
      </c>
      <c r="Q42" s="153">
        <v>831</v>
      </c>
      <c r="R42" s="153">
        <v>701</v>
      </c>
      <c r="S42" s="153">
        <v>19</v>
      </c>
      <c r="T42" s="153">
        <v>3798</v>
      </c>
      <c r="U42" s="153">
        <v>484</v>
      </c>
    </row>
    <row r="43" spans="1:21" ht="11.45" customHeight="1">
      <c r="A43" s="50">
        <f>IF(C43&lt;&gt;"",COUNTA($C$11:C43),"")</f>
        <v>33</v>
      </c>
      <c r="B43" s="138"/>
      <c r="C43" s="69" t="s">
        <v>35</v>
      </c>
      <c r="D43" s="153">
        <v>11466</v>
      </c>
      <c r="E43" s="153">
        <v>403</v>
      </c>
      <c r="F43" s="153">
        <v>229</v>
      </c>
      <c r="G43" s="153">
        <v>983</v>
      </c>
      <c r="H43" s="153">
        <v>988</v>
      </c>
      <c r="I43" s="153">
        <v>974</v>
      </c>
      <c r="J43" s="153">
        <v>973</v>
      </c>
      <c r="K43" s="153">
        <v>1059</v>
      </c>
      <c r="L43" s="153">
        <v>1107</v>
      </c>
      <c r="M43" s="153">
        <v>1099</v>
      </c>
      <c r="N43" s="153">
        <v>822</v>
      </c>
      <c r="O43" s="153">
        <v>402</v>
      </c>
      <c r="P43" s="153">
        <v>420</v>
      </c>
      <c r="Q43" s="153">
        <v>466</v>
      </c>
      <c r="R43" s="153">
        <v>387</v>
      </c>
      <c r="S43" s="153">
        <v>6</v>
      </c>
      <c r="T43" s="153">
        <v>1798</v>
      </c>
      <c r="U43" s="153">
        <v>172</v>
      </c>
    </row>
    <row r="44" spans="1:21" ht="11.45" customHeight="1">
      <c r="A44" s="50">
        <f>IF(C44&lt;&gt;"",COUNTA($C$11:C44),"")</f>
        <v>34</v>
      </c>
      <c r="B44" s="142" t="s">
        <v>324</v>
      </c>
      <c r="C44" s="69" t="s">
        <v>106</v>
      </c>
      <c r="D44" s="153">
        <v>289</v>
      </c>
      <c r="E44" s="153">
        <v>13</v>
      </c>
      <c r="F44" s="153">
        <v>11</v>
      </c>
      <c r="G44" s="153">
        <v>25</v>
      </c>
      <c r="H44" s="153">
        <v>23</v>
      </c>
      <c r="I44" s="153">
        <v>25</v>
      </c>
      <c r="J44" s="153">
        <v>25</v>
      </c>
      <c r="K44" s="153">
        <v>29</v>
      </c>
      <c r="L44" s="153">
        <v>30</v>
      </c>
      <c r="M44" s="153">
        <v>33</v>
      </c>
      <c r="N44" s="153">
        <v>11</v>
      </c>
      <c r="O44" s="153">
        <v>11</v>
      </c>
      <c r="P44" s="153" t="s">
        <v>10</v>
      </c>
      <c r="Q44" s="153" t="s">
        <v>10</v>
      </c>
      <c r="R44" s="153" t="s">
        <v>10</v>
      </c>
      <c r="S44" s="153" t="s">
        <v>10</v>
      </c>
      <c r="T44" s="153">
        <v>52</v>
      </c>
      <c r="U44" s="153">
        <v>12</v>
      </c>
    </row>
    <row r="45" spans="1:21" ht="11.45" customHeight="1">
      <c r="A45" s="50">
        <f>IF(C45&lt;&gt;"",COUNTA($C$11:C45),"")</f>
        <v>35</v>
      </c>
      <c r="B45" s="143" t="s">
        <v>332</v>
      </c>
      <c r="C45" s="69" t="s">
        <v>233</v>
      </c>
      <c r="D45" s="153">
        <v>7096</v>
      </c>
      <c r="E45" s="153">
        <v>291</v>
      </c>
      <c r="F45" s="153">
        <v>226</v>
      </c>
      <c r="G45" s="153">
        <v>544</v>
      </c>
      <c r="H45" s="153">
        <v>523</v>
      </c>
      <c r="I45" s="153">
        <v>584</v>
      </c>
      <c r="J45" s="153">
        <v>540</v>
      </c>
      <c r="K45" s="153">
        <v>623</v>
      </c>
      <c r="L45" s="153">
        <v>630</v>
      </c>
      <c r="M45" s="153">
        <v>676</v>
      </c>
      <c r="N45" s="153">
        <v>551</v>
      </c>
      <c r="O45" s="153">
        <v>235</v>
      </c>
      <c r="P45" s="153">
        <v>316</v>
      </c>
      <c r="Q45" s="153">
        <v>363</v>
      </c>
      <c r="R45" s="153">
        <v>297</v>
      </c>
      <c r="S45" s="153">
        <v>19</v>
      </c>
      <c r="T45" s="153">
        <v>1083</v>
      </c>
      <c r="U45" s="153">
        <v>146</v>
      </c>
    </row>
    <row r="46" spans="1:21" ht="11.45" customHeight="1">
      <c r="A46" s="50">
        <f>IF(C46&lt;&gt;"",COUNTA($C$11:C46),"")</f>
        <v>36</v>
      </c>
      <c r="B46" s="138"/>
      <c r="C46" s="69" t="s">
        <v>35</v>
      </c>
      <c r="D46" s="153">
        <v>3441</v>
      </c>
      <c r="E46" s="153">
        <v>151</v>
      </c>
      <c r="F46" s="153">
        <v>116</v>
      </c>
      <c r="G46" s="153">
        <v>268</v>
      </c>
      <c r="H46" s="153">
        <v>251</v>
      </c>
      <c r="I46" s="153">
        <v>285</v>
      </c>
      <c r="J46" s="153">
        <v>274</v>
      </c>
      <c r="K46" s="153">
        <v>290</v>
      </c>
      <c r="L46" s="153">
        <v>334</v>
      </c>
      <c r="M46" s="153">
        <v>317</v>
      </c>
      <c r="N46" s="153">
        <v>251</v>
      </c>
      <c r="O46" s="153">
        <v>98</v>
      </c>
      <c r="P46" s="153">
        <v>153</v>
      </c>
      <c r="Q46" s="153">
        <v>192</v>
      </c>
      <c r="R46" s="153">
        <v>173</v>
      </c>
      <c r="S46" s="153">
        <v>6</v>
      </c>
      <c r="T46" s="153">
        <v>488</v>
      </c>
      <c r="U46" s="153">
        <v>45</v>
      </c>
    </row>
    <row r="47" spans="1:21" ht="20.100000000000001" customHeight="1">
      <c r="A47" s="50">
        <f>IF(C47&lt;&gt;"",COUNTA($C$11:C47),"")</f>
        <v>37</v>
      </c>
      <c r="B47" s="141" t="s">
        <v>333</v>
      </c>
      <c r="C47" s="69" t="s">
        <v>106</v>
      </c>
      <c r="D47" s="153">
        <v>955</v>
      </c>
      <c r="E47" s="153">
        <v>42</v>
      </c>
      <c r="F47" s="153">
        <v>17</v>
      </c>
      <c r="G47" s="153">
        <v>97</v>
      </c>
      <c r="H47" s="153">
        <v>95</v>
      </c>
      <c r="I47" s="153">
        <v>82</v>
      </c>
      <c r="J47" s="153">
        <v>81</v>
      </c>
      <c r="K47" s="153">
        <v>91</v>
      </c>
      <c r="L47" s="153">
        <v>88</v>
      </c>
      <c r="M47" s="153">
        <v>93</v>
      </c>
      <c r="N47" s="153">
        <v>43</v>
      </c>
      <c r="O47" s="153">
        <v>43</v>
      </c>
      <c r="P47" s="153" t="s">
        <v>10</v>
      </c>
      <c r="Q47" s="153" t="s">
        <v>10</v>
      </c>
      <c r="R47" s="153" t="s">
        <v>10</v>
      </c>
      <c r="S47" s="153" t="s">
        <v>10</v>
      </c>
      <c r="T47" s="153">
        <v>174</v>
      </c>
      <c r="U47" s="153">
        <v>52</v>
      </c>
    </row>
    <row r="48" spans="1:21" ht="11.45" customHeight="1">
      <c r="A48" s="50">
        <f>IF(C48&lt;&gt;"",COUNTA($C$11:C48),"")</f>
        <v>38</v>
      </c>
      <c r="B48" s="138" t="s">
        <v>334</v>
      </c>
      <c r="C48" s="69" t="s">
        <v>233</v>
      </c>
      <c r="D48" s="153">
        <v>21224</v>
      </c>
      <c r="E48" s="153">
        <v>831</v>
      </c>
      <c r="F48" s="153">
        <v>324</v>
      </c>
      <c r="G48" s="153">
        <v>1904</v>
      </c>
      <c r="H48" s="153">
        <v>1865</v>
      </c>
      <c r="I48" s="153">
        <v>1917</v>
      </c>
      <c r="J48" s="153">
        <v>1912</v>
      </c>
      <c r="K48" s="153">
        <v>1944</v>
      </c>
      <c r="L48" s="153">
        <v>1889</v>
      </c>
      <c r="M48" s="153">
        <v>1947</v>
      </c>
      <c r="N48" s="153">
        <v>1536</v>
      </c>
      <c r="O48" s="153">
        <v>863</v>
      </c>
      <c r="P48" s="153">
        <v>673</v>
      </c>
      <c r="Q48" s="153">
        <v>611</v>
      </c>
      <c r="R48" s="153">
        <v>541</v>
      </c>
      <c r="S48" s="153" t="s">
        <v>10</v>
      </c>
      <c r="T48" s="153">
        <v>3586</v>
      </c>
      <c r="U48" s="153">
        <v>417</v>
      </c>
    </row>
    <row r="49" spans="1:21" ht="11.45" customHeight="1">
      <c r="A49" s="50">
        <f>IF(C49&lt;&gt;"",COUNTA($C$11:C49),"")</f>
        <v>39</v>
      </c>
      <c r="B49" s="138"/>
      <c r="C49" s="69" t="s">
        <v>35</v>
      </c>
      <c r="D49" s="153">
        <v>10479</v>
      </c>
      <c r="E49" s="153">
        <v>425</v>
      </c>
      <c r="F49" s="153">
        <v>155</v>
      </c>
      <c r="G49" s="153">
        <v>938</v>
      </c>
      <c r="H49" s="153">
        <v>913</v>
      </c>
      <c r="I49" s="153">
        <v>953</v>
      </c>
      <c r="J49" s="153">
        <v>942</v>
      </c>
      <c r="K49" s="153">
        <v>918</v>
      </c>
      <c r="L49" s="153">
        <v>938</v>
      </c>
      <c r="M49" s="153">
        <v>957</v>
      </c>
      <c r="N49" s="153">
        <v>805</v>
      </c>
      <c r="O49" s="153">
        <v>413</v>
      </c>
      <c r="P49" s="153">
        <v>392</v>
      </c>
      <c r="Q49" s="153">
        <v>343</v>
      </c>
      <c r="R49" s="153">
        <v>313</v>
      </c>
      <c r="S49" s="153" t="s">
        <v>10</v>
      </c>
      <c r="T49" s="153">
        <v>1719</v>
      </c>
      <c r="U49" s="153">
        <v>160</v>
      </c>
    </row>
    <row r="50" spans="1:21" ht="11.45" customHeight="1">
      <c r="A50" s="146"/>
      <c r="B50" s="83"/>
      <c r="D50" s="144"/>
      <c r="E50" s="144"/>
      <c r="F50" s="144"/>
      <c r="G50" s="144"/>
      <c r="H50" s="144" t="s">
        <v>132</v>
      </c>
      <c r="I50" s="144"/>
      <c r="J50" s="144"/>
      <c r="K50" s="144"/>
      <c r="L50" s="95"/>
      <c r="M50" s="95"/>
      <c r="N50" s="95"/>
      <c r="O50" s="95"/>
      <c r="P50" s="95"/>
      <c r="Q50" s="95"/>
      <c r="R50" s="95"/>
      <c r="S50" s="95"/>
      <c r="T50" s="95"/>
      <c r="U50" s="95"/>
    </row>
  </sheetData>
  <mergeCells count="30">
    <mergeCell ref="U3:U8"/>
    <mergeCell ref="M4:M8"/>
    <mergeCell ref="M3:T3"/>
    <mergeCell ref="N4:N8"/>
    <mergeCell ref="O4:P4"/>
    <mergeCell ref="Q4:Q8"/>
    <mergeCell ref="R4:R8"/>
    <mergeCell ref="S4:S8"/>
    <mergeCell ref="T4:T8"/>
    <mergeCell ref="O5:O8"/>
    <mergeCell ref="P5:P8"/>
    <mergeCell ref="A3:A8"/>
    <mergeCell ref="B3:B8"/>
    <mergeCell ref="C3:C8"/>
    <mergeCell ref="D3:D8"/>
    <mergeCell ref="E3:L3"/>
    <mergeCell ref="J4:J8"/>
    <mergeCell ref="K4:K8"/>
    <mergeCell ref="L4:L8"/>
    <mergeCell ref="E4:E8"/>
    <mergeCell ref="F4:F8"/>
    <mergeCell ref="G4:G8"/>
    <mergeCell ref="H4:H8"/>
    <mergeCell ref="I4:I8"/>
    <mergeCell ref="A1:C1"/>
    <mergeCell ref="D1:L1"/>
    <mergeCell ref="M1:U1"/>
    <mergeCell ref="A2:C2"/>
    <mergeCell ref="D2:L2"/>
    <mergeCell ref="M2:U2"/>
  </mergeCells>
  <pageMargins left="0.59055118110236227" right="0.59055118110236227" top="0.59055118110236227" bottom="0.59055118110236227" header="0.39370078740157483" footer="0.39370078740157483"/>
  <pageSetup paperSize="9" firstPageNumber="2" pageOrder="overThenDown" orientation="portrait" r:id="rId1"/>
  <headerFooter differentOddEven="1">
    <oddFooter>&amp;L&amp;"-,Standard"&amp;7StatA MV, Statistischer Bericht B1131 2025 00&amp;R&amp;"-,Standard"&amp;7&amp;P</oddFooter>
    <evenFooter>&amp;L&amp;"-,Standard"&amp;7&amp;P&amp;R&amp;"-,Standard"&amp;7StatA MV, Statistischer Bericht B1131 2025 00</evenFooter>
  </headerFooter>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42"/>
  <sheetViews>
    <sheetView zoomScale="140" zoomScaleNormal="140" workbookViewId="0">
      <pane xSplit="2" ySplit="7" topLeftCell="C8" activePane="bottomRight" state="frozen"/>
      <selection sqref="A1:B1"/>
      <selection pane="topRight" sqref="A1:B1"/>
      <selection pane="bottomLeft" sqref="A1:B1"/>
      <selection pane="bottomRight" activeCell="C8" sqref="C8"/>
    </sheetView>
  </sheetViews>
  <sheetFormatPr baseColWidth="10" defaultColWidth="11.42578125" defaultRowHeight="11.45" customHeight="1"/>
  <cols>
    <col min="1" max="1" width="3.7109375" style="65" customWidth="1"/>
    <col min="2" max="2" width="21.7109375" style="59" customWidth="1"/>
    <col min="3" max="3" width="11.28515625" style="59" customWidth="1"/>
    <col min="4" max="4" width="10.7109375" style="59" customWidth="1"/>
    <col min="5" max="5" width="11.28515625" style="59" customWidth="1"/>
    <col min="6" max="6" width="10.7109375" style="59" customWidth="1"/>
    <col min="7" max="7" width="11.28515625" style="59" customWidth="1"/>
    <col min="8" max="8" width="10.7109375" style="59" customWidth="1"/>
    <col min="9" max="9" width="11.28515625" style="59" customWidth="1"/>
    <col min="10" max="10" width="10.7109375" style="59" customWidth="1"/>
    <col min="11" max="11" width="11.28515625" style="59" customWidth="1"/>
    <col min="12" max="12" width="10.7109375" style="59" customWidth="1"/>
    <col min="13" max="13" width="11.28515625" style="59" customWidth="1"/>
    <col min="14" max="14" width="10.7109375" style="59" customWidth="1"/>
    <col min="15" max="16384" width="11.42578125" style="59"/>
  </cols>
  <sheetData>
    <row r="1" spans="1:14" s="23" customFormat="1" ht="24.95" customHeight="1">
      <c r="A1" s="211" t="s">
        <v>138</v>
      </c>
      <c r="B1" s="212"/>
      <c r="C1" s="215" t="s">
        <v>198</v>
      </c>
      <c r="D1" s="215"/>
      <c r="E1" s="215"/>
      <c r="F1" s="215"/>
      <c r="G1" s="215"/>
      <c r="H1" s="216"/>
      <c r="I1" s="264" t="s">
        <v>198</v>
      </c>
      <c r="J1" s="215"/>
      <c r="K1" s="215"/>
      <c r="L1" s="215"/>
      <c r="M1" s="215"/>
      <c r="N1" s="216"/>
    </row>
    <row r="2" spans="1:14" ht="35.1" customHeight="1">
      <c r="A2" s="213" t="s">
        <v>224</v>
      </c>
      <c r="B2" s="214"/>
      <c r="C2" s="222" t="s">
        <v>576</v>
      </c>
      <c r="D2" s="262"/>
      <c r="E2" s="262"/>
      <c r="F2" s="262"/>
      <c r="G2" s="262"/>
      <c r="H2" s="263"/>
      <c r="I2" s="265" t="s">
        <v>576</v>
      </c>
      <c r="J2" s="262"/>
      <c r="K2" s="262"/>
      <c r="L2" s="262"/>
      <c r="M2" s="262"/>
      <c r="N2" s="263"/>
    </row>
    <row r="3" spans="1:14" ht="11.45" customHeight="1">
      <c r="A3" s="229" t="s">
        <v>142</v>
      </c>
      <c r="B3" s="217" t="s">
        <v>464</v>
      </c>
      <c r="C3" s="217" t="s">
        <v>236</v>
      </c>
      <c r="D3" s="217"/>
      <c r="E3" s="217" t="s">
        <v>127</v>
      </c>
      <c r="F3" s="217"/>
      <c r="G3" s="217" t="s">
        <v>73</v>
      </c>
      <c r="H3" s="231"/>
      <c r="I3" s="229" t="s">
        <v>73</v>
      </c>
      <c r="J3" s="217"/>
      <c r="K3" s="217"/>
      <c r="L3" s="217"/>
      <c r="M3" s="217" t="s">
        <v>234</v>
      </c>
      <c r="N3" s="231"/>
    </row>
    <row r="4" spans="1:14" ht="11.45" customHeight="1">
      <c r="A4" s="229"/>
      <c r="B4" s="217"/>
      <c r="C4" s="217"/>
      <c r="D4" s="217"/>
      <c r="E4" s="217"/>
      <c r="F4" s="217"/>
      <c r="G4" s="217" t="s">
        <v>128</v>
      </c>
      <c r="H4" s="231"/>
      <c r="I4" s="229" t="s">
        <v>129</v>
      </c>
      <c r="J4" s="217"/>
      <c r="K4" s="217" t="s">
        <v>130</v>
      </c>
      <c r="L4" s="217"/>
      <c r="M4" s="217"/>
      <c r="N4" s="231"/>
    </row>
    <row r="5" spans="1:14" ht="11.45" customHeight="1">
      <c r="A5" s="230"/>
      <c r="B5" s="217"/>
      <c r="C5" s="217" t="s">
        <v>34</v>
      </c>
      <c r="D5" s="217" t="s">
        <v>35</v>
      </c>
      <c r="E5" s="217" t="s">
        <v>36</v>
      </c>
      <c r="F5" s="217" t="s">
        <v>35</v>
      </c>
      <c r="G5" s="217" t="s">
        <v>36</v>
      </c>
      <c r="H5" s="231" t="s">
        <v>35</v>
      </c>
      <c r="I5" s="229" t="s">
        <v>36</v>
      </c>
      <c r="J5" s="217" t="s">
        <v>35</v>
      </c>
      <c r="K5" s="217" t="s">
        <v>36</v>
      </c>
      <c r="L5" s="217" t="s">
        <v>35</v>
      </c>
      <c r="M5" s="217" t="s">
        <v>36</v>
      </c>
      <c r="N5" s="231" t="s">
        <v>35</v>
      </c>
    </row>
    <row r="6" spans="1:14" ht="11.45" customHeight="1">
      <c r="A6" s="230"/>
      <c r="B6" s="217"/>
      <c r="C6" s="217"/>
      <c r="D6" s="217"/>
      <c r="E6" s="217"/>
      <c r="F6" s="217"/>
      <c r="G6" s="217"/>
      <c r="H6" s="231"/>
      <c r="I6" s="229"/>
      <c r="J6" s="217"/>
      <c r="K6" s="217"/>
      <c r="L6" s="217"/>
      <c r="M6" s="217"/>
      <c r="N6" s="231"/>
    </row>
    <row r="7" spans="1:14" s="65" customFormat="1" ht="11.45" customHeight="1">
      <c r="A7" s="45">
        <v>1</v>
      </c>
      <c r="B7" s="46">
        <v>2</v>
      </c>
      <c r="C7" s="47">
        <v>3</v>
      </c>
      <c r="D7" s="47">
        <v>4</v>
      </c>
      <c r="E7" s="47">
        <v>5</v>
      </c>
      <c r="F7" s="47">
        <v>6</v>
      </c>
      <c r="G7" s="47">
        <v>7</v>
      </c>
      <c r="H7" s="48">
        <v>8</v>
      </c>
      <c r="I7" s="49">
        <v>9</v>
      </c>
      <c r="J7" s="47">
        <v>10</v>
      </c>
      <c r="K7" s="47">
        <v>11</v>
      </c>
      <c r="L7" s="47">
        <v>12</v>
      </c>
      <c r="M7" s="47">
        <v>13</v>
      </c>
      <c r="N7" s="48">
        <v>14</v>
      </c>
    </row>
    <row r="8" spans="1:14" ht="11.45" customHeight="1">
      <c r="B8" s="66"/>
      <c r="C8" s="160"/>
      <c r="D8" s="160"/>
      <c r="E8" s="160"/>
      <c r="F8" s="160"/>
      <c r="G8" s="160"/>
      <c r="H8" s="160"/>
      <c r="I8" s="160"/>
      <c r="J8" s="160"/>
      <c r="K8" s="160"/>
      <c r="L8" s="160"/>
      <c r="M8" s="160"/>
      <c r="N8" s="160"/>
    </row>
    <row r="9" spans="1:14" ht="11.45" customHeight="1">
      <c r="A9" s="50">
        <f>IF(C9&lt;&gt;"",COUNTA($C9:C$9),"")</f>
        <v>1</v>
      </c>
      <c r="B9" s="130" t="s">
        <v>121</v>
      </c>
      <c r="C9" s="184">
        <v>14963</v>
      </c>
      <c r="D9" s="184">
        <v>7196</v>
      </c>
      <c r="E9" s="184">
        <v>14102</v>
      </c>
      <c r="F9" s="184">
        <v>6875</v>
      </c>
      <c r="G9" s="184">
        <v>274</v>
      </c>
      <c r="H9" s="184">
        <v>179</v>
      </c>
      <c r="I9" s="184">
        <v>12884</v>
      </c>
      <c r="J9" s="184">
        <v>6400</v>
      </c>
      <c r="K9" s="184">
        <v>944</v>
      </c>
      <c r="L9" s="184">
        <v>296</v>
      </c>
      <c r="M9" s="184">
        <v>861</v>
      </c>
      <c r="N9" s="184">
        <v>321</v>
      </c>
    </row>
    <row r="10" spans="1:14" ht="20.100000000000001" customHeight="1">
      <c r="A10" s="50">
        <f>IF(C10&lt;&gt;"",COUNTA($C$9:C10),"")</f>
        <v>2</v>
      </c>
      <c r="B10" s="120" t="s">
        <v>302</v>
      </c>
      <c r="C10" s="160">
        <v>1856</v>
      </c>
      <c r="D10" s="160">
        <v>882</v>
      </c>
      <c r="E10" s="160">
        <v>1758</v>
      </c>
      <c r="F10" s="160">
        <v>844</v>
      </c>
      <c r="G10" s="160">
        <v>26</v>
      </c>
      <c r="H10" s="160">
        <v>20</v>
      </c>
      <c r="I10" s="160">
        <v>1621</v>
      </c>
      <c r="J10" s="160">
        <v>790</v>
      </c>
      <c r="K10" s="160">
        <v>111</v>
      </c>
      <c r="L10" s="160">
        <v>34</v>
      </c>
      <c r="M10" s="160">
        <v>98</v>
      </c>
      <c r="N10" s="160">
        <v>38</v>
      </c>
    </row>
    <row r="11" spans="1:14" ht="15" customHeight="1">
      <c r="A11" s="50">
        <f>IF(C11&lt;&gt;"",COUNTA($C$9:C11),"")</f>
        <v>3</v>
      </c>
      <c r="B11" s="120" t="s">
        <v>303</v>
      </c>
      <c r="C11" s="160">
        <v>1079</v>
      </c>
      <c r="D11" s="160">
        <v>523</v>
      </c>
      <c r="E11" s="160">
        <v>990</v>
      </c>
      <c r="F11" s="160">
        <v>488</v>
      </c>
      <c r="G11" s="160">
        <v>20</v>
      </c>
      <c r="H11" s="160">
        <v>12</v>
      </c>
      <c r="I11" s="160">
        <v>872</v>
      </c>
      <c r="J11" s="160">
        <v>442</v>
      </c>
      <c r="K11" s="160">
        <v>98</v>
      </c>
      <c r="L11" s="160">
        <v>34</v>
      </c>
      <c r="M11" s="160">
        <v>89</v>
      </c>
      <c r="N11" s="160">
        <v>35</v>
      </c>
    </row>
    <row r="12" spans="1:14" ht="20.100000000000001" customHeight="1">
      <c r="A12" s="50">
        <f>IF(C12&lt;&gt;"",COUNTA($C$9:C12),"")</f>
        <v>4</v>
      </c>
      <c r="B12" s="120" t="s">
        <v>304</v>
      </c>
      <c r="C12" s="160">
        <v>2295</v>
      </c>
      <c r="D12" s="160">
        <v>1078</v>
      </c>
      <c r="E12" s="160">
        <v>2171</v>
      </c>
      <c r="F12" s="160">
        <v>1030</v>
      </c>
      <c r="G12" s="160">
        <v>36</v>
      </c>
      <c r="H12" s="160">
        <v>25</v>
      </c>
      <c r="I12" s="160">
        <v>2002</v>
      </c>
      <c r="J12" s="160">
        <v>970</v>
      </c>
      <c r="K12" s="160">
        <v>133</v>
      </c>
      <c r="L12" s="160">
        <v>35</v>
      </c>
      <c r="M12" s="160">
        <v>124</v>
      </c>
      <c r="N12" s="160">
        <v>48</v>
      </c>
    </row>
    <row r="13" spans="1:14" ht="11.45" customHeight="1">
      <c r="A13" s="50">
        <f>IF(C13&lt;&gt;"",COUNTA($C$9:C13),"")</f>
        <v>5</v>
      </c>
      <c r="B13" s="121" t="s">
        <v>305</v>
      </c>
      <c r="C13" s="160">
        <v>595</v>
      </c>
      <c r="D13" s="160">
        <v>267</v>
      </c>
      <c r="E13" s="160">
        <v>546</v>
      </c>
      <c r="F13" s="160">
        <v>249</v>
      </c>
      <c r="G13" s="160">
        <v>3</v>
      </c>
      <c r="H13" s="160">
        <v>2</v>
      </c>
      <c r="I13" s="160">
        <v>506</v>
      </c>
      <c r="J13" s="160">
        <v>237</v>
      </c>
      <c r="K13" s="160">
        <v>37</v>
      </c>
      <c r="L13" s="160">
        <v>10</v>
      </c>
      <c r="M13" s="160">
        <v>49</v>
      </c>
      <c r="N13" s="160">
        <v>18</v>
      </c>
    </row>
    <row r="14" spans="1:14" ht="15" customHeight="1">
      <c r="A14" s="50">
        <f>IF(C14&lt;&gt;"",COUNTA($C$9:C14),"")</f>
        <v>6</v>
      </c>
      <c r="B14" s="68" t="s">
        <v>306</v>
      </c>
      <c r="C14" s="160">
        <v>2163</v>
      </c>
      <c r="D14" s="160">
        <v>1038</v>
      </c>
      <c r="E14" s="160">
        <v>2045</v>
      </c>
      <c r="F14" s="160">
        <v>996</v>
      </c>
      <c r="G14" s="160">
        <v>42</v>
      </c>
      <c r="H14" s="160">
        <v>23</v>
      </c>
      <c r="I14" s="160">
        <v>1876</v>
      </c>
      <c r="J14" s="160">
        <v>938</v>
      </c>
      <c r="K14" s="160">
        <v>127</v>
      </c>
      <c r="L14" s="160">
        <v>35</v>
      </c>
      <c r="M14" s="160">
        <v>118</v>
      </c>
      <c r="N14" s="160">
        <v>42</v>
      </c>
    </row>
    <row r="15" spans="1:14" ht="15" customHeight="1">
      <c r="A15" s="50">
        <f>IF(C15&lt;&gt;"",COUNTA($C$9:C15),"")</f>
        <v>7</v>
      </c>
      <c r="B15" s="120" t="s">
        <v>307</v>
      </c>
      <c r="C15" s="160">
        <v>1875</v>
      </c>
      <c r="D15" s="160">
        <v>907</v>
      </c>
      <c r="E15" s="160">
        <v>1776</v>
      </c>
      <c r="F15" s="160">
        <v>869</v>
      </c>
      <c r="G15" s="160">
        <v>26</v>
      </c>
      <c r="H15" s="160">
        <v>14</v>
      </c>
      <c r="I15" s="160">
        <v>1626</v>
      </c>
      <c r="J15" s="160">
        <v>813</v>
      </c>
      <c r="K15" s="160">
        <v>124</v>
      </c>
      <c r="L15" s="160">
        <v>42</v>
      </c>
      <c r="M15" s="160">
        <v>99</v>
      </c>
      <c r="N15" s="160">
        <v>38</v>
      </c>
    </row>
    <row r="16" spans="1:14" ht="11.45" customHeight="1">
      <c r="A16" s="50">
        <f>IF(C16&lt;&gt;"",COUNTA($C$9:C16),"")</f>
        <v>8</v>
      </c>
      <c r="B16" s="121" t="s">
        <v>308</v>
      </c>
      <c r="C16" s="160">
        <v>499</v>
      </c>
      <c r="D16" s="160">
        <v>242</v>
      </c>
      <c r="E16" s="160">
        <v>477</v>
      </c>
      <c r="F16" s="160">
        <v>232</v>
      </c>
      <c r="G16" s="160">
        <v>7</v>
      </c>
      <c r="H16" s="160">
        <v>5</v>
      </c>
      <c r="I16" s="160">
        <v>436</v>
      </c>
      <c r="J16" s="160">
        <v>220</v>
      </c>
      <c r="K16" s="160">
        <v>34</v>
      </c>
      <c r="L16" s="160">
        <v>7</v>
      </c>
      <c r="M16" s="160">
        <v>22</v>
      </c>
      <c r="N16" s="160">
        <v>10</v>
      </c>
    </row>
    <row r="17" spans="1:14" ht="15" customHeight="1">
      <c r="A17" s="50">
        <f>IF(C17&lt;&gt;"",COUNTA($C$9:C17),"")</f>
        <v>9</v>
      </c>
      <c r="B17" s="120" t="s">
        <v>309</v>
      </c>
      <c r="C17" s="160">
        <v>1503</v>
      </c>
      <c r="D17" s="160">
        <v>723</v>
      </c>
      <c r="E17" s="160">
        <v>1461</v>
      </c>
      <c r="F17" s="160">
        <v>707</v>
      </c>
      <c r="G17" s="160">
        <v>31</v>
      </c>
      <c r="H17" s="160">
        <v>22</v>
      </c>
      <c r="I17" s="160">
        <v>1375</v>
      </c>
      <c r="J17" s="160">
        <v>668</v>
      </c>
      <c r="K17" s="160">
        <v>55</v>
      </c>
      <c r="L17" s="160">
        <v>17</v>
      </c>
      <c r="M17" s="160">
        <v>42</v>
      </c>
      <c r="N17" s="160">
        <v>16</v>
      </c>
    </row>
    <row r="18" spans="1:14" ht="11.45" customHeight="1">
      <c r="A18" s="50">
        <f>IF(C18&lt;&gt;"",COUNTA($C$9:C18),"")</f>
        <v>10</v>
      </c>
      <c r="B18" s="121" t="s">
        <v>310</v>
      </c>
      <c r="C18" s="160">
        <v>391</v>
      </c>
      <c r="D18" s="160">
        <v>194</v>
      </c>
      <c r="E18" s="160">
        <v>381</v>
      </c>
      <c r="F18" s="160">
        <v>192</v>
      </c>
      <c r="G18" s="160">
        <v>2</v>
      </c>
      <c r="H18" s="160">
        <v>1</v>
      </c>
      <c r="I18" s="160">
        <v>360</v>
      </c>
      <c r="J18" s="160">
        <v>186</v>
      </c>
      <c r="K18" s="160">
        <v>19</v>
      </c>
      <c r="L18" s="160">
        <v>5</v>
      </c>
      <c r="M18" s="160">
        <v>10</v>
      </c>
      <c r="N18" s="160">
        <v>2</v>
      </c>
    </row>
    <row r="19" spans="1:14" ht="15" customHeight="1">
      <c r="A19" s="50">
        <f>IF(C19&lt;&gt;"",COUNTA($C$9:C19),"")</f>
        <v>11</v>
      </c>
      <c r="B19" s="120" t="s">
        <v>311</v>
      </c>
      <c r="C19" s="160">
        <v>2151</v>
      </c>
      <c r="D19" s="160">
        <v>1066</v>
      </c>
      <c r="E19" s="160">
        <v>1983</v>
      </c>
      <c r="F19" s="160">
        <v>1002</v>
      </c>
      <c r="G19" s="160">
        <v>55</v>
      </c>
      <c r="H19" s="160">
        <v>40</v>
      </c>
      <c r="I19" s="160">
        <v>1768</v>
      </c>
      <c r="J19" s="160">
        <v>911</v>
      </c>
      <c r="K19" s="160">
        <v>160</v>
      </c>
      <c r="L19" s="160">
        <v>51</v>
      </c>
      <c r="M19" s="160">
        <v>168</v>
      </c>
      <c r="N19" s="160">
        <v>64</v>
      </c>
    </row>
    <row r="20" spans="1:14" ht="11.45" customHeight="1">
      <c r="A20" s="50">
        <f>IF(C20&lt;&gt;"",COUNTA($C$9:C20),"")</f>
        <v>12</v>
      </c>
      <c r="B20" s="121" t="s">
        <v>312</v>
      </c>
      <c r="C20" s="160">
        <v>600</v>
      </c>
      <c r="D20" s="160">
        <v>295</v>
      </c>
      <c r="E20" s="160">
        <v>569</v>
      </c>
      <c r="F20" s="160">
        <v>284</v>
      </c>
      <c r="G20" s="160">
        <v>15</v>
      </c>
      <c r="H20" s="160">
        <v>12</v>
      </c>
      <c r="I20" s="160">
        <v>517</v>
      </c>
      <c r="J20" s="160">
        <v>255</v>
      </c>
      <c r="K20" s="160">
        <v>37</v>
      </c>
      <c r="L20" s="160">
        <v>17</v>
      </c>
      <c r="M20" s="160">
        <v>31</v>
      </c>
      <c r="N20" s="160">
        <v>11</v>
      </c>
    </row>
    <row r="21" spans="1:14" ht="15" customHeight="1">
      <c r="A21" s="50">
        <f>IF(C21&lt;&gt;"",COUNTA($C$9:C21),"")</f>
        <v>13</v>
      </c>
      <c r="B21" s="120" t="s">
        <v>313</v>
      </c>
      <c r="C21" s="160">
        <v>2041</v>
      </c>
      <c r="D21" s="160">
        <v>979</v>
      </c>
      <c r="E21" s="160">
        <v>1918</v>
      </c>
      <c r="F21" s="160">
        <v>939</v>
      </c>
      <c r="G21" s="160">
        <v>38</v>
      </c>
      <c r="H21" s="160">
        <v>23</v>
      </c>
      <c r="I21" s="160">
        <v>1744</v>
      </c>
      <c r="J21" s="160">
        <v>868</v>
      </c>
      <c r="K21" s="160">
        <v>136</v>
      </c>
      <c r="L21" s="160">
        <v>48</v>
      </c>
      <c r="M21" s="160">
        <v>123</v>
      </c>
      <c r="N21" s="160">
        <v>40</v>
      </c>
    </row>
    <row r="22" spans="1:14" ht="11.45" customHeight="1">
      <c r="B22" s="83"/>
    </row>
    <row r="23" spans="1:14" ht="11.45" customHeight="1">
      <c r="B23" s="83"/>
    </row>
    <row r="25" spans="1:14" ht="11.45" customHeight="1">
      <c r="B25" s="83"/>
    </row>
    <row r="42" spans="2:14" ht="11.45" customHeight="1">
      <c r="B42" s="272"/>
      <c r="C42" s="272"/>
      <c r="D42" s="272"/>
      <c r="E42" s="272"/>
      <c r="F42" s="272"/>
      <c r="G42" s="272"/>
      <c r="H42" s="272"/>
      <c r="I42" s="272"/>
      <c r="J42" s="272"/>
      <c r="K42" s="272"/>
      <c r="L42" s="272"/>
      <c r="M42" s="147"/>
      <c r="N42" s="147"/>
    </row>
  </sheetData>
  <mergeCells count="29">
    <mergeCell ref="B42:L42"/>
    <mergeCell ref="M3:N4"/>
    <mergeCell ref="G4:H4"/>
    <mergeCell ref="I4:J4"/>
    <mergeCell ref="K4:L4"/>
    <mergeCell ref="C5:C6"/>
    <mergeCell ref="D5:D6"/>
    <mergeCell ref="E5:E6"/>
    <mergeCell ref="F5:F6"/>
    <mergeCell ref="G5:G6"/>
    <mergeCell ref="H5:H6"/>
    <mergeCell ref="I3:L3"/>
    <mergeCell ref="I5:I6"/>
    <mergeCell ref="J5:J6"/>
    <mergeCell ref="K5:K6"/>
    <mergeCell ref="L5:L6"/>
    <mergeCell ref="A1:B1"/>
    <mergeCell ref="C1:H1"/>
    <mergeCell ref="I1:N1"/>
    <mergeCell ref="A2:B2"/>
    <mergeCell ref="C2:H2"/>
    <mergeCell ref="I2:N2"/>
    <mergeCell ref="M5:M6"/>
    <mergeCell ref="N5:N6"/>
    <mergeCell ref="A3:A6"/>
    <mergeCell ref="B3:B6"/>
    <mergeCell ref="C3:D4"/>
    <mergeCell ref="E3:F4"/>
    <mergeCell ref="G3:H3"/>
  </mergeCells>
  <pageMargins left="0.59055118110236227" right="0.59055118110236227" top="0.59055118110236227" bottom="0.59055118110236227" header="0.39370078740157483" footer="0.39370078740157483"/>
  <pageSetup paperSize="9" firstPageNumber="2" pageOrder="overThenDown" orientation="portrait" r:id="rId1"/>
  <headerFooter differentOddEven="1">
    <oddFooter>&amp;L&amp;"-,Standard"&amp;7StatA MV, Statistischer Bericht B1131 2025 00&amp;R&amp;"-,Standard"&amp;7&amp;P</oddFooter>
    <evenFooter>&amp;L&amp;"-,Standard"&amp;7&amp;P&amp;R&amp;"-,Standard"&amp;7StatA MV, Statistischer Bericht B1131 2025 00</even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D77"/>
  <sheetViews>
    <sheetView zoomScale="140" zoomScaleNormal="140" workbookViewId="0">
      <selection sqref="A1:B1"/>
    </sheetView>
  </sheetViews>
  <sheetFormatPr baseColWidth="10" defaultColWidth="11.42578125" defaultRowHeight="12"/>
  <cols>
    <col min="1" max="1" width="5.7109375" style="27" customWidth="1"/>
    <col min="2" max="2" width="80.7109375" style="20" customWidth="1"/>
    <col min="3" max="16384" width="11.42578125" style="20"/>
  </cols>
  <sheetData>
    <row r="1" spans="1:4" s="148" customFormat="1" ht="39.950000000000003" customHeight="1">
      <c r="A1" s="273" t="s">
        <v>467</v>
      </c>
      <c r="B1" s="273"/>
    </row>
    <row r="2" spans="1:4" ht="11.45" customHeight="1">
      <c r="A2" s="37" t="s">
        <v>143</v>
      </c>
      <c r="B2" s="21" t="s">
        <v>468</v>
      </c>
    </row>
    <row r="3" spans="1:4" ht="8.1" customHeight="1">
      <c r="A3" s="37"/>
      <c r="B3" s="21"/>
    </row>
    <row r="4" spans="1:4" ht="11.45" customHeight="1">
      <c r="A4" s="37" t="s">
        <v>144</v>
      </c>
      <c r="B4" s="21" t="s">
        <v>469</v>
      </c>
    </row>
    <row r="5" spans="1:4" ht="8.1" customHeight="1">
      <c r="A5" s="37"/>
      <c r="B5" s="21"/>
    </row>
    <row r="6" spans="1:4" ht="11.45" customHeight="1">
      <c r="A6" s="37" t="s">
        <v>145</v>
      </c>
      <c r="B6" s="21" t="s">
        <v>470</v>
      </c>
    </row>
    <row r="7" spans="1:4" ht="8.1" customHeight="1">
      <c r="A7" s="37"/>
      <c r="B7" s="21"/>
    </row>
    <row r="8" spans="1:4" ht="11.45" customHeight="1">
      <c r="A8" s="37" t="s">
        <v>146</v>
      </c>
      <c r="B8" s="21" t="s">
        <v>471</v>
      </c>
    </row>
    <row r="9" spans="1:4" ht="8.1" customHeight="1">
      <c r="A9" s="37"/>
      <c r="B9" s="21"/>
    </row>
    <row r="10" spans="1:4" ht="11.45" customHeight="1">
      <c r="A10" s="37" t="s">
        <v>147</v>
      </c>
      <c r="B10" s="21" t="s">
        <v>472</v>
      </c>
    </row>
    <row r="11" spans="1:4" ht="8.1" customHeight="1">
      <c r="A11" s="37"/>
      <c r="B11" s="21"/>
    </row>
    <row r="12" spans="1:4" ht="23.1" customHeight="1">
      <c r="A12" s="37" t="s">
        <v>148</v>
      </c>
      <c r="B12" s="17" t="s">
        <v>473</v>
      </c>
    </row>
    <row r="13" spans="1:4" ht="8.1" customHeight="1">
      <c r="A13" s="37"/>
      <c r="B13" s="17"/>
      <c r="D13" s="38"/>
    </row>
    <row r="14" spans="1:4" ht="11.45" customHeight="1">
      <c r="A14" s="37" t="s">
        <v>149</v>
      </c>
      <c r="B14" s="17" t="s">
        <v>474</v>
      </c>
    </row>
    <row r="15" spans="1:4" ht="8.1" customHeight="1">
      <c r="A15" s="37"/>
      <c r="B15" s="17"/>
    </row>
    <row r="16" spans="1:4" ht="11.45" customHeight="1">
      <c r="A16" s="37" t="s">
        <v>150</v>
      </c>
      <c r="B16" s="17" t="s">
        <v>475</v>
      </c>
    </row>
    <row r="17" spans="1:2" ht="8.1" customHeight="1">
      <c r="A17" s="10"/>
    </row>
    <row r="18" spans="1:2" s="39" customFormat="1" ht="35.450000000000003" customHeight="1">
      <c r="A18" s="37" t="s">
        <v>151</v>
      </c>
      <c r="B18" s="17" t="s">
        <v>476</v>
      </c>
    </row>
    <row r="19" spans="1:2" s="39" customFormat="1" ht="12" customHeight="1">
      <c r="A19" s="40"/>
      <c r="B19" s="149" t="s">
        <v>393</v>
      </c>
    </row>
    <row r="20" spans="1:2" ht="8.1" customHeight="1">
      <c r="A20" s="37"/>
      <c r="B20" s="17"/>
    </row>
    <row r="21" spans="1:2" ht="23.1" customHeight="1">
      <c r="A21" s="37" t="s">
        <v>152</v>
      </c>
      <c r="B21" s="17" t="s">
        <v>477</v>
      </c>
    </row>
    <row r="22" spans="1:2" ht="8.1" customHeight="1">
      <c r="A22" s="10"/>
      <c r="B22" s="17"/>
    </row>
    <row r="23" spans="1:2" ht="12" customHeight="1">
      <c r="A23" s="37" t="s">
        <v>153</v>
      </c>
      <c r="B23" s="17" t="s">
        <v>478</v>
      </c>
    </row>
    <row r="24" spans="1:2" ht="8.1" customHeight="1">
      <c r="A24" s="10"/>
      <c r="B24" s="17"/>
    </row>
    <row r="25" spans="1:2" ht="22.9" customHeight="1">
      <c r="A25" s="37" t="s">
        <v>154</v>
      </c>
      <c r="B25" s="17" t="s">
        <v>485</v>
      </c>
    </row>
    <row r="26" spans="1:2" ht="8.1" customHeight="1">
      <c r="A26" s="10"/>
      <c r="B26" s="17"/>
    </row>
    <row r="27" spans="1:2">
      <c r="A27" s="37" t="s">
        <v>155</v>
      </c>
      <c r="B27" s="17" t="s">
        <v>479</v>
      </c>
    </row>
    <row r="28" spans="1:2" ht="8.1" customHeight="1">
      <c r="A28" s="10"/>
      <c r="B28" s="17"/>
    </row>
    <row r="29" spans="1:2" ht="11.45" customHeight="1">
      <c r="A29" s="37" t="s">
        <v>156</v>
      </c>
      <c r="B29" s="17" t="s">
        <v>480</v>
      </c>
    </row>
    <row r="30" spans="1:2" ht="8.1" customHeight="1">
      <c r="A30" s="10"/>
      <c r="B30" s="17"/>
    </row>
    <row r="31" spans="1:2" ht="11.45" customHeight="1">
      <c r="A31" s="37" t="s">
        <v>157</v>
      </c>
      <c r="B31" s="17" t="s">
        <v>481</v>
      </c>
    </row>
    <row r="32" spans="1:2" ht="8.1" customHeight="1">
      <c r="A32" s="10"/>
      <c r="B32" s="17"/>
    </row>
    <row r="33" spans="1:2" ht="12" customHeight="1">
      <c r="A33" s="37" t="s">
        <v>158</v>
      </c>
      <c r="B33" s="17" t="s">
        <v>486</v>
      </c>
    </row>
    <row r="34" spans="1:2" ht="8.1" customHeight="1">
      <c r="A34" s="10"/>
      <c r="B34" s="17"/>
    </row>
    <row r="35" spans="1:2" ht="11.45" customHeight="1">
      <c r="A35" s="37" t="s">
        <v>217</v>
      </c>
      <c r="B35" s="17" t="s">
        <v>577</v>
      </c>
    </row>
    <row r="36" spans="1:2" ht="8.1" customHeight="1">
      <c r="A36" s="10"/>
      <c r="B36" s="17"/>
    </row>
    <row r="37" spans="1:2" ht="11.45" customHeight="1">
      <c r="A37" s="37" t="s">
        <v>297</v>
      </c>
      <c r="B37" s="17" t="s">
        <v>482</v>
      </c>
    </row>
    <row r="38" spans="1:2" ht="8.1" customHeight="1">
      <c r="A38" s="10"/>
      <c r="B38" s="17"/>
    </row>
    <row r="39" spans="1:2" ht="11.45" customHeight="1">
      <c r="A39" s="37" t="s">
        <v>298</v>
      </c>
      <c r="B39" s="20" t="s">
        <v>483</v>
      </c>
    </row>
    <row r="40" spans="1:2" ht="8.1" customHeight="1">
      <c r="A40" s="10"/>
    </row>
    <row r="41" spans="1:2" s="41" customFormat="1" ht="11.45" customHeight="1">
      <c r="A41" s="37"/>
      <c r="B41" s="20"/>
    </row>
    <row r="42" spans="1:2" ht="11.45" customHeight="1">
      <c r="A42" s="10"/>
    </row>
    <row r="43" spans="1:2" ht="11.45" customHeight="1">
      <c r="A43" s="10"/>
    </row>
    <row r="44" spans="1:2" ht="11.45" customHeight="1">
      <c r="A44" s="10"/>
    </row>
    <row r="45" spans="1:2" ht="11.45" customHeight="1">
      <c r="A45" s="42"/>
    </row>
    <row r="46" spans="1:2" ht="11.45" customHeight="1">
      <c r="A46" s="10"/>
    </row>
    <row r="47" spans="1:2" ht="11.45" customHeight="1">
      <c r="A47" s="43"/>
    </row>
    <row r="48" spans="1:2" ht="11.45" customHeight="1">
      <c r="A48" s="10"/>
    </row>
    <row r="49" spans="1:1" ht="11.45" customHeight="1">
      <c r="A49" s="42"/>
    </row>
    <row r="50" spans="1:1" ht="11.45" customHeight="1">
      <c r="A50" s="10"/>
    </row>
    <row r="51" spans="1:1" ht="11.45" customHeight="1">
      <c r="A51" s="43"/>
    </row>
    <row r="52" spans="1:1" ht="11.45" customHeight="1">
      <c r="A52" s="10"/>
    </row>
    <row r="53" spans="1:1" ht="11.45" customHeight="1">
      <c r="A53" s="10"/>
    </row>
    <row r="54" spans="1:1" ht="11.45" customHeight="1"/>
    <row r="55" spans="1:1" ht="11.45" customHeight="1"/>
    <row r="56" spans="1:1" ht="11.45" customHeight="1"/>
    <row r="57" spans="1:1" ht="11.45" customHeight="1"/>
    <row r="58" spans="1:1" ht="11.45" customHeight="1"/>
    <row r="59" spans="1:1" ht="11.45" customHeight="1"/>
    <row r="60" spans="1:1" ht="11.45" customHeight="1"/>
    <row r="61" spans="1:1" ht="11.45" customHeight="1"/>
    <row r="62" spans="1:1" ht="11.45" customHeight="1"/>
    <row r="63" spans="1:1" ht="11.45" customHeight="1"/>
    <row r="64" spans="1:1" ht="11.45" customHeight="1"/>
    <row r="65" ht="11.45" customHeight="1"/>
    <row r="66" ht="11.45" customHeight="1"/>
    <row r="67" ht="11.45" customHeight="1"/>
    <row r="68" ht="11.45" customHeight="1"/>
    <row r="69" ht="11.45" customHeight="1"/>
    <row r="70" ht="12" customHeight="1"/>
    <row r="71" ht="12" customHeight="1"/>
    <row r="72" ht="12" customHeight="1"/>
    <row r="73" ht="12" customHeight="1"/>
    <row r="74" ht="12" customHeight="1"/>
    <row r="75" ht="12" customHeight="1"/>
    <row r="76" ht="12" customHeight="1"/>
    <row r="77" ht="12" customHeight="1"/>
  </sheetData>
  <mergeCells count="1">
    <mergeCell ref="A1:B1"/>
  </mergeCells>
  <hyperlinks>
    <hyperlink ref="B19" r:id="rId1" xr:uid="{00000000-0004-0000-1C00-000000000000}"/>
  </hyperlinks>
  <pageMargins left="0.59055118110236227" right="0.59055118110236227" top="0.59055118110236227" bottom="0.59055118110236227" header="0.39370078740157483" footer="0.39370078740157483"/>
  <pageSetup paperSize="9" pageOrder="overThenDown" orientation="portrait" r:id="rId2"/>
  <headerFooter differentOddEven="1">
    <oddFooter>&amp;L&amp;"-,Standard"&amp;7StatA MV, Statistischer Bericht B1131 2025 00&amp;R&amp;"-,Standard"&amp;7&amp;P</oddFooter>
    <evenFooter>&amp;L&amp;"-,Standard"&amp;7&amp;P&amp;R&amp;"-,Standard"&amp;7StatA MV, Statistischer Bericht B1131 2025 00</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86"/>
  <sheetViews>
    <sheetView zoomScale="140" zoomScaleNormal="140" workbookViewId="0"/>
  </sheetViews>
  <sheetFormatPr baseColWidth="10" defaultColWidth="11.5703125" defaultRowHeight="12" customHeight="1"/>
  <cols>
    <col min="1" max="1" width="94.7109375" style="30" customWidth="1"/>
    <col min="2" max="16384" width="11.5703125" style="30"/>
  </cols>
  <sheetData>
    <row r="1" spans="1:1" s="29" customFormat="1" ht="39.950000000000003" customHeight="1">
      <c r="A1" s="28" t="s">
        <v>509</v>
      </c>
    </row>
    <row r="21" spans="1:1" s="29" customFormat="1" ht="30" customHeight="1">
      <c r="A21" s="28" t="s">
        <v>510</v>
      </c>
    </row>
    <row r="62" s="29" customFormat="1" ht="39.950000000000003" customHeight="1"/>
    <row r="124" s="29" customFormat="1" ht="39.950000000000003" customHeight="1"/>
    <row r="186" ht="39.950000000000003" customHeight="1"/>
  </sheetData>
  <pageMargins left="0.59055118110236227" right="0.59055118110236227" top="0.59055118110236227" bottom="0.59055118110236227" header="0.39370078740157483" footer="0.39370078740157483"/>
  <pageSetup paperSize="9" firstPageNumber="2" pageOrder="overThenDown" orientation="portrait" r:id="rId1"/>
  <headerFooter differentOddEven="1">
    <oddFooter>&amp;L&amp;"-,Standard"&amp;7StatA MV, Statistischer Bericht B1131 2025 00&amp;R&amp;"-,Standard"&amp;7&amp;P</oddFooter>
    <evenFooter>&amp;L&amp;"-,Standard"&amp;7&amp;P&amp;R&amp;"-,Standard"&amp;7StatA MV, Statistischer Bericht B1131 2025 00</evenFooter>
  </headerFooter>
  <rowBreaks count="3" manualBreakCount="3">
    <brk id="61" max="16383" man="1"/>
    <brk id="123" max="16383" man="1"/>
    <brk id="18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4"/>
  <sheetViews>
    <sheetView zoomScale="140" zoomScaleNormal="140" workbookViewId="0"/>
  </sheetViews>
  <sheetFormatPr baseColWidth="10" defaultRowHeight="11.45" customHeight="1"/>
  <cols>
    <col min="1" max="2" width="45.7109375" style="23" customWidth="1"/>
    <col min="3" max="16384" width="11.42578125" style="23"/>
  </cols>
  <sheetData>
    <row r="1" spans="1:8" ht="60" customHeight="1">
      <c r="A1" s="31" t="s">
        <v>451</v>
      </c>
      <c r="B1" s="31"/>
      <c r="C1" s="31"/>
      <c r="D1" s="31"/>
      <c r="E1" s="31"/>
      <c r="F1" s="31"/>
      <c r="G1" s="31"/>
      <c r="H1" s="31"/>
    </row>
    <row r="20" spans="1:8" ht="11.45" customHeight="1">
      <c r="A20" s="32"/>
    </row>
    <row r="30" spans="1:8" ht="11.45" customHeight="1">
      <c r="A30" s="33"/>
      <c r="B30" s="33"/>
      <c r="C30" s="33"/>
      <c r="D30" s="33"/>
      <c r="E30" s="33"/>
      <c r="F30" s="33"/>
      <c r="G30" s="33"/>
      <c r="H30" s="33"/>
    </row>
    <row r="37" spans="1:7" ht="11.45" customHeight="1">
      <c r="A37" s="33"/>
      <c r="B37" s="33"/>
      <c r="C37" s="33"/>
      <c r="D37" s="33"/>
      <c r="E37" s="33"/>
      <c r="F37" s="33"/>
      <c r="G37" s="33"/>
    </row>
    <row r="38" spans="1:7" ht="11.45" customHeight="1">
      <c r="A38" s="33"/>
      <c r="B38" s="33"/>
      <c r="C38" s="33"/>
      <c r="D38" s="33"/>
      <c r="E38" s="33"/>
      <c r="F38" s="33"/>
      <c r="G38" s="33"/>
    </row>
    <row r="39" spans="1:7" ht="11.45" customHeight="1">
      <c r="A39" s="33"/>
      <c r="B39" s="33"/>
      <c r="C39" s="33"/>
      <c r="D39" s="33"/>
      <c r="E39" s="33"/>
      <c r="F39" s="33"/>
      <c r="G39" s="33"/>
    </row>
    <row r="40" spans="1:7" ht="11.45" customHeight="1">
      <c r="A40" s="34"/>
    </row>
    <row r="43" spans="1:7" ht="11.45" customHeight="1">
      <c r="A43" s="35"/>
      <c r="B43" s="35"/>
    </row>
    <row r="44" spans="1:7" ht="11.45" customHeight="1">
      <c r="A44" s="36"/>
    </row>
  </sheetData>
  <pageMargins left="0.59055118110236227" right="0.59055118110236227" top="0.59055118110236227" bottom="0.59055118110236227" header="0.39370078740157483" footer="0.39370078740157483"/>
  <pageSetup paperSize="9" firstPageNumber="2" pageOrder="overThenDown" orientation="portrait" r:id="rId1"/>
  <headerFooter differentOddEven="1">
    <oddFooter>&amp;L&amp;"-,Standard"&amp;7StatA MV, Statistischer Bericht B1131 2025 00&amp;R&amp;"-,Standard"&amp;7&amp;P</oddFooter>
    <evenFooter>&amp;L&amp;"-,Standard"&amp;7&amp;P&amp;R&amp;"-,Standard"&amp;7StatA MV, Statistischer Bericht B1131 2025 00</even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J31"/>
  <sheetViews>
    <sheetView zoomScale="140" zoomScaleNormal="140" workbookViewId="0">
      <pane xSplit="2" ySplit="5" topLeftCell="C6" activePane="bottomRight" state="frozen"/>
      <selection sqref="A1:B1"/>
      <selection pane="topRight" sqref="A1:B1"/>
      <selection pane="bottomLeft" sqref="A1:B1"/>
      <selection pane="bottomRight" activeCell="C6" sqref="C6"/>
    </sheetView>
  </sheetViews>
  <sheetFormatPr baseColWidth="10" defaultRowHeight="11.45" customHeight="1"/>
  <cols>
    <col min="1" max="1" width="3.7109375" style="65" customWidth="1"/>
    <col min="2" max="2" width="34.7109375" style="59" customWidth="1"/>
    <col min="3" max="10" width="6.7109375" style="59" customWidth="1"/>
    <col min="11" max="16384" width="11.42578125" style="59"/>
  </cols>
  <sheetData>
    <row r="1" spans="1:10" s="23" customFormat="1" ht="20.100000000000001" customHeight="1">
      <c r="A1" s="211" t="s">
        <v>136</v>
      </c>
      <c r="B1" s="212"/>
      <c r="C1" s="215" t="s">
        <v>0</v>
      </c>
      <c r="D1" s="215"/>
      <c r="E1" s="215"/>
      <c r="F1" s="215"/>
      <c r="G1" s="215"/>
      <c r="H1" s="215"/>
      <c r="I1" s="215"/>
      <c r="J1" s="216"/>
    </row>
    <row r="2" spans="1:10" ht="39.950000000000003" customHeight="1">
      <c r="A2" s="213" t="s">
        <v>141</v>
      </c>
      <c r="B2" s="214"/>
      <c r="C2" s="222" t="s">
        <v>292</v>
      </c>
      <c r="D2" s="222"/>
      <c r="E2" s="222"/>
      <c r="F2" s="222"/>
      <c r="G2" s="222"/>
      <c r="H2" s="222"/>
      <c r="I2" s="222"/>
      <c r="J2" s="223"/>
    </row>
    <row r="3" spans="1:10" ht="11.45" customHeight="1">
      <c r="A3" s="220" t="s">
        <v>142</v>
      </c>
      <c r="B3" s="217" t="s">
        <v>1</v>
      </c>
      <c r="C3" s="217">
        <v>1991</v>
      </c>
      <c r="D3" s="217">
        <v>1995</v>
      </c>
      <c r="E3" s="217">
        <v>2000</v>
      </c>
      <c r="F3" s="217">
        <v>2005</v>
      </c>
      <c r="G3" s="217">
        <v>2010</v>
      </c>
      <c r="H3" s="217">
        <v>2023</v>
      </c>
      <c r="I3" s="218">
        <v>2024</v>
      </c>
      <c r="J3" s="219">
        <v>2025</v>
      </c>
    </row>
    <row r="4" spans="1:10" ht="11.45" customHeight="1">
      <c r="A4" s="221"/>
      <c r="B4" s="217"/>
      <c r="C4" s="217"/>
      <c r="D4" s="217"/>
      <c r="E4" s="217"/>
      <c r="F4" s="217"/>
      <c r="G4" s="217"/>
      <c r="H4" s="217"/>
      <c r="I4" s="218"/>
      <c r="J4" s="219"/>
    </row>
    <row r="5" spans="1:10" s="65" customFormat="1" ht="11.45" customHeight="1">
      <c r="A5" s="45">
        <v>1</v>
      </c>
      <c r="B5" s="46">
        <v>2</v>
      </c>
      <c r="C5" s="170">
        <v>3</v>
      </c>
      <c r="D5" s="170">
        <v>4</v>
      </c>
      <c r="E5" s="170">
        <v>5</v>
      </c>
      <c r="F5" s="170">
        <v>6</v>
      </c>
      <c r="G5" s="170">
        <v>7</v>
      </c>
      <c r="H5" s="170">
        <v>8</v>
      </c>
      <c r="I5" s="170">
        <v>9</v>
      </c>
      <c r="J5" s="171">
        <v>10</v>
      </c>
    </row>
    <row r="6" spans="1:10" ht="11.45" customHeight="1">
      <c r="B6" s="61"/>
      <c r="C6" s="153"/>
      <c r="D6" s="153"/>
      <c r="E6" s="153"/>
      <c r="F6" s="153"/>
      <c r="G6" s="153"/>
      <c r="H6" s="153"/>
      <c r="I6" s="153"/>
      <c r="J6" s="153"/>
    </row>
    <row r="7" spans="1:10" ht="11.45" customHeight="1">
      <c r="A7" s="50">
        <f>IF(C7&lt;&gt;"",COUNTA($C7:C$7),"")</f>
        <v>1</v>
      </c>
      <c r="B7" s="62" t="s">
        <v>2</v>
      </c>
      <c r="C7" s="153">
        <v>289</v>
      </c>
      <c r="D7" s="153">
        <v>336</v>
      </c>
      <c r="E7" s="153">
        <v>259</v>
      </c>
      <c r="F7" s="153">
        <v>282</v>
      </c>
      <c r="G7" s="153">
        <v>230</v>
      </c>
      <c r="H7" s="153">
        <v>211</v>
      </c>
      <c r="I7" s="153">
        <v>213</v>
      </c>
      <c r="J7" s="153">
        <v>211</v>
      </c>
    </row>
    <row r="8" spans="1:10" ht="11.45" customHeight="1">
      <c r="A8" s="50">
        <f>IF(C8&lt;&gt;"",COUNTA($C$7:C8),"")</f>
        <v>2</v>
      </c>
      <c r="B8" s="62" t="s">
        <v>3</v>
      </c>
      <c r="C8" s="153">
        <v>24</v>
      </c>
      <c r="D8" s="153">
        <v>10</v>
      </c>
      <c r="E8" s="153">
        <v>9</v>
      </c>
      <c r="F8" s="153">
        <v>5</v>
      </c>
      <c r="G8" s="153">
        <v>24</v>
      </c>
      <c r="H8" s="153">
        <v>31</v>
      </c>
      <c r="I8" s="153">
        <v>29</v>
      </c>
      <c r="J8" s="153">
        <v>31</v>
      </c>
    </row>
    <row r="9" spans="1:10" ht="11.45" customHeight="1">
      <c r="A9" s="50">
        <f>IF(C9&lt;&gt;"",COUNTA($C$7:C9),"")</f>
        <v>3</v>
      </c>
      <c r="B9" s="62" t="s">
        <v>4</v>
      </c>
      <c r="C9" s="153">
        <v>2</v>
      </c>
      <c r="D9" s="153">
        <v>2</v>
      </c>
      <c r="E9" s="153">
        <v>1</v>
      </c>
      <c r="F9" s="153" t="s">
        <v>10</v>
      </c>
      <c r="G9" s="153" t="s">
        <v>10</v>
      </c>
      <c r="H9" s="153" t="s">
        <v>10</v>
      </c>
      <c r="I9" s="153" t="s">
        <v>10</v>
      </c>
      <c r="J9" s="153" t="s">
        <v>10</v>
      </c>
    </row>
    <row r="10" spans="1:10" ht="11.45" customHeight="1">
      <c r="A10" s="50">
        <f>IF(C10&lt;&gt;"",COUNTA($C$7:C10),"")</f>
        <v>4</v>
      </c>
      <c r="B10" s="62" t="s">
        <v>5</v>
      </c>
      <c r="C10" s="153">
        <v>34</v>
      </c>
      <c r="D10" s="153">
        <v>24</v>
      </c>
      <c r="E10" s="153">
        <v>10</v>
      </c>
      <c r="F10" s="153" t="s">
        <v>10</v>
      </c>
      <c r="G10" s="153" t="s">
        <v>10</v>
      </c>
      <c r="H10" s="153" t="s">
        <v>10</v>
      </c>
      <c r="I10" s="153" t="s">
        <v>10</v>
      </c>
      <c r="J10" s="153" t="s">
        <v>10</v>
      </c>
    </row>
    <row r="11" spans="1:10" ht="11.45" customHeight="1">
      <c r="A11" s="50">
        <f>IF(C11&lt;&gt;"",COUNTA($C$7:C11),"")</f>
        <v>5</v>
      </c>
      <c r="B11" s="62" t="s">
        <v>6</v>
      </c>
      <c r="C11" s="153">
        <v>68</v>
      </c>
      <c r="D11" s="153">
        <v>56</v>
      </c>
      <c r="E11" s="153">
        <v>48</v>
      </c>
      <c r="F11" s="153">
        <v>5</v>
      </c>
      <c r="G11" s="153" t="s">
        <v>10</v>
      </c>
      <c r="H11" s="153" t="s">
        <v>10</v>
      </c>
      <c r="I11" s="153" t="s">
        <v>10</v>
      </c>
      <c r="J11" s="153" t="s">
        <v>10</v>
      </c>
    </row>
    <row r="12" spans="1:10" ht="11.45" customHeight="1">
      <c r="A12" s="50">
        <f>IF(C12&lt;&gt;"",COUNTA($C$7:C12),"")</f>
        <v>6</v>
      </c>
      <c r="B12" s="62" t="s">
        <v>7</v>
      </c>
      <c r="C12" s="153">
        <v>75</v>
      </c>
      <c r="D12" s="153">
        <v>41</v>
      </c>
      <c r="E12" s="153">
        <v>29</v>
      </c>
      <c r="F12" s="153">
        <v>2</v>
      </c>
      <c r="G12" s="153" t="s">
        <v>10</v>
      </c>
      <c r="H12" s="153" t="s">
        <v>10</v>
      </c>
      <c r="I12" s="153" t="s">
        <v>10</v>
      </c>
      <c r="J12" s="153" t="s">
        <v>10</v>
      </c>
    </row>
    <row r="13" spans="1:10" ht="11.45" customHeight="1">
      <c r="A13" s="50">
        <f>IF(C13&lt;&gt;"",COUNTA($C$7:C13),"")</f>
        <v>7</v>
      </c>
      <c r="B13" s="62" t="s">
        <v>8</v>
      </c>
      <c r="C13" s="153">
        <v>101</v>
      </c>
      <c r="D13" s="153">
        <v>123</v>
      </c>
      <c r="E13" s="153">
        <v>128</v>
      </c>
      <c r="F13" s="153">
        <v>1</v>
      </c>
      <c r="G13" s="153" t="s">
        <v>10</v>
      </c>
      <c r="H13" s="153" t="s">
        <v>10</v>
      </c>
      <c r="I13" s="153" t="s">
        <v>10</v>
      </c>
      <c r="J13" s="153" t="s">
        <v>10</v>
      </c>
    </row>
    <row r="14" spans="1:10" ht="22.5" customHeight="1">
      <c r="A14" s="50">
        <f>IF(C14&lt;&gt;"",COUNTA($C$7:C14),"")</f>
        <v>8</v>
      </c>
      <c r="B14" s="62" t="s">
        <v>139</v>
      </c>
      <c r="C14" s="153">
        <v>168</v>
      </c>
      <c r="D14" s="153">
        <v>146</v>
      </c>
      <c r="E14" s="153">
        <v>121</v>
      </c>
      <c r="F14" s="153">
        <v>3</v>
      </c>
      <c r="G14" s="153" t="s">
        <v>10</v>
      </c>
      <c r="H14" s="153" t="s">
        <v>10</v>
      </c>
      <c r="I14" s="153" t="s">
        <v>10</v>
      </c>
      <c r="J14" s="153" t="s">
        <v>10</v>
      </c>
    </row>
    <row r="15" spans="1:10" ht="11.45" customHeight="1">
      <c r="A15" s="50">
        <f>IF(C15&lt;&gt;"",COUNTA($C$7:C15),"")</f>
        <v>9</v>
      </c>
      <c r="B15" s="62" t="s">
        <v>9</v>
      </c>
      <c r="C15" s="153" t="s">
        <v>10</v>
      </c>
      <c r="D15" s="153" t="s">
        <v>10</v>
      </c>
      <c r="E15" s="153" t="s">
        <v>10</v>
      </c>
      <c r="F15" s="153">
        <v>122</v>
      </c>
      <c r="G15" s="153">
        <v>89</v>
      </c>
      <c r="H15" s="153">
        <v>76</v>
      </c>
      <c r="I15" s="153">
        <v>76</v>
      </c>
      <c r="J15" s="153">
        <v>76</v>
      </c>
    </row>
    <row r="16" spans="1:10" ht="11.45" customHeight="1">
      <c r="A16" s="50">
        <f>IF(C16&lt;&gt;"",COUNTA($C$7:C16),"")</f>
        <v>10</v>
      </c>
      <c r="B16" s="62" t="s">
        <v>11</v>
      </c>
      <c r="C16" s="153" t="s">
        <v>10</v>
      </c>
      <c r="D16" s="153" t="s">
        <v>10</v>
      </c>
      <c r="E16" s="153" t="s">
        <v>10</v>
      </c>
      <c r="F16" s="153">
        <v>56</v>
      </c>
      <c r="G16" s="153">
        <v>48</v>
      </c>
      <c r="H16" s="153">
        <v>61</v>
      </c>
      <c r="I16" s="153">
        <v>62</v>
      </c>
      <c r="J16" s="153">
        <v>63</v>
      </c>
    </row>
    <row r="17" spans="1:10" ht="11.45" customHeight="1">
      <c r="A17" s="50">
        <f>IF(C17&lt;&gt;"",COUNTA($C$7:C17),"")</f>
        <v>11</v>
      </c>
      <c r="B17" s="62" t="s">
        <v>12</v>
      </c>
      <c r="C17" s="153" t="s">
        <v>10</v>
      </c>
      <c r="D17" s="153" t="s">
        <v>10</v>
      </c>
      <c r="E17" s="153" t="s">
        <v>10</v>
      </c>
      <c r="F17" s="153" t="s">
        <v>10</v>
      </c>
      <c r="G17" s="153">
        <v>1</v>
      </c>
      <c r="H17" s="153" t="s">
        <v>10</v>
      </c>
      <c r="I17" s="153" t="s">
        <v>10</v>
      </c>
      <c r="J17" s="153" t="s">
        <v>10</v>
      </c>
    </row>
    <row r="18" spans="1:10" ht="11.45" customHeight="1">
      <c r="A18" s="50">
        <f>IF(C18&lt;&gt;"",COUNTA($C$7:C18),"")</f>
        <v>12</v>
      </c>
      <c r="B18" s="62" t="s">
        <v>13</v>
      </c>
      <c r="C18" s="153">
        <v>92</v>
      </c>
      <c r="D18" s="153">
        <v>95</v>
      </c>
      <c r="E18" s="153">
        <v>84</v>
      </c>
      <c r="F18" s="153">
        <v>68</v>
      </c>
      <c r="G18" s="153">
        <v>45</v>
      </c>
      <c r="H18" s="153">
        <v>44</v>
      </c>
      <c r="I18" s="153">
        <v>44</v>
      </c>
      <c r="J18" s="153">
        <v>44</v>
      </c>
    </row>
    <row r="19" spans="1:10" ht="11.45" customHeight="1">
      <c r="A19" s="50">
        <f>IF(C19&lt;&gt;"",COUNTA($C$7:C19),"")</f>
        <v>13</v>
      </c>
      <c r="B19" s="62" t="s">
        <v>14</v>
      </c>
      <c r="C19" s="153" t="s">
        <v>404</v>
      </c>
      <c r="D19" s="153" t="s">
        <v>404</v>
      </c>
      <c r="E19" s="153" t="s">
        <v>404</v>
      </c>
      <c r="F19" s="153">
        <v>3</v>
      </c>
      <c r="G19" s="153">
        <v>2</v>
      </c>
      <c r="H19" s="153">
        <v>3</v>
      </c>
      <c r="I19" s="153">
        <v>3</v>
      </c>
      <c r="J19" s="153">
        <v>3</v>
      </c>
    </row>
    <row r="20" spans="1:10" ht="11.45" customHeight="1">
      <c r="A20" s="50">
        <f>IF(C20&lt;&gt;"",COUNTA($C$7:C20),"")</f>
        <v>14</v>
      </c>
      <c r="B20" s="62" t="s">
        <v>15</v>
      </c>
      <c r="C20" s="153" t="s">
        <v>404</v>
      </c>
      <c r="D20" s="153">
        <v>2</v>
      </c>
      <c r="E20" s="153">
        <v>2</v>
      </c>
      <c r="F20" s="153">
        <v>2</v>
      </c>
      <c r="G20" s="153" t="s">
        <v>10</v>
      </c>
      <c r="H20" s="153" t="s">
        <v>10</v>
      </c>
      <c r="I20" s="153" t="s">
        <v>10</v>
      </c>
      <c r="J20" s="153" t="s">
        <v>10</v>
      </c>
    </row>
    <row r="21" spans="1:10" ht="11.45" customHeight="1">
      <c r="A21" s="50">
        <f>IF(C21&lt;&gt;"",COUNTA($C$7:C21),"")</f>
        <v>15</v>
      </c>
      <c r="B21" s="62" t="s">
        <v>16</v>
      </c>
      <c r="C21" s="153" t="s">
        <v>404</v>
      </c>
      <c r="D21" s="153" t="s">
        <v>404</v>
      </c>
      <c r="E21" s="153" t="s">
        <v>404</v>
      </c>
      <c r="F21" s="153">
        <v>1</v>
      </c>
      <c r="G21" s="153" t="s">
        <v>10</v>
      </c>
      <c r="H21" s="153" t="s">
        <v>10</v>
      </c>
      <c r="I21" s="153" t="s">
        <v>10</v>
      </c>
      <c r="J21" s="153" t="s">
        <v>10</v>
      </c>
    </row>
    <row r="22" spans="1:10" ht="11.45" customHeight="1">
      <c r="A22" s="50">
        <f>IF(C22&lt;&gt;"",COUNTA($C$7:C22),"")</f>
        <v>16</v>
      </c>
      <c r="B22" s="62" t="s">
        <v>17</v>
      </c>
      <c r="C22" s="153" t="s">
        <v>10</v>
      </c>
      <c r="D22" s="153" t="s">
        <v>10</v>
      </c>
      <c r="E22" s="153" t="s">
        <v>10</v>
      </c>
      <c r="F22" s="153" t="s">
        <v>10</v>
      </c>
      <c r="G22" s="153">
        <v>2</v>
      </c>
      <c r="H22" s="153">
        <v>3</v>
      </c>
      <c r="I22" s="153">
        <v>3</v>
      </c>
      <c r="J22" s="153">
        <v>3</v>
      </c>
    </row>
    <row r="23" spans="1:10" ht="22.5" customHeight="1">
      <c r="A23" s="50">
        <f>IF(C23&lt;&gt;"",COUNTA($C$7:C23),"")</f>
        <v>17</v>
      </c>
      <c r="B23" s="62" t="s">
        <v>140</v>
      </c>
      <c r="C23" s="153" t="s">
        <v>10</v>
      </c>
      <c r="D23" s="153" t="s">
        <v>10</v>
      </c>
      <c r="E23" s="153" t="s">
        <v>10</v>
      </c>
      <c r="F23" s="153" t="s">
        <v>10</v>
      </c>
      <c r="G23" s="153">
        <v>1</v>
      </c>
      <c r="H23" s="153">
        <v>2</v>
      </c>
      <c r="I23" s="153">
        <v>2</v>
      </c>
      <c r="J23" s="153">
        <v>2</v>
      </c>
    </row>
    <row r="24" spans="1:10" ht="11.45" customHeight="1">
      <c r="A24" s="50">
        <f>IF(C24&lt;&gt;"",COUNTA($C$7:C24),"")</f>
        <v>18</v>
      </c>
      <c r="B24" s="62" t="s">
        <v>18</v>
      </c>
      <c r="C24" s="153">
        <v>14</v>
      </c>
      <c r="D24" s="153">
        <v>15</v>
      </c>
      <c r="E24" s="153">
        <v>15</v>
      </c>
      <c r="F24" s="153">
        <v>12</v>
      </c>
      <c r="G24" s="153">
        <v>15</v>
      </c>
      <c r="H24" s="153">
        <v>11</v>
      </c>
      <c r="I24" s="153">
        <v>11</v>
      </c>
      <c r="J24" s="153">
        <v>11</v>
      </c>
    </row>
    <row r="25" spans="1:10" ht="11.45" customHeight="1">
      <c r="A25" s="50">
        <f>IF(C25&lt;&gt;"",COUNTA($C$7:C25),"")</f>
        <v>19</v>
      </c>
      <c r="B25" s="62" t="s">
        <v>19</v>
      </c>
      <c r="C25" s="153" t="s">
        <v>404</v>
      </c>
      <c r="D25" s="153" t="s">
        <v>404</v>
      </c>
      <c r="E25" s="153" t="s">
        <v>404</v>
      </c>
      <c r="F25" s="153">
        <v>4</v>
      </c>
      <c r="G25" s="153">
        <v>6</v>
      </c>
      <c r="H25" s="153">
        <v>13</v>
      </c>
      <c r="I25" s="153">
        <v>13</v>
      </c>
      <c r="J25" s="153">
        <v>13</v>
      </c>
    </row>
    <row r="26" spans="1:10" ht="11.45" customHeight="1">
      <c r="A26" s="50">
        <f>IF(C26&lt;&gt;"",COUNTA($C$7:C26),"")</f>
        <v>20</v>
      </c>
      <c r="B26" s="62" t="s">
        <v>20</v>
      </c>
      <c r="C26" s="153">
        <v>4</v>
      </c>
      <c r="D26" s="153">
        <v>4</v>
      </c>
      <c r="E26" s="153">
        <v>6</v>
      </c>
      <c r="F26" s="153">
        <v>4</v>
      </c>
      <c r="G26" s="153">
        <v>13</v>
      </c>
      <c r="H26" s="153">
        <v>17</v>
      </c>
      <c r="I26" s="153">
        <v>17</v>
      </c>
      <c r="J26" s="153">
        <v>17</v>
      </c>
    </row>
    <row r="27" spans="1:10" ht="11.45" customHeight="1">
      <c r="A27" s="50">
        <f>IF(C27&lt;&gt;"",COUNTA($C$7:C27),"")</f>
        <v>21</v>
      </c>
      <c r="B27" s="62" t="s">
        <v>21</v>
      </c>
      <c r="C27" s="153" t="s">
        <v>404</v>
      </c>
      <c r="D27" s="153" t="s">
        <v>404</v>
      </c>
      <c r="E27" s="153" t="s">
        <v>404</v>
      </c>
      <c r="F27" s="153">
        <v>3</v>
      </c>
      <c r="G27" s="153">
        <v>7</v>
      </c>
      <c r="H27" s="153">
        <v>6</v>
      </c>
      <c r="I27" s="153">
        <v>6</v>
      </c>
      <c r="J27" s="153">
        <v>6</v>
      </c>
    </row>
    <row r="28" spans="1:10" ht="11.45" customHeight="1">
      <c r="A28" s="50">
        <f>IF(C28&lt;&gt;"",COUNTA($C$7:C28),"")</f>
        <v>22</v>
      </c>
      <c r="B28" s="62" t="s">
        <v>22</v>
      </c>
      <c r="C28" s="153" t="s">
        <v>404</v>
      </c>
      <c r="D28" s="153">
        <v>2</v>
      </c>
      <c r="E28" s="153">
        <v>3</v>
      </c>
      <c r="F28" s="153">
        <v>3</v>
      </c>
      <c r="G28" s="153">
        <v>3</v>
      </c>
      <c r="H28" s="153">
        <v>6</v>
      </c>
      <c r="I28" s="153">
        <v>6</v>
      </c>
      <c r="J28" s="153">
        <v>6</v>
      </c>
    </row>
    <row r="29" spans="1:10" ht="11.45" customHeight="1">
      <c r="A29" s="50">
        <f>IF(C29&lt;&gt;"",COUNTA($C$7:C29),"")</f>
        <v>23</v>
      </c>
      <c r="B29" s="62" t="s">
        <v>23</v>
      </c>
      <c r="C29" s="153">
        <v>100</v>
      </c>
      <c r="D29" s="153">
        <v>100</v>
      </c>
      <c r="E29" s="153">
        <v>97</v>
      </c>
      <c r="F29" s="153">
        <v>90</v>
      </c>
      <c r="G29" s="153">
        <v>84</v>
      </c>
      <c r="H29" s="153">
        <v>74</v>
      </c>
      <c r="I29" s="153">
        <v>73</v>
      </c>
      <c r="J29" s="153">
        <v>73</v>
      </c>
    </row>
    <row r="30" spans="1:10" ht="11.45" customHeight="1">
      <c r="A30" s="50">
        <f>IF(C30&lt;&gt;"",COUNTA($C$7:C30),"")</f>
        <v>24</v>
      </c>
      <c r="B30" s="62" t="s">
        <v>24</v>
      </c>
      <c r="C30" s="153" t="s">
        <v>404</v>
      </c>
      <c r="D30" s="153">
        <v>4</v>
      </c>
      <c r="E30" s="153">
        <v>4</v>
      </c>
      <c r="F30" s="153">
        <v>4</v>
      </c>
      <c r="G30" s="153">
        <v>4</v>
      </c>
      <c r="H30" s="153">
        <v>3</v>
      </c>
      <c r="I30" s="153">
        <v>3</v>
      </c>
      <c r="J30" s="153">
        <v>3</v>
      </c>
    </row>
    <row r="31" spans="1:10" s="64" customFormat="1" ht="23.1" customHeight="1">
      <c r="A31" s="50">
        <f>IF(C31&lt;&gt;"",COUNTA($C$7:C31),"")</f>
        <v>25</v>
      </c>
      <c r="B31" s="63" t="s">
        <v>25</v>
      </c>
      <c r="C31" s="154">
        <v>971</v>
      </c>
      <c r="D31" s="154">
        <v>960</v>
      </c>
      <c r="E31" s="154">
        <v>816</v>
      </c>
      <c r="F31" s="154">
        <v>670</v>
      </c>
      <c r="G31" s="154">
        <v>574</v>
      </c>
      <c r="H31" s="154">
        <v>561</v>
      </c>
      <c r="I31" s="154">
        <v>561</v>
      </c>
      <c r="J31" s="154">
        <v>562</v>
      </c>
    </row>
  </sheetData>
  <mergeCells count="14">
    <mergeCell ref="A1:B1"/>
    <mergeCell ref="A2:B2"/>
    <mergeCell ref="C1:J1"/>
    <mergeCell ref="G3:G4"/>
    <mergeCell ref="H3:H4"/>
    <mergeCell ref="I3:I4"/>
    <mergeCell ref="J3:J4"/>
    <mergeCell ref="A3:A4"/>
    <mergeCell ref="B3:B4"/>
    <mergeCell ref="C2:J2"/>
    <mergeCell ref="C3:C4"/>
    <mergeCell ref="D3:D4"/>
    <mergeCell ref="E3:E4"/>
    <mergeCell ref="F3:F4"/>
  </mergeCells>
  <pageMargins left="0.59055118110236227" right="0.59055118110236227" top="0.59055118110236227" bottom="0.59055118110236227" header="0.39370078740157483" footer="0.39370078740157483"/>
  <pageSetup paperSize="9" firstPageNumber="2" pageOrder="overThenDown" orientation="portrait" r:id="rId1"/>
  <headerFooter differentOddEven="1">
    <oddFooter>&amp;L&amp;"-,Standard"&amp;7StatA MV, Statistischer Bericht B1131 2025 00&amp;R&amp;"-,Standard"&amp;7&amp;P</oddFooter>
    <evenFooter>&amp;L&amp;"-,Standard"&amp;7&amp;P&amp;R&amp;"-,Standard"&amp;7StatA MV, Statistischer Bericht B1131 2025 00</even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K58"/>
  <sheetViews>
    <sheetView zoomScale="140" zoomScaleNormal="140" workbookViewId="0">
      <pane xSplit="3" ySplit="5" topLeftCell="D6" activePane="bottomRight" state="frozen"/>
      <selection sqref="A1:B1"/>
      <selection pane="topRight" sqref="A1:B1"/>
      <selection pane="bottomLeft" sqref="A1:B1"/>
      <selection pane="bottomRight" activeCell="D6" sqref="D6:K6"/>
    </sheetView>
  </sheetViews>
  <sheetFormatPr baseColWidth="10" defaultColWidth="11.42578125" defaultRowHeight="11.45" customHeight="1"/>
  <cols>
    <col min="1" max="1" width="3.7109375" style="65" customWidth="1"/>
    <col min="2" max="2" width="20.7109375" style="59" customWidth="1"/>
    <col min="3" max="3" width="8.7109375" style="59" customWidth="1"/>
    <col min="4" max="11" width="7.28515625" style="59" customWidth="1"/>
    <col min="12" max="16384" width="11.42578125" style="59"/>
  </cols>
  <sheetData>
    <row r="1" spans="1:11" s="23" customFormat="1" ht="20.100000000000001" customHeight="1">
      <c r="A1" s="211" t="s">
        <v>136</v>
      </c>
      <c r="B1" s="212"/>
      <c r="C1" s="212"/>
      <c r="D1" s="215" t="s">
        <v>0</v>
      </c>
      <c r="E1" s="215"/>
      <c r="F1" s="215"/>
      <c r="G1" s="215"/>
      <c r="H1" s="215"/>
      <c r="I1" s="215"/>
      <c r="J1" s="215"/>
      <c r="K1" s="216"/>
    </row>
    <row r="2" spans="1:11" ht="39.950000000000003" customHeight="1">
      <c r="A2" s="213" t="s">
        <v>159</v>
      </c>
      <c r="B2" s="214"/>
      <c r="C2" s="214"/>
      <c r="D2" s="222" t="s">
        <v>293</v>
      </c>
      <c r="E2" s="222"/>
      <c r="F2" s="222"/>
      <c r="G2" s="222"/>
      <c r="H2" s="222"/>
      <c r="I2" s="222"/>
      <c r="J2" s="222"/>
      <c r="K2" s="223"/>
    </row>
    <row r="3" spans="1:11" ht="11.45" customHeight="1">
      <c r="A3" s="229" t="s">
        <v>142</v>
      </c>
      <c r="B3" s="217" t="s">
        <v>26</v>
      </c>
      <c r="C3" s="217" t="s">
        <v>89</v>
      </c>
      <c r="D3" s="217">
        <v>1991</v>
      </c>
      <c r="E3" s="217">
        <v>1995</v>
      </c>
      <c r="F3" s="217">
        <v>2000</v>
      </c>
      <c r="G3" s="217">
        <v>2005</v>
      </c>
      <c r="H3" s="217">
        <v>2010</v>
      </c>
      <c r="I3" s="217">
        <v>2023</v>
      </c>
      <c r="J3" s="217">
        <v>2024</v>
      </c>
      <c r="K3" s="228">
        <v>2025</v>
      </c>
    </row>
    <row r="4" spans="1:11" ht="11.45" customHeight="1">
      <c r="A4" s="230"/>
      <c r="B4" s="217"/>
      <c r="C4" s="217"/>
      <c r="D4" s="217"/>
      <c r="E4" s="217"/>
      <c r="F4" s="217"/>
      <c r="G4" s="217"/>
      <c r="H4" s="217"/>
      <c r="I4" s="217"/>
      <c r="J4" s="217"/>
      <c r="K4" s="228"/>
    </row>
    <row r="5" spans="1:11" s="65" customFormat="1" ht="11.45" customHeight="1">
      <c r="A5" s="45">
        <v>1</v>
      </c>
      <c r="B5" s="46">
        <v>2</v>
      </c>
      <c r="C5" s="170">
        <v>3</v>
      </c>
      <c r="D5" s="170">
        <v>4</v>
      </c>
      <c r="E5" s="170">
        <v>5</v>
      </c>
      <c r="F5" s="170">
        <v>6</v>
      </c>
      <c r="G5" s="170">
        <v>7</v>
      </c>
      <c r="H5" s="170">
        <v>8</v>
      </c>
      <c r="I5" s="170">
        <v>9</v>
      </c>
      <c r="J5" s="170">
        <v>10</v>
      </c>
      <c r="K5" s="171">
        <v>11</v>
      </c>
    </row>
    <row r="6" spans="1:11" ht="24.95" customHeight="1">
      <c r="B6" s="66"/>
      <c r="C6" s="67"/>
      <c r="D6" s="224" t="s">
        <v>294</v>
      </c>
      <c r="E6" s="225"/>
      <c r="F6" s="225"/>
      <c r="G6" s="225"/>
      <c r="H6" s="225"/>
      <c r="I6" s="225"/>
      <c r="J6" s="225"/>
      <c r="K6" s="225"/>
    </row>
    <row r="7" spans="1:11" ht="11.45" customHeight="1">
      <c r="A7" s="50">
        <f>IF(C7&lt;&gt;"",COUNTA($C$7:C7),"")</f>
        <v>1</v>
      </c>
      <c r="B7" s="68" t="s">
        <v>462</v>
      </c>
      <c r="C7" s="69" t="s">
        <v>36</v>
      </c>
      <c r="D7" s="153" t="s">
        <v>404</v>
      </c>
      <c r="E7" s="153">
        <v>1170</v>
      </c>
      <c r="F7" s="153">
        <v>259</v>
      </c>
      <c r="G7" s="153">
        <v>187</v>
      </c>
      <c r="H7" s="153" t="s">
        <v>10</v>
      </c>
      <c r="I7" s="153" t="s">
        <v>10</v>
      </c>
      <c r="J7" s="153" t="s">
        <v>10</v>
      </c>
      <c r="K7" s="153" t="s">
        <v>10</v>
      </c>
    </row>
    <row r="8" spans="1:11" ht="11.45" customHeight="1">
      <c r="A8" s="50">
        <f>IF(C8&lt;&gt;"",COUNTA($C$7:C8),"")</f>
        <v>2</v>
      </c>
      <c r="B8" s="70"/>
      <c r="C8" s="69" t="s">
        <v>35</v>
      </c>
      <c r="D8" s="153" t="s">
        <v>404</v>
      </c>
      <c r="E8" s="153">
        <v>475</v>
      </c>
      <c r="F8" s="153">
        <v>96</v>
      </c>
      <c r="G8" s="153">
        <v>73</v>
      </c>
      <c r="H8" s="153" t="s">
        <v>10</v>
      </c>
      <c r="I8" s="153" t="s">
        <v>10</v>
      </c>
      <c r="J8" s="153" t="s">
        <v>10</v>
      </c>
      <c r="K8" s="153" t="s">
        <v>10</v>
      </c>
    </row>
    <row r="9" spans="1:11" ht="15" customHeight="1">
      <c r="A9" s="50">
        <f>IF(C9&lt;&gt;"",COUNTA($C$7:C9),"")</f>
        <v>3</v>
      </c>
      <c r="B9" s="68" t="s">
        <v>2</v>
      </c>
      <c r="C9" s="69" t="s">
        <v>36</v>
      </c>
      <c r="D9" s="153">
        <v>112708</v>
      </c>
      <c r="E9" s="153">
        <v>105006</v>
      </c>
      <c r="F9" s="153">
        <v>50924</v>
      </c>
      <c r="G9" s="153">
        <v>45145</v>
      </c>
      <c r="H9" s="153">
        <v>48776</v>
      </c>
      <c r="I9" s="153">
        <v>59665</v>
      </c>
      <c r="J9" s="153">
        <v>59637</v>
      </c>
      <c r="K9" s="153">
        <v>59033</v>
      </c>
    </row>
    <row r="10" spans="1:11" ht="11.45" customHeight="1">
      <c r="A10" s="50">
        <f>IF(C10&lt;&gt;"",COUNTA($C$7:C10),"")</f>
        <v>4</v>
      </c>
      <c r="B10" s="70"/>
      <c r="C10" s="69" t="s">
        <v>35</v>
      </c>
      <c r="D10" s="153">
        <v>55622</v>
      </c>
      <c r="E10" s="153">
        <v>51113</v>
      </c>
      <c r="F10" s="153">
        <v>24718</v>
      </c>
      <c r="G10" s="153">
        <v>22266</v>
      </c>
      <c r="H10" s="153">
        <v>23932</v>
      </c>
      <c r="I10" s="153">
        <v>29359</v>
      </c>
      <c r="J10" s="153">
        <v>29348</v>
      </c>
      <c r="K10" s="153">
        <v>29079</v>
      </c>
    </row>
    <row r="11" spans="1:11" ht="15" customHeight="1">
      <c r="A11" s="50">
        <f>IF(C11&lt;&gt;"",COUNTA($C$7:C11),"")</f>
        <v>5</v>
      </c>
      <c r="B11" s="70" t="s">
        <v>28</v>
      </c>
      <c r="C11" s="69" t="s">
        <v>36</v>
      </c>
      <c r="D11" s="153">
        <v>943</v>
      </c>
      <c r="E11" s="153">
        <v>6203</v>
      </c>
      <c r="F11" s="153">
        <v>10925</v>
      </c>
      <c r="G11" s="153" t="s">
        <v>10</v>
      </c>
      <c r="H11" s="153" t="s">
        <v>10</v>
      </c>
      <c r="I11" s="153" t="s">
        <v>10</v>
      </c>
      <c r="J11" s="153" t="s">
        <v>10</v>
      </c>
      <c r="K11" s="153" t="s">
        <v>10</v>
      </c>
    </row>
    <row r="12" spans="1:11" ht="11.45" customHeight="1">
      <c r="A12" s="50">
        <f>IF(C12&lt;&gt;"",COUNTA($C$7:C12),"")</f>
        <v>6</v>
      </c>
      <c r="B12" s="68" t="s">
        <v>463</v>
      </c>
      <c r="C12" s="69" t="s">
        <v>35</v>
      </c>
      <c r="D12" s="153">
        <v>461</v>
      </c>
      <c r="E12" s="153">
        <v>2810</v>
      </c>
      <c r="F12" s="153">
        <v>4957</v>
      </c>
      <c r="G12" s="153" t="s">
        <v>10</v>
      </c>
      <c r="H12" s="153" t="s">
        <v>10</v>
      </c>
      <c r="I12" s="153" t="s">
        <v>10</v>
      </c>
      <c r="J12" s="153" t="s">
        <v>10</v>
      </c>
      <c r="K12" s="153" t="s">
        <v>10</v>
      </c>
    </row>
    <row r="13" spans="1:11" ht="15" customHeight="1">
      <c r="A13" s="50">
        <f>IF(C13&lt;&gt;"",COUNTA($C$7:C13),"")</f>
        <v>7</v>
      </c>
      <c r="B13" s="68" t="s">
        <v>516</v>
      </c>
      <c r="C13" s="69" t="s">
        <v>36</v>
      </c>
      <c r="D13" s="153" t="s">
        <v>10</v>
      </c>
      <c r="E13" s="153" t="s">
        <v>10</v>
      </c>
      <c r="F13" s="153" t="s">
        <v>10</v>
      </c>
      <c r="G13" s="153">
        <v>24103</v>
      </c>
      <c r="H13" s="153">
        <v>36816</v>
      </c>
      <c r="I13" s="153">
        <v>50455</v>
      </c>
      <c r="J13" s="153">
        <v>51454</v>
      </c>
      <c r="K13" s="153">
        <v>51970</v>
      </c>
    </row>
    <row r="14" spans="1:11" ht="11.45" customHeight="1">
      <c r="A14" s="50">
        <f>IF(C14&lt;&gt;"",COUNTA($C$7:C14),"")</f>
        <v>8</v>
      </c>
      <c r="B14" s="68"/>
      <c r="C14" s="69" t="s">
        <v>35</v>
      </c>
      <c r="D14" s="153" t="s">
        <v>10</v>
      </c>
      <c r="E14" s="153" t="s">
        <v>10</v>
      </c>
      <c r="F14" s="153" t="s">
        <v>10</v>
      </c>
      <c r="G14" s="153">
        <v>10829</v>
      </c>
      <c r="H14" s="153">
        <v>17690</v>
      </c>
      <c r="I14" s="153">
        <v>24099</v>
      </c>
      <c r="J14" s="153">
        <v>24667</v>
      </c>
      <c r="K14" s="153">
        <v>24882</v>
      </c>
    </row>
    <row r="15" spans="1:11" ht="15" customHeight="1">
      <c r="A15" s="50">
        <f>IF(C15&lt;&gt;"",COUNTA($C$7:C15),"")</f>
        <v>9</v>
      </c>
      <c r="B15" s="68" t="s">
        <v>4</v>
      </c>
      <c r="C15" s="69" t="s">
        <v>36</v>
      </c>
      <c r="D15" s="153">
        <v>15238</v>
      </c>
      <c r="E15" s="153">
        <v>17136</v>
      </c>
      <c r="F15" s="153">
        <v>13177</v>
      </c>
      <c r="G15" s="153">
        <v>3175</v>
      </c>
      <c r="H15" s="153" t="s">
        <v>10</v>
      </c>
      <c r="I15" s="153" t="s">
        <v>10</v>
      </c>
      <c r="J15" s="153" t="s">
        <v>10</v>
      </c>
      <c r="K15" s="153" t="s">
        <v>10</v>
      </c>
    </row>
    <row r="16" spans="1:11" ht="11.45" customHeight="1">
      <c r="A16" s="50">
        <f>IF(C16&lt;&gt;"",COUNTA($C$7:C16),"")</f>
        <v>10</v>
      </c>
      <c r="B16" s="70"/>
      <c r="C16" s="69" t="s">
        <v>35</v>
      </c>
      <c r="D16" s="153">
        <v>5457</v>
      </c>
      <c r="E16" s="153">
        <v>5863</v>
      </c>
      <c r="F16" s="153">
        <v>4965</v>
      </c>
      <c r="G16" s="153">
        <v>1294</v>
      </c>
      <c r="H16" s="153" t="s">
        <v>10</v>
      </c>
      <c r="I16" s="153" t="s">
        <v>10</v>
      </c>
      <c r="J16" s="153" t="s">
        <v>10</v>
      </c>
      <c r="K16" s="153" t="s">
        <v>10</v>
      </c>
    </row>
    <row r="17" spans="1:11" ht="15" customHeight="1">
      <c r="A17" s="50">
        <f>IF(C17&lt;&gt;"",COUNTA($C$7:C17),"")</f>
        <v>11</v>
      </c>
      <c r="B17" s="68" t="s">
        <v>6</v>
      </c>
      <c r="C17" s="69" t="s">
        <v>36</v>
      </c>
      <c r="D17" s="153">
        <v>87635</v>
      </c>
      <c r="E17" s="153">
        <v>78886</v>
      </c>
      <c r="F17" s="153">
        <v>68963</v>
      </c>
      <c r="G17" s="153">
        <v>18202</v>
      </c>
      <c r="H17" s="153">
        <v>159</v>
      </c>
      <c r="I17" s="153" t="s">
        <v>10</v>
      </c>
      <c r="J17" s="153" t="s">
        <v>10</v>
      </c>
      <c r="K17" s="153" t="s">
        <v>10</v>
      </c>
    </row>
    <row r="18" spans="1:11" ht="11.45" customHeight="1">
      <c r="A18" s="50">
        <f>IF(C18&lt;&gt;"",COUNTA($C$7:C18),"")</f>
        <v>12</v>
      </c>
      <c r="B18" s="70"/>
      <c r="C18" s="69" t="s">
        <v>35</v>
      </c>
      <c r="D18" s="153">
        <v>42654</v>
      </c>
      <c r="E18" s="153">
        <v>38785</v>
      </c>
      <c r="F18" s="153">
        <v>33624</v>
      </c>
      <c r="G18" s="153">
        <v>8771</v>
      </c>
      <c r="H18" s="153">
        <v>87</v>
      </c>
      <c r="I18" s="153" t="s">
        <v>10</v>
      </c>
      <c r="J18" s="153" t="s">
        <v>10</v>
      </c>
      <c r="K18" s="153" t="s">
        <v>10</v>
      </c>
    </row>
    <row r="19" spans="1:11" ht="15" customHeight="1">
      <c r="A19" s="50">
        <f>IF(C19&lt;&gt;"",COUNTA($C$7:C19),"")</f>
        <v>13</v>
      </c>
      <c r="B19" s="68" t="s">
        <v>13</v>
      </c>
      <c r="C19" s="69" t="s">
        <v>36</v>
      </c>
      <c r="D19" s="153">
        <v>52094</v>
      </c>
      <c r="E19" s="153">
        <v>63386</v>
      </c>
      <c r="F19" s="153">
        <v>60768</v>
      </c>
      <c r="G19" s="153">
        <v>47762</v>
      </c>
      <c r="H19" s="153">
        <v>26576</v>
      </c>
      <c r="I19" s="153">
        <v>33837</v>
      </c>
      <c r="J19" s="153">
        <v>33780</v>
      </c>
      <c r="K19" s="153">
        <v>33977</v>
      </c>
    </row>
    <row r="20" spans="1:11" ht="11.45" customHeight="1">
      <c r="A20" s="50">
        <f>IF(C20&lt;&gt;"",COUNTA($C$7:C20),"")</f>
        <v>14</v>
      </c>
      <c r="B20" s="70"/>
      <c r="C20" s="69" t="s">
        <v>35</v>
      </c>
      <c r="D20" s="153">
        <v>30840</v>
      </c>
      <c r="E20" s="153">
        <v>37519</v>
      </c>
      <c r="F20" s="153">
        <v>34516</v>
      </c>
      <c r="G20" s="153">
        <v>26258</v>
      </c>
      <c r="H20" s="153">
        <v>14208</v>
      </c>
      <c r="I20" s="153">
        <v>18499</v>
      </c>
      <c r="J20" s="153">
        <v>18472</v>
      </c>
      <c r="K20" s="153">
        <v>18444</v>
      </c>
    </row>
    <row r="21" spans="1:11" ht="15" customHeight="1">
      <c r="A21" s="50">
        <f>IF(C21&lt;&gt;"",COUNTA($C$7:C21),"")</f>
        <v>15</v>
      </c>
      <c r="B21" s="68" t="s">
        <v>18</v>
      </c>
      <c r="C21" s="69" t="s">
        <v>36</v>
      </c>
      <c r="D21" s="153">
        <v>6898</v>
      </c>
      <c r="E21" s="153">
        <v>7984</v>
      </c>
      <c r="F21" s="153">
        <v>7169</v>
      </c>
      <c r="G21" s="153">
        <v>6084</v>
      </c>
      <c r="H21" s="153">
        <v>6028</v>
      </c>
      <c r="I21" s="153">
        <v>9696</v>
      </c>
      <c r="J21" s="153">
        <v>10022</v>
      </c>
      <c r="K21" s="153">
        <v>10228</v>
      </c>
    </row>
    <row r="22" spans="1:11" ht="11.45" customHeight="1">
      <c r="A22" s="50">
        <f>IF(C22&lt;&gt;"",COUNTA($C$7:C22),"")</f>
        <v>16</v>
      </c>
      <c r="B22" s="70"/>
      <c r="C22" s="69" t="s">
        <v>35</v>
      </c>
      <c r="D22" s="153">
        <v>3112</v>
      </c>
      <c r="E22" s="153">
        <v>3810</v>
      </c>
      <c r="F22" s="153">
        <v>3384</v>
      </c>
      <c r="G22" s="153">
        <v>3010</v>
      </c>
      <c r="H22" s="153">
        <v>2983</v>
      </c>
      <c r="I22" s="153">
        <v>4669</v>
      </c>
      <c r="J22" s="153">
        <v>4806</v>
      </c>
      <c r="K22" s="153">
        <v>4946</v>
      </c>
    </row>
    <row r="23" spans="1:11" ht="15" customHeight="1">
      <c r="A23" s="50">
        <f>IF(C23&lt;&gt;"",COUNTA($C$7:C23),"")</f>
        <v>17</v>
      </c>
      <c r="B23" s="68" t="s">
        <v>22</v>
      </c>
      <c r="C23" s="69" t="s">
        <v>36</v>
      </c>
      <c r="D23" s="153" t="s">
        <v>404</v>
      </c>
      <c r="E23" s="153">
        <v>220</v>
      </c>
      <c r="F23" s="153">
        <v>512</v>
      </c>
      <c r="G23" s="153">
        <v>792</v>
      </c>
      <c r="H23" s="153">
        <v>891</v>
      </c>
      <c r="I23" s="153">
        <v>1304</v>
      </c>
      <c r="J23" s="153">
        <v>1348</v>
      </c>
      <c r="K23" s="153">
        <v>1390</v>
      </c>
    </row>
    <row r="24" spans="1:11" ht="11.45" customHeight="1">
      <c r="A24" s="50">
        <f>IF(C24&lt;&gt;"",COUNTA($C$7:C24),"")</f>
        <v>18</v>
      </c>
      <c r="B24" s="70"/>
      <c r="C24" s="69" t="s">
        <v>35</v>
      </c>
      <c r="D24" s="153" t="s">
        <v>404</v>
      </c>
      <c r="E24" s="153">
        <v>100</v>
      </c>
      <c r="F24" s="153">
        <v>235</v>
      </c>
      <c r="G24" s="153">
        <v>411</v>
      </c>
      <c r="H24" s="153">
        <v>474</v>
      </c>
      <c r="I24" s="153">
        <v>683</v>
      </c>
      <c r="J24" s="153">
        <v>702</v>
      </c>
      <c r="K24" s="153">
        <v>726</v>
      </c>
    </row>
    <row r="25" spans="1:11" ht="15" customHeight="1">
      <c r="A25" s="50">
        <f>IF(C25&lt;&gt;"",COUNTA($C$7:C25),"")</f>
        <v>19</v>
      </c>
      <c r="B25" s="68" t="s">
        <v>23</v>
      </c>
      <c r="C25" s="69" t="s">
        <v>36</v>
      </c>
      <c r="D25" s="153">
        <v>12180</v>
      </c>
      <c r="E25" s="153">
        <v>13973</v>
      </c>
      <c r="F25" s="153">
        <v>14328</v>
      </c>
      <c r="G25" s="153">
        <v>11455</v>
      </c>
      <c r="H25" s="153">
        <v>9699</v>
      </c>
      <c r="I25" s="153">
        <v>7760</v>
      </c>
      <c r="J25" s="153">
        <v>7806</v>
      </c>
      <c r="K25" s="153">
        <v>7793</v>
      </c>
    </row>
    <row r="26" spans="1:11" ht="11.45" customHeight="1">
      <c r="A26" s="50">
        <f>IF(C26&lt;&gt;"",COUNTA($C$7:C26),"")</f>
        <v>20</v>
      </c>
      <c r="B26" s="70"/>
      <c r="C26" s="69" t="s">
        <v>35</v>
      </c>
      <c r="D26" s="153">
        <v>4465</v>
      </c>
      <c r="E26" s="153">
        <v>5088</v>
      </c>
      <c r="F26" s="153">
        <v>5301</v>
      </c>
      <c r="G26" s="153">
        <v>4250</v>
      </c>
      <c r="H26" s="153">
        <v>3553</v>
      </c>
      <c r="I26" s="153">
        <v>2949</v>
      </c>
      <c r="J26" s="153">
        <v>2933</v>
      </c>
      <c r="K26" s="153">
        <v>2922</v>
      </c>
    </row>
    <row r="27" spans="1:11" ht="15" customHeight="1">
      <c r="A27" s="50">
        <f>IF(C27&lt;&gt;"",COUNTA($C$7:C27),"")</f>
        <v>21</v>
      </c>
      <c r="B27" s="68" t="s">
        <v>24</v>
      </c>
      <c r="C27" s="69" t="s">
        <v>36</v>
      </c>
      <c r="D27" s="153" t="s">
        <v>404</v>
      </c>
      <c r="E27" s="153">
        <v>376</v>
      </c>
      <c r="F27" s="153">
        <v>395</v>
      </c>
      <c r="G27" s="153">
        <v>504</v>
      </c>
      <c r="H27" s="153">
        <v>499</v>
      </c>
      <c r="I27" s="153">
        <v>264</v>
      </c>
      <c r="J27" s="153">
        <v>275</v>
      </c>
      <c r="K27" s="153">
        <v>295</v>
      </c>
    </row>
    <row r="28" spans="1:11" ht="11.45" customHeight="1">
      <c r="A28" s="50">
        <f>IF(C28&lt;&gt;"",COUNTA($C$7:C28),"")</f>
        <v>22</v>
      </c>
      <c r="B28" s="70"/>
      <c r="C28" s="69" t="s">
        <v>35</v>
      </c>
      <c r="D28" s="153" t="s">
        <v>404</v>
      </c>
      <c r="E28" s="153">
        <v>201</v>
      </c>
      <c r="F28" s="153">
        <v>200</v>
      </c>
      <c r="G28" s="153">
        <v>242</v>
      </c>
      <c r="H28" s="153">
        <v>218</v>
      </c>
      <c r="I28" s="153">
        <v>122</v>
      </c>
      <c r="J28" s="153">
        <v>124</v>
      </c>
      <c r="K28" s="153">
        <v>142</v>
      </c>
    </row>
    <row r="29" spans="1:11" s="64" customFormat="1" ht="15" customHeight="1">
      <c r="A29" s="50">
        <f>IF(C29&lt;&gt;"",COUNTA($C$7:C29),"")</f>
        <v>23</v>
      </c>
      <c r="B29" s="71" t="s">
        <v>25</v>
      </c>
      <c r="C29" s="72" t="s">
        <v>34</v>
      </c>
      <c r="D29" s="154">
        <v>287696</v>
      </c>
      <c r="E29" s="154">
        <v>294340</v>
      </c>
      <c r="F29" s="154">
        <v>227420</v>
      </c>
      <c r="G29" s="154">
        <v>157409</v>
      </c>
      <c r="H29" s="154">
        <v>129444</v>
      </c>
      <c r="I29" s="154">
        <v>162981</v>
      </c>
      <c r="J29" s="154">
        <v>164322</v>
      </c>
      <c r="K29" s="154">
        <v>164686</v>
      </c>
    </row>
    <row r="30" spans="1:11" s="64" customFormat="1" ht="11.45" customHeight="1">
      <c r="A30" s="50">
        <f>IF(C30&lt;&gt;"",COUNTA($C$7:C30),"")</f>
        <v>24</v>
      </c>
      <c r="B30" s="73"/>
      <c r="C30" s="72" t="s">
        <v>35</v>
      </c>
      <c r="D30" s="154">
        <v>142611</v>
      </c>
      <c r="E30" s="154">
        <v>145764</v>
      </c>
      <c r="F30" s="154">
        <v>111996</v>
      </c>
      <c r="G30" s="154">
        <v>77404</v>
      </c>
      <c r="H30" s="154">
        <v>63145</v>
      </c>
      <c r="I30" s="154">
        <v>80380</v>
      </c>
      <c r="J30" s="154">
        <v>81052</v>
      </c>
      <c r="K30" s="154">
        <v>81141</v>
      </c>
    </row>
    <row r="31" spans="1:11" ht="24.95" customHeight="1">
      <c r="A31" s="50" t="str">
        <f>IF(C31&lt;&gt;"",COUNTA($C$7:C31),"")</f>
        <v/>
      </c>
      <c r="B31" s="70"/>
      <c r="C31" s="69"/>
      <c r="D31" s="226" t="s">
        <v>296</v>
      </c>
      <c r="E31" s="227"/>
      <c r="F31" s="227"/>
      <c r="G31" s="227"/>
      <c r="H31" s="227"/>
      <c r="I31" s="227"/>
      <c r="J31" s="227"/>
      <c r="K31" s="227"/>
    </row>
    <row r="32" spans="1:11" ht="11.45" customHeight="1">
      <c r="A32" s="50">
        <f>IF(C32&lt;&gt;"",COUNTA($C$7:C32),"")</f>
        <v>25</v>
      </c>
      <c r="B32" s="68" t="s">
        <v>462</v>
      </c>
      <c r="C32" s="69" t="s">
        <v>36</v>
      </c>
      <c r="D32" s="153" t="s">
        <v>404</v>
      </c>
      <c r="E32" s="153">
        <v>1157</v>
      </c>
      <c r="F32" s="153">
        <v>218</v>
      </c>
      <c r="G32" s="153">
        <v>176</v>
      </c>
      <c r="H32" s="153" t="s">
        <v>10</v>
      </c>
      <c r="I32" s="153" t="s">
        <v>10</v>
      </c>
      <c r="J32" s="153" t="s">
        <v>10</v>
      </c>
      <c r="K32" s="153" t="s">
        <v>10</v>
      </c>
    </row>
    <row r="33" spans="1:11" ht="11.45" customHeight="1">
      <c r="A33" s="50">
        <f>IF(C33&lt;&gt;"",COUNTA($C$7:C33),"")</f>
        <v>26</v>
      </c>
      <c r="B33" s="70"/>
      <c r="C33" s="69" t="s">
        <v>35</v>
      </c>
      <c r="D33" s="153" t="s">
        <v>404</v>
      </c>
      <c r="E33" s="153">
        <v>467</v>
      </c>
      <c r="F33" s="153">
        <v>74</v>
      </c>
      <c r="G33" s="153">
        <v>66</v>
      </c>
      <c r="H33" s="153" t="s">
        <v>10</v>
      </c>
      <c r="I33" s="153" t="s">
        <v>10</v>
      </c>
      <c r="J33" s="153" t="s">
        <v>10</v>
      </c>
      <c r="K33" s="153" t="s">
        <v>10</v>
      </c>
    </row>
    <row r="34" spans="1:11" ht="11.45" customHeight="1">
      <c r="A34" s="50">
        <f>IF(C34&lt;&gt;"",COUNTA($C$7:C34),"")</f>
        <v>27</v>
      </c>
      <c r="B34" s="68" t="s">
        <v>2</v>
      </c>
      <c r="C34" s="69" t="s">
        <v>36</v>
      </c>
      <c r="D34" s="153">
        <v>112708</v>
      </c>
      <c r="E34" s="153">
        <v>104880</v>
      </c>
      <c r="F34" s="153">
        <v>49816</v>
      </c>
      <c r="G34" s="153">
        <v>42376</v>
      </c>
      <c r="H34" s="153">
        <v>44116</v>
      </c>
      <c r="I34" s="153">
        <v>53049</v>
      </c>
      <c r="J34" s="153">
        <v>52964</v>
      </c>
      <c r="K34" s="153">
        <v>52273</v>
      </c>
    </row>
    <row r="35" spans="1:11" ht="11.45" customHeight="1">
      <c r="A35" s="50">
        <f>IF(C35&lt;&gt;"",COUNTA($C$7:C35),"")</f>
        <v>28</v>
      </c>
      <c r="B35" s="70"/>
      <c r="C35" s="69" t="s">
        <v>35</v>
      </c>
      <c r="D35" s="153">
        <v>55622</v>
      </c>
      <c r="E35" s="153">
        <v>51046</v>
      </c>
      <c r="F35" s="153">
        <v>24183</v>
      </c>
      <c r="G35" s="153">
        <v>20861</v>
      </c>
      <c r="H35" s="153">
        <v>21659</v>
      </c>
      <c r="I35" s="153">
        <v>26026</v>
      </c>
      <c r="J35" s="153">
        <v>25980</v>
      </c>
      <c r="K35" s="153">
        <v>25660</v>
      </c>
    </row>
    <row r="36" spans="1:11" ht="15" customHeight="1">
      <c r="A36" s="50">
        <f>IF(C36&lt;&gt;"",COUNTA($C$7:C36),"")</f>
        <v>29</v>
      </c>
      <c r="B36" s="70" t="s">
        <v>28</v>
      </c>
      <c r="C36" s="69" t="s">
        <v>36</v>
      </c>
      <c r="D36" s="153">
        <v>943</v>
      </c>
      <c r="E36" s="153">
        <v>6203</v>
      </c>
      <c r="F36" s="153">
        <v>10821</v>
      </c>
      <c r="G36" s="153" t="s">
        <v>10</v>
      </c>
      <c r="H36" s="153" t="s">
        <v>10</v>
      </c>
      <c r="I36" s="153" t="s">
        <v>10</v>
      </c>
      <c r="J36" s="153" t="s">
        <v>10</v>
      </c>
      <c r="K36" s="153" t="s">
        <v>10</v>
      </c>
    </row>
    <row r="37" spans="1:11" ht="11.45" customHeight="1">
      <c r="A37" s="50">
        <f>IF(C37&lt;&gt;"",COUNTA($C$7:C37),"")</f>
        <v>30</v>
      </c>
      <c r="B37" s="68" t="s">
        <v>463</v>
      </c>
      <c r="C37" s="69" t="s">
        <v>35</v>
      </c>
      <c r="D37" s="153">
        <v>461</v>
      </c>
      <c r="E37" s="153">
        <v>2810</v>
      </c>
      <c r="F37" s="153">
        <v>4912</v>
      </c>
      <c r="G37" s="153" t="s">
        <v>10</v>
      </c>
      <c r="H37" s="153" t="s">
        <v>10</v>
      </c>
      <c r="I37" s="153" t="s">
        <v>10</v>
      </c>
      <c r="J37" s="153" t="s">
        <v>10</v>
      </c>
      <c r="K37" s="153" t="s">
        <v>10</v>
      </c>
    </row>
    <row r="38" spans="1:11" ht="15" customHeight="1">
      <c r="A38" s="50">
        <f>IF(C38&lt;&gt;"",COUNTA($C$7:C38),"")</f>
        <v>31</v>
      </c>
      <c r="B38" s="68" t="s">
        <v>516</v>
      </c>
      <c r="C38" s="69" t="s">
        <v>36</v>
      </c>
      <c r="D38" s="153" t="s">
        <v>10</v>
      </c>
      <c r="E38" s="153" t="s">
        <v>10</v>
      </c>
      <c r="F38" s="153" t="s">
        <v>10</v>
      </c>
      <c r="G38" s="153">
        <v>23701</v>
      </c>
      <c r="H38" s="153">
        <v>34955</v>
      </c>
      <c r="I38" s="153">
        <v>47609</v>
      </c>
      <c r="J38" s="153">
        <v>48452</v>
      </c>
      <c r="K38" s="153">
        <v>48870</v>
      </c>
    </row>
    <row r="39" spans="1:11" ht="11.45" customHeight="1">
      <c r="A39" s="50">
        <f>IF(C39&lt;&gt;"",COUNTA($C$7:C39),"")</f>
        <v>32</v>
      </c>
      <c r="B39" s="68"/>
      <c r="C39" s="69" t="s">
        <v>35</v>
      </c>
      <c r="D39" s="153" t="s">
        <v>10</v>
      </c>
      <c r="E39" s="153" t="s">
        <v>10</v>
      </c>
      <c r="F39" s="153" t="s">
        <v>10</v>
      </c>
      <c r="G39" s="153">
        <v>10670</v>
      </c>
      <c r="H39" s="153">
        <v>16769</v>
      </c>
      <c r="I39" s="153">
        <v>22673</v>
      </c>
      <c r="J39" s="153">
        <v>23149</v>
      </c>
      <c r="K39" s="153">
        <v>23325</v>
      </c>
    </row>
    <row r="40" spans="1:11" ht="15" customHeight="1">
      <c r="A40" s="50">
        <f>IF(C40&lt;&gt;"",COUNTA($C$7:C40),"")</f>
        <v>33</v>
      </c>
      <c r="B40" s="68" t="s">
        <v>4</v>
      </c>
      <c r="C40" s="69" t="s">
        <v>36</v>
      </c>
      <c r="D40" s="153">
        <v>15238</v>
      </c>
      <c r="E40" s="153">
        <v>17104</v>
      </c>
      <c r="F40" s="153">
        <v>13162</v>
      </c>
      <c r="G40" s="153">
        <v>3175</v>
      </c>
      <c r="H40" s="153" t="s">
        <v>10</v>
      </c>
      <c r="I40" s="153" t="s">
        <v>10</v>
      </c>
      <c r="J40" s="153" t="s">
        <v>10</v>
      </c>
      <c r="K40" s="153" t="s">
        <v>10</v>
      </c>
    </row>
    <row r="41" spans="1:11" ht="11.45" customHeight="1">
      <c r="A41" s="50">
        <f>IF(C41&lt;&gt;"",COUNTA($C$7:C41),"")</f>
        <v>34</v>
      </c>
      <c r="B41" s="70"/>
      <c r="C41" s="69" t="s">
        <v>35</v>
      </c>
      <c r="D41" s="153">
        <v>5457</v>
      </c>
      <c r="E41" s="153">
        <v>5863</v>
      </c>
      <c r="F41" s="153">
        <v>4961</v>
      </c>
      <c r="G41" s="153">
        <v>1294</v>
      </c>
      <c r="H41" s="153" t="s">
        <v>10</v>
      </c>
      <c r="I41" s="153" t="s">
        <v>10</v>
      </c>
      <c r="J41" s="153" t="s">
        <v>10</v>
      </c>
      <c r="K41" s="153" t="s">
        <v>10</v>
      </c>
    </row>
    <row r="42" spans="1:11" ht="15" customHeight="1">
      <c r="A42" s="50">
        <f>IF(C42&lt;&gt;"",COUNTA($C$7:C42),"")</f>
        <v>35</v>
      </c>
      <c r="B42" s="68" t="s">
        <v>6</v>
      </c>
      <c r="C42" s="69" t="s">
        <v>36</v>
      </c>
      <c r="D42" s="153">
        <v>87635</v>
      </c>
      <c r="E42" s="153">
        <v>78886</v>
      </c>
      <c r="F42" s="153">
        <v>68765</v>
      </c>
      <c r="G42" s="153">
        <v>18000</v>
      </c>
      <c r="H42" s="153">
        <v>159</v>
      </c>
      <c r="I42" s="153" t="s">
        <v>10</v>
      </c>
      <c r="J42" s="153" t="s">
        <v>10</v>
      </c>
      <c r="K42" s="153" t="s">
        <v>10</v>
      </c>
    </row>
    <row r="43" spans="1:11" ht="11.45" customHeight="1">
      <c r="A43" s="50">
        <f>IF(C43&lt;&gt;"",COUNTA($C$7:C43),"")</f>
        <v>36</v>
      </c>
      <c r="B43" s="70"/>
      <c r="C43" s="69" t="s">
        <v>35</v>
      </c>
      <c r="D43" s="153">
        <v>42654</v>
      </c>
      <c r="E43" s="153">
        <v>38785</v>
      </c>
      <c r="F43" s="153">
        <v>33548</v>
      </c>
      <c r="G43" s="153">
        <v>8694</v>
      </c>
      <c r="H43" s="153">
        <v>87</v>
      </c>
      <c r="I43" s="153" t="s">
        <v>10</v>
      </c>
      <c r="J43" s="153" t="s">
        <v>10</v>
      </c>
      <c r="K43" s="153" t="s">
        <v>10</v>
      </c>
    </row>
    <row r="44" spans="1:11" ht="15" customHeight="1">
      <c r="A44" s="50">
        <f>IF(C44&lt;&gt;"",COUNTA($C$7:C44),"")</f>
        <v>37</v>
      </c>
      <c r="B44" s="68" t="s">
        <v>13</v>
      </c>
      <c r="C44" s="69" t="s">
        <v>36</v>
      </c>
      <c r="D44" s="153">
        <v>51341</v>
      </c>
      <c r="E44" s="153">
        <v>62416</v>
      </c>
      <c r="F44" s="153">
        <v>59469</v>
      </c>
      <c r="G44" s="153">
        <v>46143</v>
      </c>
      <c r="H44" s="153">
        <v>24239</v>
      </c>
      <c r="I44" s="153">
        <v>29335</v>
      </c>
      <c r="J44" s="153">
        <v>29254</v>
      </c>
      <c r="K44" s="153">
        <v>29419</v>
      </c>
    </row>
    <row r="45" spans="1:11" ht="11.45" customHeight="1">
      <c r="A45" s="50">
        <f>IF(C45&lt;&gt;"",COUNTA($C$7:C45),"")</f>
        <v>38</v>
      </c>
      <c r="B45" s="70"/>
      <c r="C45" s="69" t="s">
        <v>35</v>
      </c>
      <c r="D45" s="153">
        <v>30582</v>
      </c>
      <c r="E45" s="153">
        <v>37069</v>
      </c>
      <c r="F45" s="153">
        <v>33885</v>
      </c>
      <c r="G45" s="153">
        <v>25476</v>
      </c>
      <c r="H45" s="153">
        <v>13095</v>
      </c>
      <c r="I45" s="153">
        <v>16139</v>
      </c>
      <c r="J45" s="153">
        <v>16109</v>
      </c>
      <c r="K45" s="153">
        <v>16123</v>
      </c>
    </row>
    <row r="46" spans="1:11" ht="15" customHeight="1">
      <c r="A46" s="50">
        <f>IF(C46&lt;&gt;"",COUNTA($C$7:C46),"")</f>
        <v>39</v>
      </c>
      <c r="B46" s="68" t="s">
        <v>18</v>
      </c>
      <c r="C46" s="69" t="s">
        <v>36</v>
      </c>
      <c r="D46" s="153">
        <v>6898</v>
      </c>
      <c r="E46" s="153">
        <v>7984</v>
      </c>
      <c r="F46" s="153">
        <v>7064</v>
      </c>
      <c r="G46" s="153">
        <v>5589</v>
      </c>
      <c r="H46" s="153">
        <v>4475</v>
      </c>
      <c r="I46" s="153">
        <v>5655</v>
      </c>
      <c r="J46" s="153">
        <v>5774</v>
      </c>
      <c r="K46" s="153">
        <v>5830</v>
      </c>
    </row>
    <row r="47" spans="1:11" ht="11.45" customHeight="1">
      <c r="A47" s="50">
        <f>IF(C47&lt;&gt;"",COUNTA($C$7:C47),"")</f>
        <v>40</v>
      </c>
      <c r="B47" s="70"/>
      <c r="C47" s="69" t="s">
        <v>35</v>
      </c>
      <c r="D47" s="153">
        <v>3112</v>
      </c>
      <c r="E47" s="153">
        <v>3810</v>
      </c>
      <c r="F47" s="153">
        <v>3326</v>
      </c>
      <c r="G47" s="153">
        <v>2771</v>
      </c>
      <c r="H47" s="153">
        <v>2227</v>
      </c>
      <c r="I47" s="153">
        <v>2705</v>
      </c>
      <c r="J47" s="153">
        <v>2729</v>
      </c>
      <c r="K47" s="153">
        <v>2748</v>
      </c>
    </row>
    <row r="48" spans="1:11" ht="15" customHeight="1">
      <c r="A48" s="50">
        <f>IF(C48&lt;&gt;"",COUNTA($C$7:C48),"")</f>
        <v>41</v>
      </c>
      <c r="B48" s="68" t="s">
        <v>22</v>
      </c>
      <c r="C48" s="69" t="s">
        <v>36</v>
      </c>
      <c r="D48" s="153" t="s">
        <v>10</v>
      </c>
      <c r="E48" s="153" t="s">
        <v>10</v>
      </c>
      <c r="F48" s="153" t="s">
        <v>10</v>
      </c>
      <c r="G48" s="153" t="s">
        <v>10</v>
      </c>
      <c r="H48" s="153" t="s">
        <v>10</v>
      </c>
      <c r="I48" s="153" t="s">
        <v>10</v>
      </c>
      <c r="J48" s="153" t="s">
        <v>10</v>
      </c>
      <c r="K48" s="153" t="s">
        <v>10</v>
      </c>
    </row>
    <row r="49" spans="1:11" ht="11.45" customHeight="1">
      <c r="A49" s="50">
        <f>IF(C49&lt;&gt;"",COUNTA($C$7:C49),"")</f>
        <v>42</v>
      </c>
      <c r="B49" s="70"/>
      <c r="C49" s="69" t="s">
        <v>35</v>
      </c>
      <c r="D49" s="153" t="s">
        <v>10</v>
      </c>
      <c r="E49" s="153" t="s">
        <v>10</v>
      </c>
      <c r="F49" s="153" t="s">
        <v>10</v>
      </c>
      <c r="G49" s="153" t="s">
        <v>10</v>
      </c>
      <c r="H49" s="153" t="s">
        <v>10</v>
      </c>
      <c r="I49" s="153" t="s">
        <v>10</v>
      </c>
      <c r="J49" s="153" t="s">
        <v>10</v>
      </c>
      <c r="K49" s="153" t="s">
        <v>10</v>
      </c>
    </row>
    <row r="50" spans="1:11" ht="15" customHeight="1">
      <c r="A50" s="50">
        <f>IF(C50&lt;&gt;"",COUNTA($C$7:C50),"")</f>
        <v>43</v>
      </c>
      <c r="B50" s="68" t="s">
        <v>23</v>
      </c>
      <c r="C50" s="69" t="s">
        <v>36</v>
      </c>
      <c r="D50" s="153">
        <v>12180</v>
      </c>
      <c r="E50" s="153">
        <v>13603</v>
      </c>
      <c r="F50" s="153">
        <v>13715</v>
      </c>
      <c r="G50" s="153">
        <v>10827</v>
      </c>
      <c r="H50" s="153">
        <v>9023</v>
      </c>
      <c r="I50" s="153">
        <v>6722</v>
      </c>
      <c r="J50" s="153">
        <v>6734</v>
      </c>
      <c r="K50" s="153">
        <v>6691</v>
      </c>
    </row>
    <row r="51" spans="1:11" ht="11.45" customHeight="1">
      <c r="A51" s="50">
        <f>IF(C51&lt;&gt;"",COUNTA($C$7:C51),"")</f>
        <v>44</v>
      </c>
      <c r="B51" s="70"/>
      <c r="C51" s="69" t="s">
        <v>35</v>
      </c>
      <c r="D51" s="153">
        <v>4465</v>
      </c>
      <c r="E51" s="153">
        <v>4941</v>
      </c>
      <c r="F51" s="153">
        <v>5065</v>
      </c>
      <c r="G51" s="153">
        <v>4025</v>
      </c>
      <c r="H51" s="153">
        <v>3306</v>
      </c>
      <c r="I51" s="153">
        <v>2573</v>
      </c>
      <c r="J51" s="153">
        <v>2557</v>
      </c>
      <c r="K51" s="153">
        <v>2535</v>
      </c>
    </row>
    <row r="52" spans="1:11" ht="15" customHeight="1">
      <c r="A52" s="50">
        <f>IF(C52&lt;&gt;"",COUNTA($C$7:C52),"")</f>
        <v>45</v>
      </c>
      <c r="B52" s="68" t="s">
        <v>24</v>
      </c>
      <c r="C52" s="69" t="s">
        <v>36</v>
      </c>
      <c r="D52" s="153" t="s">
        <v>404</v>
      </c>
      <c r="E52" s="153">
        <v>376</v>
      </c>
      <c r="F52" s="153">
        <v>395</v>
      </c>
      <c r="G52" s="153">
        <v>504</v>
      </c>
      <c r="H52" s="153">
        <v>499</v>
      </c>
      <c r="I52" s="153">
        <v>264</v>
      </c>
      <c r="J52" s="153">
        <v>275</v>
      </c>
      <c r="K52" s="153">
        <v>295</v>
      </c>
    </row>
    <row r="53" spans="1:11" ht="11.45" customHeight="1">
      <c r="A53" s="50">
        <f>IF(C53&lt;&gt;"",COUNTA($C$7:C53),"")</f>
        <v>46</v>
      </c>
      <c r="B53" s="70"/>
      <c r="C53" s="69" t="s">
        <v>35</v>
      </c>
      <c r="D53" s="153" t="s">
        <v>404</v>
      </c>
      <c r="E53" s="153">
        <v>201</v>
      </c>
      <c r="F53" s="153">
        <v>200</v>
      </c>
      <c r="G53" s="153">
        <v>242</v>
      </c>
      <c r="H53" s="153">
        <v>218</v>
      </c>
      <c r="I53" s="153">
        <v>122</v>
      </c>
      <c r="J53" s="153">
        <v>124</v>
      </c>
      <c r="K53" s="153">
        <v>142</v>
      </c>
    </row>
    <row r="54" spans="1:11" s="64" customFormat="1" ht="15" customHeight="1">
      <c r="A54" s="50">
        <f>IF(C54&lt;&gt;"",COUNTA($C$7:C54),"")</f>
        <v>47</v>
      </c>
      <c r="B54" s="71" t="s">
        <v>27</v>
      </c>
      <c r="C54" s="72" t="s">
        <v>36</v>
      </c>
      <c r="D54" s="154">
        <v>286943</v>
      </c>
      <c r="E54" s="154">
        <v>292609</v>
      </c>
      <c r="F54" s="154">
        <v>223425</v>
      </c>
      <c r="G54" s="154">
        <v>150491</v>
      </c>
      <c r="H54" s="154">
        <v>117466</v>
      </c>
      <c r="I54" s="154">
        <v>142634</v>
      </c>
      <c r="J54" s="154">
        <v>143453</v>
      </c>
      <c r="K54" s="154">
        <v>143378</v>
      </c>
    </row>
    <row r="55" spans="1:11" s="64" customFormat="1" ht="11.45" customHeight="1">
      <c r="A55" s="50">
        <f>IF(C55&lt;&gt;"",COUNTA($C$7:C55),"")</f>
        <v>48</v>
      </c>
      <c r="B55" s="73"/>
      <c r="C55" s="72" t="s">
        <v>35</v>
      </c>
      <c r="D55" s="154">
        <v>142353</v>
      </c>
      <c r="E55" s="154">
        <v>144992</v>
      </c>
      <c r="F55" s="154">
        <v>110154</v>
      </c>
      <c r="G55" s="154">
        <v>74099</v>
      </c>
      <c r="H55" s="154">
        <v>57361</v>
      </c>
      <c r="I55" s="154">
        <v>70238</v>
      </c>
      <c r="J55" s="154">
        <v>70648</v>
      </c>
      <c r="K55" s="154">
        <v>70533</v>
      </c>
    </row>
    <row r="56" spans="1:11" ht="11.45" customHeight="1">
      <c r="K56" s="74"/>
    </row>
    <row r="57" spans="1:11" ht="11.45" customHeight="1">
      <c r="K57" s="75"/>
    </row>
    <row r="58" spans="1:11" ht="11.45" customHeight="1">
      <c r="K58" s="75"/>
    </row>
  </sheetData>
  <mergeCells count="17">
    <mergeCell ref="A3:A4"/>
    <mergeCell ref="D1:K1"/>
    <mergeCell ref="A1:C1"/>
    <mergeCell ref="A2:C2"/>
    <mergeCell ref="H3:H4"/>
    <mergeCell ref="C3:C4"/>
    <mergeCell ref="D2:K2"/>
    <mergeCell ref="D6:K6"/>
    <mergeCell ref="D31:K31"/>
    <mergeCell ref="I3:I4"/>
    <mergeCell ref="J3:J4"/>
    <mergeCell ref="B3:B4"/>
    <mergeCell ref="D3:D4"/>
    <mergeCell ref="E3:E4"/>
    <mergeCell ref="F3:F4"/>
    <mergeCell ref="G3:G4"/>
    <mergeCell ref="K3:K4"/>
  </mergeCells>
  <pageMargins left="0.59055118110236227" right="0.59055118110236227" top="0.59055118110236227" bottom="0.59055118110236227" header="0.39370078740157483" footer="0.39370078740157483"/>
  <pageSetup paperSize="9" firstPageNumber="2" pageOrder="overThenDown" orientation="portrait" r:id="rId1"/>
  <headerFooter differentOddEven="1">
    <oddFooter>&amp;L&amp;"-,Standard"&amp;7StatA MV, Statistischer Bericht B1131 2025 00&amp;R&amp;"-,Standard"&amp;7&amp;P</oddFooter>
    <evenFooter>&amp;L&amp;"-,Standard"&amp;7&amp;P&amp;R&amp;"-,Standard"&amp;7StatA MV, Statistischer Bericht B1131 2025 00</even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1:K55"/>
  <sheetViews>
    <sheetView zoomScale="140" zoomScaleNormal="140" workbookViewId="0">
      <pane xSplit="3" ySplit="5" topLeftCell="D6" activePane="bottomRight" state="frozen"/>
      <selection sqref="A1:B1"/>
      <selection pane="topRight" sqref="A1:B1"/>
      <selection pane="bottomLeft" sqref="A1:B1"/>
      <selection pane="bottomRight" activeCell="D6" sqref="D6:K6"/>
    </sheetView>
  </sheetViews>
  <sheetFormatPr baseColWidth="10" defaultColWidth="11.42578125" defaultRowHeight="11.45" customHeight="1"/>
  <cols>
    <col min="1" max="1" width="3.7109375" style="65" customWidth="1"/>
    <col min="2" max="2" width="20.7109375" style="59" customWidth="1"/>
    <col min="3" max="3" width="8.7109375" style="59" customWidth="1"/>
    <col min="4" max="11" width="7.28515625" style="59" customWidth="1"/>
    <col min="12" max="16384" width="11.42578125" style="59"/>
  </cols>
  <sheetData>
    <row r="1" spans="1:11" s="23" customFormat="1" ht="20.100000000000001" customHeight="1">
      <c r="A1" s="211" t="s">
        <v>136</v>
      </c>
      <c r="B1" s="212"/>
      <c r="C1" s="212"/>
      <c r="D1" s="215" t="s">
        <v>0</v>
      </c>
      <c r="E1" s="215"/>
      <c r="F1" s="215"/>
      <c r="G1" s="215"/>
      <c r="H1" s="215"/>
      <c r="I1" s="215"/>
      <c r="J1" s="215"/>
      <c r="K1" s="216"/>
    </row>
    <row r="2" spans="1:11" ht="39.950000000000003" customHeight="1">
      <c r="A2" s="213" t="s">
        <v>160</v>
      </c>
      <c r="B2" s="214"/>
      <c r="C2" s="214"/>
      <c r="D2" s="222" t="s">
        <v>513</v>
      </c>
      <c r="E2" s="222"/>
      <c r="F2" s="222"/>
      <c r="G2" s="222"/>
      <c r="H2" s="222"/>
      <c r="I2" s="222"/>
      <c r="J2" s="222"/>
      <c r="K2" s="223"/>
    </row>
    <row r="3" spans="1:11" ht="11.45" customHeight="1">
      <c r="A3" s="229" t="s">
        <v>142</v>
      </c>
      <c r="B3" s="217" t="s">
        <v>26</v>
      </c>
      <c r="C3" s="217" t="s">
        <v>89</v>
      </c>
      <c r="D3" s="217">
        <v>1991</v>
      </c>
      <c r="E3" s="217">
        <v>1995</v>
      </c>
      <c r="F3" s="217">
        <v>2000</v>
      </c>
      <c r="G3" s="217">
        <v>2005</v>
      </c>
      <c r="H3" s="217">
        <v>2010</v>
      </c>
      <c r="I3" s="217">
        <v>2023</v>
      </c>
      <c r="J3" s="217">
        <v>2024</v>
      </c>
      <c r="K3" s="228">
        <v>2025</v>
      </c>
    </row>
    <row r="4" spans="1:11" ht="11.45" customHeight="1">
      <c r="A4" s="230"/>
      <c r="B4" s="217"/>
      <c r="C4" s="217"/>
      <c r="D4" s="217"/>
      <c r="E4" s="217"/>
      <c r="F4" s="217"/>
      <c r="G4" s="217"/>
      <c r="H4" s="217"/>
      <c r="I4" s="217"/>
      <c r="J4" s="217"/>
      <c r="K4" s="228"/>
    </row>
    <row r="5" spans="1:11" s="65" customFormat="1" ht="11.45" customHeight="1">
      <c r="A5" s="45">
        <v>1</v>
      </c>
      <c r="B5" s="46">
        <v>2</v>
      </c>
      <c r="C5" s="47">
        <v>3</v>
      </c>
      <c r="D5" s="47">
        <v>4</v>
      </c>
      <c r="E5" s="47">
        <v>5</v>
      </c>
      <c r="F5" s="47">
        <v>6</v>
      </c>
      <c r="G5" s="47">
        <v>7</v>
      </c>
      <c r="H5" s="47">
        <v>8</v>
      </c>
      <c r="I5" s="47">
        <v>9</v>
      </c>
      <c r="J5" s="47">
        <v>10</v>
      </c>
      <c r="K5" s="48">
        <v>11</v>
      </c>
    </row>
    <row r="6" spans="1:11" ht="24.95" customHeight="1">
      <c r="B6" s="76"/>
      <c r="C6" s="77"/>
      <c r="D6" s="224" t="s">
        <v>294</v>
      </c>
      <c r="E6" s="225"/>
      <c r="F6" s="225"/>
      <c r="G6" s="225"/>
      <c r="H6" s="225"/>
      <c r="I6" s="225"/>
      <c r="J6" s="225"/>
      <c r="K6" s="225"/>
    </row>
    <row r="7" spans="1:11" ht="11.45" customHeight="1">
      <c r="A7" s="50">
        <f>IF(C7&lt;&gt;"",COUNTA($C$7:C7),"")</f>
        <v>1</v>
      </c>
      <c r="B7" s="68" t="s">
        <v>462</v>
      </c>
      <c r="C7" s="69" t="s">
        <v>36</v>
      </c>
      <c r="D7" s="153" t="s">
        <v>404</v>
      </c>
      <c r="E7" s="153">
        <v>6</v>
      </c>
      <c r="F7" s="153">
        <v>15</v>
      </c>
      <c r="G7" s="153">
        <v>2</v>
      </c>
      <c r="H7" s="153" t="s">
        <v>10</v>
      </c>
      <c r="I7" s="153" t="s">
        <v>10</v>
      </c>
      <c r="J7" s="153" t="s">
        <v>10</v>
      </c>
      <c r="K7" s="153" t="s">
        <v>10</v>
      </c>
    </row>
    <row r="8" spans="1:11" ht="11.45" customHeight="1">
      <c r="A8" s="50">
        <f>IF(C8&lt;&gt;"",COUNTA($C$7:C8),"")</f>
        <v>2</v>
      </c>
      <c r="B8" s="70"/>
      <c r="C8" s="69" t="s">
        <v>35</v>
      </c>
      <c r="D8" s="153" t="s">
        <v>404</v>
      </c>
      <c r="E8" s="153">
        <v>2</v>
      </c>
      <c r="F8" s="153">
        <v>9</v>
      </c>
      <c r="G8" s="153" t="s">
        <v>404</v>
      </c>
      <c r="H8" s="153" t="s">
        <v>10</v>
      </c>
      <c r="I8" s="153" t="s">
        <v>10</v>
      </c>
      <c r="J8" s="153" t="s">
        <v>10</v>
      </c>
      <c r="K8" s="153" t="s">
        <v>10</v>
      </c>
    </row>
    <row r="9" spans="1:11" ht="15" customHeight="1">
      <c r="A9" s="50">
        <f>IF(C9&lt;&gt;"",COUNTA($C$7:C9),"")</f>
        <v>3</v>
      </c>
      <c r="B9" s="68" t="s">
        <v>2</v>
      </c>
      <c r="C9" s="69" t="s">
        <v>36</v>
      </c>
      <c r="D9" s="153">
        <v>145</v>
      </c>
      <c r="E9" s="153">
        <v>551</v>
      </c>
      <c r="F9" s="153">
        <v>914</v>
      </c>
      <c r="G9" s="153">
        <v>853</v>
      </c>
      <c r="H9" s="153">
        <v>671</v>
      </c>
      <c r="I9" s="153">
        <v>5620</v>
      </c>
      <c r="J9" s="153">
        <v>5851</v>
      </c>
      <c r="K9" s="153">
        <v>5936</v>
      </c>
    </row>
    <row r="10" spans="1:11" ht="11.45" customHeight="1">
      <c r="A10" s="50">
        <f>IF(C10&lt;&gt;"",COUNTA($C$7:C10),"")</f>
        <v>4</v>
      </c>
      <c r="B10" s="70"/>
      <c r="C10" s="69" t="s">
        <v>35</v>
      </c>
      <c r="D10" s="153">
        <v>70</v>
      </c>
      <c r="E10" s="153">
        <v>271</v>
      </c>
      <c r="F10" s="153">
        <v>432</v>
      </c>
      <c r="G10" s="153">
        <v>422</v>
      </c>
      <c r="H10" s="153">
        <v>320</v>
      </c>
      <c r="I10" s="153">
        <v>2667</v>
      </c>
      <c r="J10" s="153">
        <v>2823</v>
      </c>
      <c r="K10" s="153">
        <v>2903</v>
      </c>
    </row>
    <row r="11" spans="1:11" ht="15" customHeight="1">
      <c r="A11" s="50">
        <f>IF(C11&lt;&gt;"",COUNTA($C$7:C11),"")</f>
        <v>5</v>
      </c>
      <c r="B11" s="70" t="s">
        <v>28</v>
      </c>
      <c r="C11" s="69" t="s">
        <v>36</v>
      </c>
      <c r="D11" s="153" t="s">
        <v>404</v>
      </c>
      <c r="E11" s="153">
        <v>34</v>
      </c>
      <c r="F11" s="153">
        <v>56</v>
      </c>
      <c r="G11" s="153" t="s">
        <v>10</v>
      </c>
      <c r="H11" s="153" t="s">
        <v>10</v>
      </c>
      <c r="I11" s="153" t="s">
        <v>10</v>
      </c>
      <c r="J11" s="153" t="s">
        <v>10</v>
      </c>
      <c r="K11" s="153" t="s">
        <v>10</v>
      </c>
    </row>
    <row r="12" spans="1:11" ht="11.45" customHeight="1">
      <c r="A12" s="50">
        <f>IF(C12&lt;&gt;"",COUNTA($C$7:C12),"")</f>
        <v>6</v>
      </c>
      <c r="B12" s="68" t="s">
        <v>463</v>
      </c>
      <c r="C12" s="69" t="s">
        <v>35</v>
      </c>
      <c r="D12" s="153" t="s">
        <v>404</v>
      </c>
      <c r="E12" s="153">
        <v>15</v>
      </c>
      <c r="F12" s="153">
        <v>28</v>
      </c>
      <c r="G12" s="153" t="s">
        <v>10</v>
      </c>
      <c r="H12" s="153" t="s">
        <v>10</v>
      </c>
      <c r="I12" s="153" t="s">
        <v>10</v>
      </c>
      <c r="J12" s="153" t="s">
        <v>10</v>
      </c>
      <c r="K12" s="153" t="s">
        <v>10</v>
      </c>
    </row>
    <row r="13" spans="1:11" ht="15" customHeight="1">
      <c r="A13" s="50">
        <f>IF(C13&lt;&gt;"",COUNTA($C$7:C13),"")</f>
        <v>7</v>
      </c>
      <c r="B13" s="68" t="s">
        <v>516</v>
      </c>
      <c r="C13" s="69" t="s">
        <v>36</v>
      </c>
      <c r="D13" s="153" t="s">
        <v>10</v>
      </c>
      <c r="E13" s="153" t="s">
        <v>10</v>
      </c>
      <c r="F13" s="153" t="s">
        <v>10</v>
      </c>
      <c r="G13" s="153">
        <v>299</v>
      </c>
      <c r="H13" s="153">
        <v>700</v>
      </c>
      <c r="I13" s="153">
        <v>5540</v>
      </c>
      <c r="J13" s="153">
        <v>5978</v>
      </c>
      <c r="K13" s="153">
        <v>6197</v>
      </c>
    </row>
    <row r="14" spans="1:11" ht="11.45" customHeight="1">
      <c r="A14" s="50">
        <f>IF(C14&lt;&gt;"",COUNTA($C$7:C14),"")</f>
        <v>8</v>
      </c>
      <c r="B14" s="68"/>
      <c r="C14" s="69" t="s">
        <v>35</v>
      </c>
      <c r="D14" s="153" t="s">
        <v>10</v>
      </c>
      <c r="E14" s="153" t="s">
        <v>10</v>
      </c>
      <c r="F14" s="153" t="s">
        <v>10</v>
      </c>
      <c r="G14" s="153">
        <v>121</v>
      </c>
      <c r="H14" s="153">
        <v>334</v>
      </c>
      <c r="I14" s="153">
        <v>2720</v>
      </c>
      <c r="J14" s="153">
        <v>2858</v>
      </c>
      <c r="K14" s="153">
        <v>2911</v>
      </c>
    </row>
    <row r="15" spans="1:11" ht="15" customHeight="1">
      <c r="A15" s="50">
        <f>IF(C15&lt;&gt;"",COUNTA($C$7:C15),"")</f>
        <v>9</v>
      </c>
      <c r="B15" s="68" t="s">
        <v>4</v>
      </c>
      <c r="C15" s="69" t="s">
        <v>36</v>
      </c>
      <c r="D15" s="153">
        <v>19</v>
      </c>
      <c r="E15" s="153">
        <v>56</v>
      </c>
      <c r="F15" s="153">
        <v>106</v>
      </c>
      <c r="G15" s="153">
        <v>12</v>
      </c>
      <c r="H15" s="153" t="s">
        <v>10</v>
      </c>
      <c r="I15" s="153" t="s">
        <v>10</v>
      </c>
      <c r="J15" s="153" t="s">
        <v>10</v>
      </c>
      <c r="K15" s="153" t="s">
        <v>10</v>
      </c>
    </row>
    <row r="16" spans="1:11" ht="11.45" customHeight="1">
      <c r="A16" s="50">
        <f>IF(C16&lt;&gt;"",COUNTA($C$7:C16),"")</f>
        <v>10</v>
      </c>
      <c r="B16" s="70"/>
      <c r="C16" s="69" t="s">
        <v>35</v>
      </c>
      <c r="D16" s="153">
        <v>6</v>
      </c>
      <c r="E16" s="153">
        <v>17</v>
      </c>
      <c r="F16" s="153">
        <v>36</v>
      </c>
      <c r="G16" s="153">
        <v>5</v>
      </c>
      <c r="H16" s="153" t="s">
        <v>10</v>
      </c>
      <c r="I16" s="153" t="s">
        <v>10</v>
      </c>
      <c r="J16" s="153" t="s">
        <v>10</v>
      </c>
      <c r="K16" s="153" t="s">
        <v>10</v>
      </c>
    </row>
    <row r="17" spans="1:11" ht="15" customHeight="1">
      <c r="A17" s="50">
        <f>IF(C17&lt;&gt;"",COUNTA($C$7:C17),"")</f>
        <v>11</v>
      </c>
      <c r="B17" s="68" t="s">
        <v>6</v>
      </c>
      <c r="C17" s="69" t="s">
        <v>36</v>
      </c>
      <c r="D17" s="153">
        <v>42</v>
      </c>
      <c r="E17" s="153">
        <v>180</v>
      </c>
      <c r="F17" s="153">
        <v>268</v>
      </c>
      <c r="G17" s="153">
        <v>152</v>
      </c>
      <c r="H17" s="153" t="s">
        <v>404</v>
      </c>
      <c r="I17" s="153" t="s">
        <v>10</v>
      </c>
      <c r="J17" s="153" t="s">
        <v>10</v>
      </c>
      <c r="K17" s="153" t="s">
        <v>10</v>
      </c>
    </row>
    <row r="18" spans="1:11" ht="11.45" customHeight="1">
      <c r="A18" s="50">
        <f>IF(C18&lt;&gt;"",COUNTA($C$7:C18),"")</f>
        <v>12</v>
      </c>
      <c r="B18" s="70"/>
      <c r="C18" s="69" t="s">
        <v>35</v>
      </c>
      <c r="D18" s="153">
        <v>29</v>
      </c>
      <c r="E18" s="153">
        <v>88</v>
      </c>
      <c r="F18" s="153">
        <v>138</v>
      </c>
      <c r="G18" s="153">
        <v>73</v>
      </c>
      <c r="H18" s="153" t="s">
        <v>404</v>
      </c>
      <c r="I18" s="153" t="s">
        <v>10</v>
      </c>
      <c r="J18" s="153" t="s">
        <v>10</v>
      </c>
      <c r="K18" s="153" t="s">
        <v>10</v>
      </c>
    </row>
    <row r="19" spans="1:11" ht="15" customHeight="1">
      <c r="A19" s="50">
        <f>IF(C19&lt;&gt;"",COUNTA($C$7:C19),"")</f>
        <v>13</v>
      </c>
      <c r="B19" s="68" t="s">
        <v>13</v>
      </c>
      <c r="C19" s="69" t="s">
        <v>36</v>
      </c>
      <c r="D19" s="153">
        <v>38</v>
      </c>
      <c r="E19" s="153">
        <v>141</v>
      </c>
      <c r="F19" s="153">
        <v>345</v>
      </c>
      <c r="G19" s="153">
        <v>520</v>
      </c>
      <c r="H19" s="153">
        <v>614</v>
      </c>
      <c r="I19" s="153">
        <v>1984</v>
      </c>
      <c r="J19" s="153">
        <v>2068</v>
      </c>
      <c r="K19" s="153">
        <v>2145</v>
      </c>
    </row>
    <row r="20" spans="1:11" ht="11.45" customHeight="1">
      <c r="A20" s="50">
        <f>IF(C20&lt;&gt;"",COUNTA($C$7:C20),"")</f>
        <v>14</v>
      </c>
      <c r="B20" s="70"/>
      <c r="C20" s="69" t="s">
        <v>35</v>
      </c>
      <c r="D20" s="153">
        <v>26</v>
      </c>
      <c r="E20" s="153">
        <v>71</v>
      </c>
      <c r="F20" s="153">
        <v>195</v>
      </c>
      <c r="G20" s="153">
        <v>295</v>
      </c>
      <c r="H20" s="153">
        <v>350</v>
      </c>
      <c r="I20" s="153">
        <v>1096</v>
      </c>
      <c r="J20" s="153">
        <v>1166</v>
      </c>
      <c r="K20" s="153">
        <v>1223</v>
      </c>
    </row>
    <row r="21" spans="1:11" ht="15" customHeight="1">
      <c r="A21" s="50">
        <f>IF(C21&lt;&gt;"",COUNTA($C$7:C21),"")</f>
        <v>15</v>
      </c>
      <c r="B21" s="68" t="s">
        <v>18</v>
      </c>
      <c r="C21" s="69" t="s">
        <v>36</v>
      </c>
      <c r="D21" s="153">
        <v>6</v>
      </c>
      <c r="E21" s="153">
        <v>16</v>
      </c>
      <c r="F21" s="153">
        <v>51</v>
      </c>
      <c r="G21" s="153">
        <v>105</v>
      </c>
      <c r="H21" s="153">
        <v>213</v>
      </c>
      <c r="I21" s="153">
        <v>1012</v>
      </c>
      <c r="J21" s="153">
        <v>1095</v>
      </c>
      <c r="K21" s="153">
        <v>1118</v>
      </c>
    </row>
    <row r="22" spans="1:11" ht="11.45" customHeight="1">
      <c r="A22" s="50">
        <f>IF(C22&lt;&gt;"",COUNTA($C$7:C22),"")</f>
        <v>16</v>
      </c>
      <c r="B22" s="70"/>
      <c r="C22" s="69" t="s">
        <v>35</v>
      </c>
      <c r="D22" s="153">
        <v>3</v>
      </c>
      <c r="E22" s="153">
        <v>7</v>
      </c>
      <c r="F22" s="153">
        <v>25</v>
      </c>
      <c r="G22" s="153">
        <v>49</v>
      </c>
      <c r="H22" s="153">
        <v>91</v>
      </c>
      <c r="I22" s="153">
        <v>485</v>
      </c>
      <c r="J22" s="153">
        <v>500</v>
      </c>
      <c r="K22" s="153">
        <v>502</v>
      </c>
    </row>
    <row r="23" spans="1:11" ht="15" customHeight="1">
      <c r="A23" s="50">
        <f>IF(C23&lt;&gt;"",COUNTA($C$7:C23),"")</f>
        <v>17</v>
      </c>
      <c r="B23" s="68" t="s">
        <v>22</v>
      </c>
      <c r="C23" s="69" t="s">
        <v>36</v>
      </c>
      <c r="D23" s="153" t="s">
        <v>404</v>
      </c>
      <c r="E23" s="153" t="s">
        <v>404</v>
      </c>
      <c r="F23" s="153">
        <v>4</v>
      </c>
      <c r="G23" s="153">
        <v>3</v>
      </c>
      <c r="H23" s="153">
        <v>20</v>
      </c>
      <c r="I23" s="153">
        <v>45</v>
      </c>
      <c r="J23" s="153">
        <v>44</v>
      </c>
      <c r="K23" s="153">
        <v>40</v>
      </c>
    </row>
    <row r="24" spans="1:11" ht="11.45" customHeight="1">
      <c r="A24" s="50">
        <f>IF(C24&lt;&gt;"",COUNTA($C$7:C24),"")</f>
        <v>18</v>
      </c>
      <c r="B24" s="70"/>
      <c r="C24" s="69" t="s">
        <v>35</v>
      </c>
      <c r="D24" s="153" t="s">
        <v>404</v>
      </c>
      <c r="E24" s="153" t="s">
        <v>404</v>
      </c>
      <c r="F24" s="153">
        <v>1</v>
      </c>
      <c r="G24" s="153">
        <v>2</v>
      </c>
      <c r="H24" s="153">
        <v>10</v>
      </c>
      <c r="I24" s="153">
        <v>26</v>
      </c>
      <c r="J24" s="153">
        <v>25</v>
      </c>
      <c r="K24" s="153">
        <v>21</v>
      </c>
    </row>
    <row r="25" spans="1:11" ht="15" customHeight="1">
      <c r="A25" s="50">
        <f>IF(C25&lt;&gt;"",COUNTA($C$7:C25),"")</f>
        <v>19</v>
      </c>
      <c r="B25" s="68" t="s">
        <v>23</v>
      </c>
      <c r="C25" s="69" t="s">
        <v>36</v>
      </c>
      <c r="D25" s="153">
        <v>2</v>
      </c>
      <c r="E25" s="153">
        <v>6</v>
      </c>
      <c r="F25" s="153">
        <v>45</v>
      </c>
      <c r="G25" s="153">
        <v>152</v>
      </c>
      <c r="H25" s="153">
        <v>164</v>
      </c>
      <c r="I25" s="153">
        <v>517</v>
      </c>
      <c r="J25" s="153">
        <v>601</v>
      </c>
      <c r="K25" s="153">
        <v>664</v>
      </c>
    </row>
    <row r="26" spans="1:11" ht="11.45" customHeight="1">
      <c r="A26" s="50">
        <f>IF(C26&lt;&gt;"",COUNTA($C$7:C26),"")</f>
        <v>20</v>
      </c>
      <c r="B26" s="70"/>
      <c r="C26" s="69" t="s">
        <v>35</v>
      </c>
      <c r="D26" s="153">
        <v>1</v>
      </c>
      <c r="E26" s="153">
        <v>2</v>
      </c>
      <c r="F26" s="153">
        <v>19</v>
      </c>
      <c r="G26" s="153">
        <v>54</v>
      </c>
      <c r="H26" s="153">
        <v>67</v>
      </c>
      <c r="I26" s="153">
        <v>195</v>
      </c>
      <c r="J26" s="153">
        <v>232</v>
      </c>
      <c r="K26" s="153">
        <v>234</v>
      </c>
    </row>
    <row r="27" spans="1:11" ht="15" customHeight="1">
      <c r="A27" s="50">
        <f>IF(C27&lt;&gt;"",COUNTA($C$7:C27),"")</f>
        <v>21</v>
      </c>
      <c r="B27" s="68" t="s">
        <v>24</v>
      </c>
      <c r="C27" s="69" t="s">
        <v>36</v>
      </c>
      <c r="D27" s="153" t="s">
        <v>404</v>
      </c>
      <c r="E27" s="153" t="s">
        <v>404</v>
      </c>
      <c r="F27" s="153">
        <v>1</v>
      </c>
      <c r="G27" s="153">
        <v>2</v>
      </c>
      <c r="H27" s="153">
        <v>5</v>
      </c>
      <c r="I27" s="153">
        <v>44</v>
      </c>
      <c r="J27" s="153">
        <v>53</v>
      </c>
      <c r="K27" s="153">
        <v>59</v>
      </c>
    </row>
    <row r="28" spans="1:11" ht="11.45" customHeight="1">
      <c r="A28" s="50">
        <f>IF(C28&lt;&gt;"",COUNTA($C$7:C28),"")</f>
        <v>22</v>
      </c>
      <c r="B28" s="70"/>
      <c r="C28" s="69" t="s">
        <v>35</v>
      </c>
      <c r="D28" s="153" t="s">
        <v>404</v>
      </c>
      <c r="E28" s="153" t="s">
        <v>404</v>
      </c>
      <c r="F28" s="153" t="s">
        <v>404</v>
      </c>
      <c r="G28" s="153">
        <v>1</v>
      </c>
      <c r="H28" s="153">
        <v>2</v>
      </c>
      <c r="I28" s="153">
        <v>23</v>
      </c>
      <c r="J28" s="153">
        <v>28</v>
      </c>
      <c r="K28" s="153">
        <v>34</v>
      </c>
    </row>
    <row r="29" spans="1:11" s="64" customFormat="1" ht="15" customHeight="1">
      <c r="A29" s="50">
        <f>IF(C29&lt;&gt;"",COUNTA($C$7:C29),"")</f>
        <v>23</v>
      </c>
      <c r="B29" s="71" t="s">
        <v>25</v>
      </c>
      <c r="C29" s="72" t="s">
        <v>34</v>
      </c>
      <c r="D29" s="154">
        <v>252</v>
      </c>
      <c r="E29" s="154">
        <v>990</v>
      </c>
      <c r="F29" s="154">
        <v>1805</v>
      </c>
      <c r="G29" s="154">
        <v>2100</v>
      </c>
      <c r="H29" s="154">
        <v>2387</v>
      </c>
      <c r="I29" s="154">
        <v>14762</v>
      </c>
      <c r="J29" s="154">
        <v>15690</v>
      </c>
      <c r="K29" s="154">
        <v>16159</v>
      </c>
    </row>
    <row r="30" spans="1:11" s="64" customFormat="1" ht="11.45" customHeight="1">
      <c r="A30" s="50">
        <f>IF(C30&lt;&gt;"",COUNTA($C$7:C30),"")</f>
        <v>24</v>
      </c>
      <c r="B30" s="73"/>
      <c r="C30" s="72" t="s">
        <v>35</v>
      </c>
      <c r="D30" s="154">
        <v>135</v>
      </c>
      <c r="E30" s="154">
        <v>473</v>
      </c>
      <c r="F30" s="154">
        <v>883</v>
      </c>
      <c r="G30" s="154">
        <v>1022</v>
      </c>
      <c r="H30" s="154">
        <v>1174</v>
      </c>
      <c r="I30" s="154">
        <v>7212</v>
      </c>
      <c r="J30" s="154">
        <v>7632</v>
      </c>
      <c r="K30" s="154">
        <v>7828</v>
      </c>
    </row>
    <row r="31" spans="1:11" ht="24.95" customHeight="1">
      <c r="A31" s="50" t="str">
        <f>IF(C31&lt;&gt;"",COUNTA($C$7:C31),"")</f>
        <v/>
      </c>
      <c r="B31" s="78"/>
      <c r="C31" s="69"/>
      <c r="D31" s="226" t="s">
        <v>296</v>
      </c>
      <c r="E31" s="227"/>
      <c r="F31" s="227"/>
      <c r="G31" s="227"/>
      <c r="H31" s="227"/>
      <c r="I31" s="227"/>
      <c r="J31" s="227"/>
      <c r="K31" s="227"/>
    </row>
    <row r="32" spans="1:11" ht="11.45" customHeight="1">
      <c r="A32" s="50">
        <f>IF(C32&lt;&gt;"",COUNTA($C$7:C32),"")</f>
        <v>25</v>
      </c>
      <c r="B32" s="68" t="s">
        <v>462</v>
      </c>
      <c r="C32" s="69" t="s">
        <v>36</v>
      </c>
      <c r="D32" s="153" t="s">
        <v>404</v>
      </c>
      <c r="E32" s="153">
        <v>6</v>
      </c>
      <c r="F32" s="153">
        <v>11</v>
      </c>
      <c r="G32" s="153">
        <v>2</v>
      </c>
      <c r="H32" s="153" t="s">
        <v>10</v>
      </c>
      <c r="I32" s="153" t="s">
        <v>10</v>
      </c>
      <c r="J32" s="153" t="s">
        <v>10</v>
      </c>
      <c r="K32" s="153" t="s">
        <v>10</v>
      </c>
    </row>
    <row r="33" spans="1:11" ht="11.45" customHeight="1">
      <c r="A33" s="50">
        <f>IF(C33&lt;&gt;"",COUNTA($C$7:C33),"")</f>
        <v>26</v>
      </c>
      <c r="B33" s="70"/>
      <c r="C33" s="69" t="s">
        <v>35</v>
      </c>
      <c r="D33" s="153" t="s">
        <v>404</v>
      </c>
      <c r="E33" s="153">
        <v>2</v>
      </c>
      <c r="F33" s="153">
        <v>6</v>
      </c>
      <c r="G33" s="153" t="s">
        <v>404</v>
      </c>
      <c r="H33" s="153" t="s">
        <v>10</v>
      </c>
      <c r="I33" s="153" t="s">
        <v>10</v>
      </c>
      <c r="J33" s="153" t="s">
        <v>10</v>
      </c>
      <c r="K33" s="153" t="s">
        <v>10</v>
      </c>
    </row>
    <row r="34" spans="1:11" ht="15" customHeight="1">
      <c r="A34" s="50">
        <f>IF(C34&lt;&gt;"",COUNTA($C$7:C34),"")</f>
        <v>27</v>
      </c>
      <c r="B34" s="68" t="s">
        <v>2</v>
      </c>
      <c r="C34" s="69" t="s">
        <v>36</v>
      </c>
      <c r="D34" s="153">
        <v>145</v>
      </c>
      <c r="E34" s="153">
        <v>546</v>
      </c>
      <c r="F34" s="153">
        <v>899</v>
      </c>
      <c r="G34" s="153">
        <v>834</v>
      </c>
      <c r="H34" s="153">
        <v>648</v>
      </c>
      <c r="I34" s="153">
        <v>5513</v>
      </c>
      <c r="J34" s="153">
        <v>5758</v>
      </c>
      <c r="K34" s="153">
        <v>5849</v>
      </c>
    </row>
    <row r="35" spans="1:11" ht="11.45" customHeight="1">
      <c r="A35" s="50">
        <f>IF(C35&lt;&gt;"",COUNTA($C$7:C35),"")</f>
        <v>28</v>
      </c>
      <c r="B35" s="70"/>
      <c r="C35" s="69" t="s">
        <v>35</v>
      </c>
      <c r="D35" s="153">
        <v>70</v>
      </c>
      <c r="E35" s="153">
        <v>269</v>
      </c>
      <c r="F35" s="153">
        <v>423</v>
      </c>
      <c r="G35" s="153">
        <v>412</v>
      </c>
      <c r="H35" s="153">
        <v>307</v>
      </c>
      <c r="I35" s="153">
        <v>2604</v>
      </c>
      <c r="J35" s="153">
        <v>2766</v>
      </c>
      <c r="K35" s="153">
        <v>2856</v>
      </c>
    </row>
    <row r="36" spans="1:11" ht="15" customHeight="1">
      <c r="A36" s="50">
        <f>IF(C36&lt;&gt;"",COUNTA($C$7:C36),"")</f>
        <v>29</v>
      </c>
      <c r="B36" s="70" t="s">
        <v>28</v>
      </c>
      <c r="C36" s="69" t="s">
        <v>36</v>
      </c>
      <c r="D36" s="153" t="s">
        <v>404</v>
      </c>
      <c r="E36" s="153">
        <v>34</v>
      </c>
      <c r="F36" s="153">
        <v>56</v>
      </c>
      <c r="G36" s="153" t="s">
        <v>10</v>
      </c>
      <c r="H36" s="153" t="s">
        <v>10</v>
      </c>
      <c r="I36" s="153" t="s">
        <v>10</v>
      </c>
      <c r="J36" s="153" t="s">
        <v>10</v>
      </c>
      <c r="K36" s="153" t="s">
        <v>10</v>
      </c>
    </row>
    <row r="37" spans="1:11" ht="11.45" customHeight="1">
      <c r="A37" s="50">
        <f>IF(C37&lt;&gt;"",COUNTA($C$7:C37),"")</f>
        <v>30</v>
      </c>
      <c r="B37" s="68" t="s">
        <v>463</v>
      </c>
      <c r="C37" s="69" t="s">
        <v>35</v>
      </c>
      <c r="D37" s="153" t="s">
        <v>404</v>
      </c>
      <c r="E37" s="153">
        <v>15</v>
      </c>
      <c r="F37" s="153">
        <v>28</v>
      </c>
      <c r="G37" s="153" t="s">
        <v>10</v>
      </c>
      <c r="H37" s="153" t="s">
        <v>10</v>
      </c>
      <c r="I37" s="153" t="s">
        <v>10</v>
      </c>
      <c r="J37" s="153" t="s">
        <v>10</v>
      </c>
      <c r="K37" s="153" t="s">
        <v>10</v>
      </c>
    </row>
    <row r="38" spans="1:11" ht="15" customHeight="1">
      <c r="A38" s="50">
        <f>IF(C38&lt;&gt;"",COUNTA($C$7:C38),"")</f>
        <v>31</v>
      </c>
      <c r="B38" s="68" t="s">
        <v>516</v>
      </c>
      <c r="C38" s="69" t="s">
        <v>36</v>
      </c>
      <c r="D38" s="153" t="s">
        <v>10</v>
      </c>
      <c r="E38" s="153" t="s">
        <v>10</v>
      </c>
      <c r="F38" s="153" t="s">
        <v>10</v>
      </c>
      <c r="G38" s="153">
        <v>297</v>
      </c>
      <c r="H38" s="153">
        <v>675</v>
      </c>
      <c r="I38" s="153">
        <v>5452</v>
      </c>
      <c r="J38" s="153">
        <v>5897</v>
      </c>
      <c r="K38" s="153">
        <v>6124</v>
      </c>
    </row>
    <row r="39" spans="1:11" ht="11.45" customHeight="1">
      <c r="A39" s="50">
        <f>IF(C39&lt;&gt;"",COUNTA($C$7:C39),"")</f>
        <v>32</v>
      </c>
      <c r="B39" s="68"/>
      <c r="C39" s="69" t="s">
        <v>35</v>
      </c>
      <c r="D39" s="153" t="s">
        <v>10</v>
      </c>
      <c r="E39" s="153" t="s">
        <v>10</v>
      </c>
      <c r="F39" s="153" t="s">
        <v>10</v>
      </c>
      <c r="G39" s="153">
        <v>120</v>
      </c>
      <c r="H39" s="153">
        <v>319</v>
      </c>
      <c r="I39" s="153">
        <v>2683</v>
      </c>
      <c r="J39" s="153">
        <v>2824</v>
      </c>
      <c r="K39" s="153">
        <v>2875</v>
      </c>
    </row>
    <row r="40" spans="1:11" ht="15" customHeight="1">
      <c r="A40" s="50">
        <f>IF(C40&lt;&gt;"",COUNTA($C$7:C40),"")</f>
        <v>33</v>
      </c>
      <c r="B40" s="68" t="s">
        <v>4</v>
      </c>
      <c r="C40" s="69" t="s">
        <v>36</v>
      </c>
      <c r="D40" s="153">
        <v>19</v>
      </c>
      <c r="E40" s="153">
        <v>56</v>
      </c>
      <c r="F40" s="153">
        <v>106</v>
      </c>
      <c r="G40" s="153">
        <v>12</v>
      </c>
      <c r="H40" s="153" t="s">
        <v>10</v>
      </c>
      <c r="I40" s="153" t="s">
        <v>10</v>
      </c>
      <c r="J40" s="153" t="s">
        <v>10</v>
      </c>
      <c r="K40" s="153" t="s">
        <v>10</v>
      </c>
    </row>
    <row r="41" spans="1:11" ht="11.45" customHeight="1">
      <c r="A41" s="50">
        <f>IF(C41&lt;&gt;"",COUNTA($C$7:C41),"")</f>
        <v>34</v>
      </c>
      <c r="B41" s="70"/>
      <c r="C41" s="69" t="s">
        <v>35</v>
      </c>
      <c r="D41" s="153">
        <v>6</v>
      </c>
      <c r="E41" s="153">
        <v>17</v>
      </c>
      <c r="F41" s="153">
        <v>36</v>
      </c>
      <c r="G41" s="153">
        <v>5</v>
      </c>
      <c r="H41" s="153" t="s">
        <v>10</v>
      </c>
      <c r="I41" s="153" t="s">
        <v>10</v>
      </c>
      <c r="J41" s="153" t="s">
        <v>10</v>
      </c>
      <c r="K41" s="153" t="s">
        <v>10</v>
      </c>
    </row>
    <row r="42" spans="1:11" ht="15" customHeight="1">
      <c r="A42" s="50">
        <f>IF(C42&lt;&gt;"",COUNTA($C$7:C42),"")</f>
        <v>35</v>
      </c>
      <c r="B42" s="68" t="s">
        <v>6</v>
      </c>
      <c r="C42" s="69" t="s">
        <v>36</v>
      </c>
      <c r="D42" s="153">
        <v>42</v>
      </c>
      <c r="E42" s="153">
        <v>180</v>
      </c>
      <c r="F42" s="153">
        <v>263</v>
      </c>
      <c r="G42" s="153">
        <v>152</v>
      </c>
      <c r="H42" s="153" t="s">
        <v>404</v>
      </c>
      <c r="I42" s="153" t="s">
        <v>10</v>
      </c>
      <c r="J42" s="153" t="s">
        <v>10</v>
      </c>
      <c r="K42" s="153" t="s">
        <v>10</v>
      </c>
    </row>
    <row r="43" spans="1:11" ht="11.45" customHeight="1">
      <c r="A43" s="50">
        <f>IF(C43&lt;&gt;"",COUNTA($C$7:C43),"")</f>
        <v>36</v>
      </c>
      <c r="B43" s="70"/>
      <c r="C43" s="69" t="s">
        <v>35</v>
      </c>
      <c r="D43" s="153">
        <v>29</v>
      </c>
      <c r="E43" s="153">
        <v>88</v>
      </c>
      <c r="F43" s="153">
        <v>136</v>
      </c>
      <c r="G43" s="153">
        <v>73</v>
      </c>
      <c r="H43" s="153" t="s">
        <v>404</v>
      </c>
      <c r="I43" s="153" t="s">
        <v>10</v>
      </c>
      <c r="J43" s="153" t="s">
        <v>10</v>
      </c>
      <c r="K43" s="153" t="s">
        <v>10</v>
      </c>
    </row>
    <row r="44" spans="1:11" ht="15" customHeight="1">
      <c r="A44" s="50">
        <f>IF(C44&lt;&gt;"",COUNTA($C$7:C44),"")</f>
        <v>37</v>
      </c>
      <c r="B44" s="68" t="s">
        <v>13</v>
      </c>
      <c r="C44" s="69" t="s">
        <v>36</v>
      </c>
      <c r="D44" s="153">
        <v>35</v>
      </c>
      <c r="E44" s="153">
        <v>122</v>
      </c>
      <c r="F44" s="153">
        <v>324</v>
      </c>
      <c r="G44" s="153">
        <v>509</v>
      </c>
      <c r="H44" s="153">
        <v>579</v>
      </c>
      <c r="I44" s="153">
        <v>1806</v>
      </c>
      <c r="J44" s="153">
        <v>1908</v>
      </c>
      <c r="K44" s="153">
        <v>1988</v>
      </c>
    </row>
    <row r="45" spans="1:11" ht="11.45" customHeight="1">
      <c r="A45" s="50">
        <f>IF(C45&lt;&gt;"",COUNTA($C$7:C45),"")</f>
        <v>38</v>
      </c>
      <c r="B45" s="70"/>
      <c r="C45" s="69" t="s">
        <v>35</v>
      </c>
      <c r="D45" s="153">
        <v>24</v>
      </c>
      <c r="E45" s="153">
        <v>67</v>
      </c>
      <c r="F45" s="153">
        <v>190</v>
      </c>
      <c r="G45" s="153">
        <v>290</v>
      </c>
      <c r="H45" s="153">
        <v>332</v>
      </c>
      <c r="I45" s="153">
        <v>1014</v>
      </c>
      <c r="J45" s="153">
        <v>1094</v>
      </c>
      <c r="K45" s="153">
        <v>1151</v>
      </c>
    </row>
    <row r="46" spans="1:11" ht="15" customHeight="1">
      <c r="A46" s="50">
        <f>IF(C46&lt;&gt;"",COUNTA($C$7:C46),"")</f>
        <v>39</v>
      </c>
      <c r="B46" s="68" t="s">
        <v>18</v>
      </c>
      <c r="C46" s="69" t="s">
        <v>36</v>
      </c>
      <c r="D46" s="153">
        <v>6</v>
      </c>
      <c r="E46" s="153">
        <v>16</v>
      </c>
      <c r="F46" s="153">
        <v>48</v>
      </c>
      <c r="G46" s="153">
        <v>102</v>
      </c>
      <c r="H46" s="153">
        <v>196</v>
      </c>
      <c r="I46" s="153">
        <v>890</v>
      </c>
      <c r="J46" s="153">
        <v>984</v>
      </c>
      <c r="K46" s="153">
        <v>1018</v>
      </c>
    </row>
    <row r="47" spans="1:11" ht="11.45" customHeight="1">
      <c r="A47" s="50">
        <f>IF(C47&lt;&gt;"",COUNTA($C$7:C47),"")</f>
        <v>40</v>
      </c>
      <c r="B47" s="70"/>
      <c r="C47" s="69" t="s">
        <v>35</v>
      </c>
      <c r="D47" s="153">
        <v>3</v>
      </c>
      <c r="E47" s="153">
        <v>7</v>
      </c>
      <c r="F47" s="153">
        <v>23</v>
      </c>
      <c r="G47" s="153">
        <v>49</v>
      </c>
      <c r="H47" s="153">
        <v>84</v>
      </c>
      <c r="I47" s="153">
        <v>421</v>
      </c>
      <c r="J47" s="153">
        <v>443</v>
      </c>
      <c r="K47" s="153">
        <v>448</v>
      </c>
    </row>
    <row r="48" spans="1:11" ht="15" customHeight="1">
      <c r="A48" s="50">
        <f>IF(C48&lt;&gt;"",COUNTA($C$7:C48),"")</f>
        <v>41</v>
      </c>
      <c r="B48" s="68" t="s">
        <v>22</v>
      </c>
      <c r="C48" s="69" t="s">
        <v>36</v>
      </c>
      <c r="D48" s="153" t="s">
        <v>10</v>
      </c>
      <c r="E48" s="153" t="s">
        <v>10</v>
      </c>
      <c r="F48" s="153" t="s">
        <v>10</v>
      </c>
      <c r="G48" s="153" t="s">
        <v>10</v>
      </c>
      <c r="H48" s="153" t="s">
        <v>10</v>
      </c>
      <c r="I48" s="153" t="s">
        <v>10</v>
      </c>
      <c r="J48" s="153" t="s">
        <v>10</v>
      </c>
      <c r="K48" s="153" t="s">
        <v>10</v>
      </c>
    </row>
    <row r="49" spans="1:11" ht="11.45" customHeight="1">
      <c r="A49" s="50">
        <f>IF(C49&lt;&gt;"",COUNTA($C$7:C49),"")</f>
        <v>42</v>
      </c>
      <c r="B49" s="70"/>
      <c r="C49" s="69" t="s">
        <v>35</v>
      </c>
      <c r="D49" s="153" t="s">
        <v>10</v>
      </c>
      <c r="E49" s="153" t="s">
        <v>10</v>
      </c>
      <c r="F49" s="153" t="s">
        <v>10</v>
      </c>
      <c r="G49" s="153" t="s">
        <v>10</v>
      </c>
      <c r="H49" s="153" t="s">
        <v>10</v>
      </c>
      <c r="I49" s="153" t="s">
        <v>10</v>
      </c>
      <c r="J49" s="153" t="s">
        <v>10</v>
      </c>
      <c r="K49" s="153" t="s">
        <v>10</v>
      </c>
    </row>
    <row r="50" spans="1:11" ht="15" customHeight="1">
      <c r="A50" s="50">
        <f>IF(C50&lt;&gt;"",COUNTA($C$7:C50),"")</f>
        <v>43</v>
      </c>
      <c r="B50" s="68" t="s">
        <v>23</v>
      </c>
      <c r="C50" s="69" t="s">
        <v>36</v>
      </c>
      <c r="D50" s="153">
        <v>2</v>
      </c>
      <c r="E50" s="153">
        <v>6</v>
      </c>
      <c r="F50" s="153">
        <v>41</v>
      </c>
      <c r="G50" s="153">
        <v>141</v>
      </c>
      <c r="H50" s="153">
        <v>150</v>
      </c>
      <c r="I50" s="153">
        <v>465</v>
      </c>
      <c r="J50" s="153">
        <v>539</v>
      </c>
      <c r="K50" s="153">
        <v>586</v>
      </c>
    </row>
    <row r="51" spans="1:11" ht="11.45" customHeight="1">
      <c r="A51" s="50">
        <f>IF(C51&lt;&gt;"",COUNTA($C$7:C51),"")</f>
        <v>44</v>
      </c>
      <c r="B51" s="70"/>
      <c r="C51" s="69" t="s">
        <v>35</v>
      </c>
      <c r="D51" s="153">
        <v>1</v>
      </c>
      <c r="E51" s="153">
        <v>2</v>
      </c>
      <c r="F51" s="153">
        <v>19</v>
      </c>
      <c r="G51" s="153">
        <v>51</v>
      </c>
      <c r="H51" s="153">
        <v>62</v>
      </c>
      <c r="I51" s="153">
        <v>177</v>
      </c>
      <c r="J51" s="153">
        <v>213</v>
      </c>
      <c r="K51" s="153">
        <v>207</v>
      </c>
    </row>
    <row r="52" spans="1:11" ht="15" customHeight="1">
      <c r="A52" s="50">
        <f>IF(C52&lt;&gt;"",COUNTA($C$7:C52),"")</f>
        <v>45</v>
      </c>
      <c r="B52" s="68" t="s">
        <v>24</v>
      </c>
      <c r="C52" s="69" t="s">
        <v>36</v>
      </c>
      <c r="D52" s="153" t="s">
        <v>404</v>
      </c>
      <c r="E52" s="153" t="s">
        <v>404</v>
      </c>
      <c r="F52" s="153">
        <v>1</v>
      </c>
      <c r="G52" s="153">
        <v>2</v>
      </c>
      <c r="H52" s="153">
        <v>5</v>
      </c>
      <c r="I52" s="153">
        <v>44</v>
      </c>
      <c r="J52" s="153">
        <v>53</v>
      </c>
      <c r="K52" s="153">
        <v>59</v>
      </c>
    </row>
    <row r="53" spans="1:11" ht="11.45" customHeight="1">
      <c r="A53" s="50">
        <f>IF(C53&lt;&gt;"",COUNTA($C$7:C53),"")</f>
        <v>46</v>
      </c>
      <c r="B53" s="70"/>
      <c r="C53" s="69" t="s">
        <v>35</v>
      </c>
      <c r="D53" s="153" t="s">
        <v>404</v>
      </c>
      <c r="E53" s="153" t="s">
        <v>404</v>
      </c>
      <c r="F53" s="153" t="s">
        <v>404</v>
      </c>
      <c r="G53" s="153">
        <v>1</v>
      </c>
      <c r="H53" s="153">
        <v>2</v>
      </c>
      <c r="I53" s="153">
        <v>23</v>
      </c>
      <c r="J53" s="153">
        <v>28</v>
      </c>
      <c r="K53" s="153">
        <v>34</v>
      </c>
    </row>
    <row r="54" spans="1:11" s="64" customFormat="1" ht="15" customHeight="1">
      <c r="A54" s="50">
        <f>IF(C54&lt;&gt;"",COUNTA($C$7:C54),"")</f>
        <v>47</v>
      </c>
      <c r="B54" s="71" t="s">
        <v>27</v>
      </c>
      <c r="C54" s="72" t="s">
        <v>36</v>
      </c>
      <c r="D54" s="154">
        <v>249</v>
      </c>
      <c r="E54" s="154">
        <v>966</v>
      </c>
      <c r="F54" s="154">
        <v>1749</v>
      </c>
      <c r="G54" s="154">
        <v>2051</v>
      </c>
      <c r="H54" s="154">
        <v>2253</v>
      </c>
      <c r="I54" s="154">
        <v>14170</v>
      </c>
      <c r="J54" s="154">
        <v>15139</v>
      </c>
      <c r="K54" s="154">
        <v>15624</v>
      </c>
    </row>
    <row r="55" spans="1:11" s="64" customFormat="1" ht="11.45" customHeight="1">
      <c r="A55" s="50">
        <f>IF(C55&lt;&gt;"",COUNTA($C$7:C55),"")</f>
        <v>48</v>
      </c>
      <c r="B55" s="73"/>
      <c r="C55" s="72" t="s">
        <v>35</v>
      </c>
      <c r="D55" s="154">
        <v>133</v>
      </c>
      <c r="E55" s="154">
        <v>467</v>
      </c>
      <c r="F55" s="154">
        <v>861</v>
      </c>
      <c r="G55" s="154">
        <v>1001</v>
      </c>
      <c r="H55" s="154">
        <v>1106</v>
      </c>
      <c r="I55" s="154">
        <v>6922</v>
      </c>
      <c r="J55" s="154">
        <v>7368</v>
      </c>
      <c r="K55" s="154">
        <v>7571</v>
      </c>
    </row>
  </sheetData>
  <mergeCells count="17">
    <mergeCell ref="A1:C1"/>
    <mergeCell ref="D1:K1"/>
    <mergeCell ref="K3:K4"/>
    <mergeCell ref="A3:A4"/>
    <mergeCell ref="D6:K6"/>
    <mergeCell ref="H3:H4"/>
    <mergeCell ref="C3:C4"/>
    <mergeCell ref="A2:C2"/>
    <mergeCell ref="D2:K2"/>
    <mergeCell ref="D31:K31"/>
    <mergeCell ref="I3:I4"/>
    <mergeCell ref="J3:J4"/>
    <mergeCell ref="B3:B4"/>
    <mergeCell ref="D3:D4"/>
    <mergeCell ref="E3:E4"/>
    <mergeCell ref="F3:F4"/>
    <mergeCell ref="G3:G4"/>
  </mergeCells>
  <pageMargins left="0.59055118110236227" right="0.59055118110236227" top="0.59055118110236227" bottom="0.59055118110236227" header="0.39370078740157483" footer="0.39370078740157483"/>
  <pageSetup paperSize="9" firstPageNumber="2" pageOrder="overThenDown" orientation="portrait" r:id="rId1"/>
  <headerFooter differentOddEven="1">
    <oddFooter>&amp;L&amp;"-,Standard"&amp;7StatA MV, Statistischer Bericht B1131 2025 00&amp;R&amp;"-,Standard"&amp;7&amp;P</oddFooter>
    <evenFooter>&amp;L&amp;"-,Standard"&amp;7&amp;P&amp;R&amp;"-,Standard"&amp;7StatA MV, Statistischer Bericht B1131 2025 00</even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H32"/>
  <sheetViews>
    <sheetView zoomScale="140" zoomScaleNormal="140" workbookViewId="0">
      <pane xSplit="2" ySplit="6" topLeftCell="C7" activePane="bottomRight" state="frozen"/>
      <selection sqref="A1:B1"/>
      <selection pane="topRight" sqref="A1:B1"/>
      <selection pane="bottomLeft" sqref="A1:B1"/>
      <selection pane="bottomRight" activeCell="C7" sqref="C7"/>
    </sheetView>
  </sheetViews>
  <sheetFormatPr baseColWidth="10" defaultColWidth="11.42578125" defaultRowHeight="11.45" customHeight="1"/>
  <cols>
    <col min="1" max="1" width="3.7109375" style="65" customWidth="1"/>
    <col min="2" max="2" width="27.7109375" style="59" customWidth="1"/>
    <col min="3" max="6" width="9.7109375" style="59" customWidth="1"/>
    <col min="7" max="8" width="10.7109375" style="59" customWidth="1"/>
    <col min="9" max="16384" width="11.42578125" style="59"/>
  </cols>
  <sheetData>
    <row r="1" spans="1:8" s="23" customFormat="1" ht="20.100000000000001" customHeight="1">
      <c r="A1" s="211" t="s">
        <v>136</v>
      </c>
      <c r="B1" s="212"/>
      <c r="C1" s="215" t="s">
        <v>0</v>
      </c>
      <c r="D1" s="215"/>
      <c r="E1" s="215"/>
      <c r="F1" s="215"/>
      <c r="G1" s="215"/>
      <c r="H1" s="216"/>
    </row>
    <row r="2" spans="1:8" ht="39.950000000000003" customHeight="1">
      <c r="A2" s="213" t="s">
        <v>161</v>
      </c>
      <c r="B2" s="214"/>
      <c r="C2" s="222" t="s">
        <v>553</v>
      </c>
      <c r="D2" s="222"/>
      <c r="E2" s="222"/>
      <c r="F2" s="222"/>
      <c r="G2" s="222"/>
      <c r="H2" s="223"/>
    </row>
    <row r="3" spans="1:8" ht="11.45" customHeight="1">
      <c r="A3" s="229" t="s">
        <v>142</v>
      </c>
      <c r="B3" s="217" t="s">
        <v>42</v>
      </c>
      <c r="C3" s="217" t="s">
        <v>30</v>
      </c>
      <c r="D3" s="217"/>
      <c r="E3" s="217" t="s">
        <v>31</v>
      </c>
      <c r="F3" s="217"/>
      <c r="G3" s="217"/>
      <c r="H3" s="231"/>
    </row>
    <row r="4" spans="1:8" ht="11.45" customHeight="1">
      <c r="A4" s="230"/>
      <c r="B4" s="217"/>
      <c r="C4" s="217"/>
      <c r="D4" s="217"/>
      <c r="E4" s="217" t="s">
        <v>32</v>
      </c>
      <c r="F4" s="217"/>
      <c r="G4" s="217" t="s">
        <v>33</v>
      </c>
      <c r="H4" s="231"/>
    </row>
    <row r="5" spans="1:8" ht="11.45" customHeight="1">
      <c r="A5" s="230"/>
      <c r="B5" s="217"/>
      <c r="C5" s="60" t="s">
        <v>34</v>
      </c>
      <c r="D5" s="60" t="s">
        <v>35</v>
      </c>
      <c r="E5" s="60" t="s">
        <v>36</v>
      </c>
      <c r="F5" s="60" t="s">
        <v>35</v>
      </c>
      <c r="G5" s="60" t="s">
        <v>36</v>
      </c>
      <c r="H5" s="79" t="s">
        <v>35</v>
      </c>
    </row>
    <row r="6" spans="1:8" s="65" customFormat="1" ht="11.45" customHeight="1">
      <c r="A6" s="45">
        <v>1</v>
      </c>
      <c r="B6" s="46">
        <v>2</v>
      </c>
      <c r="C6" s="47">
        <v>3</v>
      </c>
      <c r="D6" s="47">
        <v>4</v>
      </c>
      <c r="E6" s="47">
        <v>5</v>
      </c>
      <c r="F6" s="47">
        <v>6</v>
      </c>
      <c r="G6" s="47">
        <v>7</v>
      </c>
      <c r="H6" s="48">
        <v>8</v>
      </c>
    </row>
    <row r="7" spans="1:8" ht="11.45" customHeight="1">
      <c r="B7" s="66"/>
      <c r="C7" s="152"/>
      <c r="D7" s="152"/>
      <c r="E7" s="152"/>
      <c r="F7" s="152"/>
      <c r="G7" s="152"/>
      <c r="H7" s="152"/>
    </row>
    <row r="8" spans="1:8" ht="11.45" customHeight="1">
      <c r="A8" s="50">
        <f>IF(D8&lt;&gt;"",COUNTA($D$8:D8),"")</f>
        <v>1</v>
      </c>
      <c r="B8" s="68" t="s">
        <v>37</v>
      </c>
      <c r="C8" s="152">
        <v>59558</v>
      </c>
      <c r="D8" s="152">
        <v>29344</v>
      </c>
      <c r="E8" s="152">
        <v>52273</v>
      </c>
      <c r="F8" s="152">
        <v>25660</v>
      </c>
      <c r="G8" s="152">
        <v>7285</v>
      </c>
      <c r="H8" s="152">
        <v>3684</v>
      </c>
    </row>
    <row r="9" spans="1:8" ht="11.45" customHeight="1">
      <c r="A9" s="50">
        <f>IF(D9&lt;&gt;"",COUNTA($D$8:D9),"")</f>
        <v>2</v>
      </c>
      <c r="B9" s="68" t="s">
        <v>249</v>
      </c>
      <c r="C9" s="152">
        <v>5870</v>
      </c>
      <c r="D9" s="152">
        <v>2851</v>
      </c>
      <c r="E9" s="152">
        <v>4898</v>
      </c>
      <c r="F9" s="152">
        <v>2369</v>
      </c>
      <c r="G9" s="152">
        <v>972</v>
      </c>
      <c r="H9" s="152">
        <v>482</v>
      </c>
    </row>
    <row r="10" spans="1:8" ht="11.45" customHeight="1">
      <c r="A10" s="50">
        <f>IF(D10&lt;&gt;"",COUNTA($D$8:D10),"")</f>
        <v>3</v>
      </c>
      <c r="B10" s="68" t="s">
        <v>250</v>
      </c>
      <c r="C10" s="152">
        <v>3169</v>
      </c>
      <c r="D10" s="152">
        <v>1580</v>
      </c>
      <c r="E10" s="152">
        <v>2573</v>
      </c>
      <c r="F10" s="152">
        <v>1252</v>
      </c>
      <c r="G10" s="152">
        <v>596</v>
      </c>
      <c r="H10" s="152">
        <v>328</v>
      </c>
    </row>
    <row r="11" spans="1:8" ht="11.45" customHeight="1">
      <c r="A11" s="50">
        <f>IF(D11&lt;&gt;"",COUNTA($D$8:D11),"")</f>
        <v>4</v>
      </c>
      <c r="B11" s="68" t="s">
        <v>251</v>
      </c>
      <c r="C11" s="152">
        <v>13628</v>
      </c>
      <c r="D11" s="152">
        <v>6732</v>
      </c>
      <c r="E11" s="152">
        <v>12521</v>
      </c>
      <c r="F11" s="152">
        <v>6159</v>
      </c>
      <c r="G11" s="152">
        <v>1107</v>
      </c>
      <c r="H11" s="152">
        <v>573</v>
      </c>
    </row>
    <row r="12" spans="1:8" ht="11.45" customHeight="1">
      <c r="A12" s="50">
        <f>IF(D12&lt;&gt;"",COUNTA($D$8:D12),"")</f>
        <v>5</v>
      </c>
      <c r="B12" s="68" t="s">
        <v>252</v>
      </c>
      <c r="C12" s="152">
        <v>13917</v>
      </c>
      <c r="D12" s="152">
        <v>6903</v>
      </c>
      <c r="E12" s="152">
        <v>12815</v>
      </c>
      <c r="F12" s="152">
        <v>6334</v>
      </c>
      <c r="G12" s="152">
        <v>1102</v>
      </c>
      <c r="H12" s="152">
        <v>569</v>
      </c>
    </row>
    <row r="13" spans="1:8" ht="11.45" customHeight="1">
      <c r="A13" s="50">
        <f>IF(D13&lt;&gt;"",COUNTA($D$8:D13),"")</f>
        <v>6</v>
      </c>
      <c r="B13" s="68" t="s">
        <v>162</v>
      </c>
      <c r="C13" s="152">
        <v>22974</v>
      </c>
      <c r="D13" s="152">
        <v>11278</v>
      </c>
      <c r="E13" s="152">
        <v>19466</v>
      </c>
      <c r="F13" s="152">
        <v>9546</v>
      </c>
      <c r="G13" s="152">
        <v>3508</v>
      </c>
      <c r="H13" s="152">
        <v>1732</v>
      </c>
    </row>
    <row r="14" spans="1:8" ht="23.1" customHeight="1">
      <c r="A14" s="50">
        <f>IF(D14&lt;&gt;"",COUNTA($D$8:D14),"")</f>
        <v>7</v>
      </c>
      <c r="B14" s="68" t="s">
        <v>38</v>
      </c>
      <c r="C14" s="152">
        <v>80068</v>
      </c>
      <c r="D14" s="152">
        <v>39439</v>
      </c>
      <c r="E14" s="152">
        <v>70232</v>
      </c>
      <c r="F14" s="152">
        <v>34507</v>
      </c>
      <c r="G14" s="152">
        <v>9836</v>
      </c>
      <c r="H14" s="152">
        <v>4932</v>
      </c>
    </row>
    <row r="15" spans="1:8" ht="11.45" customHeight="1">
      <c r="A15" s="50">
        <f>IF(D15&lt;&gt;"",COUNTA($D$8:D15),"")</f>
        <v>8</v>
      </c>
      <c r="B15" s="68" t="s">
        <v>253</v>
      </c>
      <c r="C15" s="152">
        <v>13871</v>
      </c>
      <c r="D15" s="152">
        <v>6789</v>
      </c>
      <c r="E15" s="152">
        <v>12077</v>
      </c>
      <c r="F15" s="152">
        <v>5898</v>
      </c>
      <c r="G15" s="152">
        <v>1794</v>
      </c>
      <c r="H15" s="152">
        <v>891</v>
      </c>
    </row>
    <row r="16" spans="1:8" ht="11.45" customHeight="1">
      <c r="A16" s="50">
        <f>IF(D16&lt;&gt;"",COUNTA($D$8:D16),"")</f>
        <v>9</v>
      </c>
      <c r="B16" s="68" t="s">
        <v>254</v>
      </c>
      <c r="C16" s="152">
        <v>13848</v>
      </c>
      <c r="D16" s="152">
        <v>6861</v>
      </c>
      <c r="E16" s="152">
        <v>12169</v>
      </c>
      <c r="F16" s="152">
        <v>5961</v>
      </c>
      <c r="G16" s="152">
        <v>1679</v>
      </c>
      <c r="H16" s="152">
        <v>900</v>
      </c>
    </row>
    <row r="17" spans="1:8" ht="11.45" customHeight="1">
      <c r="A17" s="50">
        <f>IF(D17&lt;&gt;"",COUNTA($D$8:D17),"")</f>
        <v>10</v>
      </c>
      <c r="B17" s="68" t="s">
        <v>255</v>
      </c>
      <c r="C17" s="152">
        <v>14143</v>
      </c>
      <c r="D17" s="152">
        <v>7002</v>
      </c>
      <c r="E17" s="152">
        <v>12750</v>
      </c>
      <c r="F17" s="152">
        <v>6293</v>
      </c>
      <c r="G17" s="152">
        <v>1393</v>
      </c>
      <c r="H17" s="152">
        <v>709</v>
      </c>
    </row>
    <row r="18" spans="1:8" ht="11.45" customHeight="1">
      <c r="A18" s="50">
        <f>IF(D18&lt;&gt;"",COUNTA($D$8:D18),"")</f>
        <v>11</v>
      </c>
      <c r="B18" s="68" t="s">
        <v>256</v>
      </c>
      <c r="C18" s="152">
        <v>14146</v>
      </c>
      <c r="D18" s="152">
        <v>6951</v>
      </c>
      <c r="E18" s="152">
        <v>12804</v>
      </c>
      <c r="F18" s="152">
        <v>6288</v>
      </c>
      <c r="G18" s="152">
        <v>1342</v>
      </c>
      <c r="H18" s="152">
        <v>663</v>
      </c>
    </row>
    <row r="19" spans="1:8" ht="11.45" customHeight="1">
      <c r="A19" s="50">
        <f>IF(D19&lt;&gt;"",COUNTA($D$8:D19),"")</f>
        <v>12</v>
      </c>
      <c r="B19" s="68" t="s">
        <v>257</v>
      </c>
      <c r="C19" s="152">
        <v>14815</v>
      </c>
      <c r="D19" s="152">
        <v>7356</v>
      </c>
      <c r="E19" s="152">
        <v>13317</v>
      </c>
      <c r="F19" s="152">
        <v>6630</v>
      </c>
      <c r="G19" s="152">
        <v>1498</v>
      </c>
      <c r="H19" s="152">
        <v>726</v>
      </c>
    </row>
    <row r="20" spans="1:8" ht="11.45" customHeight="1">
      <c r="A20" s="50">
        <f>IF(D20&lt;&gt;"",COUNTA($D$8:D20),"")</f>
        <v>13</v>
      </c>
      <c r="B20" s="68" t="s">
        <v>258</v>
      </c>
      <c r="C20" s="152">
        <v>6106</v>
      </c>
      <c r="D20" s="152">
        <v>2988</v>
      </c>
      <c r="E20" s="152">
        <v>5677</v>
      </c>
      <c r="F20" s="152">
        <v>2801</v>
      </c>
      <c r="G20" s="152">
        <v>429</v>
      </c>
      <c r="H20" s="152">
        <v>187</v>
      </c>
    </row>
    <row r="21" spans="1:8" ht="11.45" customHeight="1">
      <c r="A21" s="50">
        <f>IF(D21&lt;&gt;"",COUNTA($D$8:D21),"")</f>
        <v>14</v>
      </c>
      <c r="B21" s="68" t="s">
        <v>162</v>
      </c>
      <c r="C21" s="152">
        <v>3139</v>
      </c>
      <c r="D21" s="152">
        <v>1492</v>
      </c>
      <c r="E21" s="152">
        <v>1438</v>
      </c>
      <c r="F21" s="152">
        <v>636</v>
      </c>
      <c r="G21" s="152">
        <v>1701</v>
      </c>
      <c r="H21" s="152">
        <v>856</v>
      </c>
    </row>
    <row r="22" spans="1:8" ht="23.1" customHeight="1">
      <c r="A22" s="50">
        <f>IF(D22&lt;&gt;"",COUNTA($D$8:D22),"")</f>
        <v>15</v>
      </c>
      <c r="B22" s="68" t="s">
        <v>39</v>
      </c>
      <c r="C22" s="152">
        <v>17267</v>
      </c>
      <c r="D22" s="152">
        <v>9436</v>
      </c>
      <c r="E22" s="152">
        <v>14182</v>
      </c>
      <c r="F22" s="152">
        <v>7831</v>
      </c>
      <c r="G22" s="152">
        <v>3085</v>
      </c>
      <c r="H22" s="152">
        <v>1605</v>
      </c>
    </row>
    <row r="23" spans="1:8" ht="11.45" customHeight="1">
      <c r="A23" s="50">
        <f>IF(D23&lt;&gt;"",COUNTA($D$8:D23),"")</f>
        <v>16</v>
      </c>
      <c r="B23" s="68" t="s">
        <v>258</v>
      </c>
      <c r="C23" s="152">
        <v>6181</v>
      </c>
      <c r="D23" s="152">
        <v>3409</v>
      </c>
      <c r="E23" s="152">
        <v>5151</v>
      </c>
      <c r="F23" s="152">
        <v>2857</v>
      </c>
      <c r="G23" s="152">
        <v>1030</v>
      </c>
      <c r="H23" s="152">
        <v>552</v>
      </c>
    </row>
    <row r="24" spans="1:8" ht="11.45" customHeight="1">
      <c r="A24" s="50">
        <f>IF(D24&lt;&gt;"",COUNTA($D$8:D24),"")</f>
        <v>17</v>
      </c>
      <c r="B24" s="68" t="s">
        <v>259</v>
      </c>
      <c r="C24" s="152">
        <v>5765</v>
      </c>
      <c r="D24" s="152">
        <v>3156</v>
      </c>
      <c r="E24" s="152">
        <v>4735</v>
      </c>
      <c r="F24" s="152">
        <v>2615</v>
      </c>
      <c r="G24" s="152">
        <v>1030</v>
      </c>
      <c r="H24" s="152">
        <v>541</v>
      </c>
    </row>
    <row r="25" spans="1:8" ht="11.45" customHeight="1">
      <c r="A25" s="50">
        <f>IF(D25&lt;&gt;"",COUNTA($D$8:D25),"")</f>
        <v>18</v>
      </c>
      <c r="B25" s="68" t="s">
        <v>260</v>
      </c>
      <c r="C25" s="152">
        <v>5035</v>
      </c>
      <c r="D25" s="152">
        <v>2749</v>
      </c>
      <c r="E25" s="152">
        <v>4129</v>
      </c>
      <c r="F25" s="152">
        <v>2285</v>
      </c>
      <c r="G25" s="152">
        <v>906</v>
      </c>
      <c r="H25" s="152">
        <v>464</v>
      </c>
    </row>
    <row r="26" spans="1:8" ht="11.45" customHeight="1">
      <c r="A26" s="50">
        <f>IF(D26&lt;&gt;"",COUNTA($D$8:D26),"")</f>
        <v>19</v>
      </c>
      <c r="B26" s="68" t="s">
        <v>261</v>
      </c>
      <c r="C26" s="152">
        <v>165</v>
      </c>
      <c r="D26" s="152">
        <v>66</v>
      </c>
      <c r="E26" s="152">
        <v>77</v>
      </c>
      <c r="F26" s="152">
        <v>30</v>
      </c>
      <c r="G26" s="152">
        <v>88</v>
      </c>
      <c r="H26" s="152">
        <v>36</v>
      </c>
    </row>
    <row r="27" spans="1:8" ht="11.45" customHeight="1">
      <c r="A27" s="50">
        <f>IF(D27&lt;&gt;"",COUNTA($D$8:D27),"")</f>
        <v>20</v>
      </c>
      <c r="B27" s="68" t="s">
        <v>162</v>
      </c>
      <c r="C27" s="152">
        <v>121</v>
      </c>
      <c r="D27" s="152">
        <v>56</v>
      </c>
      <c r="E27" s="152">
        <v>90</v>
      </c>
      <c r="F27" s="152">
        <v>44</v>
      </c>
      <c r="G27" s="152">
        <v>31</v>
      </c>
      <c r="H27" s="152">
        <v>12</v>
      </c>
    </row>
    <row r="28" spans="1:8" ht="23.1" customHeight="1">
      <c r="A28" s="50">
        <f>IF(D28&lt;&gt;"",COUNTA($D$8:D28),"")</f>
        <v>21</v>
      </c>
      <c r="B28" s="68" t="s">
        <v>23</v>
      </c>
      <c r="C28" s="152">
        <v>7793</v>
      </c>
      <c r="D28" s="152">
        <v>2922</v>
      </c>
      <c r="E28" s="152">
        <v>6691</v>
      </c>
      <c r="F28" s="152">
        <v>2535</v>
      </c>
      <c r="G28" s="152">
        <v>1102</v>
      </c>
      <c r="H28" s="152">
        <v>387</v>
      </c>
    </row>
    <row r="29" spans="1:8" ht="11.45" customHeight="1">
      <c r="A29" s="50" t="str">
        <f>IF(D29&lt;&gt;"",COUNTA($D$8:D29),"")</f>
        <v/>
      </c>
      <c r="B29" s="70" t="s">
        <v>163</v>
      </c>
      <c r="C29" s="152"/>
      <c r="D29" s="152"/>
      <c r="E29" s="152"/>
      <c r="F29" s="152"/>
      <c r="G29" s="152"/>
      <c r="H29" s="152"/>
    </row>
    <row r="30" spans="1:8" ht="11.45" customHeight="1">
      <c r="A30" s="50">
        <f>IF(D30&lt;&gt;"",COUNTA($D$8:D30),"")</f>
        <v>22</v>
      </c>
      <c r="B30" s="68" t="s">
        <v>164</v>
      </c>
      <c r="C30" s="152">
        <v>3357</v>
      </c>
      <c r="D30" s="152">
        <v>1357</v>
      </c>
      <c r="E30" s="152">
        <v>3357</v>
      </c>
      <c r="F30" s="152">
        <v>1357</v>
      </c>
      <c r="G30" s="152" t="s">
        <v>404</v>
      </c>
      <c r="H30" s="152" t="s">
        <v>404</v>
      </c>
    </row>
    <row r="31" spans="1:8" ht="11.45" customHeight="1">
      <c r="A31" s="50">
        <f>IF(D31&lt;&gt;"",COUNTA($D$8:D31),"")</f>
        <v>23</v>
      </c>
      <c r="B31" s="68" t="s">
        <v>165</v>
      </c>
      <c r="C31" s="152">
        <v>205</v>
      </c>
      <c r="D31" s="152">
        <v>108</v>
      </c>
      <c r="E31" s="152">
        <v>205</v>
      </c>
      <c r="F31" s="152">
        <v>108</v>
      </c>
      <c r="G31" s="152" t="s">
        <v>404</v>
      </c>
      <c r="H31" s="152" t="s">
        <v>404</v>
      </c>
    </row>
    <row r="32" spans="1:8" s="64" customFormat="1" ht="23.1" customHeight="1">
      <c r="A32" s="50">
        <f>IF(D32&lt;&gt;"",COUNTA($D$8:D32),"")</f>
        <v>24</v>
      </c>
      <c r="B32" s="71" t="s">
        <v>25</v>
      </c>
      <c r="C32" s="178">
        <v>164686</v>
      </c>
      <c r="D32" s="178">
        <v>81141</v>
      </c>
      <c r="E32" s="178">
        <v>143378</v>
      </c>
      <c r="F32" s="178">
        <v>70533</v>
      </c>
      <c r="G32" s="178">
        <v>21308</v>
      </c>
      <c r="H32" s="178">
        <v>10608</v>
      </c>
    </row>
  </sheetData>
  <mergeCells count="10">
    <mergeCell ref="C2:H2"/>
    <mergeCell ref="A2:B2"/>
    <mergeCell ref="C1:H1"/>
    <mergeCell ref="A3:A5"/>
    <mergeCell ref="A1:B1"/>
    <mergeCell ref="B3:B5"/>
    <mergeCell ref="C3:D4"/>
    <mergeCell ref="E3:H3"/>
    <mergeCell ref="E4:F4"/>
    <mergeCell ref="G4:H4"/>
  </mergeCells>
  <pageMargins left="0.59055118110236227" right="0.59055118110236227" top="0.59055118110236227" bottom="0.59055118110236227" header="0.39370078740157483" footer="0.39370078740157483"/>
  <pageSetup paperSize="9" firstPageNumber="2" pageOrder="overThenDown" orientation="portrait" r:id="rId1"/>
  <headerFooter differentOddEven="1">
    <oddFooter>&amp;L&amp;"-,Standard"&amp;7StatA MV, Statistischer Bericht B1131 2025 00&amp;R&amp;"-,Standard"&amp;7&amp;P</oddFooter>
    <evenFooter>&amp;L&amp;"-,Standard"&amp;7&amp;P&amp;R&amp;"-,Standard"&amp;7StatA MV, Statistischer Bericht B1131 2025 00</even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G15"/>
  <sheetViews>
    <sheetView zoomScale="140" zoomScaleNormal="140" workbookViewId="0">
      <pane xSplit="2" ySplit="6" topLeftCell="C7" activePane="bottomRight" state="frozen"/>
      <selection sqref="A1:B1"/>
      <selection pane="topRight" sqref="A1:B1"/>
      <selection pane="bottomLeft" sqref="A1:B1"/>
      <selection pane="bottomRight" activeCell="C7" sqref="C7"/>
    </sheetView>
  </sheetViews>
  <sheetFormatPr baseColWidth="10" defaultColWidth="11.42578125" defaultRowHeight="11.45" customHeight="1"/>
  <cols>
    <col min="1" max="1" width="3.7109375" style="65" customWidth="1"/>
    <col min="2" max="2" width="29.7109375" style="59" customWidth="1"/>
    <col min="3" max="7" width="11.7109375" style="59" customWidth="1"/>
    <col min="8" max="16384" width="11.42578125" style="59"/>
  </cols>
  <sheetData>
    <row r="1" spans="1:7" s="23" customFormat="1" ht="20.100000000000001" customHeight="1">
      <c r="A1" s="211" t="s">
        <v>136</v>
      </c>
      <c r="B1" s="212"/>
      <c r="C1" s="215" t="s">
        <v>0</v>
      </c>
      <c r="D1" s="215"/>
      <c r="E1" s="215"/>
      <c r="F1" s="215"/>
      <c r="G1" s="216"/>
    </row>
    <row r="2" spans="1:7" ht="39.950000000000003" customHeight="1">
      <c r="A2" s="213" t="s">
        <v>166</v>
      </c>
      <c r="B2" s="214"/>
      <c r="C2" s="222" t="s">
        <v>554</v>
      </c>
      <c r="D2" s="222"/>
      <c r="E2" s="222"/>
      <c r="F2" s="222"/>
      <c r="G2" s="223"/>
    </row>
    <row r="3" spans="1:7" ht="11.45" customHeight="1">
      <c r="A3" s="229" t="s">
        <v>142</v>
      </c>
      <c r="B3" s="217" t="s">
        <v>26</v>
      </c>
      <c r="C3" s="217" t="s">
        <v>30</v>
      </c>
      <c r="D3" s="217" t="s">
        <v>43</v>
      </c>
      <c r="E3" s="217"/>
      <c r="F3" s="217"/>
      <c r="G3" s="231"/>
    </row>
    <row r="4" spans="1:7" ht="11.45" customHeight="1">
      <c r="A4" s="230"/>
      <c r="B4" s="217"/>
      <c r="C4" s="217"/>
      <c r="D4" s="217" t="s">
        <v>44</v>
      </c>
      <c r="E4" s="217" t="s">
        <v>225</v>
      </c>
      <c r="F4" s="217" t="s">
        <v>226</v>
      </c>
      <c r="G4" s="231" t="s">
        <v>45</v>
      </c>
    </row>
    <row r="5" spans="1:7" ht="11.45" customHeight="1">
      <c r="A5" s="230"/>
      <c r="B5" s="217"/>
      <c r="C5" s="217"/>
      <c r="D5" s="217"/>
      <c r="E5" s="217"/>
      <c r="F5" s="217"/>
      <c r="G5" s="231"/>
    </row>
    <row r="6" spans="1:7" s="65" customFormat="1" ht="11.45" customHeight="1">
      <c r="A6" s="45">
        <v>1</v>
      </c>
      <c r="B6" s="46">
        <v>2</v>
      </c>
      <c r="C6" s="47">
        <v>3</v>
      </c>
      <c r="D6" s="47">
        <v>4</v>
      </c>
      <c r="E6" s="47">
        <v>5</v>
      </c>
      <c r="F6" s="47">
        <v>6</v>
      </c>
      <c r="G6" s="48">
        <v>7</v>
      </c>
    </row>
    <row r="7" spans="1:7" ht="11.45" customHeight="1">
      <c r="B7" s="81"/>
      <c r="C7" s="155"/>
      <c r="D7" s="155"/>
      <c r="E7" s="155"/>
      <c r="F7" s="155"/>
      <c r="G7" s="155"/>
    </row>
    <row r="8" spans="1:7" ht="11.45" customHeight="1">
      <c r="A8" s="50">
        <f>IF(D8&lt;&gt;"",COUNTA($D$8:D8),"")</f>
        <v>1</v>
      </c>
      <c r="B8" s="62" t="s">
        <v>2</v>
      </c>
      <c r="C8" s="155">
        <v>59033</v>
      </c>
      <c r="D8" s="155">
        <v>59033</v>
      </c>
      <c r="E8" s="155" t="s">
        <v>10</v>
      </c>
      <c r="F8" s="155" t="s">
        <v>10</v>
      </c>
      <c r="G8" s="155" t="s">
        <v>10</v>
      </c>
    </row>
    <row r="9" spans="1:7" ht="11.45" customHeight="1">
      <c r="A9" s="50">
        <f>IF(D9&lt;&gt;"",COUNTA($D$8:D9),"")</f>
        <v>2</v>
      </c>
      <c r="B9" s="68" t="s">
        <v>516</v>
      </c>
      <c r="C9" s="155">
        <v>51970</v>
      </c>
      <c r="D9" s="155" t="s">
        <v>10</v>
      </c>
      <c r="E9" s="155">
        <v>51970</v>
      </c>
      <c r="F9" s="155" t="s">
        <v>10</v>
      </c>
      <c r="G9" s="155" t="s">
        <v>10</v>
      </c>
    </row>
    <row r="10" spans="1:7" ht="11.45" customHeight="1">
      <c r="A10" s="50">
        <f>IF(D10&lt;&gt;"",COUNTA($D$8:D10),"")</f>
        <v>3</v>
      </c>
      <c r="B10" s="62" t="s">
        <v>13</v>
      </c>
      <c r="C10" s="155">
        <v>33977</v>
      </c>
      <c r="D10" s="155" t="s">
        <v>10</v>
      </c>
      <c r="E10" s="155">
        <v>18898</v>
      </c>
      <c r="F10" s="155">
        <v>15079</v>
      </c>
      <c r="G10" s="155" t="s">
        <v>10</v>
      </c>
    </row>
    <row r="11" spans="1:7" ht="11.45" customHeight="1">
      <c r="A11" s="50">
        <f>IF(D11&lt;&gt;"",COUNTA($D$8:D11),"")</f>
        <v>4</v>
      </c>
      <c r="B11" s="62" t="s">
        <v>18</v>
      </c>
      <c r="C11" s="155">
        <v>10228</v>
      </c>
      <c r="D11" s="155" t="s">
        <v>10</v>
      </c>
      <c r="E11" s="155">
        <v>8533</v>
      </c>
      <c r="F11" s="155">
        <v>1695</v>
      </c>
      <c r="G11" s="155" t="s">
        <v>10</v>
      </c>
    </row>
    <row r="12" spans="1:7" ht="11.45" customHeight="1">
      <c r="A12" s="50">
        <f>IF(D12&lt;&gt;"",COUNTA($D$8:D12),"")</f>
        <v>5</v>
      </c>
      <c r="B12" s="62" t="s">
        <v>22</v>
      </c>
      <c r="C12" s="155">
        <v>1390</v>
      </c>
      <c r="D12" s="155">
        <v>523</v>
      </c>
      <c r="E12" s="155">
        <v>669</v>
      </c>
      <c r="F12" s="155">
        <v>198</v>
      </c>
      <c r="G12" s="155" t="s">
        <v>10</v>
      </c>
    </row>
    <row r="13" spans="1:7" ht="11.45" customHeight="1">
      <c r="A13" s="50">
        <f>IF(D13&lt;&gt;"",COUNTA($D$8:D13),"")</f>
        <v>6</v>
      </c>
      <c r="B13" s="62" t="s">
        <v>23</v>
      </c>
      <c r="C13" s="155">
        <v>7793</v>
      </c>
      <c r="D13" s="155" t="s">
        <v>10</v>
      </c>
      <c r="E13" s="155" t="s">
        <v>10</v>
      </c>
      <c r="F13" s="155" t="s">
        <v>10</v>
      </c>
      <c r="G13" s="155">
        <v>7793</v>
      </c>
    </row>
    <row r="14" spans="1:7" ht="11.45" customHeight="1">
      <c r="A14" s="50">
        <f>IF(D14&lt;&gt;"",COUNTA($D$8:D14),"")</f>
        <v>7</v>
      </c>
      <c r="B14" s="62" t="s">
        <v>24</v>
      </c>
      <c r="C14" s="155">
        <v>295</v>
      </c>
      <c r="D14" s="155" t="s">
        <v>10</v>
      </c>
      <c r="E14" s="155" t="s">
        <v>10</v>
      </c>
      <c r="F14" s="155">
        <v>295</v>
      </c>
      <c r="G14" s="155" t="s">
        <v>10</v>
      </c>
    </row>
    <row r="15" spans="1:7" ht="23.1" customHeight="1">
      <c r="A15" s="50">
        <f>IF(D15&lt;&gt;"",COUNTA($D$8:D15),"")</f>
        <v>8</v>
      </c>
      <c r="B15" s="63" t="s">
        <v>25</v>
      </c>
      <c r="C15" s="179">
        <v>164686</v>
      </c>
      <c r="D15" s="179">
        <v>59556</v>
      </c>
      <c r="E15" s="179">
        <v>80070</v>
      </c>
      <c r="F15" s="179">
        <v>17267</v>
      </c>
      <c r="G15" s="179">
        <v>7793</v>
      </c>
    </row>
  </sheetData>
  <mergeCells count="12">
    <mergeCell ref="A1:B1"/>
    <mergeCell ref="C1:G1"/>
    <mergeCell ref="A2:B2"/>
    <mergeCell ref="B3:B5"/>
    <mergeCell ref="A3:A5"/>
    <mergeCell ref="C3:C5"/>
    <mergeCell ref="D3:G3"/>
    <mergeCell ref="D4:D5"/>
    <mergeCell ref="E4:E5"/>
    <mergeCell ref="C2:G2"/>
    <mergeCell ref="F4:F5"/>
    <mergeCell ref="G4:G5"/>
  </mergeCells>
  <pageMargins left="0.59055118110236227" right="0.59055118110236227" top="0.59055118110236227" bottom="0.59055118110236227" header="0.39370078740157483" footer="0.39370078740157483"/>
  <pageSetup paperSize="9" firstPageNumber="2" pageOrder="overThenDown" orientation="portrait" r:id="rId1"/>
  <headerFooter differentOddEven="1">
    <oddFooter>&amp;L&amp;"-,Standard"&amp;7StatA MV, Statistischer Bericht B1131 2025 00&amp;R&amp;"-,Standard"&amp;7&amp;P</oddFooter>
    <evenFooter>&amp;L&amp;"-,Standard"&amp;7&amp;P&amp;R&amp;"-,Standard"&amp;7StatA MV, Statistischer Bericht B1131 2025 00</evenFooter>
  </headerFooter>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29</vt:i4>
      </vt:variant>
      <vt:variant>
        <vt:lpstr>Benannte Bereiche</vt:lpstr>
      </vt:variant>
      <vt:variant>
        <vt:i4>29</vt:i4>
      </vt:variant>
    </vt:vector>
  </HeadingPairs>
  <TitlesOfParts>
    <vt:vector size="58" baseType="lpstr">
      <vt:lpstr>Deckblatt</vt:lpstr>
      <vt:lpstr>Inhalt</vt:lpstr>
      <vt:lpstr>Vorbemerkg_Erläuterung</vt:lpstr>
      <vt:lpstr>Grafiken</vt:lpstr>
      <vt:lpstr>1.1</vt:lpstr>
      <vt:lpstr>1.2</vt:lpstr>
      <vt:lpstr>1.3</vt:lpstr>
      <vt:lpstr>1.4</vt:lpstr>
      <vt:lpstr>1.5</vt:lpstr>
      <vt:lpstr>1.6</vt:lpstr>
      <vt:lpstr>1.7</vt:lpstr>
      <vt:lpstr>1.8</vt:lpstr>
      <vt:lpstr>1.9</vt:lpstr>
      <vt:lpstr>1.10</vt:lpstr>
      <vt:lpstr>1.11</vt:lpstr>
      <vt:lpstr>1.12</vt:lpstr>
      <vt:lpstr>1.13</vt:lpstr>
      <vt:lpstr>1.14</vt:lpstr>
      <vt:lpstr>1.15</vt:lpstr>
      <vt:lpstr>1.16</vt:lpstr>
      <vt:lpstr>2.1</vt:lpstr>
      <vt:lpstr>2.2</vt:lpstr>
      <vt:lpstr>2.3</vt:lpstr>
      <vt:lpstr>2.4</vt:lpstr>
      <vt:lpstr>2.5</vt:lpstr>
      <vt:lpstr>2.6</vt:lpstr>
      <vt:lpstr>2.7</vt:lpstr>
      <vt:lpstr>2.8</vt:lpstr>
      <vt:lpstr>Fußnotenerläuterungen</vt:lpstr>
      <vt:lpstr>'1.11'!Drucktitel</vt:lpstr>
      <vt:lpstr>'1.12'!Drucktitel</vt:lpstr>
      <vt:lpstr>'1.8'!Drucktitel</vt:lpstr>
      <vt:lpstr>'2.1'!Drucktitel</vt:lpstr>
      <vt:lpstr>'2.2'!Drucktitel</vt:lpstr>
      <vt:lpstr>'2.4'!Drucktitel</vt:lpstr>
      <vt:lpstr>'2.6'!Drucktitel</vt:lpstr>
      <vt:lpstr>'2.7'!Drucktitel</vt:lpstr>
      <vt:lpstr>'2.8'!Drucktitel</vt:lpstr>
      <vt:lpstr>'1.11'!Print_Titles</vt:lpstr>
      <vt:lpstr>'1.12'!Print_Titles</vt:lpstr>
      <vt:lpstr>'1.13'!Print_Titles</vt:lpstr>
      <vt:lpstr>'1.14'!Print_Titles</vt:lpstr>
      <vt:lpstr>'1.15'!Print_Titles</vt:lpstr>
      <vt:lpstr>'1.2'!Print_Titles</vt:lpstr>
      <vt:lpstr>'1.3'!Print_Titles</vt:lpstr>
      <vt:lpstr>'1.4'!Print_Titles</vt:lpstr>
      <vt:lpstr>'1.5'!Print_Titles</vt:lpstr>
      <vt:lpstr>'1.7'!Print_Titles</vt:lpstr>
      <vt:lpstr>'1.8'!Print_Titles</vt:lpstr>
      <vt:lpstr>'1.9'!Print_Titles</vt:lpstr>
      <vt:lpstr>'2.1'!Print_Titles</vt:lpstr>
      <vt:lpstr>'2.2'!Print_Titles</vt:lpstr>
      <vt:lpstr>'2.3'!Print_Titles</vt:lpstr>
      <vt:lpstr>'2.4'!Print_Titles</vt:lpstr>
      <vt:lpstr>'2.5'!Print_Titles</vt:lpstr>
      <vt:lpstr>'2.6'!Print_Titles</vt:lpstr>
      <vt:lpstr>'2.7'!Print_Titles</vt:lpstr>
      <vt:lpstr>'2.8'!Print_Titles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B1131 Allgemein bildende Schulen, Teil 1 - Schulen, Klassen, Schüler, Schuljahr 2025/2026</dc:title>
  <dc:subject>Allgemeinbildende Schulen</dc:subject>
  <dc:creator>FB 422</dc:creator>
  <cp:lastModifiedBy>Doll-Enderle, Daniela</cp:lastModifiedBy>
  <cp:lastPrinted>2026-09-09T08:45:24Z</cp:lastPrinted>
  <dcterms:created xsi:type="dcterms:W3CDTF">2013-02-19T12:55:22Z</dcterms:created>
  <dcterms:modified xsi:type="dcterms:W3CDTF">2026-09-09T08:45:30Z</dcterms:modified>
</cp:coreProperties>
</file>