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95" yWindow="15" windowWidth="16005" windowHeight="11655" tabRatio="957" activeTab="0"/>
  </bookViews>
  <sheets>
    <sheet name="Deckblatt" sheetId="1" r:id="rId1"/>
    <sheet name="Inhalt" sheetId="2" r:id="rId2"/>
    <sheet name="Vorbemerkungen" sheetId="3" r:id="rId3"/>
    <sheet name="Grafik Auspendler"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1.10" sheetId="14" r:id="rId14"/>
    <sheet name="1.11" sheetId="15" r:id="rId15"/>
    <sheet name="Grafik Einpendler" sheetId="16" r:id="rId16"/>
    <sheet name="2.1" sheetId="17" r:id="rId17"/>
    <sheet name="2.2" sheetId="18" r:id="rId18"/>
    <sheet name="2.3" sheetId="19" r:id="rId19"/>
    <sheet name="2.4" sheetId="20" r:id="rId20"/>
    <sheet name="2.5" sheetId="21" r:id="rId21"/>
    <sheet name="2.6" sheetId="22" r:id="rId22"/>
    <sheet name="2.7" sheetId="23" r:id="rId23"/>
    <sheet name="2.8" sheetId="24" r:id="rId24"/>
    <sheet name="2.9" sheetId="25" r:id="rId25"/>
    <sheet name="2.10" sheetId="26" r:id="rId26"/>
    <sheet name="2.11" sheetId="27" r:id="rId27"/>
    <sheet name="3.1+3.2" sheetId="28" r:id="rId28"/>
    <sheet name="4." sheetId="29" r:id="rId29"/>
    <sheet name="Von der Meldung zur Statistik" sheetId="30" r:id="rId30"/>
    <sheet name="Fußnotenerläut." sheetId="31" r:id="rId31"/>
  </sheets>
  <definedNames>
    <definedName name="_GoBack" localSheetId="2">'Vorbemerkungen'!$A$1</definedName>
    <definedName name="_Toc194992340" localSheetId="2">'Vorbemerkungen'!$A$5</definedName>
    <definedName name="_Toc194992341" localSheetId="2">'Vorbemerkungen'!$A$27</definedName>
    <definedName name="_Toc194992342" localSheetId="2">'Vorbemerkungen'!$A$46</definedName>
    <definedName name="_Toc276123388" localSheetId="2">'Vorbemerkungen'!$A$1</definedName>
    <definedName name="_xlnm.Print_Titles" localSheetId="5">'1.2'!$A:$B</definedName>
    <definedName name="_xlnm.Print_Titles" localSheetId="6">'1.3'!$A:$B</definedName>
    <definedName name="_xlnm.Print_Titles" localSheetId="7">'1.4'!$A:$B,'1.4'!$1:$9</definedName>
    <definedName name="_xlnm.Print_Titles" localSheetId="8">'1.5'!$A:$B,'1.5'!$1:$9</definedName>
    <definedName name="_xlnm.Print_Titles" localSheetId="11">'1.8'!$A:$B,'1.8'!$1:$8</definedName>
    <definedName name="_xlnm.Print_Titles" localSheetId="12">'1.9'!$A:$B,'1.9'!$1:$8</definedName>
    <definedName name="_xlnm.Print_Titles" localSheetId="17">'2.2'!$A:$B</definedName>
    <definedName name="_xlnm.Print_Titles" localSheetId="18">'2.3'!$A:$B</definedName>
    <definedName name="_xlnm.Print_Titles" localSheetId="19">'2.4'!$A:$B,'2.4'!$1:$9</definedName>
    <definedName name="_xlnm.Print_Titles" localSheetId="20">'2.5'!$A:$B,'2.5'!$1:$9</definedName>
    <definedName name="_xlnm.Print_Titles" localSheetId="23">'2.8'!$A:$B,'2.8'!$1:$8</definedName>
    <definedName name="_xlnm.Print_Titles" localSheetId="24">'2.9'!$A:$B,'2.9'!$1:$8</definedName>
  </definedNames>
  <calcPr fullCalcOnLoad="1"/>
</workbook>
</file>

<file path=xl/comments10.xml><?xml version="1.0" encoding="utf-8"?>
<comments xmlns="http://schemas.openxmlformats.org/spreadsheetml/2006/main">
  <authors>
    <author>S. Beck</author>
  </authors>
  <commentList>
    <comment ref="D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D3" authorId="0">
      <text>
        <r>
          <rPr>
            <sz val="7"/>
            <rFont val="Arial"/>
            <family val="2"/>
          </rPr>
          <t>ohne Fälle mit fehlender regionaler Zuordnung</t>
        </r>
      </text>
    </comment>
    <comment ref="C55" authorId="0">
      <text>
        <r>
          <rPr>
            <sz val="7"/>
            <rFont val="Arial"/>
            <family val="2"/>
          </rPr>
          <t>einschließlich Fälle ohne Angaben</t>
        </r>
      </text>
    </comment>
  </commentList>
</comments>
</file>

<file path=xl/comments11.xml><?xml version="1.0" encoding="utf-8"?>
<comments xmlns="http://schemas.openxmlformats.org/spreadsheetml/2006/main">
  <authors>
    <author>S. Beck</author>
  </authors>
  <commentList>
    <comment ref="D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D3" authorId="0">
      <text>
        <r>
          <rPr>
            <sz val="7"/>
            <rFont val="Arial"/>
            <family val="2"/>
          </rPr>
          <t>ohne Fälle mit fehlender regionaler Zuordnung</t>
        </r>
      </text>
    </comment>
    <comment ref="C55" authorId="0">
      <text>
        <r>
          <rPr>
            <sz val="7"/>
            <rFont val="Arial"/>
            <family val="2"/>
          </rPr>
          <t>einschließlich Fälle ohne Angaben</t>
        </r>
      </text>
    </comment>
  </commentList>
</comments>
</file>

<file path=xl/comments12.xml><?xml version="1.0" encoding="utf-8"?>
<comments xmlns="http://schemas.openxmlformats.org/spreadsheetml/2006/main">
  <authors>
    <author>S. Beck</author>
  </authors>
  <commentList>
    <comment ref="C3" authorId="0">
      <text>
        <r>
          <rPr>
            <sz val="7"/>
            <rFont val="Arial"/>
            <family val="2"/>
          </rPr>
          <t>ohne Fälle mit fehlender regionaler Zuordnung</t>
        </r>
      </text>
    </comment>
    <comment ref="C1" authorId="0">
      <text>
        <r>
          <rPr>
            <sz val="7"/>
            <rFont val="Arial"/>
            <family val="2"/>
          </rPr>
          <t>Aufgrund der Revision der Beschäftigtenstatistik ist ein Vergleich mit früheren Berichten</t>
        </r>
        <r>
          <rPr>
            <u val="single"/>
            <sz val="7"/>
            <rFont val="Arial"/>
            <family val="2"/>
          </rPr>
          <t xml:space="preserve"> nicht möglich.</t>
        </r>
      </text>
    </comment>
    <comment ref="B63" authorId="0">
      <text>
        <r>
          <rPr>
            <sz val="7"/>
            <rFont val="Arial"/>
            <family val="2"/>
          </rPr>
          <t>einschließlich Fälle ohne Angaben</t>
        </r>
      </text>
    </comment>
  </commentList>
</comments>
</file>

<file path=xl/comments13.xml><?xml version="1.0" encoding="utf-8"?>
<comments xmlns="http://schemas.openxmlformats.org/spreadsheetml/2006/main">
  <authors>
    <author>S. Beck</author>
  </authors>
  <commentList>
    <comment ref="C1" authorId="0">
      <text>
        <r>
          <rPr>
            <sz val="7"/>
            <rFont val="Arial"/>
            <family val="2"/>
          </rPr>
          <t>Aufgrund der Revision der Beschäftigtenstatistik ist ein Vergleich mit früheren Berichten</t>
        </r>
        <r>
          <rPr>
            <u val="single"/>
            <sz val="7"/>
            <rFont val="Arial"/>
            <family val="2"/>
          </rPr>
          <t xml:space="preserve"> nicht möglich.</t>
        </r>
      </text>
    </comment>
    <comment ref="C3" authorId="0">
      <text>
        <r>
          <rPr>
            <sz val="7"/>
            <rFont val="Arial"/>
            <family val="2"/>
          </rPr>
          <t>ohne Fälle mit fehlender regionaler Zuordnung</t>
        </r>
      </text>
    </comment>
    <comment ref="B63" authorId="0">
      <text>
        <r>
          <rPr>
            <sz val="7"/>
            <rFont val="Arial"/>
            <family val="2"/>
          </rPr>
          <t>einschließlich Fälle ohne Angaben</t>
        </r>
      </text>
    </comment>
  </commentList>
</comments>
</file>

<file path=xl/comments14.xml><?xml version="1.0" encoding="utf-8"?>
<comments xmlns="http://schemas.openxmlformats.org/spreadsheetml/2006/main">
  <authors>
    <author>S. Beck</author>
  </authors>
  <commentList>
    <comment ref="C3" authorId="0">
      <text>
        <r>
          <rPr>
            <sz val="7"/>
            <rFont val="Arial"/>
            <family val="2"/>
          </rPr>
          <t>ohne Fälle mit fehlender regionaler Zuorndung</t>
        </r>
      </text>
    </comment>
    <comment ref="C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r>
          <rPr>
            <sz val="9"/>
            <rFont val="Tahoma"/>
            <family val="2"/>
          </rPr>
          <t xml:space="preserve">
</t>
        </r>
      </text>
    </comment>
  </commentList>
</comments>
</file>

<file path=xl/comments15.xml><?xml version="1.0" encoding="utf-8"?>
<comments xmlns="http://schemas.openxmlformats.org/spreadsheetml/2006/main">
  <authors>
    <author>S. Beck</author>
  </authors>
  <commentList>
    <comment ref="C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r>
          <rPr>
            <sz val="9"/>
            <rFont val="Tahoma"/>
            <family val="2"/>
          </rPr>
          <t xml:space="preserve">
</t>
        </r>
      </text>
    </comment>
    <comment ref="C3" authorId="0">
      <text>
        <r>
          <rPr>
            <sz val="7"/>
            <rFont val="Arial"/>
            <family val="2"/>
          </rPr>
          <t>ohne Fälle mit fehlender regionaler Zuordnung
einschließlich Fälle ohne Angaben</t>
        </r>
      </text>
    </comment>
  </commentList>
</comments>
</file>

<file path=xl/comments17.xml><?xml version="1.0" encoding="utf-8"?>
<comments xmlns="http://schemas.openxmlformats.org/spreadsheetml/2006/main">
  <authors>
    <author>S. Beck</author>
  </authors>
  <commentList>
    <comment ref="D3" authorId="0">
      <text>
        <r>
          <rPr>
            <sz val="7"/>
            <rFont val="Arial"/>
            <family val="2"/>
          </rPr>
          <t>ohne Einpendler aus dem Ausland und Fälle mit fehlender regionaler Zuordnung</t>
        </r>
      </text>
    </comment>
    <comment ref="D1" authorId="0">
      <text>
        <r>
          <rPr>
            <sz val="7"/>
            <rFont val="Arial"/>
            <family val="2"/>
          </rPr>
          <t xml:space="preserve">Aufgrund der Revision der Beschäftigtenstatistik ist ein Vergleich mit früheren Berichten </t>
        </r>
        <r>
          <rPr>
            <u val="single"/>
            <sz val="7"/>
            <rFont val="Arial"/>
            <family val="2"/>
          </rPr>
          <t>nicht möglich.</t>
        </r>
      </text>
    </comment>
    <comment ref="C55" authorId="0">
      <text>
        <r>
          <rPr>
            <sz val="7"/>
            <rFont val="Arial"/>
            <family val="2"/>
          </rPr>
          <t>einschließlich Fälle ohne Angaben</t>
        </r>
      </text>
    </comment>
  </commentList>
</comments>
</file>

<file path=xl/comments18.xml><?xml version="1.0" encoding="utf-8"?>
<comments xmlns="http://schemas.openxmlformats.org/spreadsheetml/2006/main">
  <authors>
    <author>S. Beck</author>
  </authors>
  <commentList>
    <comment ref="D3" authorId="0">
      <text>
        <r>
          <rPr>
            <sz val="7"/>
            <rFont val="Arial"/>
            <family val="2"/>
          </rPr>
          <t>ohne Einpendler aus dem Ausland und Fälle mit fehlender regionaler Zuordnung</t>
        </r>
      </text>
    </comment>
    <comment ref="D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K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C55" authorId="0">
      <text>
        <r>
          <rPr>
            <sz val="7"/>
            <rFont val="Arial"/>
            <family val="2"/>
          </rPr>
          <t>einschließlich Fälle ohne Angaben</t>
        </r>
      </text>
    </comment>
  </commentList>
</comments>
</file>

<file path=xl/comments19.xml><?xml version="1.0" encoding="utf-8"?>
<comments xmlns="http://schemas.openxmlformats.org/spreadsheetml/2006/main">
  <authors>
    <author>S. Beck</author>
  </authors>
  <commentList>
    <comment ref="D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K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D3" authorId="0">
      <text>
        <r>
          <rPr>
            <sz val="7"/>
            <rFont val="Arial"/>
            <family val="2"/>
          </rPr>
          <t>ohne Einpendler aus dem Ausland und Fälle mit fehlender regionaler Zuordnung</t>
        </r>
      </text>
    </comment>
    <comment ref="C55" authorId="0">
      <text>
        <r>
          <rPr>
            <sz val="7"/>
            <rFont val="Arial"/>
            <family val="2"/>
          </rPr>
          <t>einschließlich Fälle ohne Angaben</t>
        </r>
      </text>
    </comment>
  </commentList>
</comments>
</file>

<file path=xl/comments20.xml><?xml version="1.0" encoding="utf-8"?>
<comments xmlns="http://schemas.openxmlformats.org/spreadsheetml/2006/main">
  <authors>
    <author>S. Beck</author>
  </authors>
  <commentList>
    <comment ref="C3" authorId="0">
      <text>
        <r>
          <rPr>
            <sz val="7"/>
            <rFont val="Arial"/>
            <family val="2"/>
          </rPr>
          <t>ohne Einpendler aus dem Ausland und Fälle mit fehlender regionaler Zuordnung</t>
        </r>
      </text>
    </comment>
    <comment ref="C1" authorId="0">
      <text>
        <r>
          <rPr>
            <sz val="7"/>
            <rFont val="Arial"/>
            <family val="2"/>
          </rPr>
          <t>Aufgrund der Revision der Beschäftigtenstatistik ist ein Vergleich mit früheren Berichten</t>
        </r>
        <r>
          <rPr>
            <u val="single"/>
            <sz val="7"/>
            <rFont val="Arial"/>
            <family val="2"/>
          </rPr>
          <t xml:space="preserve"> nicht möglich.</t>
        </r>
      </text>
    </comment>
    <comment ref="B66" authorId="0">
      <text>
        <r>
          <rPr>
            <sz val="7"/>
            <rFont val="Arial"/>
            <family val="2"/>
          </rPr>
          <t>einschließlich Fälle ohne Angaben</t>
        </r>
      </text>
    </comment>
    <comment ref="L1" authorId="0">
      <text>
        <r>
          <rPr>
            <sz val="7"/>
            <rFont val="Arial"/>
            <family val="2"/>
          </rPr>
          <t>Aufgrund der Revision der Beschäftigtenstatistik ist ein Vergleich mit früheren Berichten</t>
        </r>
        <r>
          <rPr>
            <u val="single"/>
            <sz val="7"/>
            <rFont val="Arial"/>
            <family val="2"/>
          </rPr>
          <t xml:space="preserve"> nicht möglich.</t>
        </r>
      </text>
    </comment>
  </commentList>
</comments>
</file>

<file path=xl/comments21.xml><?xml version="1.0" encoding="utf-8"?>
<comments xmlns="http://schemas.openxmlformats.org/spreadsheetml/2006/main">
  <authors>
    <author>S. Beck</author>
  </authors>
  <commentList>
    <comment ref="C1" authorId="0">
      <text>
        <r>
          <rPr>
            <sz val="7"/>
            <rFont val="Arial"/>
            <family val="2"/>
          </rPr>
          <t>Aufgrund der Revision der Beschäftigtenstatistik ist ein Vergleich mit früheren Berichten</t>
        </r>
        <r>
          <rPr>
            <u val="single"/>
            <sz val="7"/>
            <rFont val="Arial"/>
            <family val="2"/>
          </rPr>
          <t xml:space="preserve"> nicht möglich.</t>
        </r>
      </text>
    </comment>
    <comment ref="C3" authorId="0">
      <text>
        <r>
          <rPr>
            <sz val="7"/>
            <rFont val="Arial"/>
            <family val="2"/>
          </rPr>
          <t>ohne Einpendler aus dem Ausland und Fälle mit fehlender regionaler Zuordnung</t>
        </r>
      </text>
    </comment>
    <comment ref="B66" authorId="0">
      <text>
        <r>
          <rPr>
            <sz val="7"/>
            <rFont val="Arial"/>
            <family val="2"/>
          </rPr>
          <t>einschließlich Fälle ohne Angaben</t>
        </r>
      </text>
    </comment>
    <comment ref="L1" authorId="0">
      <text>
        <r>
          <rPr>
            <sz val="7"/>
            <rFont val="Arial"/>
            <family val="2"/>
          </rPr>
          <t>Aufgrund der Revision der Beschäftigtenstatistik ist ein Vergleich mit früheren Berichten</t>
        </r>
        <r>
          <rPr>
            <u val="single"/>
            <sz val="7"/>
            <rFont val="Arial"/>
            <family val="2"/>
          </rPr>
          <t xml:space="preserve"> nicht möglich.</t>
        </r>
      </text>
    </comment>
  </commentList>
</comments>
</file>

<file path=xl/comments22.xml><?xml version="1.0" encoding="utf-8"?>
<comments xmlns="http://schemas.openxmlformats.org/spreadsheetml/2006/main">
  <authors>
    <author>S. Beck</author>
  </authors>
  <commentList>
    <comment ref="D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D3" authorId="0">
      <text>
        <r>
          <rPr>
            <sz val="7"/>
            <rFont val="Arial"/>
            <family val="2"/>
          </rPr>
          <t>ohne Einpendler aus dem Ausland und Fälle mit fehlender regionaler Zuordnung</t>
        </r>
      </text>
    </comment>
    <comment ref="C55" authorId="0">
      <text>
        <r>
          <rPr>
            <sz val="7"/>
            <rFont val="Arial"/>
            <family val="2"/>
          </rPr>
          <t>einschließlich Fälle ohne Angaben</t>
        </r>
      </text>
    </comment>
  </commentList>
</comments>
</file>

<file path=xl/comments23.xml><?xml version="1.0" encoding="utf-8"?>
<comments xmlns="http://schemas.openxmlformats.org/spreadsheetml/2006/main">
  <authors>
    <author>S. Beck</author>
  </authors>
  <commentList>
    <comment ref="D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D3" authorId="0">
      <text>
        <r>
          <rPr>
            <sz val="7"/>
            <rFont val="Arial"/>
            <family val="2"/>
          </rPr>
          <t>ohne Einpendler aus dem Ausland und Fälle mit fehlender regionaler Zuordnung</t>
        </r>
      </text>
    </comment>
    <comment ref="C55" authorId="0">
      <text>
        <r>
          <rPr>
            <sz val="7"/>
            <rFont val="Arial"/>
            <family val="2"/>
          </rPr>
          <t>einschließlich Fälle ohne Angaben</t>
        </r>
      </text>
    </comment>
  </commentList>
</comments>
</file>

<file path=xl/comments24.xml><?xml version="1.0" encoding="utf-8"?>
<comments xmlns="http://schemas.openxmlformats.org/spreadsheetml/2006/main">
  <authors>
    <author>S. Beck</author>
  </authors>
  <commentList>
    <comment ref="C3" authorId="0">
      <text>
        <r>
          <rPr>
            <sz val="7"/>
            <rFont val="Arial"/>
            <family val="2"/>
          </rPr>
          <t>ohne Einpendler aus dem Ausland und Fälle mit fehlender regionaler Zuordnung</t>
        </r>
      </text>
    </comment>
    <comment ref="C1" authorId="0">
      <text>
        <r>
          <rPr>
            <sz val="7"/>
            <rFont val="Arial"/>
            <family val="2"/>
          </rPr>
          <t>Aufgrund der Revision der Beschäftigtenstatistik ist ein Vergleich mit früheren Berichten</t>
        </r>
        <r>
          <rPr>
            <u val="single"/>
            <sz val="7"/>
            <rFont val="Arial"/>
            <family val="2"/>
          </rPr>
          <t xml:space="preserve"> nicht möglich.</t>
        </r>
      </text>
    </comment>
    <comment ref="B63" authorId="0">
      <text>
        <r>
          <rPr>
            <sz val="7"/>
            <rFont val="Arial"/>
            <family val="2"/>
          </rPr>
          <t>einschließlich Fälle ohne Angaben</t>
        </r>
      </text>
    </comment>
  </commentList>
</comments>
</file>

<file path=xl/comments25.xml><?xml version="1.0" encoding="utf-8"?>
<comments xmlns="http://schemas.openxmlformats.org/spreadsheetml/2006/main">
  <authors>
    <author>S. Beck</author>
  </authors>
  <commentList>
    <comment ref="C1" authorId="0">
      <text>
        <r>
          <rPr>
            <sz val="7"/>
            <rFont val="Arial"/>
            <family val="2"/>
          </rPr>
          <t>Aufgrund der Revision der Beschäftigtenstatistik ist ein Vergleich mit früheren Berichten</t>
        </r>
        <r>
          <rPr>
            <u val="single"/>
            <sz val="7"/>
            <rFont val="Arial"/>
            <family val="2"/>
          </rPr>
          <t xml:space="preserve"> nicht möglich.</t>
        </r>
      </text>
    </comment>
    <comment ref="C3" authorId="0">
      <text>
        <r>
          <rPr>
            <sz val="7"/>
            <rFont val="Arial"/>
            <family val="2"/>
          </rPr>
          <t>ohne Einpendler aus dem Ausland und Fälle mit fehlender regionaler Zuordnung</t>
        </r>
      </text>
    </comment>
    <comment ref="B63" authorId="0">
      <text>
        <r>
          <rPr>
            <sz val="7"/>
            <rFont val="Arial"/>
            <family val="2"/>
          </rPr>
          <t>einschließlich Fälle ohne Angaben</t>
        </r>
      </text>
    </comment>
  </commentList>
</comments>
</file>

<file path=xl/comments26.xml><?xml version="1.0" encoding="utf-8"?>
<comments xmlns="http://schemas.openxmlformats.org/spreadsheetml/2006/main">
  <authors>
    <author>S. Beck</author>
  </authors>
  <commentList>
    <comment ref="C3" authorId="0">
      <text>
        <r>
          <rPr>
            <sz val="7"/>
            <rFont val="Arial"/>
            <family val="2"/>
          </rPr>
          <t>ohne Einpendler aus dem Ausland und Fälle mit fehlender regionaler Zuordnung</t>
        </r>
      </text>
    </comment>
    <comment ref="C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r>
          <rPr>
            <sz val="9"/>
            <rFont val="Tahoma"/>
            <family val="2"/>
          </rPr>
          <t xml:space="preserve">
</t>
        </r>
      </text>
    </comment>
  </commentList>
</comments>
</file>

<file path=xl/comments27.xml><?xml version="1.0" encoding="utf-8"?>
<comments xmlns="http://schemas.openxmlformats.org/spreadsheetml/2006/main">
  <authors>
    <author>S. Beck</author>
  </authors>
  <commentList>
    <comment ref="C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r>
          <rPr>
            <sz val="9"/>
            <rFont val="Tahoma"/>
            <family val="2"/>
          </rPr>
          <t xml:space="preserve">
</t>
        </r>
      </text>
    </comment>
    <comment ref="C3" authorId="0">
      <text>
        <r>
          <rPr>
            <sz val="7"/>
            <rFont val="Arial"/>
            <family val="2"/>
          </rPr>
          <t>einschließlich Fälle ohne Angaben
ohne Einpendler aus dem Ausland und Fälle mit fehlender regionaler Zuordnung</t>
        </r>
      </text>
    </comment>
  </commentList>
</comments>
</file>

<file path=xl/comments28.xml><?xml version="1.0" encoding="utf-8"?>
<comments xmlns="http://schemas.openxmlformats.org/spreadsheetml/2006/main">
  <authors>
    <author>S. Beck</author>
  </authors>
  <commentList>
    <comment ref="B61" authorId="0">
      <text>
        <r>
          <rPr>
            <sz val="7"/>
            <rFont val="Arial"/>
            <family val="2"/>
          </rPr>
          <t>ohne Einpendler aus dem Ausland und Fälle mit fehlender regionaler Zuordnung</t>
        </r>
      </text>
    </comment>
    <comment ref="C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B30" authorId="0">
      <text>
        <r>
          <rPr>
            <sz val="7"/>
            <rFont val="Arial"/>
            <family val="2"/>
          </rPr>
          <t>ohne Fälle mit fehlender regionaler Zuordnung</t>
        </r>
      </text>
    </comment>
  </commentList>
</comments>
</file>

<file path=xl/comments29.xml><?xml version="1.0" encoding="utf-8"?>
<comments xmlns="http://schemas.openxmlformats.org/spreadsheetml/2006/main">
  <authors>
    <author>S. Beck</author>
    <author>Lange, Christina</author>
  </authors>
  <commentList>
    <comment ref="D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M2" authorId="1">
      <text>
        <r>
          <rPr>
            <sz val="7"/>
            <rFont val="Arial"/>
            <family val="2"/>
          </rPr>
          <t>ohne Fälle mit fehlender regionaler Zuordnung</t>
        </r>
      </text>
    </comment>
    <comment ref="B45" authorId="1">
      <text>
        <r>
          <rPr>
            <sz val="7"/>
            <rFont val="Arial"/>
            <family val="2"/>
          </rPr>
          <t>ohne Fälle mit fehlender regionaler Zuordnung</t>
        </r>
      </text>
    </comment>
  </commentList>
</comments>
</file>

<file path=xl/comments5.xml><?xml version="1.0" encoding="utf-8"?>
<comments xmlns="http://schemas.openxmlformats.org/spreadsheetml/2006/main">
  <authors>
    <author>S. Beck</author>
  </authors>
  <commentList>
    <comment ref="D3" authorId="0">
      <text>
        <r>
          <rPr>
            <sz val="7"/>
            <rFont val="Arial"/>
            <family val="2"/>
          </rPr>
          <t>ohne Fälle mit fehlender regionaler Zuordnung</t>
        </r>
      </text>
    </comment>
    <comment ref="C55" authorId="0">
      <text>
        <r>
          <rPr>
            <sz val="7"/>
            <rFont val="Arial"/>
            <family val="2"/>
          </rPr>
          <t>einschließlich Fälle ohne Angaben</t>
        </r>
      </text>
    </comment>
    <comment ref="D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List>
</comments>
</file>

<file path=xl/comments6.xml><?xml version="1.0" encoding="utf-8"?>
<comments xmlns="http://schemas.openxmlformats.org/spreadsheetml/2006/main">
  <authors>
    <author>S. Beck</author>
  </authors>
  <commentList>
    <comment ref="D3" authorId="0">
      <text>
        <r>
          <rPr>
            <sz val="7"/>
            <rFont val="Arial"/>
            <family val="2"/>
          </rPr>
          <t>ohne Fälle mit fehlender regionaler Zuordnung</t>
        </r>
      </text>
    </comment>
    <comment ref="D1" authorId="0">
      <text>
        <r>
          <rPr>
            <sz val="7"/>
            <rFont val="Arial"/>
            <family val="2"/>
          </rPr>
          <t>Aufgrund der Revision der Beschäftigtenstatistik ist ein Vergleich mit früheren Berichten</t>
        </r>
        <r>
          <rPr>
            <u val="single"/>
            <sz val="7"/>
            <rFont val="Arial"/>
            <family val="2"/>
          </rPr>
          <t xml:space="preserve"> nicht möglich.</t>
        </r>
      </text>
    </comment>
    <comment ref="K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C55" authorId="0">
      <text>
        <r>
          <rPr>
            <sz val="7"/>
            <rFont val="Arial"/>
            <family val="2"/>
          </rPr>
          <t>einschließlich Fälle ohne Angaben</t>
        </r>
      </text>
    </comment>
  </commentList>
</comments>
</file>

<file path=xl/comments7.xml><?xml version="1.0" encoding="utf-8"?>
<comments xmlns="http://schemas.openxmlformats.org/spreadsheetml/2006/main">
  <authors>
    <author>S. Beck</author>
  </authors>
  <commentList>
    <comment ref="D1" authorId="0">
      <text>
        <r>
          <rPr>
            <sz val="7"/>
            <rFont val="Arial"/>
            <family val="2"/>
          </rPr>
          <t>Aufgrund der Revision der Beschäftigtenstatistik ist ein Vergleich mit früheren Berichten</t>
        </r>
        <r>
          <rPr>
            <u val="single"/>
            <sz val="7"/>
            <rFont val="Arial"/>
            <family val="2"/>
          </rPr>
          <t xml:space="preserve"> nicht möglich.</t>
        </r>
      </text>
    </comment>
    <comment ref="K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D3" authorId="0">
      <text>
        <r>
          <rPr>
            <sz val="7"/>
            <rFont val="Arial"/>
            <family val="2"/>
          </rPr>
          <t>ohne Fälle mit fehlender regionaler Zuordnung</t>
        </r>
      </text>
    </comment>
    <comment ref="C55" authorId="0">
      <text>
        <r>
          <rPr>
            <sz val="7"/>
            <rFont val="Arial"/>
            <family val="2"/>
          </rPr>
          <t>einschließlich Fälle ohne Angaben</t>
        </r>
      </text>
    </comment>
  </commentList>
</comments>
</file>

<file path=xl/comments8.xml><?xml version="1.0" encoding="utf-8"?>
<comments xmlns="http://schemas.openxmlformats.org/spreadsheetml/2006/main">
  <authors>
    <author>S. Beck</author>
  </authors>
  <commentList>
    <comment ref="C3" authorId="0">
      <text>
        <r>
          <rPr>
            <sz val="7"/>
            <rFont val="Arial"/>
            <family val="2"/>
          </rPr>
          <t>ohne Fälle mit fehlender regionaler Zuordnung</t>
        </r>
      </text>
    </comment>
    <comment ref="C1" authorId="0">
      <text>
        <r>
          <rPr>
            <sz val="7"/>
            <rFont val="Arial"/>
            <family val="2"/>
          </rPr>
          <t>Aufgrund der Revision der Beschäftigtenstatistik ist ein Vergleich mit früheren Berichten</t>
        </r>
        <r>
          <rPr>
            <u val="single"/>
            <sz val="7"/>
            <rFont val="Arial"/>
            <family val="2"/>
          </rPr>
          <t xml:space="preserve"> nicht möglich.</t>
        </r>
      </text>
    </comment>
    <comment ref="L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B66" authorId="0">
      <text>
        <r>
          <rPr>
            <sz val="7"/>
            <rFont val="Arial"/>
            <family val="2"/>
          </rPr>
          <t>einschließlich Fälle ohne Angaben</t>
        </r>
      </text>
    </comment>
  </commentList>
</comments>
</file>

<file path=xl/comments9.xml><?xml version="1.0" encoding="utf-8"?>
<comments xmlns="http://schemas.openxmlformats.org/spreadsheetml/2006/main">
  <authors>
    <author>S. Beck</author>
  </authors>
  <commentList>
    <comment ref="C1" authorId="0">
      <text>
        <r>
          <rPr>
            <sz val="7"/>
            <rFont val="Arial"/>
            <family val="2"/>
          </rPr>
          <t>Aufgrund der Revision der Beschäftigtenstatistik ist ein Vergleich mit früheren Berichten</t>
        </r>
        <r>
          <rPr>
            <u val="single"/>
            <sz val="7"/>
            <rFont val="Arial"/>
            <family val="2"/>
          </rPr>
          <t xml:space="preserve"> nicht möglich.</t>
        </r>
      </text>
    </comment>
    <comment ref="L1" authorId="0">
      <text>
        <r>
          <rPr>
            <sz val="7"/>
            <rFont val="Arial"/>
            <family val="2"/>
          </rPr>
          <t xml:space="preserve">Aufgrund der Revision der Beschäftigtenstatistik ist ein Vergleich mit früheren Berichten </t>
        </r>
        <r>
          <rPr>
            <u val="single"/>
            <sz val="7"/>
            <rFont val="Arial"/>
            <family val="2"/>
          </rPr>
          <t>nicht möglich</t>
        </r>
        <r>
          <rPr>
            <sz val="7"/>
            <rFont val="Arial"/>
            <family val="2"/>
          </rPr>
          <t>.</t>
        </r>
      </text>
    </comment>
    <comment ref="C3" authorId="0">
      <text>
        <r>
          <rPr>
            <sz val="7"/>
            <rFont val="Arial"/>
            <family val="2"/>
          </rPr>
          <t>ohne Fälle mit fehlender regionaler Zuordnung</t>
        </r>
      </text>
    </comment>
    <comment ref="B66" authorId="0">
      <text>
        <r>
          <rPr>
            <sz val="7"/>
            <rFont val="Arial"/>
            <family val="2"/>
          </rPr>
          <t>einschließlich Fälle ohne Angaben</t>
        </r>
      </text>
    </comment>
  </commentList>
</comments>
</file>

<file path=xl/sharedStrings.xml><?xml version="1.0" encoding="utf-8"?>
<sst xmlns="http://schemas.openxmlformats.org/spreadsheetml/2006/main" count="4176" uniqueCount="486">
  <si>
    <t>Vorbemerkungen</t>
  </si>
  <si>
    <t>Sozialversicherungspflichtig beschäftigte Berufspendler Mecklenburg-Vorpommerns</t>
  </si>
  <si>
    <t>Und zwar</t>
  </si>
  <si>
    <t>Auszubildende</t>
  </si>
  <si>
    <t>Insgesamt</t>
  </si>
  <si>
    <t>A</t>
  </si>
  <si>
    <t>Land- und Forstwirtschaft, Fischerei</t>
  </si>
  <si>
    <t>B</t>
  </si>
  <si>
    <t>C</t>
  </si>
  <si>
    <t>Verarbeitendes Gewerbe</t>
  </si>
  <si>
    <t xml:space="preserve">10-12 </t>
  </si>
  <si>
    <t>13-15</t>
  </si>
  <si>
    <t xml:space="preserve">16-18 </t>
  </si>
  <si>
    <t xml:space="preserve">22-23 </t>
  </si>
  <si>
    <t>24-25</t>
  </si>
  <si>
    <t xml:space="preserve">29-30 </t>
  </si>
  <si>
    <t xml:space="preserve">31-33 </t>
  </si>
  <si>
    <t>D</t>
  </si>
  <si>
    <t>Energieversorgung</t>
  </si>
  <si>
    <t>E</t>
  </si>
  <si>
    <t>F</t>
  </si>
  <si>
    <t>Baugewerbe</t>
  </si>
  <si>
    <t>G</t>
  </si>
  <si>
    <t>H</t>
  </si>
  <si>
    <t>Verkehr und Lagerei</t>
  </si>
  <si>
    <t>I</t>
  </si>
  <si>
    <t>Gastgewerbe</t>
  </si>
  <si>
    <t>J</t>
  </si>
  <si>
    <t>Information und Kommunikation</t>
  </si>
  <si>
    <t xml:space="preserve">58-60 </t>
  </si>
  <si>
    <t>-</t>
  </si>
  <si>
    <t>62-63</t>
  </si>
  <si>
    <t>K</t>
  </si>
  <si>
    <t>65-66</t>
  </si>
  <si>
    <t>L</t>
  </si>
  <si>
    <t>Grundstücks- und Wohnungswesen</t>
  </si>
  <si>
    <t>M</t>
  </si>
  <si>
    <t xml:space="preserve">69-71 </t>
  </si>
  <si>
    <t xml:space="preserve">73-75 </t>
  </si>
  <si>
    <t>N</t>
  </si>
  <si>
    <t>Sonstige wirtschaftliche Dienstleistungen</t>
  </si>
  <si>
    <t>O</t>
  </si>
  <si>
    <t>P</t>
  </si>
  <si>
    <t>Erziehung und Unterricht</t>
  </si>
  <si>
    <t>Q</t>
  </si>
  <si>
    <t xml:space="preserve">87-88 </t>
  </si>
  <si>
    <t>R</t>
  </si>
  <si>
    <t>Kunst, Unterhaltung und Erholung</t>
  </si>
  <si>
    <t>S</t>
  </si>
  <si>
    <t>T</t>
  </si>
  <si>
    <t>U</t>
  </si>
  <si>
    <t>Sonstige Dienstleistungen</t>
  </si>
  <si>
    <t xml:space="preserve"> Bayern</t>
  </si>
  <si>
    <t>Arbeitsort</t>
  </si>
  <si>
    <t>Davon im Alter von … bis unter … Jahren</t>
  </si>
  <si>
    <t>unter 20</t>
  </si>
  <si>
    <t>20 - 30</t>
  </si>
  <si>
    <t>30 - 40</t>
  </si>
  <si>
    <t>40 - 65</t>
  </si>
  <si>
    <t>Geschlecht</t>
  </si>
  <si>
    <t>Rostock</t>
  </si>
  <si>
    <t>weiblich</t>
  </si>
  <si>
    <t>insgesamt</t>
  </si>
  <si>
    <t>Schwerin</t>
  </si>
  <si>
    <t>Mecklenburgische Seenplatte</t>
  </si>
  <si>
    <t>Landkreis Rostock</t>
  </si>
  <si>
    <t>Vorpommern-Rügen</t>
  </si>
  <si>
    <t>Nordwestmecklenburg</t>
  </si>
  <si>
    <t>Vorpommern-Greifswald</t>
  </si>
  <si>
    <t>Ludwigslust-Parchim</t>
  </si>
  <si>
    <t>Mecklenburg-Vorpommern</t>
  </si>
  <si>
    <t>Wohnort</t>
  </si>
  <si>
    <t>Bundesgebiet West</t>
  </si>
  <si>
    <t>Baden-Württemberg</t>
  </si>
  <si>
    <t>Bayern</t>
  </si>
  <si>
    <t>Berlin</t>
  </si>
  <si>
    <t>Bremen</t>
  </si>
  <si>
    <t>Hamburg</t>
  </si>
  <si>
    <t>Hessen</t>
  </si>
  <si>
    <t>Niedersachsen</t>
  </si>
  <si>
    <t>Nordrhein-Westfalen</t>
  </si>
  <si>
    <t>Rheinland-Pfalz</t>
  </si>
  <si>
    <t>Saarland</t>
  </si>
  <si>
    <t>Schleswig-Holstein</t>
  </si>
  <si>
    <t>Brandenburg</t>
  </si>
  <si>
    <t>Sachsen</t>
  </si>
  <si>
    <t>Sachsen-Anhalt</t>
  </si>
  <si>
    <t>Thüringen</t>
  </si>
  <si>
    <t>männlich</t>
  </si>
  <si>
    <t>A-U</t>
  </si>
  <si>
    <t>______</t>
  </si>
  <si>
    <t>65 und mehr</t>
  </si>
  <si>
    <t>Inhaltsverzeichnis</t>
  </si>
  <si>
    <t xml:space="preserve">      </t>
  </si>
  <si>
    <t>Von der Meldung des Arbeitgebers zur Statistik</t>
  </si>
  <si>
    <t>darunter</t>
  </si>
  <si>
    <t xml:space="preserve"> </t>
  </si>
  <si>
    <t>ins-
gesamt</t>
  </si>
  <si>
    <t>Davon im Alter von ... bis unter ... Jahren</t>
  </si>
  <si>
    <t>unter 25</t>
  </si>
  <si>
    <t>25 - 45</t>
  </si>
  <si>
    <t>45 - 60</t>
  </si>
  <si>
    <t>60 und mehr</t>
  </si>
  <si>
    <t>Weiblich</t>
  </si>
  <si>
    <t>Männlich</t>
  </si>
  <si>
    <t>.</t>
  </si>
  <si>
    <t>Land-, Forst- und Tierwirtschaft und Gartenbau</t>
  </si>
  <si>
    <t>Rohstoffgewinnung, Produktion und Fertigung</t>
  </si>
  <si>
    <t>Bau, Architektur, Vermessung und Gebäudetechnik</t>
  </si>
  <si>
    <t>Naturwissenschaft, Geografie und Informatik</t>
  </si>
  <si>
    <t>Verkehr, Logistik, Schutz und Sicherheit</t>
  </si>
  <si>
    <t>Gesundheit, Soziales, Lehre und Erziehung</t>
  </si>
  <si>
    <t>Militär</t>
  </si>
  <si>
    <t>Integriertes Meldeverfahren zur Sozialversicherung</t>
  </si>
  <si>
    <t>Deutsche Rentenversicherung
- Regionalträger -</t>
  </si>
  <si>
    <t>Deutsche Rentenversicherung
 - Bund -</t>
  </si>
  <si>
    <t>Deutsche Rentenversicherung
- Knappschaft-Bahn-See -</t>
  </si>
  <si>
    <t>nach § 282a SGB III</t>
  </si>
  <si>
    <t>- Untersuchungen des Instituts für 
   Arbeitsmarkt- und Berufsforschung 
   der Bundesagentur für Arbeit (IAB)</t>
  </si>
  <si>
    <t>Statistisches Bundesamt</t>
  </si>
  <si>
    <t>Statistische Nutzung der Versichertenkonten</t>
  </si>
  <si>
    <t>65 und 
mehr</t>
  </si>
  <si>
    <t>Statistische Berichte</t>
  </si>
  <si>
    <t>Herausgabe:</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</si>
  <si>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</si>
  <si>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</si>
  <si>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</si>
  <si>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</si>
  <si>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</si>
  <si>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</si>
  <si>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</si>
  <si>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</si>
  <si>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</si>
  <si>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</si>
  <si>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</si>
  <si>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Pendlerverhalten der sozialversicherungspflichtig</t>
  </si>
  <si>
    <t>beschäftigten Arbeitnehmer</t>
  </si>
  <si>
    <t>Mecklenburg-Vorpommerns</t>
  </si>
  <si>
    <t>Erwerbstätigkeit</t>
  </si>
  <si>
    <t>A VI - j</t>
  </si>
  <si>
    <t>Zuständige Dezernentin: Dr. Margit Herrmann, Telefon: 0385 588-56041</t>
  </si>
  <si>
    <t>Lfd. 
Nr.</t>
  </si>
  <si>
    <t>Handel, Verkehr, Gastgewerbe                 
(G-I)</t>
  </si>
  <si>
    <t>Nordwest-mecklen-
burg</t>
  </si>
  <si>
    <t>[rot]</t>
  </si>
  <si>
    <t>Lfd.
Nr.</t>
  </si>
  <si>
    <t>männ-
lich</t>
  </si>
  <si>
    <t>weib-
lich</t>
  </si>
  <si>
    <t>Kapitel 1</t>
  </si>
  <si>
    <t>Vollzeit-
beschäf-
tigte</t>
  </si>
  <si>
    <t>Bergbau und Gewinnung von Steinen und Erden</t>
  </si>
  <si>
    <t>Handel; Instandhaltung und Reparatur von Kfz</t>
  </si>
  <si>
    <t>Öffentliche Verwaltung, Verteidigung; Sozialversicherung</t>
  </si>
  <si>
    <t>Kapitel 2</t>
  </si>
  <si>
    <t>Kaufmännische Dienstleistungen, Warenhandel, Vertrieb, 
   Hotel und Tourismus</t>
  </si>
  <si>
    <t>Sprach-, Literatur-, Geistes-, Gesellschafts- und Wirtschafts-
   wissenschaften, Medien, Kunst, Kultur und Gestaltung</t>
  </si>
  <si>
    <t>Berufliche Gliederung 
nach KldB 2010</t>
  </si>
  <si>
    <t>Fußnotenerläuterungen</t>
  </si>
  <si>
    <t>Bundesgebiet Ost</t>
  </si>
  <si>
    <t>Mecklenburg-
Vorpommern</t>
  </si>
  <si>
    <t>Mecklen-
burgische-Seenplatte</t>
  </si>
  <si>
    <t>Landkreis 
Rostock</t>
  </si>
  <si>
    <t>Vor-
pommern-Rügen</t>
  </si>
  <si>
    <t>Nordwest-
mecklen-
burg</t>
  </si>
  <si>
    <t>Vor-
pommern-Greifswald</t>
  </si>
  <si>
    <t>Ludwigs-
lust-
Parchim</t>
  </si>
  <si>
    <t>Kapitel 3</t>
  </si>
  <si>
    <t>Kapitel 4</t>
  </si>
  <si>
    <t>Mecklen-
burg-Vor-
pommern</t>
  </si>
  <si>
    <t>1)</t>
  </si>
  <si>
    <t>2)</t>
  </si>
  <si>
    <t>3)</t>
  </si>
  <si>
    <t>4)</t>
  </si>
  <si>
    <t>ohne Fälle mit fehlender regionaler Zuordnung</t>
  </si>
  <si>
    <t>ohne Einpendler aus dem Ausland und Fälle mit fehlender regionaler Zuordnung</t>
  </si>
  <si>
    <t>Tabelle 1.1</t>
  </si>
  <si>
    <t>Tabelle 1.2</t>
  </si>
  <si>
    <t xml:space="preserve">   Tabelle 1.1</t>
  </si>
  <si>
    <t xml:space="preserve">   Tabelle 1.2</t>
  </si>
  <si>
    <t xml:space="preserve">   Tabelle 1.3</t>
  </si>
  <si>
    <t xml:space="preserve">   Tabelle 1.4</t>
  </si>
  <si>
    <t xml:space="preserve">   Tabelle 1.5</t>
  </si>
  <si>
    <t xml:space="preserve">   Tabelle 1.6</t>
  </si>
  <si>
    <t xml:space="preserve">   Tabelle 1.7</t>
  </si>
  <si>
    <t xml:space="preserve">   Tabelle 1.8</t>
  </si>
  <si>
    <t xml:space="preserve">   Tabelle 1.9</t>
  </si>
  <si>
    <t xml:space="preserve">   Tabelle 1.10</t>
  </si>
  <si>
    <t xml:space="preserve">   Tabelle 1.11</t>
  </si>
  <si>
    <t>Sozialversicherungspflichtig Beschäftigte mit Wohnort in Mecklenburg-Vorpommern 
   und Arbeitsort in einem anderen Land (Auspendler)</t>
  </si>
  <si>
    <t xml:space="preserve">   Tabelle 2.1</t>
  </si>
  <si>
    <t xml:space="preserve">   Tabelle 2.2</t>
  </si>
  <si>
    <t xml:space="preserve">   Tabelle 2.3</t>
  </si>
  <si>
    <t xml:space="preserve">   Tabelle 2.4</t>
  </si>
  <si>
    <t xml:space="preserve">   Tabelle 2.5</t>
  </si>
  <si>
    <t xml:space="preserve">   Tabelle 2.6</t>
  </si>
  <si>
    <t xml:space="preserve">   Tabelle 2.7</t>
  </si>
  <si>
    <t xml:space="preserve">   Tabelle 2.8</t>
  </si>
  <si>
    <t xml:space="preserve">   Tabelle 2.9</t>
  </si>
  <si>
    <t xml:space="preserve">   Tabelle 2.10</t>
  </si>
  <si>
    <t xml:space="preserve">   Tabelle 2.11</t>
  </si>
  <si>
    <t xml:space="preserve">   Tabelle 3.1</t>
  </si>
  <si>
    <t xml:space="preserve">   Tabelle 3.2</t>
  </si>
  <si>
    <t>Sozialversicherungspflichtig Beschäftigte mit Arbeitsort in Mecklenburg-Vorpommern 
   und Wohnort in einem anderen Land (Einpendler)</t>
  </si>
  <si>
    <t xml:space="preserve">         Grafik 1</t>
  </si>
  <si>
    <t xml:space="preserve">         Grafik 2</t>
  </si>
  <si>
    <r>
      <t>Insgesamt</t>
    </r>
    <r>
      <rPr>
        <b/>
        <sz val="6"/>
        <rFont val="Arial"/>
        <family val="2"/>
      </rPr>
      <t xml:space="preserve"> 3)</t>
    </r>
  </si>
  <si>
    <t xml:space="preserve">   Kokerei und Mineralölverarbeitung</t>
  </si>
  <si>
    <t xml:space="preserve">   Fahrzeugbau</t>
  </si>
  <si>
    <t>Wasserversorgung; Abwasser- und Abfallentsorgung, 
   Beseitigung von Umweltverschmutzungen</t>
  </si>
  <si>
    <t xml:space="preserve">   Verlagswesen, audiovisuelle Medien und Rundfunk</t>
  </si>
  <si>
    <t xml:space="preserve">   Telekommunikation</t>
  </si>
  <si>
    <t xml:space="preserve">   Gesundheitswesen</t>
  </si>
  <si>
    <t xml:space="preserve">   Heime und Sozialwesen</t>
  </si>
  <si>
    <r>
      <t>Aus-
pendler 
insge-
samt</t>
    </r>
    <r>
      <rPr>
        <sz val="6"/>
        <rFont val="Arial"/>
        <family val="2"/>
      </rPr>
      <t xml:space="preserve"> 2)</t>
    </r>
  </si>
  <si>
    <r>
      <t xml:space="preserve">Aus-
pendler 
insge-
samt </t>
    </r>
    <r>
      <rPr>
        <sz val="6"/>
        <rFont val="Arial"/>
        <family val="2"/>
      </rPr>
      <t>2)</t>
    </r>
  </si>
  <si>
    <t>Nr.
der
Klassi-
fika-
tion</t>
  </si>
  <si>
    <t xml:space="preserve">   Maschinenbau</t>
  </si>
  <si>
    <t>Ham-
burg</t>
  </si>
  <si>
    <t>Nieder-
sachsen</t>
  </si>
  <si>
    <t>Baden-Würt-
tem-
berg</t>
  </si>
  <si>
    <t>Branden-
burg</t>
  </si>
  <si>
    <t>Tabelle 1.3</t>
  </si>
  <si>
    <t xml:space="preserve">   Land-, Tier- und Forstwirtschaftsberufe</t>
  </si>
  <si>
    <t xml:space="preserve">   Gartenbauberufe und Floristik</t>
  </si>
  <si>
    <t xml:space="preserve">   Papier- und Druckberufe, technische Mediengestaltung</t>
  </si>
  <si>
    <t xml:space="preserve">   Metallerzeugung und -bearbeitung, Metallbauberufe</t>
  </si>
  <si>
    <t xml:space="preserve">   Maschinen- und Fahrzeugtechnikberufe</t>
  </si>
  <si>
    <t xml:space="preserve">   Mechatronik-, Energie- und Elektroberufe</t>
  </si>
  <si>
    <t xml:space="preserve">   Textil- und Lederberufe</t>
  </si>
  <si>
    <t xml:space="preserve">   Lebensmittelherstellung und -verarbeitung</t>
  </si>
  <si>
    <t xml:space="preserve">   Bauplanungs-, Architektur- und Vermessungsberufe</t>
  </si>
  <si>
    <t xml:space="preserve">   Hoch- und Tiefbauberufe</t>
  </si>
  <si>
    <t xml:space="preserve">   Gebäude- und versorgungstechnische Berufe</t>
  </si>
  <si>
    <t xml:space="preserve">   Mathematik-, Biologie-, Chemie- und Physikberufe</t>
  </si>
  <si>
    <t xml:space="preserve">   Geologie-, Geografie- und Umweltschutzberufe</t>
  </si>
  <si>
    <t xml:space="preserve">   Verkehrs- und Logistikberufe (außer Fahrzeugführung)</t>
  </si>
  <si>
    <t xml:space="preserve">   Schutz-, Sicherheits- und Überwachungsberufe</t>
  </si>
  <si>
    <t xml:space="preserve">   Reinigungsberufe</t>
  </si>
  <si>
    <t xml:space="preserve">   Einkaufs-, Vertriebs- und Handelsberufe</t>
  </si>
  <si>
    <t xml:space="preserve">   Verkaufsberufe</t>
  </si>
  <si>
    <t xml:space="preserve">   Tourismus-, Hotel- und Gaststättenberufe</t>
  </si>
  <si>
    <t xml:space="preserve">   Berufe in Unternehmensführung und -organisation</t>
  </si>
  <si>
    <t xml:space="preserve">   Berufe in Finanzdienstleistungen, Rechnungswesen und 
      Steuerberatung</t>
  </si>
  <si>
    <t xml:space="preserve">   Berufe in Recht und Verwaltung</t>
  </si>
  <si>
    <t xml:space="preserve">   Produktdesign und kunsthandwerkliche Berufe, bildende
      Kunst, Musikinstrumentenbau </t>
  </si>
  <si>
    <t>Rhein-
land-Pfalz</t>
  </si>
  <si>
    <t>Schles-
wig-Holstein</t>
  </si>
  <si>
    <t>Thü-
ringen</t>
  </si>
  <si>
    <t xml:space="preserve">   Land-, Tier- und Forstwirt-
      schaftsberufe</t>
  </si>
  <si>
    <t>Rohstoffgewinnung, Produktion und 
   Fertigung</t>
  </si>
  <si>
    <t xml:space="preserve">   Rohstoffgewinnung und -aufbe-
      reitung, Glas- und Keramik-
      herstellung und -verarbeitung</t>
  </si>
  <si>
    <t xml:space="preserve">   Kunststoffherstellung und -verar-
      beitung, Holzbe- und -verarbeitung</t>
  </si>
  <si>
    <t xml:space="preserve">   Papier- und Druckberufe, technische 
      Mediengestaltung</t>
  </si>
  <si>
    <t xml:space="preserve">   Metallerzeugung und -bearbeitung, 
      Metallbauberufe</t>
  </si>
  <si>
    <t xml:space="preserve">   Maschinen- und Fahrzeug-
      technikberufe</t>
  </si>
  <si>
    <t xml:space="preserve">   Mechatronik-, Energie- und 
      Elektroberufe</t>
  </si>
  <si>
    <t xml:space="preserve">   Technische Forschungs-, Entwick-
      lungs-, Konstruktions- und Pro-
      duktionssteuerungsberufe</t>
  </si>
  <si>
    <t xml:space="preserve">   Lebensmittelherstellung und -ver-
      arbeitung</t>
  </si>
  <si>
    <t>Bau, Architektur, Vermessung und 
   Gebäudetechnik</t>
  </si>
  <si>
    <t xml:space="preserve">   Bauplanungs-, Architektur- und 
      Vermessungsberufe</t>
  </si>
  <si>
    <t xml:space="preserve">   Gebäude- und versorgungs-
      technische Berufe</t>
  </si>
  <si>
    <t>Naturwissenschaft, Geografie und 
   Informatik</t>
  </si>
  <si>
    <t xml:space="preserve">   Mathematik-, Biologie-, Chemie- und 
      Physikberufe</t>
  </si>
  <si>
    <t xml:space="preserve">   Geologie-, Geografie- und Um-
      weltschutzberufe</t>
  </si>
  <si>
    <t xml:space="preserve">   Informatik-, Informations- und Kom-
      munikationstechnologieberufe</t>
  </si>
  <si>
    <t>Verkehr, Logistik, Schutz und 
   Sicherheit</t>
  </si>
  <si>
    <t xml:space="preserve">   Verkehrs- und Logistikberufe (außer 
      Fahrzeugführung)</t>
  </si>
  <si>
    <t xml:space="preserve">   Schutz-, Sicherheits- und Über-
      wachungsberufe</t>
  </si>
  <si>
    <t>Kaufmännische Dienstleistungen, 
   Warenhandel, Vertrieb, 
   Hotel und Tourismus</t>
  </si>
  <si>
    <t xml:space="preserve">   Einkaufs-, Vertriebs- und Handels-
      berufe</t>
  </si>
  <si>
    <t xml:space="preserve">   Tourismus-, Hotel- und Gast-
      stättenberufe</t>
  </si>
  <si>
    <t>Unternehmensorganisation, Buch-
   haltung, Recht und Verwaltung</t>
  </si>
  <si>
    <t xml:space="preserve">   Berufe in Unternehmensführung 
      und -organisation</t>
  </si>
  <si>
    <t xml:space="preserve">   Berufe in Finanzdienstleistungen, 
      Rechnungswesen und 
      Steuerberatung</t>
  </si>
  <si>
    <t>Gesundheit, Soziales, Lehre und 
   Erziehung</t>
  </si>
  <si>
    <t xml:space="preserve">   Erziehung, soziale und hauswirt-
      schaftliche Berufe, Theologie</t>
  </si>
  <si>
    <t>Sprach-, Literatur-, Geistes-, Gesell-
   schafts- und Wirtschaftswissen-
   schaften, Medien, Kunst, Kultur 
   und Gestaltung</t>
  </si>
  <si>
    <t xml:space="preserve">   Werbung, Marketing, kaufmännische 
      und redaktionelle Medienberufe</t>
  </si>
  <si>
    <t xml:space="preserve">   Produktdesign und kunsthand-
      werkliche Berufe, bildende
      Kunst, Musikinstrumentenbau </t>
  </si>
  <si>
    <t>Land-, Forst- und Tierwirtschaft und 
   Gartenbau</t>
  </si>
  <si>
    <t>Tabelle 1.4</t>
  </si>
  <si>
    <r>
      <t xml:space="preserve">Sozialversicherungspflichtig Beschäftigte mit Wohnort in Mecklenburg-Vorpommern 
und Arbeitsort in einem anderen Land (Auspendler) </t>
    </r>
    <r>
      <rPr>
        <b/>
        <sz val="6"/>
        <rFont val="Arial"/>
        <family val="2"/>
      </rPr>
      <t>1)</t>
    </r>
  </si>
  <si>
    <t>Tabelle 1.5</t>
  </si>
  <si>
    <t>Tabelle 1.6</t>
  </si>
  <si>
    <t>Tabelle 1.7</t>
  </si>
  <si>
    <t xml:space="preserve">   Technische Forschungs-, Entwicklungs-, Konstruktions- 
      und Produktionssteuerungsberufe</t>
  </si>
  <si>
    <t xml:space="preserve">   Erziehung, soziale und hauswirtschaftliche Berufe, Theologie</t>
  </si>
  <si>
    <t xml:space="preserve">   Werbung, Marketing, kaufmännische und redaktionelle Medienberufe</t>
  </si>
  <si>
    <t>Unternehmensorganisation, Buchhaltung, Recht und Verwaltung</t>
  </si>
  <si>
    <t xml:space="preserve">   Informatik-, Informations- und Kommunikationstechnologieberufe</t>
  </si>
  <si>
    <t xml:space="preserve">   Kunststoffherstellung und -verarbeitung, Holzbe- und -verarbeitung</t>
  </si>
  <si>
    <t xml:space="preserve">   Rohstoffgewinnung und -aufbereitung, Glas- und Keramikherstellung 
      und -verarbeitung</t>
  </si>
  <si>
    <t>Tabelle 1.8</t>
  </si>
  <si>
    <t>Tabelle 1.9</t>
  </si>
  <si>
    <t>Tabelle 1.10</t>
  </si>
  <si>
    <r>
      <t xml:space="preserve">Auspendler
insgesamt </t>
    </r>
    <r>
      <rPr>
        <sz val="6"/>
        <rFont val="Arial"/>
        <family val="2"/>
      </rPr>
      <t>2)</t>
    </r>
  </si>
  <si>
    <t>Tabelle 1.11</t>
  </si>
  <si>
    <t>Land- und Forstwirt-
schaft, Fischerei                      
(A)</t>
  </si>
  <si>
    <t>Produzie-
rendes Gewerbe                         
(B-F)</t>
  </si>
  <si>
    <t>Tabelle 2.1</t>
  </si>
  <si>
    <t>Ein-
pendler 
West 
insge-
samt</t>
  </si>
  <si>
    <t>Ein-
pendler
Ost 
insge-
samt</t>
  </si>
  <si>
    <t>Aus-
pendler 
West 
insge-
samt</t>
  </si>
  <si>
    <t>Aus-
pendler
Ost 
insge-
samt</t>
  </si>
  <si>
    <t>Tabelle 2.2</t>
  </si>
  <si>
    <t>Tabelle 2.3</t>
  </si>
  <si>
    <t>Tabelle 2.4</t>
  </si>
  <si>
    <t>Tabelle 2.5</t>
  </si>
  <si>
    <t>Tabelle 2.6</t>
  </si>
  <si>
    <t>Tabelle 2.7</t>
  </si>
  <si>
    <t>Tabelle 2.8</t>
  </si>
  <si>
    <t>Tabelle 2.9</t>
  </si>
  <si>
    <t>Tabelle 2.10</t>
  </si>
  <si>
    <t>Tabelle 2.11</t>
  </si>
  <si>
    <t>Tabelle 3.1</t>
  </si>
  <si>
    <t>Tabelle 3.2</t>
  </si>
  <si>
    <t>Vor-
pommern-
Greifs-
wald</t>
  </si>
  <si>
    <t>Mecklen-burgische Seen-
platte</t>
  </si>
  <si>
    <t>Ludwigslust-
   Parchim</t>
  </si>
  <si>
    <t>Vorpommern-
   Greifswald</t>
  </si>
  <si>
    <t>Nordwest-
   mecklenburg</t>
  </si>
  <si>
    <t>Vorpommern-
   Rügen</t>
  </si>
  <si>
    <t>Landkreis 
   Rostock</t>
  </si>
  <si>
    <t>Mecklen-
   burgische 
   Seenplatte</t>
  </si>
  <si>
    <t>Mecklenburg-
   Vorpommern</t>
  </si>
  <si>
    <r>
      <t xml:space="preserve">Aufgrund der Revision der Beschäftigtenstatistik ist ein Vergleich mit früheren Berichten </t>
    </r>
    <r>
      <rPr>
        <u val="single"/>
        <sz val="9"/>
        <color indexed="8"/>
        <rFont val="Arial"/>
        <family val="2"/>
      </rPr>
      <t>nicht möglich</t>
    </r>
    <r>
      <rPr>
        <sz val="9"/>
        <color indexed="8"/>
        <rFont val="Arial"/>
        <family val="2"/>
      </rPr>
      <t>.</t>
    </r>
  </si>
  <si>
    <t>Seite</t>
  </si>
  <si>
    <r>
      <t xml:space="preserve">Aus-
pendler 
weiblich </t>
    </r>
    <r>
      <rPr>
        <sz val="6"/>
        <rFont val="Arial"/>
        <family val="2"/>
      </rPr>
      <t>2)</t>
    </r>
  </si>
  <si>
    <t>Aus-
pendler 
West 
weiblich</t>
  </si>
  <si>
    <t>Aus-
pendler
Ost 
weiblich</t>
  </si>
  <si>
    <r>
      <t xml:space="preserve">Aus-
pendler 
weib-
lich </t>
    </r>
    <r>
      <rPr>
        <sz val="6"/>
        <rFont val="Arial"/>
        <family val="2"/>
      </rPr>
      <t>2)</t>
    </r>
  </si>
  <si>
    <t>Nord-
rhein-
West-
falen</t>
  </si>
  <si>
    <r>
      <t>Aus-
pendler 
weiblich</t>
    </r>
    <r>
      <rPr>
        <sz val="6"/>
        <rFont val="Arial"/>
        <family val="2"/>
      </rPr>
      <t xml:space="preserve"> 2)</t>
    </r>
  </si>
  <si>
    <t>Ein-
pendler 
West 
weiblich</t>
  </si>
  <si>
    <t>Ein-
pendler
Ost 
weiblich</t>
  </si>
  <si>
    <r>
      <t>Kreisfreie Stadt
Landkreis</t>
    </r>
    <r>
      <rPr>
        <i/>
        <sz val="8"/>
        <color indexed="8"/>
        <rFont val="Arial"/>
        <family val="2"/>
      </rPr>
      <t xml:space="preserve">
</t>
    </r>
    <r>
      <rPr>
        <sz val="8"/>
        <color indexed="8"/>
        <rFont val="Arial"/>
        <family val="2"/>
      </rPr>
      <t>Land</t>
    </r>
  </si>
  <si>
    <t>Um die Lesbarkeit der Texte, Tabellen und Grafiken zu erhalten, werden - soweit vorhanden - geschlechtsneutrale Formulierungen verwendet und von der Benennung beider Geschlechter abgesehen. Die verwendeten Bezeichnungen gelten demnach gleichermaßen für Frauen und Männer.</t>
  </si>
  <si>
    <t>Betriebe</t>
  </si>
  <si>
    <t>Annahmestellen</t>
  </si>
  <si>
    <t>Bundesagentur für Arbeit (BA)
Prüfung der Daten / Führung der
Versichertendatei (nebst Hilfsdateien)</t>
  </si>
  <si>
    <t>Auszählung der Versichertenkonten für statistische Zwecke und
Speicherung im Data-Warehouse der Bundesagentur für Arbeit</t>
  </si>
  <si>
    <t>Auswertung / Veröffentlichung
der Bundesagentur für Arbeit für</t>
  </si>
  <si>
    <r>
      <rPr>
        <b/>
        <sz val="8"/>
        <rFont val="Arial"/>
        <family val="2"/>
      </rPr>
      <t>Datenbereitstellung auf BA-Datenbank</t>
    </r>
    <r>
      <rPr>
        <sz val="8"/>
        <rFont val="Arial"/>
        <family val="2"/>
      </rPr>
      <t xml:space="preserve">
Online-Zugriff der statistischen Ämter</t>
    </r>
  </si>
  <si>
    <t>- Zwecke der Arbeitsmarktbeobachtung
   (u. a. für Bezirke der Arbeitsagenturen)</t>
  </si>
  <si>
    <t xml:space="preserve"> - nach ca. 7,5 Monaten: sozialversicherungs-
    pflichtig beschäftigte Personen zum
    Quartalsende</t>
  </si>
  <si>
    <r>
      <t xml:space="preserve">- </t>
    </r>
    <r>
      <rPr>
        <b/>
        <sz val="8"/>
        <rFont val="Arial"/>
        <family val="2"/>
      </rPr>
      <t>Veröffentlichung</t>
    </r>
    <r>
      <rPr>
        <sz val="8"/>
        <rFont val="Arial"/>
        <family val="2"/>
      </rPr>
      <t xml:space="preserve"> der Beschäftigtenstatistik
   für allgemeine Zwecke der Länder, 
   insbesondere in tiefer </t>
    </r>
    <r>
      <rPr>
        <b/>
        <sz val="8"/>
        <rFont val="Arial"/>
        <family val="2"/>
      </rPr>
      <t>regionaler</t>
    </r>
    <r>
      <rPr>
        <sz val="8"/>
        <rFont val="Arial"/>
        <family val="2"/>
      </rPr>
      <t xml:space="preserve"> Gliederung</t>
    </r>
  </si>
  <si>
    <r>
      <t xml:space="preserve">- </t>
    </r>
    <r>
      <rPr>
        <b/>
        <sz val="8"/>
        <rFont val="Arial"/>
        <family val="2"/>
      </rPr>
      <t>Veröffentlichung</t>
    </r>
    <r>
      <rPr>
        <sz val="8"/>
        <rFont val="Arial"/>
        <family val="2"/>
      </rPr>
      <t xml:space="preserve"> der Beschäftigtenstatistik
   für allgemeine Zwecke des Bundes, 
   insbesondere in tiefer </t>
    </r>
    <r>
      <rPr>
        <b/>
        <sz val="8"/>
        <rFont val="Arial"/>
        <family val="2"/>
      </rPr>
      <t>fachlicher</t>
    </r>
    <r>
      <rPr>
        <sz val="8"/>
        <rFont val="Arial"/>
        <family val="2"/>
      </rPr>
      <t xml:space="preserve"> Gliederung</t>
    </r>
  </si>
  <si>
    <r>
      <t xml:space="preserve">- Einbindung der Beschäftigtenstatistik in das
   </t>
    </r>
    <r>
      <rPr>
        <b/>
        <sz val="8"/>
        <rFont val="Arial"/>
        <family val="2"/>
      </rPr>
      <t>regionale erwerbstatistische Gesamtbild /
   weiterführende Rechensysteme</t>
    </r>
  </si>
  <si>
    <r>
      <t xml:space="preserve">- Einbindung der Beschäftigtenstatistik in das
   </t>
    </r>
    <r>
      <rPr>
        <b/>
        <sz val="8"/>
        <rFont val="Arial"/>
        <family val="2"/>
      </rPr>
      <t>erwerbstatistische Gesamtbild /
   weiterführende Rechensysteme</t>
    </r>
  </si>
  <si>
    <r>
      <t xml:space="preserve">- Durchführung </t>
    </r>
    <r>
      <rPr>
        <b/>
        <sz val="8"/>
        <rFont val="Arial"/>
        <family val="2"/>
      </rPr>
      <t>vergleichender 
   Untersuchungen</t>
    </r>
  </si>
  <si>
    <r>
      <t xml:space="preserve">- Gezielte </t>
    </r>
    <r>
      <rPr>
        <b/>
        <sz val="8"/>
        <rFont val="Arial"/>
        <family val="2"/>
      </rPr>
      <t>Auswertungen der Daten für
   spezifische Fragestellungen</t>
    </r>
    <r>
      <rPr>
        <sz val="8"/>
        <rFont val="Arial"/>
        <family val="2"/>
      </rPr>
      <t xml:space="preserve"> öffentlicher und
   privater Datenempfänger auf Landesebene.</t>
    </r>
  </si>
  <si>
    <r>
      <t xml:space="preserve">- Gezielte </t>
    </r>
    <r>
      <rPr>
        <b/>
        <sz val="8"/>
        <rFont val="Arial"/>
        <family val="2"/>
      </rPr>
      <t>Auswertungen der Daten für
   spezifische Fragestellungen</t>
    </r>
    <r>
      <rPr>
        <sz val="8"/>
        <rFont val="Arial"/>
        <family val="2"/>
      </rPr>
      <t xml:space="preserve"> öffentlicher und
   privater Datenempfänger auf Bundesebene
   sowie internationaler Organisationen.</t>
    </r>
  </si>
  <si>
    <t>Quelle: Statistisches Bundesamt</t>
  </si>
  <si>
    <t xml:space="preserve">   (Innen-) Ausbauberufe</t>
  </si>
  <si>
    <t xml:space="preserve">         Grafik 3</t>
  </si>
  <si>
    <t>Exterritoriale Organisationen und Körperschaften</t>
  </si>
  <si>
    <t>Wirtschaftsgliederung nach WZ 2008
(H. v. = Herstellung von)</t>
  </si>
  <si>
    <t xml:space="preserve">   H. v. Nahrungs- und Genussmitteln, Getränken und
      Tabakerzeugnissen</t>
  </si>
  <si>
    <t xml:space="preserve">   H. v. Textilien, Bekleidung, Leder, Lederw. und Schuhen  </t>
  </si>
  <si>
    <t xml:space="preserve">   H. v. Holz-, Flecht-, Korb- und Korkwaren - ohne Möbel;
      Papier, Pappe und Druckerzeugnissen</t>
  </si>
  <si>
    <t xml:space="preserve">   H. v. chemischen Erzeugnissen</t>
  </si>
  <si>
    <t xml:space="preserve">   H. v. pharmazeutischen Erzeugnissen</t>
  </si>
  <si>
    <t xml:space="preserve">   H. v. Gummi- und Kunststoffwaren, Glas und Glaswaren,
      Keramik, Verarbeitung von Steinen und Erden</t>
  </si>
  <si>
    <t xml:space="preserve">   Metallerzeugung u. -bearbeitg., H. v. Metallerzeugnissen</t>
  </si>
  <si>
    <t xml:space="preserve">   H. v. DV-Geräten, elektron. und optischen Erzeugnissen</t>
  </si>
  <si>
    <t xml:space="preserve">   H. v. elektrischen Ausrüstungen</t>
  </si>
  <si>
    <t xml:space="preserve">   Informationstechnologie u. Informationsdienstleistungen</t>
  </si>
  <si>
    <t>Finanz- und Versicherungsdienstleistungen</t>
  </si>
  <si>
    <t xml:space="preserve">   Finanzdienstleistungen</t>
  </si>
  <si>
    <t xml:space="preserve">   Versich., Rückvers. u. Pensionskassen (o. Sozialvers.);
      mit Finanz- und Versicherungsdienstl. verb. Tätigkeiten</t>
  </si>
  <si>
    <t>Freiberufliche, wissenschaftl. und techn. Dienstleistungen</t>
  </si>
  <si>
    <t xml:space="preserve">   freiberufliche und technische Dienstleistungen</t>
  </si>
  <si>
    <t xml:space="preserve">   sonstige freiberufl., wissenschaftl. und techn. Tätigkeiten</t>
  </si>
  <si>
    <t>Gesundheits- und Sozialwesen</t>
  </si>
  <si>
    <t xml:space="preserve">   H. v. Gummi- und Kunststoffwaren, Glas u. Glaswaren,
      Keramik, Verarbeitung von Steinen und Erden</t>
  </si>
  <si>
    <t xml:space="preserve">   Versich., Rückvers. u. Pensionskassen (o. Sozialvers.);
      mit Finanz- u. Versicherungsdienstl. verb. Tätigkeiten</t>
  </si>
  <si>
    <t>Private Haushalte mit Hauspersonal; Dienstleistungen u.
   H. v. Waren durch priv. Haushalte für den Eigenbedarf</t>
  </si>
  <si>
    <t xml:space="preserve">   Forschung und Entwicklung</t>
  </si>
  <si>
    <t xml:space="preserve">   H. v. Möbeln und sonstigen Waren, Reparatur und
      Installation von Maschinen und Ausrüstungen</t>
  </si>
  <si>
    <t xml:space="preserve">   medizinische Gesundheitsberufe</t>
  </si>
  <si>
    <t xml:space="preserve">   nichtmedizinische Gesundheits-, 
      Körperpflege- und Wellness-
      berufe, Medizintechnik</t>
  </si>
  <si>
    <t xml:space="preserve">   lehrende und ausbildende Berufe</t>
  </si>
  <si>
    <t xml:space="preserve">   sprach-, literatur-, geistes-, gesell-
      schafts- und wirtschaftswissen-
      schaftliche Berufe</t>
  </si>
  <si>
    <t xml:space="preserve">   darstellende und unterhaltende 
      Berufe</t>
  </si>
  <si>
    <t xml:space="preserve">   nichtmedizinische Gesundheits-, Körperpflege- und 
      Wellnessberufe, Medizintechnik</t>
  </si>
  <si>
    <t xml:space="preserve">   sprach-, literatur-, geistes-, gesellschafts- und wirtschafts-
      wissenschaftliche Berufe</t>
  </si>
  <si>
    <t xml:space="preserve">   darstellende und unterhaltende Berufe</t>
  </si>
  <si>
    <t>kennzeichnet Personen, deren Wohn- und Arbeitsort sich in demselben Kreis befinden</t>
  </si>
  <si>
    <t>einschließlich Fälle ohne Angaben</t>
  </si>
  <si>
    <r>
      <t>Ein-
pendler 
insge-
samt</t>
    </r>
    <r>
      <rPr>
        <sz val="6"/>
        <rFont val="Arial"/>
        <family val="2"/>
      </rPr>
      <t xml:space="preserve"> 4)</t>
    </r>
  </si>
  <si>
    <r>
      <t>Ein-
pendler 
weib-
lich</t>
    </r>
    <r>
      <rPr>
        <sz val="6"/>
        <rFont val="Arial"/>
        <family val="2"/>
      </rPr>
      <t xml:space="preserve"> 4)</t>
    </r>
  </si>
  <si>
    <r>
      <t>Ein-
pendler 
weiblich</t>
    </r>
    <r>
      <rPr>
        <sz val="6"/>
        <rFont val="Arial"/>
        <family val="2"/>
      </rPr>
      <t xml:space="preserve"> 4)</t>
    </r>
  </si>
  <si>
    <r>
      <t>Einpendler
insgesamt</t>
    </r>
    <r>
      <rPr>
        <sz val="6"/>
        <rFont val="Arial"/>
        <family val="2"/>
      </rPr>
      <t xml:space="preserve"> 4)</t>
    </r>
  </si>
  <si>
    <r>
      <t>Auspendler</t>
    </r>
    <r>
      <rPr>
        <b/>
        <sz val="6"/>
        <rFont val="Arial"/>
        <family val="2"/>
      </rPr>
      <t xml:space="preserve"> 2)</t>
    </r>
  </si>
  <si>
    <r>
      <t>Einpendler</t>
    </r>
    <r>
      <rPr>
        <b/>
        <sz val="6"/>
        <rFont val="Arial"/>
        <family val="2"/>
      </rPr>
      <t xml:space="preserve"> 4)</t>
    </r>
  </si>
  <si>
    <r>
      <rPr>
        <b/>
        <sz val="8"/>
        <rFont val="Arial"/>
        <family val="2"/>
      </rPr>
      <t>Insgesamt</t>
    </r>
    <r>
      <rPr>
        <b/>
        <sz val="6"/>
        <rFont val="Arial"/>
        <family val="2"/>
      </rPr>
      <t xml:space="preserve"> 3)</t>
    </r>
  </si>
  <si>
    <r>
      <t>Auspendler
insgesamt</t>
    </r>
    <r>
      <rPr>
        <sz val="6"/>
        <rFont val="Arial"/>
        <family val="2"/>
      </rPr>
      <t xml:space="preserve"> 2) 3)</t>
    </r>
  </si>
  <si>
    <r>
      <rPr>
        <sz val="8"/>
        <rFont val="Arial"/>
        <family val="2"/>
      </rPr>
      <t>Einpendler
insgesamt</t>
    </r>
    <r>
      <rPr>
        <sz val="6"/>
        <rFont val="Arial"/>
        <family val="2"/>
      </rPr>
      <t xml:space="preserve"> 3) 4)</t>
    </r>
  </si>
  <si>
    <r>
      <t>Aus-
pendler</t>
    </r>
    <r>
      <rPr>
        <b/>
        <sz val="6"/>
        <color indexed="8"/>
        <rFont val="Arial"/>
        <family val="2"/>
      </rPr>
      <t xml:space="preserve"> 2)</t>
    </r>
  </si>
  <si>
    <r>
      <t>Einpendler</t>
    </r>
    <r>
      <rPr>
        <b/>
        <sz val="6"/>
        <color indexed="8"/>
        <rFont val="Arial"/>
        <family val="2"/>
      </rPr>
      <t xml:space="preserve"> 2)</t>
    </r>
  </si>
  <si>
    <t>Aus-
länder</t>
  </si>
  <si>
    <t>Private Haushalte mit Hauspersonal; Dienstleistungen u.
   H. v. Waren durch private Haushalte für den Eigenbedarf</t>
  </si>
  <si>
    <t>Private Haushalte mit Hauspersonal; Dienstleistungen und
   H. v. Waren durch private Haushalte für den Eigenbedarf</t>
  </si>
  <si>
    <t>Unter-
nehmens-dienst-
leistungen                
(J-N)</t>
  </si>
  <si>
    <t>Öffentliche und private Dienst-
leistungen   
(O-U)</t>
  </si>
  <si>
    <t>Öffentliche und private Dienst-
leistungen             
(O-U)</t>
  </si>
  <si>
    <t>Nach Wirtschaftsbereichen der WZ 2008</t>
  </si>
  <si>
    <t>2017</t>
  </si>
  <si>
    <t>A6C3 2017 00</t>
  </si>
  <si>
    <t>©  Statistisches Amt Mecklenburg-Vorpommern, Schwerin, 2018</t>
  </si>
  <si>
    <t>Saldo der Berufspendler über die Landesgrenzen am 30. Juni 2017 nach Wirtschaftsbereichen</t>
  </si>
  <si>
    <t>Auspendler in das Bundesgebiet am 30. Juni 2017</t>
  </si>
  <si>
    <t>Auspendler am 30. Juni 2017 nach Wirtschaftsgliederung, Geschlecht, Vollzeitbeschäftigten, 
   Ausländer und Auszubildenden</t>
  </si>
  <si>
    <t>Auspendler am 30. Juni 2017 nach Wirtschaftsgliederung und Arbeitsort</t>
  </si>
  <si>
    <t>Weibliche Auspendler am 30. Juni 2017 nach Wirtschaftsgliederung und Arbeitsort</t>
  </si>
  <si>
    <t>Auspendler am 30. Juni 2017 nach beruflicher Gliederung und Arbeitsort</t>
  </si>
  <si>
    <t>Weibliche Auspendler am 30. Juni 2017 nach beruflicher Gliederung und Arbeitsort</t>
  </si>
  <si>
    <t>Auspendler am 30. Juni 2017 nach Wirtschaftsgliederung und Altersgruppen</t>
  </si>
  <si>
    <t>Weibliche Auspendler am 30. Juni 2017 nach Wirtschaftsgliederung und Altersgruppen</t>
  </si>
  <si>
    <t>Auspendler am 30. Juni 2017 nach beruflicher Gliederung und Altersgruppen</t>
  </si>
  <si>
    <t>Weibliche Auspendler am 30. Juni 2017 nach beruflicher Gliederung und Altersgruppen</t>
  </si>
  <si>
    <t>Auspendler am 30. Juni 2017 nach kreisfreien Städten und Landkreisen sowie Geschlecht 
   und Altersgruppen</t>
  </si>
  <si>
    <t>Auspendler am 30. Juni 2017 nach kreisfreien Städten und Landkreisen sowie Geschlecht 
   und Wirtschaftsbereichen</t>
  </si>
  <si>
    <t>Einpendler aus dem Bundesgebiet nach Mecklenburg-Vorpommern am 30. Juni 2017</t>
  </si>
  <si>
    <t>Einpendler am 30. Juni 2017 nach Wirtschaftsgliederung, Geschlecht, Vollzeitbeschäftigten, 
   Ausländer und Auszubildenden</t>
  </si>
  <si>
    <t>Einpendler am 30. Juni 2017 nach Wirtschaftsgliederung und Wohnort</t>
  </si>
  <si>
    <t>Weibliche Einpendler am 30. Juni 2017 nach Wirtschaftsgliederung und Wohnort</t>
  </si>
  <si>
    <t>Einpendler am 30. Juni 2017 nach beruflicher Gliederung und Wohnort</t>
  </si>
  <si>
    <t>Weibliche Einpendler am 30. Juni 2017 nach beruflicher Gliederung und Wohnort</t>
  </si>
  <si>
    <t>Einpendler am 30. Juni 2017 nach Wirtschaftsgliederung und Altersgruppen</t>
  </si>
  <si>
    <t>Weibliche Einpendler am 30. Juni 2017 nach Wirtschaftsgliederung und Altersgruppen</t>
  </si>
  <si>
    <t>Einpendler am 30. Juni 2017 nach beruflicher Gliederung und Altersgruppen</t>
  </si>
  <si>
    <t>Weibliche Einpendler am 30. Juni 2017 nach beruflicher Gliederung und Altersgruppen</t>
  </si>
  <si>
    <t>Einpendler am 30. Juni 2017 nach kreisfreien Städten und Landkreisen sowie Geschlecht 
   und Altersgruppen</t>
  </si>
  <si>
    <t>Einpendler am 30. Juni 2017 nach kreisfreien Städten und Landkreisen sowie Geschlecht 
   und Wirtschaftsbereichen</t>
  </si>
  <si>
    <t>Auspendler in andere Länder aus den Kreisen Mecklenburg-Vorpommerns am 30. Juni 2017</t>
  </si>
  <si>
    <t>Einpendler aus anderen Ländern in die Kreise Mecklenburg-Vorpommerns am 30. Juni 2017</t>
  </si>
  <si>
    <t>Pendlerverflechtungen der sozialversicherungspflichtig Beschäftigten innerhalb
   Mecklenburg-Vorpommerns am 30. Juni 2017 nach Kreisen</t>
  </si>
  <si>
    <t>Auspendler am 30. Juni 2017 nach kreisfreien Städten und Landkreisen
sowie Geschlecht und Altersgruppen</t>
  </si>
  <si>
    <t>Auspendler am 30. Juni 2017 nach kreisfreien Städten und Landkreisen
sowie Geschlecht und Wirtschaftsbereichen</t>
  </si>
  <si>
    <t>Einpendler am 30. Juni 2017 nach kreisfreien Städten und Landkreisen
sowie Geschlecht und Altersgruppen</t>
  </si>
  <si>
    <t>Einpendler am 30. Juni 2017 nach kreisfreien Städten und Landkreisen
sowie Geschlecht und Wirtschaftsbereichen</t>
  </si>
  <si>
    <r>
      <t xml:space="preserve">Pendlerverflechtungen der sozialversicherungspflichtig Beschäftigten innerhalb
Mecklenburg-Vorpommerns am 30. Juni 2017 nach Kreisen </t>
    </r>
    <r>
      <rPr>
        <b/>
        <sz val="6"/>
        <rFont val="Arial"/>
        <family val="2"/>
      </rPr>
      <t>1)</t>
    </r>
  </si>
  <si>
    <t xml:space="preserve">   Führer von Fahrzeug- und Trans-
      portgeräten</t>
  </si>
  <si>
    <t xml:space="preserve">   Führer von Fahrzeug- und Transportgeräten</t>
  </si>
  <si>
    <r>
      <t xml:space="preserve">Pendlerverflechtungen der sozialversicherungspflichtig Beschäftigten mit anderen
   Ländern </t>
    </r>
    <r>
      <rPr>
        <b/>
        <sz val="9"/>
        <color indexed="8"/>
        <rFont val="Arial"/>
        <family val="2"/>
      </rPr>
      <t>nach Kreisen</t>
    </r>
  </si>
  <si>
    <r>
      <t xml:space="preserve">Pendlerverflechtungen der sozialversicherungspflichtig Beschäftigten
mit anderen Ländern </t>
    </r>
    <r>
      <rPr>
        <b/>
        <sz val="9"/>
        <rFont val="Arial"/>
        <family val="2"/>
      </rPr>
      <t xml:space="preserve">nach Kreisen </t>
    </r>
    <r>
      <rPr>
        <b/>
        <sz val="6"/>
        <rFont val="Arial"/>
        <family val="2"/>
      </rPr>
      <t>1)</t>
    </r>
  </si>
  <si>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</si>
  <si>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</si>
  <si>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</si>
  <si>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</si>
  <si>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</si>
  <si>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</si>
  <si>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Auspendler am 30. Juni 2017
nach Wirtschaftsgliederung, Geschlecht, Vollzeitbe-
schäftigten, Ausländer und Auszubildenden</t>
  </si>
  <si>
    <t>Weibliche Auspendler am 30. Juni 2017
nach Wirtschaftsgliederung und Altersgruppen</t>
  </si>
  <si>
    <t>Auspendler am 30. Juni 2017
nach beruflicher Gliederung und Altersgruppen</t>
  </si>
  <si>
    <t>Auspendler am 30. Juni 2017
nach Wirtschaftsgliederung und Arbeitsort</t>
  </si>
  <si>
    <t>Weibliche Auspendler am 30. Juni 2017
nach Wirtschaftsgliederung und Arbeitsort</t>
  </si>
  <si>
    <t>Auspendler am 30. Juni 2017
nach beruflicher Gliederung und Arbeitsort</t>
  </si>
  <si>
    <t>Weibliche Auspendler am 30. Juni 2017
nach beruflicher Gliederung und Arbeitsort</t>
  </si>
  <si>
    <t>Auspendler am 30. Juni 2017
nach Wirtschaftsgliederung und Altersgruppen</t>
  </si>
  <si>
    <t>Weibliche Auspendler am 30. Juni 2017
nach beruflicher Gliederung und Altersgruppen</t>
  </si>
  <si>
    <t xml:space="preserve"> Einpendler am 30. Juni 2017 nach Wirtschaftsgliederung,
Geschlecht, Vollzeitbeschäftigten, Ausländer und
Auszubildenden</t>
  </si>
  <si>
    <t>Einpendler am 30. Juni 2017
nach Wirtschaftsgliederung und Wohnort</t>
  </si>
  <si>
    <t>Weibliche Einpendler am 30. Juni 2017
nach Wirtschaftsgliederung und Wohnort</t>
  </si>
  <si>
    <t>Einpendler am 30. Juni 2017
nach beruflicher Gliederung und Wohnort</t>
  </si>
  <si>
    <t>Weibliche Einpendler am 30. Juni 2017
nach beruflicher Gliederung und Wohnort</t>
  </si>
  <si>
    <t>Einpendler am 30. Juni 2017
nach Wirtschaftsgliederung und Altersgruppen</t>
  </si>
  <si>
    <t>Weibliche Einpendler am 30. Juni 2017
nach Wirtschaftsgliederung und Altersgruppen</t>
  </si>
  <si>
    <t>Einpendler am 30. Juni 2017
nach beruflicher Gliederung und Altersgruppen</t>
  </si>
  <si>
    <r>
      <t xml:space="preserve">Sozialversicherungspflichtig Beschäftigte mit
Arbeitsort in Mecklenburg-Vorpommern und
Wohnort in einem anderen Land (Einpendler) </t>
    </r>
    <r>
      <rPr>
        <b/>
        <sz val="6"/>
        <rFont val="Arial"/>
        <family val="2"/>
      </rPr>
      <t>1)</t>
    </r>
  </si>
  <si>
    <r>
      <t xml:space="preserve">Sozialversicherungspflichtig Beschäftigte mit
Arbeitsort in Mecklenburg-Vorpommern und Wohnort
in einem anderen Land (Einpendler) </t>
    </r>
    <r>
      <rPr>
        <b/>
        <sz val="6"/>
        <rFont val="Arial"/>
        <family val="2"/>
      </rPr>
      <t>1)</t>
    </r>
  </si>
  <si>
    <r>
      <t xml:space="preserve">Sozialversicherungspflichtig Beschäftigte mit Arbeitsort in Mecklenburg-
Vorpommern und Wohnort in einem anderen Land (Einpendler) </t>
    </r>
    <r>
      <rPr>
        <b/>
        <sz val="6"/>
        <rFont val="Arial"/>
        <family val="2"/>
      </rPr>
      <t>1)</t>
    </r>
  </si>
  <si>
    <t>Weibliche Einpendler am 30. Juni 2017
nach beruflicher Gliederung und Altersgruppen</t>
  </si>
  <si>
    <t>60 und
mehr</t>
  </si>
  <si>
    <r>
      <t xml:space="preserve">Sozialversicherungspflichtig Beschäftigte mit
Wohnort in Mecklenburg-Vorpommern und Arbeitsort
in einem anderen Land (Auspendler) </t>
    </r>
    <r>
      <rPr>
        <b/>
        <sz val="6"/>
        <rFont val="Arial"/>
        <family val="2"/>
      </rPr>
      <t>1)</t>
    </r>
  </si>
  <si>
    <r>
      <t xml:space="preserve">Sozialversicherungspflichtig Beschäftigte mit Wohnort
in Mecklenburg-Vorpommern und Arbeitsort in einem
anderen Land (Auspendler) </t>
    </r>
    <r>
      <rPr>
        <b/>
        <sz val="6"/>
        <rFont val="Arial"/>
        <family val="2"/>
      </rPr>
      <t>1)</t>
    </r>
  </si>
  <si>
    <r>
      <t xml:space="preserve">Sozialversicherungspflichtig Beschäftigte mit Wohnort in Mecklenburg-
Vorpommern und Arbeitsort in einem anderen Land (Auspendler) </t>
    </r>
    <r>
      <rPr>
        <b/>
        <sz val="6"/>
        <rFont val="Arial"/>
        <family val="2"/>
      </rPr>
      <t>1)</t>
    </r>
  </si>
  <si>
    <r>
      <t xml:space="preserve">Sozialversicherungspflichtig Beschäftigte mit
Wohnort in Mecklenburg-Vorpommern und
Arbeitsort in einem anderen Land (Auspendler) </t>
    </r>
    <r>
      <rPr>
        <b/>
        <sz val="6"/>
        <rFont val="Arial"/>
        <family val="2"/>
      </rPr>
      <t>1)</t>
    </r>
  </si>
  <si>
    <r>
      <t>Sozialversicherungspflichtig Beschäftigte mit
Wohnort in Mecklenburg-Vorpommern und Ar-
beitsort in einem anderen Land (Auspendler)</t>
    </r>
    <r>
      <rPr>
        <b/>
        <sz val="6"/>
        <rFont val="Arial"/>
        <family val="2"/>
      </rPr>
      <t xml:space="preserve"> 1)</t>
    </r>
  </si>
  <si>
    <r>
      <t xml:space="preserve">Sozialversicherungspflichtig Beschäftigte mit
Wohnort in Mecklenburg-Vorpommern und Ar-
beitsort in einem anderen Land (Auspendler) </t>
    </r>
    <r>
      <rPr>
        <b/>
        <sz val="6"/>
        <rFont val="Arial"/>
        <family val="2"/>
      </rPr>
      <t>1)</t>
    </r>
  </si>
  <si>
    <r>
      <t>Sozialversicherungspflichtig Beschäftigte mit Wohnort in Mecklenburg-
Vorpommern und Arbeitsort in einem anderen Land (Auspendler)</t>
    </r>
    <r>
      <rPr>
        <b/>
        <sz val="6"/>
        <rFont val="Arial"/>
        <family val="2"/>
      </rPr>
      <t xml:space="preserve"> 1)</t>
    </r>
  </si>
  <si>
    <r>
      <t xml:space="preserve">Sozialversicherungspflichtig Beschäftigte mit Arbeitsort in Mecklenburg-Vorpommern
und Wohnort in einem anderen Land (Einpendler) </t>
    </r>
    <r>
      <rPr>
        <b/>
        <sz val="6"/>
        <rFont val="Arial"/>
        <family val="2"/>
      </rPr>
      <t>1)</t>
    </r>
  </si>
  <si>
    <r>
      <t>Sozialversicherungspflichtig Beschäftigte mit Arbeitsort in Mecklenburg-
Vorpommern und Wohnort in einem anderen Land (Einpendler)</t>
    </r>
    <r>
      <rPr>
        <b/>
        <sz val="6"/>
        <rFont val="Arial"/>
        <family val="2"/>
      </rPr>
      <t xml:space="preserve"> 1)</t>
    </r>
  </si>
  <si>
    <t>12. März 2018</t>
  </si>
  <si>
    <t>Telefon: 0385 588-0, Telefax: 0385 588-56909, www.statistik-mv.de, statistik.post@statistik-mv.de</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</si>
</sst>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numFmt numFmtId="165" formatCode="#\ ##0"/>
    <numFmt numFmtId="166" formatCode="###\ ###\ ##0"/>
    <numFmt numFmtId="167" formatCode="###\ ##0"/>
    <numFmt numFmtId="168" formatCode="* #,##0;* \-_ #,##0;\-"/>
    <numFmt numFmtId="169" formatCode="&quot;Ja&quot;;&quot;Ja&quot;;&quot;Nein&quot;"/>
    <numFmt numFmtId="170" formatCode="&quot;Wahr&quot;;&quot;Wahr&quot;;&quot;Falsch&quot;"/>
    <numFmt numFmtId="171" formatCode="&quot;Ein&quot;;&quot;Ein&quot;;&quot;Aus&quot;"/>
    <numFmt numFmtId="172" formatCode="[$€-2]\ #,##0.00_);[Red]\([$€-2]\ #,##0.00\)"/>
    <numFmt numFmtId="173" formatCode="[$-407]dddd\,\ d\.\ mmmm\ yyyy"/>
    <numFmt numFmtId="174" formatCode="#,##0&quot;  &quot;"/>
    <numFmt numFmtId="175" formatCode="0.00000"/>
    <numFmt numFmtId="176" formatCode="0.0000"/>
    <numFmt numFmtId="177" formatCode="0.000"/>
    <numFmt numFmtId="178" formatCode="0.0"/>
    <numFmt numFmtId="179" formatCode="#.0\ ##0"/>
    <numFmt numFmtId="180" formatCode="#.\ ##0"/>
    <numFmt numFmtId="181" formatCode=".\ ##00;"/>
    <numFmt numFmtId="182" formatCode=".\ ##0;"/>
    <numFmt numFmtId="183" formatCode=".\ ##;"/>
    <numFmt numFmtId="184" formatCode=".\ #;"/>
    <numFmt numFmtId="185" formatCode="0.000000"/>
    <numFmt numFmtId="186" formatCode="#,##0&quot;  &quot;;\-\ #,##0&quot;  &quot;;0&quot;  &quot;;@&quot;  &quot;"/>
    <numFmt numFmtId="187" formatCode="0&quot;  &quot;"/>
    <numFmt numFmtId="188" formatCode="#,##0&quot;&quot;;\-\ #,##0&quot;&quot;;0&quot;&quot;;@&quot;&quot;"/>
    <numFmt numFmtId="189" formatCode="#,##0&quot; &quot;;\-\ #,##0&quot; &quot;;0&quot; &quot;;@&quot; &quot;"/>
  </numFmts>
  <fonts count="131">
    <font>
      <sz val="10"/>
      <color theme="1"/>
      <name val="Arial"/>
      <family val="2"/>
    </font>
    <font>
      <sz val="8"/>
      <color indexed="8"/>
      <name val="Arial"/>
      <family val="2"/>
    </font>
    <font>
      <b/>
      <sz val="9"/>
      <name val="Arial"/>
      <family val="2"/>
    </font>
    <font>
      <sz val="7"/>
      <name val="Arial"/>
      <family val="2"/>
    </font>
    <font>
      <b/>
      <sz val="8"/>
      <name val="Arial"/>
      <family val="2"/>
    </font>
    <font>
      <sz val="7"/>
      <name val="Arial Unicode MS"/>
      <family val="2"/>
    </font>
    <font>
      <b/>
      <sz val="7"/>
      <name val="Arial Unicode MS"/>
      <family val="2"/>
    </font>
    <font>
      <b/>
      <sz val="7"/>
      <name val="Arial"/>
      <family val="2"/>
    </font>
    <font>
      <sz val="6"/>
      <name val="Arial"/>
      <family val="2"/>
    </font>
    <font>
      <sz val="9"/>
      <name val="Arial"/>
      <family val="2"/>
    </font>
    <font>
      <sz val="10"/>
      <name val="Arial"/>
      <family val="2"/>
    </font>
    <font>
      <sz val="6"/>
      <name val="Arial Unicode MS"/>
      <family val="2"/>
    </font>
    <font>
      <u val="single"/>
      <sz val="10"/>
      <color indexed="12"/>
      <name val="Arial"/>
      <family val="2"/>
    </font>
    <font>
      <sz val="8"/>
      <name val="Arial"/>
      <family val="2"/>
    </font>
    <font>
      <sz val="10"/>
      <name val="MetaNormalLF-Roman"/>
      <family val="0"/>
    </font>
    <font>
      <b/>
      <sz val="6"/>
      <name val="Arial"/>
      <family val="2"/>
    </font>
    <font>
      <u val="single"/>
      <sz val="7"/>
      <name val="Arial"/>
      <family val="2"/>
    </font>
    <font>
      <sz val="9"/>
      <name val="Tahoma"/>
      <family val="2"/>
    </font>
    <font>
      <i/>
      <sz val="9"/>
      <name val="Arial"/>
      <family val="2"/>
    </font>
    <font>
      <i/>
      <sz val="8"/>
      <color indexed="8"/>
      <name val="Arial"/>
      <family val="2"/>
    </font>
    <font>
      <sz val="9"/>
      <color indexed="8"/>
      <name val="Arial"/>
      <family val="2"/>
    </font>
    <font>
      <u val="single"/>
      <sz val="9"/>
      <color indexed="8"/>
      <name val="Arial"/>
      <family val="2"/>
    </font>
    <font>
      <b/>
      <u val="single"/>
      <sz val="10"/>
      <name val="Arial"/>
      <family val="2"/>
    </font>
    <font>
      <b/>
      <sz val="6"/>
      <color indexed="8"/>
      <name val="Arial"/>
      <family val="2"/>
    </font>
    <font>
      <b/>
      <sz val="9"/>
      <color indexed="8"/>
      <name val="Arial"/>
      <family val="2"/>
    </font>
    <font>
      <b/>
      <sz val="30"/>
      <name val="Arial"/>
      <family val="2"/>
    </font>
    <font>
      <sz val="10"/>
      <color indexed="8"/>
      <name val="Arial"/>
      <family val="2"/>
    </font>
    <font>
      <sz val="8"/>
      <color indexed="9"/>
      <name val="Arial"/>
      <family val="2"/>
    </font>
    <font>
      <b/>
      <sz val="8"/>
      <color indexed="63"/>
      <name val="Arial"/>
      <family val="2"/>
    </font>
    <font>
      <b/>
      <sz val="8"/>
      <color indexed="52"/>
      <name val="Arial"/>
      <family val="2"/>
    </font>
    <font>
      <u val="single"/>
      <sz val="10"/>
      <color indexed="20"/>
      <name val="Arial"/>
      <family val="2"/>
    </font>
    <font>
      <sz val="8"/>
      <color indexed="62"/>
      <name val="Arial"/>
      <family val="2"/>
    </font>
    <font>
      <b/>
      <sz val="8"/>
      <color indexed="8"/>
      <name val="Arial"/>
      <family val="2"/>
    </font>
    <font>
      <i/>
      <sz val="8"/>
      <color indexed="23"/>
      <name val="Arial"/>
      <family val="2"/>
    </font>
    <font>
      <sz val="8"/>
      <color indexed="17"/>
      <name val="Arial"/>
      <family val="2"/>
    </font>
    <font>
      <sz val="8"/>
      <color indexed="60"/>
      <name val="Arial"/>
      <family val="2"/>
    </font>
    <font>
      <sz val="8"/>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8"/>
      <color indexed="52"/>
      <name val="Arial"/>
      <family val="2"/>
    </font>
    <font>
      <sz val="8"/>
      <color indexed="10"/>
      <name val="Arial"/>
      <family val="2"/>
    </font>
    <font>
      <b/>
      <sz val="8"/>
      <color indexed="9"/>
      <name val="Arial"/>
      <family val="2"/>
    </font>
    <font>
      <sz val="7"/>
      <color indexed="8"/>
      <name val="Arial"/>
      <family val="2"/>
    </font>
    <font>
      <sz val="6"/>
      <color indexed="8"/>
      <name val="Arial"/>
      <family val="2"/>
    </font>
    <font>
      <sz val="10"/>
      <color indexed="8"/>
      <name val="Arial Unicode MS"/>
      <family val="2"/>
    </font>
    <font>
      <b/>
      <sz val="11"/>
      <color indexed="8"/>
      <name val="Arial"/>
      <family val="2"/>
    </font>
    <font>
      <sz val="6"/>
      <color indexed="8"/>
      <name val="Arial Unicode MS"/>
      <family val="2"/>
    </font>
    <font>
      <b/>
      <sz val="10"/>
      <color indexed="8"/>
      <name val="Arial"/>
      <family val="2"/>
    </font>
    <font>
      <sz val="7"/>
      <color indexed="10"/>
      <name val="Arial"/>
      <family val="2"/>
    </font>
    <font>
      <b/>
      <sz val="8"/>
      <color indexed="10"/>
      <name val="Arial"/>
      <family val="2"/>
    </font>
    <font>
      <b/>
      <sz val="7"/>
      <color indexed="10"/>
      <name val="Arial"/>
      <family val="2"/>
    </font>
    <font>
      <b/>
      <sz val="7"/>
      <color indexed="36"/>
      <name val="Arial Unicode MS"/>
      <family val="2"/>
    </font>
    <font>
      <sz val="6"/>
      <color indexed="10"/>
      <name val="Arial"/>
      <family val="2"/>
    </font>
    <font>
      <sz val="7"/>
      <color indexed="36"/>
      <name val="Arial"/>
      <family val="2"/>
    </font>
    <font>
      <b/>
      <sz val="7"/>
      <color indexed="10"/>
      <name val="Arial "/>
      <family val="0"/>
    </font>
    <font>
      <b/>
      <sz val="10"/>
      <color indexed="8"/>
      <name val="Arial "/>
      <family val="0"/>
    </font>
    <font>
      <sz val="10"/>
      <color indexed="10"/>
      <name val="Arial"/>
      <family val="2"/>
    </font>
    <font>
      <sz val="6"/>
      <color indexed="17"/>
      <name val="Arial"/>
      <family val="2"/>
    </font>
    <font>
      <sz val="7"/>
      <color indexed="36"/>
      <name val="Arial Unicode MS"/>
      <family val="2"/>
    </font>
    <font>
      <sz val="9"/>
      <color indexed="10"/>
      <name val="Arial"/>
      <family val="2"/>
    </font>
    <font>
      <i/>
      <sz val="9"/>
      <color indexed="8"/>
      <name val="Arial"/>
      <family val="2"/>
    </font>
    <font>
      <i/>
      <sz val="7"/>
      <color indexed="10"/>
      <name val="Arial"/>
      <family val="2"/>
    </font>
    <font>
      <sz val="8"/>
      <color indexed="8"/>
      <name val="Arial "/>
      <family val="0"/>
    </font>
    <font>
      <b/>
      <sz val="20"/>
      <color indexed="8"/>
      <name val="Arial"/>
      <family val="2"/>
    </font>
    <font>
      <b/>
      <sz val="35"/>
      <color indexed="8"/>
      <name val="Arial"/>
      <family val="2"/>
    </font>
    <font>
      <b/>
      <sz val="12"/>
      <color indexed="8"/>
      <name val="Arial"/>
      <family val="2"/>
    </font>
    <font>
      <sz val="12"/>
      <color indexed="8"/>
      <name val="Arial"/>
      <family val="2"/>
    </font>
    <font>
      <sz val="20"/>
      <color indexed="8"/>
      <name val="Arial"/>
      <family val="2"/>
    </font>
    <font>
      <sz val="5"/>
      <color indexed="8"/>
      <name val="Arial"/>
      <family val="2"/>
    </font>
    <font>
      <sz val="9"/>
      <color indexed="8"/>
      <name val="Times New Roman"/>
      <family val="0"/>
    </font>
    <font>
      <sz val="5"/>
      <color indexed="8"/>
      <name val="Times New Roman"/>
      <family val="0"/>
    </font>
    <font>
      <sz val="8"/>
      <color indexed="8"/>
      <name val="Times New Roman"/>
      <family val="0"/>
    </font>
    <font>
      <b/>
      <sz val="5"/>
      <color indexed="8"/>
      <name val="Arial"/>
      <family val="0"/>
    </font>
    <font>
      <b/>
      <i/>
      <sz val="9"/>
      <color indexed="8"/>
      <name val="Arial"/>
      <family val="0"/>
    </font>
    <font>
      <u val="single"/>
      <sz val="9"/>
      <color indexed="12"/>
      <name val="Arial"/>
      <family val="0"/>
    </font>
    <font>
      <sz val="3"/>
      <color indexed="8"/>
      <name val="Arial"/>
      <family val="0"/>
    </font>
    <font>
      <sz val="9"/>
      <color indexed="51"/>
      <name val="Arial"/>
      <family val="0"/>
    </font>
    <font>
      <b/>
      <sz val="12"/>
      <color indexed="8"/>
      <name val="MetaNormalLF-Roman"/>
      <family val="0"/>
    </font>
    <font>
      <sz val="8"/>
      <color theme="1"/>
      <name val="Arial"/>
      <family val="2"/>
    </font>
    <font>
      <sz val="8"/>
      <color theme="0"/>
      <name val="Arial"/>
      <family val="2"/>
    </font>
    <font>
      <b/>
      <sz val="8"/>
      <color rgb="FF3F3F3F"/>
      <name val="Arial"/>
      <family val="2"/>
    </font>
    <font>
      <b/>
      <sz val="8"/>
      <color rgb="FFFA7D00"/>
      <name val="Arial"/>
      <family val="2"/>
    </font>
    <font>
      <u val="single"/>
      <sz val="10"/>
      <color theme="11"/>
      <name val="Arial"/>
      <family val="2"/>
    </font>
    <font>
      <sz val="8"/>
      <color rgb="FF3F3F76"/>
      <name val="Arial"/>
      <family val="2"/>
    </font>
    <font>
      <b/>
      <sz val="8"/>
      <color theme="1"/>
      <name val="Arial"/>
      <family val="2"/>
    </font>
    <font>
      <i/>
      <sz val="8"/>
      <color rgb="FF7F7F7F"/>
      <name val="Arial"/>
      <family val="2"/>
    </font>
    <font>
      <sz val="8"/>
      <color rgb="FF006100"/>
      <name val="Arial"/>
      <family val="2"/>
    </font>
    <font>
      <sz val="8"/>
      <color rgb="FF9C6500"/>
      <name val="Arial"/>
      <family val="2"/>
    </font>
    <font>
      <sz val="8"/>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8"/>
      <color rgb="FFFA7D00"/>
      <name val="Arial"/>
      <family val="2"/>
    </font>
    <font>
      <sz val="8"/>
      <color rgb="FFFF0000"/>
      <name val="Arial"/>
      <family val="2"/>
    </font>
    <font>
      <b/>
      <sz val="8"/>
      <color theme="0"/>
      <name val="Arial"/>
      <family val="2"/>
    </font>
    <font>
      <sz val="7"/>
      <color theme="1"/>
      <name val="Arial"/>
      <family val="2"/>
    </font>
    <font>
      <sz val="6"/>
      <color theme="1"/>
      <name val="Arial"/>
      <family val="2"/>
    </font>
    <font>
      <sz val="9"/>
      <color theme="1"/>
      <name val="Arial"/>
      <family val="2"/>
    </font>
    <font>
      <sz val="10"/>
      <color theme="1"/>
      <name val="Arial Unicode MS"/>
      <family val="2"/>
    </font>
    <font>
      <b/>
      <sz val="11"/>
      <color theme="1"/>
      <name val="Arial"/>
      <family val="2"/>
    </font>
    <font>
      <b/>
      <sz val="9"/>
      <color theme="1"/>
      <name val="Arial"/>
      <family val="2"/>
    </font>
    <font>
      <sz val="6"/>
      <color theme="1"/>
      <name val="Arial Unicode MS"/>
      <family val="2"/>
    </font>
    <font>
      <b/>
      <sz val="10"/>
      <color rgb="FF000000"/>
      <name val="Arial"/>
      <family val="2"/>
    </font>
    <font>
      <b/>
      <sz val="9"/>
      <color rgb="FF000000"/>
      <name val="Arial"/>
      <family val="2"/>
    </font>
    <font>
      <sz val="9"/>
      <color rgb="FF000000"/>
      <name val="Arial"/>
      <family val="2"/>
    </font>
    <font>
      <sz val="7"/>
      <color rgb="FFFF0000"/>
      <name val="Arial"/>
      <family val="2"/>
    </font>
    <font>
      <b/>
      <sz val="8"/>
      <color rgb="FFFF0000"/>
      <name val="Arial"/>
      <family val="2"/>
    </font>
    <font>
      <b/>
      <sz val="7"/>
      <color rgb="FFFF0000"/>
      <name val="Arial"/>
      <family val="2"/>
    </font>
    <font>
      <b/>
      <sz val="10"/>
      <color theme="1"/>
      <name val="Arial"/>
      <family val="2"/>
    </font>
    <font>
      <b/>
      <sz val="7"/>
      <color rgb="FF7030A0"/>
      <name val="Arial Unicode MS"/>
      <family val="2"/>
    </font>
    <font>
      <sz val="6"/>
      <color rgb="FFFF0000"/>
      <name val="Arial"/>
      <family val="2"/>
    </font>
    <font>
      <sz val="7"/>
      <color rgb="FF7030A0"/>
      <name val="Arial"/>
      <family val="2"/>
    </font>
    <font>
      <b/>
      <sz val="7"/>
      <color rgb="FFFF0000"/>
      <name val="Arial "/>
      <family val="0"/>
    </font>
    <font>
      <b/>
      <sz val="10"/>
      <color theme="1"/>
      <name val="Arial "/>
      <family val="0"/>
    </font>
    <font>
      <sz val="10"/>
      <color rgb="FFFF0000"/>
      <name val="Arial"/>
      <family val="2"/>
    </font>
    <font>
      <sz val="6"/>
      <color rgb="FF00B050"/>
      <name val="Arial"/>
      <family val="2"/>
    </font>
    <font>
      <sz val="7"/>
      <color rgb="FF7030A0"/>
      <name val="Arial Unicode MS"/>
      <family val="2"/>
    </font>
    <font>
      <sz val="9"/>
      <color rgb="FFFF0000"/>
      <name val="Arial"/>
      <family val="2"/>
    </font>
    <font>
      <i/>
      <sz val="9"/>
      <color theme="1"/>
      <name val="Arial"/>
      <family val="2"/>
    </font>
    <font>
      <i/>
      <sz val="7"/>
      <color rgb="FFFF0000"/>
      <name val="Arial"/>
      <family val="2"/>
    </font>
    <font>
      <sz val="8"/>
      <color theme="1"/>
      <name val="Arial "/>
      <family val="0"/>
    </font>
    <font>
      <sz val="8"/>
      <color rgb="FF000000"/>
      <name val="Arial"/>
      <family val="2"/>
    </font>
    <font>
      <sz val="5"/>
      <color theme="1"/>
      <name val="Arial"/>
      <family val="2"/>
    </font>
    <font>
      <sz val="20"/>
      <color theme="1"/>
      <name val="Arial"/>
      <family val="2"/>
    </font>
    <font>
      <b/>
      <sz val="20"/>
      <color theme="1"/>
      <name val="Arial"/>
      <family val="2"/>
    </font>
    <font>
      <b/>
      <sz val="35"/>
      <color theme="1"/>
      <name val="Arial"/>
      <family val="2"/>
    </font>
    <font>
      <b/>
      <sz val="12"/>
      <color theme="1"/>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tint="-0.1499900072813034"/>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style="hair"/>
      <bottom style="hair"/>
    </border>
    <border>
      <left style="hair"/>
      <right style="hair"/>
      <top style="hair"/>
      <bottom style="hair"/>
    </border>
    <border>
      <left style="hair"/>
      <right/>
      <top style="hair"/>
      <bottom style="hair"/>
    </border>
    <border>
      <left/>
      <right>
        <color indexed="63"/>
      </right>
      <top style="hair"/>
      <bottom style="hair"/>
    </border>
    <border>
      <left style="hair"/>
      <right style="hair"/>
      <top/>
      <bottom/>
    </border>
    <border>
      <left/>
      <right style="hair"/>
      <top/>
      <bottom/>
    </border>
    <border>
      <left/>
      <right style="hair"/>
      <top style="hair"/>
      <bottom>
        <color indexed="63"/>
      </bottom>
    </border>
    <border>
      <left style="hair"/>
      <right style="hair"/>
      <top style="hair"/>
      <bottom>
        <color indexed="63"/>
      </bottom>
    </border>
    <border>
      <left style="dashed"/>
      <right/>
      <top style="dashed"/>
      <bottom/>
    </border>
    <border>
      <left/>
      <right/>
      <top style="dashed"/>
      <bottom/>
    </border>
    <border>
      <left/>
      <right style="dashed"/>
      <top style="dashed"/>
      <bottom/>
    </border>
    <border>
      <left style="dashed"/>
      <right/>
      <top/>
      <bottom/>
    </border>
    <border>
      <left style="thin"/>
      <right/>
      <top style="thin"/>
      <bottom style="thin"/>
    </border>
    <border>
      <left/>
      <right/>
      <top style="thin"/>
      <bottom style="thin"/>
    </border>
    <border>
      <left/>
      <right style="thin"/>
      <top style="thin"/>
      <bottom style="thin"/>
    </border>
    <border>
      <left/>
      <right style="dashed"/>
      <top/>
      <bottom/>
    </border>
    <border>
      <left style="thin"/>
      <right style="thin"/>
      <top style="thin"/>
      <bottom style="thin"/>
    </border>
    <border>
      <left style="dashed"/>
      <right/>
      <top/>
      <bottom style="dashed"/>
    </border>
    <border>
      <left/>
      <right/>
      <top/>
      <bottom style="dashed"/>
    </border>
    <border>
      <left/>
      <right style="dashed"/>
      <top/>
      <bottom style="dashed"/>
    </border>
    <border>
      <left style="thin"/>
      <right/>
      <top style="thin"/>
      <bottom/>
    </border>
    <border>
      <left/>
      <right/>
      <top style="thin"/>
      <bottom/>
    </border>
    <border>
      <left/>
      <right style="thin"/>
      <top style="thin"/>
      <bottom/>
    </border>
    <border>
      <left/>
      <right/>
      <top/>
      <bottom style="thin"/>
    </border>
    <border>
      <left/>
      <right/>
      <top/>
      <bottom style="thick"/>
    </border>
    <border>
      <left/>
      <right/>
      <top style="thick"/>
      <bottom/>
    </border>
    <border>
      <left>
        <color indexed="63"/>
      </left>
      <right>
        <color indexed="63"/>
      </right>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bottom/>
    </border>
    <border>
      <left style="hair"/>
      <right/>
      <top>
        <color indexed="63"/>
      </top>
      <bottom style="hair"/>
    </border>
    <border>
      <left style="thin"/>
      <right/>
      <top/>
      <bottom/>
    </border>
    <border>
      <left/>
      <right style="thin"/>
      <top/>
      <bottom/>
    </border>
    <border>
      <left style="thin"/>
      <right/>
      <top/>
      <bottom style="thin"/>
    </border>
    <border>
      <left/>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6" borderId="2" applyNumberFormat="0" applyAlignment="0" applyProtection="0"/>
    <xf numFmtId="0" fontId="84" fillId="0" borderId="0" applyNumberFormat="0" applyFill="0" applyBorder="0" applyAlignment="0" applyProtection="0"/>
    <xf numFmtId="41" fontId="0" fillId="0" borderId="0" applyFont="0" applyFill="0" applyBorder="0" applyAlignment="0" applyProtection="0"/>
    <xf numFmtId="0" fontId="85" fillId="27" borderId="2" applyNumberFormat="0" applyAlignment="0" applyProtection="0"/>
    <xf numFmtId="0" fontId="86" fillId="0" borderId="3" applyNumberFormat="0" applyFill="0" applyAlignment="0" applyProtection="0"/>
    <xf numFmtId="0" fontId="87" fillId="0" borderId="0" applyNumberFormat="0" applyFill="0" applyBorder="0" applyAlignment="0" applyProtection="0"/>
    <xf numFmtId="0" fontId="88"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0" fontId="8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90"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4" fillId="0" borderId="0">
      <alignment/>
      <protection/>
    </xf>
    <xf numFmtId="0" fontId="91" fillId="0" borderId="0" applyNumberForma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97" fillId="32" borderId="9" applyNumberFormat="0" applyAlignment="0" applyProtection="0"/>
  </cellStyleXfs>
  <cellXfs count="393">
    <xf numFmtId="0" fontId="0" fillId="0" borderId="0" xfId="0" applyAlignment="1">
      <alignment/>
    </xf>
    <xf numFmtId="0" fontId="3" fillId="0" borderId="0" xfId="0" applyFont="1" applyAlignment="1">
      <alignment/>
    </xf>
    <xf numFmtId="0" fontId="3" fillId="0" borderId="0" xfId="0" applyFont="1" applyAlignment="1">
      <alignment horizontal="left"/>
    </xf>
    <xf numFmtId="0" fontId="98" fillId="0" borderId="0" xfId="0" applyFont="1" applyAlignment="1">
      <alignment/>
    </xf>
    <xf numFmtId="0" fontId="99" fillId="0" borderId="0" xfId="0" applyFont="1" applyAlignment="1">
      <alignment/>
    </xf>
    <xf numFmtId="0" fontId="80" fillId="0" borderId="0" xfId="0" applyFont="1" applyAlignment="1">
      <alignment/>
    </xf>
    <xf numFmtId="165" fontId="5" fillId="0" borderId="0" xfId="0" applyNumberFormat="1" applyFont="1" applyBorder="1" applyAlignment="1">
      <alignment horizontal="right" vertical="top"/>
    </xf>
    <xf numFmtId="0" fontId="80" fillId="0" borderId="0" xfId="0" applyFont="1" applyBorder="1" applyAlignment="1">
      <alignment/>
    </xf>
    <xf numFmtId="165" fontId="80" fillId="0" borderId="0" xfId="0" applyNumberFormat="1" applyFont="1" applyAlignment="1">
      <alignment/>
    </xf>
    <xf numFmtId="0" fontId="0" fillId="0" borderId="0" xfId="0" applyAlignment="1">
      <alignment/>
    </xf>
    <xf numFmtId="0" fontId="100" fillId="0" borderId="0" xfId="0" applyFont="1" applyAlignment="1">
      <alignment horizontal="right" vertical="top"/>
    </xf>
    <xf numFmtId="165" fontId="3" fillId="0" borderId="0" xfId="0" applyNumberFormat="1" applyFont="1" applyFill="1" applyBorder="1" applyAlignment="1">
      <alignment horizontal="right" vertical="top"/>
    </xf>
    <xf numFmtId="0" fontId="0" fillId="0" borderId="0" xfId="0" applyFont="1" applyAlignment="1">
      <alignment/>
    </xf>
    <xf numFmtId="0" fontId="80" fillId="0" borderId="0" xfId="0" applyFont="1" applyFill="1" applyBorder="1" applyAlignment="1">
      <alignment/>
    </xf>
    <xf numFmtId="165" fontId="7" fillId="0" borderId="0" xfId="0" applyNumberFormat="1" applyFont="1" applyFill="1" applyBorder="1" applyAlignment="1">
      <alignment horizontal="right"/>
    </xf>
    <xf numFmtId="165" fontId="7" fillId="0" borderId="0" xfId="0" applyNumberFormat="1" applyFont="1" applyBorder="1" applyAlignment="1">
      <alignment horizontal="right"/>
    </xf>
    <xf numFmtId="165" fontId="6" fillId="0" borderId="0" xfId="0" applyNumberFormat="1" applyFont="1" applyBorder="1" applyAlignment="1">
      <alignment horizontal="right"/>
    </xf>
    <xf numFmtId="0" fontId="101" fillId="0" borderId="0" xfId="0" applyFont="1" applyAlignment="1">
      <alignment/>
    </xf>
    <xf numFmtId="0" fontId="5" fillId="0" borderId="0" xfId="0" applyFont="1" applyAlignment="1">
      <alignment/>
    </xf>
    <xf numFmtId="0" fontId="5" fillId="0" borderId="0" xfId="0" applyFont="1" applyAlignment="1">
      <alignment horizontal="left"/>
    </xf>
    <xf numFmtId="0" fontId="11" fillId="0" borderId="0" xfId="0" applyFont="1" applyAlignment="1">
      <alignment/>
    </xf>
    <xf numFmtId="0" fontId="101" fillId="0" borderId="0" xfId="0" applyFont="1" applyAlignment="1">
      <alignment/>
    </xf>
    <xf numFmtId="0" fontId="100" fillId="0" borderId="0" xfId="0" applyFont="1" applyAlignment="1">
      <alignment horizontal="left" vertical="top"/>
    </xf>
    <xf numFmtId="0" fontId="100" fillId="0" borderId="0" xfId="0" applyFont="1" applyAlignment="1">
      <alignment vertical="top" wrapText="1"/>
    </xf>
    <xf numFmtId="0" fontId="100" fillId="0" borderId="0" xfId="0" applyFont="1" applyAlignment="1">
      <alignment horizontal="right" vertical="top" wrapText="1"/>
    </xf>
    <xf numFmtId="165" fontId="100" fillId="0" borderId="0" xfId="0" applyNumberFormat="1" applyFont="1" applyAlignment="1">
      <alignment horizontal="right" wrapText="1"/>
    </xf>
    <xf numFmtId="165" fontId="3" fillId="0" borderId="0" xfId="0" applyNumberFormat="1" applyFont="1" applyBorder="1" applyAlignment="1">
      <alignment horizontal="right" vertical="top"/>
    </xf>
    <xf numFmtId="0" fontId="102" fillId="0" borderId="0" xfId="0" applyFont="1" applyAlignment="1">
      <alignment horizontal="center" vertical="center"/>
    </xf>
    <xf numFmtId="0" fontId="100" fillId="0" borderId="0" xfId="0" applyFont="1" applyAlignment="1">
      <alignment horizontal="left"/>
    </xf>
    <xf numFmtId="0" fontId="103" fillId="0" borderId="0" xfId="0" applyFont="1" applyAlignment="1">
      <alignment horizontal="left" vertical="top"/>
    </xf>
    <xf numFmtId="16" fontId="100" fillId="0" borderId="0" xfId="0" applyNumberFormat="1" applyFont="1" applyAlignment="1" quotePrefix="1">
      <alignment horizontal="left" vertical="top"/>
    </xf>
    <xf numFmtId="0" fontId="0" fillId="0" borderId="0" xfId="0" applyFont="1" applyBorder="1" applyAlignment="1">
      <alignment/>
    </xf>
    <xf numFmtId="0" fontId="0" fillId="0" borderId="0" xfId="0" applyFont="1" applyFill="1" applyAlignment="1">
      <alignment/>
    </xf>
    <xf numFmtId="0" fontId="0" fillId="33" borderId="0" xfId="0" applyFont="1" applyFill="1" applyAlignment="1">
      <alignment/>
    </xf>
    <xf numFmtId="0" fontId="103" fillId="0" borderId="0" xfId="0" applyFont="1" applyAlignment="1">
      <alignment vertical="top" wrapText="1"/>
    </xf>
    <xf numFmtId="0" fontId="103" fillId="0" borderId="0" xfId="0" applyFont="1" applyAlignment="1">
      <alignment horizontal="right" vertical="top" wrapText="1"/>
    </xf>
    <xf numFmtId="165" fontId="100" fillId="0" borderId="0" xfId="0" applyNumberFormat="1" applyFont="1" applyAlignment="1">
      <alignment/>
    </xf>
    <xf numFmtId="165" fontId="7" fillId="0" borderId="0" xfId="0" applyNumberFormat="1" applyFont="1" applyFill="1" applyBorder="1" applyAlignment="1">
      <alignment horizontal="right" vertical="top"/>
    </xf>
    <xf numFmtId="0" fontId="8" fillId="0" borderId="0" xfId="0" applyFont="1" applyFill="1" applyAlignment="1">
      <alignment/>
    </xf>
    <xf numFmtId="0" fontId="11" fillId="0" borderId="0" xfId="0" applyFont="1" applyAlignment="1">
      <alignment/>
    </xf>
    <xf numFmtId="165" fontId="8" fillId="0" borderId="0" xfId="0" applyNumberFormat="1" applyFont="1" applyBorder="1" applyAlignment="1">
      <alignment horizontal="right" vertical="top"/>
    </xf>
    <xf numFmtId="0" fontId="104" fillId="0" borderId="0" xfId="0" applyFont="1" applyAlignment="1">
      <alignment/>
    </xf>
    <xf numFmtId="0" fontId="100" fillId="0" borderId="0" xfId="0" applyFont="1" applyAlignment="1">
      <alignment horizontal="right" wrapText="1"/>
    </xf>
    <xf numFmtId="0" fontId="98" fillId="0" borderId="0" xfId="0" applyFont="1" applyFill="1" applyBorder="1" applyAlignment="1">
      <alignment/>
    </xf>
    <xf numFmtId="0" fontId="80" fillId="0" borderId="0" xfId="0" applyFont="1" applyAlignment="1">
      <alignment horizontal="center"/>
    </xf>
    <xf numFmtId="0" fontId="105" fillId="0" borderId="0" xfId="56" applyFont="1" applyAlignment="1">
      <alignment horizontal="left" vertical="center" wrapText="1"/>
      <protection/>
    </xf>
    <xf numFmtId="0" fontId="100" fillId="0" borderId="0" xfId="56" applyFont="1">
      <alignment/>
      <protection/>
    </xf>
    <xf numFmtId="0" fontId="100" fillId="0" borderId="0" xfId="56" applyFont="1" applyAlignment="1">
      <alignment wrapText="1"/>
      <protection/>
    </xf>
    <xf numFmtId="0" fontId="100" fillId="0" borderId="0" xfId="56" applyFont="1" applyAlignment="1">
      <alignment horizontal="justify" vertical="center" wrapText="1"/>
      <protection/>
    </xf>
    <xf numFmtId="0" fontId="100" fillId="0" borderId="0" xfId="56" applyFont="1" applyAlignment="1">
      <alignment vertical="top"/>
      <protection/>
    </xf>
    <xf numFmtId="0" fontId="106" fillId="0" borderId="0" xfId="56" applyFont="1" applyAlignment="1">
      <alignment horizontal="justify" vertical="center" wrapText="1"/>
      <protection/>
    </xf>
    <xf numFmtId="0" fontId="107" fillId="0" borderId="0" xfId="56" applyFont="1" applyAlignment="1">
      <alignment horizontal="justify" vertical="center" wrapText="1"/>
      <protection/>
    </xf>
    <xf numFmtId="0" fontId="9" fillId="0" borderId="0" xfId="56" applyFont="1" applyAlignment="1">
      <alignment horizontal="justify" vertical="center" wrapText="1"/>
      <protection/>
    </xf>
    <xf numFmtId="0" fontId="106" fillId="0" borderId="0" xfId="56" applyFont="1" applyFill="1" applyAlignment="1">
      <alignment horizontal="justify" vertical="center" wrapText="1"/>
      <protection/>
    </xf>
    <xf numFmtId="0" fontId="9" fillId="0" borderId="0" xfId="56" applyFont="1" applyAlignment="1">
      <alignment horizontal="justify" wrapText="1"/>
      <protection/>
    </xf>
    <xf numFmtId="0" fontId="2" fillId="0" borderId="0" xfId="56" applyFont="1" applyAlignment="1">
      <alignment horizontal="justify" vertical="center" wrapText="1"/>
      <protection/>
    </xf>
    <xf numFmtId="0" fontId="9" fillId="0" borderId="0" xfId="56" applyFont="1" applyAlignment="1">
      <alignment horizontal="justify" vertical="justify" wrapText="1"/>
      <protection/>
    </xf>
    <xf numFmtId="0" fontId="100" fillId="0" borderId="0" xfId="56" applyFont="1" applyAlignment="1">
      <alignment horizontal="justify" vertical="justify" wrapText="1"/>
      <protection/>
    </xf>
    <xf numFmtId="0" fontId="96" fillId="0" borderId="0" xfId="0" applyFont="1" applyFill="1" applyAlignment="1">
      <alignment/>
    </xf>
    <xf numFmtId="0" fontId="13" fillId="0" borderId="0" xfId="0" applyFont="1" applyFill="1" applyAlignment="1">
      <alignment/>
    </xf>
    <xf numFmtId="174" fontId="8" fillId="0" borderId="10"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174" fontId="8" fillId="0" borderId="11" xfId="0" applyNumberFormat="1" applyFont="1" applyFill="1" applyBorder="1" applyAlignment="1">
      <alignment horizontal="center" vertical="center"/>
    </xf>
    <xf numFmtId="174" fontId="8" fillId="0" borderId="12"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108" fillId="0" borderId="0" xfId="0" applyFont="1" applyAlignment="1">
      <alignment/>
    </xf>
    <xf numFmtId="165" fontId="108" fillId="0" borderId="0" xfId="0" applyNumberFormat="1" applyFont="1" applyFill="1" applyBorder="1" applyAlignment="1">
      <alignment horizontal="right" vertical="top"/>
    </xf>
    <xf numFmtId="0" fontId="108" fillId="0" borderId="0" xfId="0" applyFont="1" applyFill="1" applyBorder="1" applyAlignment="1">
      <alignment horizontal="right"/>
    </xf>
    <xf numFmtId="0" fontId="4" fillId="0" borderId="0" xfId="0" applyFont="1" applyFill="1" applyBorder="1" applyAlignment="1">
      <alignment horizontal="center" vertical="center" wrapText="1"/>
    </xf>
    <xf numFmtId="174" fontId="8" fillId="0" borderId="0" xfId="0" applyNumberFormat="1" applyFont="1" applyFill="1" applyBorder="1" applyAlignment="1">
      <alignment horizontal="center" vertical="center"/>
    </xf>
    <xf numFmtId="0" fontId="109" fillId="0" borderId="0" xfId="0" applyFont="1" applyFill="1" applyBorder="1" applyAlignment="1">
      <alignment vertical="center" wrapText="1"/>
    </xf>
    <xf numFmtId="0" fontId="8" fillId="0" borderId="0" xfId="0" applyFont="1" applyFill="1" applyBorder="1" applyAlignment="1">
      <alignment horizontal="center" vertical="center"/>
    </xf>
    <xf numFmtId="0" fontId="108" fillId="0" borderId="0" xfId="0" applyFont="1" applyFill="1" applyAlignment="1">
      <alignment/>
    </xf>
    <xf numFmtId="0" fontId="108" fillId="0" borderId="0" xfId="0" applyFont="1" applyFill="1" applyAlignment="1">
      <alignment horizontal="right"/>
    </xf>
    <xf numFmtId="0" fontId="110" fillId="0" borderId="0" xfId="0" applyFont="1" applyFill="1" applyBorder="1" applyAlignment="1">
      <alignment horizontal="center" vertical="center" wrapText="1"/>
    </xf>
    <xf numFmtId="174" fontId="8" fillId="0" borderId="13" xfId="0" applyNumberFormat="1" applyFont="1" applyFill="1" applyBorder="1" applyAlignment="1">
      <alignment horizontal="center" vertical="center"/>
    </xf>
    <xf numFmtId="0" fontId="111" fillId="0" borderId="0" xfId="0" applyFont="1" applyAlignment="1">
      <alignment/>
    </xf>
    <xf numFmtId="184" fontId="112" fillId="0" borderId="0" xfId="0" applyNumberFormat="1" applyFont="1" applyBorder="1" applyAlignment="1">
      <alignment horizontal="right"/>
    </xf>
    <xf numFmtId="178" fontId="96" fillId="0" borderId="0" xfId="0" applyNumberFormat="1" applyFont="1" applyFill="1" applyAlignment="1">
      <alignment/>
    </xf>
    <xf numFmtId="178" fontId="96" fillId="0" borderId="0" xfId="0" applyNumberFormat="1" applyFont="1" applyFill="1" applyBorder="1" applyAlignment="1">
      <alignment/>
    </xf>
    <xf numFmtId="178" fontId="113" fillId="0" borderId="0" xfId="0" applyNumberFormat="1" applyFont="1" applyFill="1" applyBorder="1" applyAlignment="1">
      <alignment/>
    </xf>
    <xf numFmtId="178" fontId="114" fillId="0" borderId="0" xfId="0" applyNumberFormat="1" applyFont="1" applyAlignment="1">
      <alignment/>
    </xf>
    <xf numFmtId="178" fontId="101" fillId="0" borderId="0" xfId="0" applyNumberFormat="1" applyFont="1" applyAlignment="1">
      <alignment/>
    </xf>
    <xf numFmtId="0" fontId="108" fillId="0" borderId="0" xfId="0" applyFont="1" applyFill="1" applyBorder="1" applyAlignment="1">
      <alignment/>
    </xf>
    <xf numFmtId="0" fontId="96" fillId="0" borderId="0" xfId="0" applyFont="1" applyFill="1" applyBorder="1" applyAlignment="1">
      <alignment/>
    </xf>
    <xf numFmtId="0" fontId="113" fillId="0" borderId="0" xfId="0" applyFont="1" applyFill="1" applyBorder="1" applyAlignment="1">
      <alignment/>
    </xf>
    <xf numFmtId="0" fontId="96" fillId="0" borderId="0" xfId="0" applyFont="1" applyFill="1" applyBorder="1" applyAlignment="1">
      <alignment wrapText="1"/>
    </xf>
    <xf numFmtId="0" fontId="96" fillId="0" borderId="0" xfId="0" applyFont="1" applyFill="1" applyBorder="1" applyAlignment="1">
      <alignment/>
    </xf>
    <xf numFmtId="0" fontId="8"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101" fillId="0" borderId="0" xfId="0" applyFont="1" applyFill="1" applyAlignment="1">
      <alignment/>
    </xf>
    <xf numFmtId="0" fontId="115" fillId="0" borderId="0" xfId="0" applyFont="1" applyFill="1" applyAlignment="1">
      <alignment/>
    </xf>
    <xf numFmtId="0" fontId="116" fillId="0" borderId="0" xfId="0" applyFont="1" applyFill="1" applyAlignment="1">
      <alignment/>
    </xf>
    <xf numFmtId="165" fontId="5" fillId="0" borderId="0" xfId="0" applyNumberFormat="1" applyFont="1" applyFill="1" applyBorder="1" applyAlignment="1">
      <alignment horizontal="right" vertical="top"/>
    </xf>
    <xf numFmtId="0" fontId="0" fillId="0" borderId="0" xfId="0" applyFill="1" applyAlignment="1">
      <alignment/>
    </xf>
    <xf numFmtId="0" fontId="3" fillId="0" borderId="0" xfId="0" applyFont="1" applyFill="1" applyAlignment="1">
      <alignment/>
    </xf>
    <xf numFmtId="0" fontId="3" fillId="0" borderId="0" xfId="0" applyFont="1" applyFill="1" applyAlignment="1">
      <alignment/>
    </xf>
    <xf numFmtId="0" fontId="117" fillId="0" borderId="0" xfId="0" applyFont="1" applyFill="1" applyAlignment="1">
      <alignment/>
    </xf>
    <xf numFmtId="165" fontId="6" fillId="0" borderId="0" xfId="0" applyNumberFormat="1" applyFont="1" applyFill="1" applyBorder="1" applyAlignment="1">
      <alignment horizontal="right"/>
    </xf>
    <xf numFmtId="0" fontId="101" fillId="0" borderId="0" xfId="0" applyFont="1" applyFill="1" applyAlignment="1">
      <alignment/>
    </xf>
    <xf numFmtId="0" fontId="118" fillId="0" borderId="0" xfId="0" applyFont="1" applyFill="1" applyBorder="1" applyAlignment="1">
      <alignment vertical="center"/>
    </xf>
    <xf numFmtId="165" fontId="8" fillId="0" borderId="0" xfId="0" applyNumberFormat="1" applyFont="1" applyFill="1" applyBorder="1" applyAlignment="1">
      <alignment horizontal="right" vertical="top"/>
    </xf>
    <xf numFmtId="178" fontId="119" fillId="0" borderId="0" xfId="0" applyNumberFormat="1" applyFont="1" applyFill="1" applyAlignment="1">
      <alignment/>
    </xf>
    <xf numFmtId="0" fontId="5" fillId="0" borderId="0" xfId="0" applyFont="1" applyFill="1" applyAlignment="1">
      <alignment/>
    </xf>
    <xf numFmtId="0" fontId="108" fillId="0" borderId="0" xfId="0" applyFont="1" applyFill="1" applyAlignment="1">
      <alignment/>
    </xf>
    <xf numFmtId="0" fontId="98" fillId="0" borderId="0" xfId="0" applyFont="1" applyFill="1" applyAlignment="1">
      <alignment/>
    </xf>
    <xf numFmtId="0" fontId="104" fillId="0" borderId="0" xfId="0" applyFont="1" applyFill="1" applyAlignment="1">
      <alignment/>
    </xf>
    <xf numFmtId="0" fontId="99" fillId="0" borderId="10" xfId="0" applyFont="1" applyFill="1" applyBorder="1" applyAlignment="1">
      <alignment horizontal="center" vertical="center" wrapText="1"/>
    </xf>
    <xf numFmtId="0" fontId="99" fillId="0" borderId="11" xfId="0" applyFont="1" applyFill="1" applyBorder="1" applyAlignment="1">
      <alignment horizontal="center" vertical="center"/>
    </xf>
    <xf numFmtId="0" fontId="99" fillId="0" borderId="11" xfId="0" applyFont="1" applyFill="1" applyBorder="1" applyAlignment="1">
      <alignment horizontal="center" vertical="center" wrapText="1"/>
    </xf>
    <xf numFmtId="0" fontId="99" fillId="0" borderId="12" xfId="0" applyFont="1" applyFill="1" applyBorder="1" applyAlignment="1">
      <alignment horizontal="center" vertical="center"/>
    </xf>
    <xf numFmtId="166" fontId="0" fillId="0" borderId="0" xfId="0" applyNumberFormat="1" applyFill="1" applyAlignment="1">
      <alignment/>
    </xf>
    <xf numFmtId="166" fontId="108" fillId="0" borderId="0" xfId="0" applyNumberFormat="1" applyFont="1" applyFill="1" applyAlignment="1">
      <alignment/>
    </xf>
    <xf numFmtId="0" fontId="3" fillId="0" borderId="0" xfId="0" applyFont="1" applyFill="1" applyAlignment="1">
      <alignment horizontal="right"/>
    </xf>
    <xf numFmtId="0" fontId="120" fillId="0" borderId="0" xfId="0" applyFont="1" applyFill="1" applyAlignment="1">
      <alignment/>
    </xf>
    <xf numFmtId="0" fontId="9" fillId="0" borderId="0" xfId="0" applyFont="1" applyFill="1" applyAlignment="1">
      <alignment/>
    </xf>
    <xf numFmtId="0" fontId="13" fillId="0" borderId="12" xfId="0" applyFont="1" applyFill="1" applyBorder="1" applyAlignment="1">
      <alignment horizontal="center" vertical="center"/>
    </xf>
    <xf numFmtId="0" fontId="13" fillId="0" borderId="14" xfId="0" applyFont="1" applyFill="1" applyBorder="1" applyAlignment="1">
      <alignment horizontal="left" vertical="center" wrapText="1"/>
    </xf>
    <xf numFmtId="0" fontId="13" fillId="0" borderId="14"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174" fontId="8"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wrapText="1"/>
    </xf>
    <xf numFmtId="0" fontId="18" fillId="0" borderId="0" xfId="0" applyFont="1" applyAlignment="1">
      <alignment vertical="top"/>
    </xf>
    <xf numFmtId="0" fontId="121" fillId="0" borderId="0" xfId="0" applyFont="1" applyAlignment="1">
      <alignment horizontal="left" vertical="top"/>
    </xf>
    <xf numFmtId="165" fontId="103" fillId="0" borderId="0" xfId="0" applyNumberFormat="1" applyFont="1" applyAlignment="1">
      <alignment horizontal="right" wrapText="1"/>
    </xf>
    <xf numFmtId="0" fontId="100" fillId="0" borderId="0" xfId="0" applyFont="1" applyAlignment="1">
      <alignment vertical="center"/>
    </xf>
    <xf numFmtId="0" fontId="0" fillId="0" borderId="0" xfId="0" applyAlignment="1">
      <alignment vertical="center"/>
    </xf>
    <xf numFmtId="0" fontId="122" fillId="0" borderId="0" xfId="56" applyFont="1" applyAlignment="1">
      <alignment horizontal="left" vertical="justify"/>
      <protection/>
    </xf>
    <xf numFmtId="186" fontId="80" fillId="0" borderId="0" xfId="0" applyNumberFormat="1" applyFont="1" applyAlignment="1">
      <alignment horizontal="right"/>
    </xf>
    <xf numFmtId="186" fontId="86" fillId="0" borderId="0" xfId="0" applyNumberFormat="1" applyFont="1" applyAlignment="1">
      <alignment horizontal="right"/>
    </xf>
    <xf numFmtId="0" fontId="104" fillId="0" borderId="0" xfId="0" applyFont="1" applyAlignment="1">
      <alignment/>
    </xf>
    <xf numFmtId="0" fontId="0" fillId="0" borderId="0" xfId="0" applyAlignment="1">
      <alignment/>
    </xf>
    <xf numFmtId="0" fontId="118" fillId="0" borderId="0" xfId="0" applyFont="1" applyBorder="1" applyAlignment="1">
      <alignment/>
    </xf>
    <xf numFmtId="174" fontId="8" fillId="0" borderId="16" xfId="0" applyNumberFormat="1" applyFont="1" applyFill="1" applyBorder="1" applyAlignment="1">
      <alignment horizontal="center" vertical="center"/>
    </xf>
    <xf numFmtId="187" fontId="8" fillId="0" borderId="15" xfId="0" applyNumberFormat="1" applyFont="1" applyBorder="1" applyAlignment="1" applyProtection="1">
      <alignment horizontal="right"/>
      <protection/>
    </xf>
    <xf numFmtId="0" fontId="13" fillId="0" borderId="15" xfId="0" applyFont="1" applyFill="1" applyBorder="1" applyAlignment="1">
      <alignment horizontal="left"/>
    </xf>
    <xf numFmtId="0" fontId="13" fillId="0" borderId="15" xfId="0" applyFont="1" applyFill="1" applyBorder="1" applyAlignment="1" quotePrefix="1">
      <alignment horizontal="left"/>
    </xf>
    <xf numFmtId="0" fontId="13" fillId="0" borderId="0" xfId="0" applyFont="1" applyFill="1" applyBorder="1" applyAlignment="1">
      <alignment horizontal="left" vertical="center" wrapText="1"/>
    </xf>
    <xf numFmtId="187" fontId="8" fillId="0" borderId="0" xfId="0" applyNumberFormat="1" applyFont="1" applyBorder="1" applyAlignment="1" applyProtection="1">
      <alignment horizontal="right"/>
      <protection/>
    </xf>
    <xf numFmtId="0" fontId="8" fillId="0" borderId="17" xfId="0" applyFont="1" applyFill="1" applyBorder="1" applyAlignment="1">
      <alignment horizontal="center" vertical="center"/>
    </xf>
    <xf numFmtId="0" fontId="80" fillId="0" borderId="0" xfId="0" applyFont="1" applyFill="1" applyBorder="1" applyAlignment="1">
      <alignment horizontal="center" vertical="center"/>
    </xf>
    <xf numFmtId="0" fontId="80" fillId="0" borderId="0" xfId="0" applyFont="1" applyFill="1" applyAlignment="1">
      <alignment/>
    </xf>
    <xf numFmtId="174" fontId="13" fillId="0" borderId="0" xfId="0" applyNumberFormat="1" applyFont="1" applyFill="1" applyBorder="1" applyAlignment="1">
      <alignment horizontal="center" vertical="center"/>
    </xf>
    <xf numFmtId="0" fontId="123" fillId="0" borderId="15" xfId="0" applyFont="1" applyFill="1" applyBorder="1" applyAlignment="1">
      <alignment horizontal="center"/>
    </xf>
    <xf numFmtId="0" fontId="80" fillId="0" borderId="14" xfId="0" applyFont="1" applyFill="1" applyBorder="1" applyAlignment="1">
      <alignment vertical="top" wrapText="1"/>
    </xf>
    <xf numFmtId="164" fontId="4" fillId="0" borderId="0" xfId="0" applyNumberFormat="1" applyFont="1" applyFill="1" applyBorder="1" applyAlignment="1">
      <alignment horizontal="center" vertical="center"/>
    </xf>
    <xf numFmtId="167" fontId="80" fillId="0" borderId="0" xfId="0" applyNumberFormat="1" applyFont="1" applyFill="1" applyBorder="1" applyAlignment="1">
      <alignment horizontal="right"/>
    </xf>
    <xf numFmtId="167" fontId="86" fillId="0" borderId="0" xfId="0" applyNumberFormat="1" applyFont="1" applyFill="1" applyBorder="1" applyAlignment="1">
      <alignment horizontal="right"/>
    </xf>
    <xf numFmtId="167" fontId="4" fillId="0" borderId="0" xfId="0" applyNumberFormat="1" applyFont="1" applyFill="1" applyBorder="1" applyAlignment="1">
      <alignment horizontal="center" vertical="center"/>
    </xf>
    <xf numFmtId="167" fontId="109" fillId="0" borderId="0" xfId="0" applyNumberFormat="1" applyFont="1" applyFill="1" applyBorder="1" applyAlignment="1">
      <alignment vertical="center"/>
    </xf>
    <xf numFmtId="0" fontId="109" fillId="0" borderId="0" xfId="0" applyFont="1" applyFill="1" applyAlignment="1">
      <alignment/>
    </xf>
    <xf numFmtId="0" fontId="123" fillId="0" borderId="0" xfId="0" applyFont="1" applyFill="1" applyBorder="1" applyAlignment="1">
      <alignment horizontal="center"/>
    </xf>
    <xf numFmtId="167" fontId="13" fillId="0" borderId="0" xfId="0" applyNumberFormat="1" applyFont="1" applyFill="1" applyAlignment="1">
      <alignment horizontal="right"/>
    </xf>
    <xf numFmtId="167" fontId="80" fillId="0" borderId="0" xfId="0" applyNumberFormat="1" applyFont="1" applyFill="1" applyAlignment="1">
      <alignment/>
    </xf>
    <xf numFmtId="0" fontId="13" fillId="0" borderId="0" xfId="0" applyFont="1" applyFill="1" applyAlignment="1">
      <alignment horizontal="right"/>
    </xf>
    <xf numFmtId="0" fontId="80" fillId="0" borderId="17" xfId="0" applyFont="1" applyFill="1" applyBorder="1" applyAlignment="1">
      <alignment vertical="top" wrapText="1"/>
    </xf>
    <xf numFmtId="0" fontId="80" fillId="0" borderId="17" xfId="0" applyFont="1" applyFill="1" applyBorder="1" applyAlignment="1">
      <alignment horizontal="center" vertical="center"/>
    </xf>
    <xf numFmtId="0" fontId="0" fillId="0" borderId="0" xfId="0" applyAlignment="1">
      <alignment horizontal="left"/>
    </xf>
    <xf numFmtId="0" fontId="80" fillId="0" borderId="15" xfId="0" applyFont="1" applyFill="1" applyBorder="1" applyAlignment="1">
      <alignment horizontal="center" vertical="center" wrapText="1"/>
    </xf>
    <xf numFmtId="0" fontId="80" fillId="0" borderId="0" xfId="0" applyFont="1" applyFill="1" applyBorder="1" applyAlignment="1">
      <alignment horizontal="center" vertical="center" wrapText="1"/>
    </xf>
    <xf numFmtId="187" fontId="13" fillId="0" borderId="15" xfId="0" applyNumberFormat="1" applyFont="1" applyBorder="1" applyAlignment="1" applyProtection="1">
      <alignment horizontal="right"/>
      <protection/>
    </xf>
    <xf numFmtId="0" fontId="99" fillId="0" borderId="0" xfId="0" applyFont="1" applyFill="1" applyAlignment="1">
      <alignment/>
    </xf>
    <xf numFmtId="165" fontId="13" fillId="0" borderId="0" xfId="0" applyNumberFormat="1" applyFont="1" applyBorder="1" applyAlignment="1">
      <alignment horizontal="center" vertical="center" wrapText="1"/>
    </xf>
    <xf numFmtId="0" fontId="80" fillId="0" borderId="14" xfId="0" applyFont="1" applyBorder="1" applyAlignment="1">
      <alignment horizontal="center" vertical="center"/>
    </xf>
    <xf numFmtId="165" fontId="13" fillId="0" borderId="0" xfId="0" applyNumberFormat="1" applyFont="1" applyFill="1" applyBorder="1" applyAlignment="1">
      <alignment horizontal="center" vertical="center" wrapText="1"/>
    </xf>
    <xf numFmtId="165" fontId="80" fillId="0" borderId="0" xfId="0" applyNumberFormat="1" applyFont="1" applyBorder="1" applyAlignment="1">
      <alignment horizontal="center" vertical="center" wrapText="1"/>
    </xf>
    <xf numFmtId="0" fontId="80" fillId="0" borderId="14" xfId="0" applyFont="1" applyBorder="1" applyAlignment="1">
      <alignment vertical="top"/>
    </xf>
    <xf numFmtId="0" fontId="80" fillId="0" borderId="14" xfId="0" applyFont="1" applyBorder="1" applyAlignment="1">
      <alignment horizontal="center" vertical="top" wrapText="1"/>
    </xf>
    <xf numFmtId="165" fontId="8" fillId="0" borderId="10" xfId="0" applyNumberFormat="1" applyFont="1" applyBorder="1" applyAlignment="1">
      <alignment horizontal="center" vertical="center" wrapText="1"/>
    </xf>
    <xf numFmtId="0" fontId="99" fillId="0" borderId="11" xfId="0" applyFont="1" applyBorder="1" applyAlignment="1">
      <alignment horizontal="center" vertical="center"/>
    </xf>
    <xf numFmtId="165" fontId="8" fillId="0" borderId="11" xfId="0" applyNumberFormat="1" applyFont="1" applyFill="1" applyBorder="1" applyAlignment="1">
      <alignment horizontal="center" vertical="center" wrapText="1"/>
    </xf>
    <xf numFmtId="165" fontId="99" fillId="0" borderId="11" xfId="0" applyNumberFormat="1" applyFont="1" applyBorder="1" applyAlignment="1">
      <alignment horizontal="center" vertical="center" wrapText="1"/>
    </xf>
    <xf numFmtId="0" fontId="99" fillId="0" borderId="0" xfId="0" applyFont="1" applyBorder="1" applyAlignment="1">
      <alignment/>
    </xf>
    <xf numFmtId="188" fontId="80" fillId="0" borderId="0" xfId="0" applyNumberFormat="1" applyFont="1" applyAlignment="1">
      <alignment horizontal="right"/>
    </xf>
    <xf numFmtId="188" fontId="80" fillId="34" borderId="0" xfId="0" applyNumberFormat="1" applyFont="1" applyFill="1" applyAlignment="1">
      <alignment horizontal="right"/>
    </xf>
    <xf numFmtId="188" fontId="86" fillId="0" borderId="0" xfId="0" applyNumberFormat="1" applyFont="1" applyAlignment="1">
      <alignment horizontal="right"/>
    </xf>
    <xf numFmtId="0" fontId="100" fillId="0" borderId="0" xfId="0" applyFont="1" applyAlignment="1">
      <alignment/>
    </xf>
    <xf numFmtId="165" fontId="99" fillId="0" borderId="12" xfId="0" applyNumberFormat="1" applyFont="1" applyBorder="1" applyAlignment="1">
      <alignment horizontal="center" vertical="center" wrapText="1"/>
    </xf>
    <xf numFmtId="0" fontId="124" fillId="0" borderId="0" xfId="0" applyFont="1" applyAlignment="1">
      <alignment vertical="center" readingOrder="1"/>
    </xf>
    <xf numFmtId="0" fontId="10" fillId="0" borderId="0" xfId="61" applyFont="1" applyAlignment="1">
      <alignment horizontal="center" vertical="center" wrapText="1"/>
      <protection/>
    </xf>
    <xf numFmtId="0" fontId="13" fillId="0" borderId="0" xfId="61" applyFont="1" applyAlignment="1">
      <alignment wrapText="1"/>
      <protection/>
    </xf>
    <xf numFmtId="0" fontId="9" fillId="0" borderId="0" xfId="55" applyFont="1" applyAlignment="1">
      <alignment horizontal="right" vertical="top" indent="1"/>
      <protection/>
    </xf>
    <xf numFmtId="0" fontId="100" fillId="0" borderId="0" xfId="0" applyFont="1" applyAlignment="1">
      <alignment horizontal="right" indent="1"/>
    </xf>
    <xf numFmtId="0" fontId="9" fillId="0" borderId="0" xfId="0" applyFont="1" applyAlignment="1">
      <alignment horizontal="right" vertical="center" wrapText="1"/>
    </xf>
    <xf numFmtId="186" fontId="80" fillId="0" borderId="0" xfId="0" applyNumberFormat="1" applyFont="1" applyFill="1" applyAlignment="1">
      <alignment/>
    </xf>
    <xf numFmtId="0" fontId="0" fillId="0" borderId="0" xfId="56" applyFont="1">
      <alignment/>
      <protection/>
    </xf>
    <xf numFmtId="0" fontId="100" fillId="0" borderId="0" xfId="56" applyFont="1" applyAlignment="1">
      <alignment horizontal="left" vertical="center" indent="33"/>
      <protection/>
    </xf>
    <xf numFmtId="49" fontId="100" fillId="0" borderId="0" xfId="56" applyNumberFormat="1" applyFont="1" applyAlignment="1">
      <alignment horizontal="right"/>
      <protection/>
    </xf>
    <xf numFmtId="49" fontId="0" fillId="0" borderId="0" xfId="56" applyNumberFormat="1" applyFont="1" applyAlignment="1">
      <alignment horizontal="right"/>
      <protection/>
    </xf>
    <xf numFmtId="0" fontId="103" fillId="0" borderId="0" xfId="56" applyFont="1" applyAlignment="1">
      <alignment vertical="center"/>
      <protection/>
    </xf>
    <xf numFmtId="0" fontId="0" fillId="0" borderId="0" xfId="56" applyFont="1" applyAlignment="1">
      <alignment/>
      <protection/>
    </xf>
    <xf numFmtId="49" fontId="100" fillId="0" borderId="0" xfId="56" applyNumberFormat="1" applyFont="1" applyAlignment="1">
      <alignment horizontal="left" vertical="center"/>
      <protection/>
    </xf>
    <xf numFmtId="0" fontId="100" fillId="0" borderId="0" xfId="56" applyNumberFormat="1" applyFont="1" applyAlignment="1">
      <alignment horizontal="left" vertical="center"/>
      <protection/>
    </xf>
    <xf numFmtId="49" fontId="100" fillId="0" borderId="0" xfId="56" applyNumberFormat="1" applyFont="1" applyFill="1" applyAlignment="1">
      <alignment horizontal="left" vertical="center"/>
      <protection/>
    </xf>
    <xf numFmtId="0" fontId="100" fillId="0" borderId="0" xfId="56" applyFont="1" applyAlignment="1">
      <alignment horizontal="left" vertical="center"/>
      <protection/>
    </xf>
    <xf numFmtId="0" fontId="100" fillId="0" borderId="0" xfId="0" applyFont="1" applyAlignment="1">
      <alignment wrapText="1"/>
    </xf>
    <xf numFmtId="0" fontId="8" fillId="0" borderId="17" xfId="0" applyFont="1" applyFill="1" applyBorder="1" applyAlignment="1">
      <alignment horizontal="center" vertical="center" wrapText="1"/>
    </xf>
    <xf numFmtId="0" fontId="13" fillId="0" borderId="14" xfId="0" applyFont="1" applyFill="1" applyBorder="1" applyAlignment="1">
      <alignment horizontal="left"/>
    </xf>
    <xf numFmtId="0" fontId="13" fillId="0" borderId="14" xfId="0" applyFont="1" applyFill="1" applyBorder="1" applyAlignment="1" quotePrefix="1">
      <alignment horizontal="left"/>
    </xf>
    <xf numFmtId="0" fontId="10" fillId="0" borderId="0" xfId="61" applyFont="1" applyFill="1" applyAlignment="1" applyProtection="1">
      <alignment horizontal="center" vertical="center" wrapText="1"/>
      <protection/>
    </xf>
    <xf numFmtId="0" fontId="22" fillId="0" borderId="0" xfId="61" applyFont="1" applyAlignment="1">
      <alignment horizontal="centerContinuous" vertical="center" wrapText="1"/>
      <protection/>
    </xf>
    <xf numFmtId="0" fontId="10" fillId="0" borderId="0" xfId="61" applyFont="1" applyAlignment="1">
      <alignment horizontal="centerContinuous" vertical="center" wrapText="1"/>
      <protection/>
    </xf>
    <xf numFmtId="0" fontId="13" fillId="0" borderId="0" xfId="61" applyFont="1" applyAlignment="1">
      <alignment horizontal="center" wrapText="1"/>
      <protection/>
    </xf>
    <xf numFmtId="0" fontId="13" fillId="0" borderId="0" xfId="61" applyFont="1" applyBorder="1" applyAlignment="1">
      <alignment horizontal="center" wrapText="1"/>
      <protection/>
    </xf>
    <xf numFmtId="0" fontId="4" fillId="0" borderId="0" xfId="61" applyFont="1" applyAlignment="1">
      <alignment horizontal="centerContinuous" wrapText="1"/>
      <protection/>
    </xf>
    <xf numFmtId="0" fontId="13" fillId="0" borderId="0" xfId="61" applyFont="1" applyAlignment="1">
      <alignment horizontal="centerContinuous" wrapText="1"/>
      <protection/>
    </xf>
    <xf numFmtId="0" fontId="13" fillId="0" borderId="18" xfId="61" applyFont="1" applyBorder="1" applyAlignment="1">
      <alignment horizontal="center" vertical="center" wrapText="1"/>
      <protection/>
    </xf>
    <xf numFmtId="0" fontId="13" fillId="0" borderId="19" xfId="61" applyFont="1" applyBorder="1" applyAlignment="1">
      <alignment horizontal="center" vertical="center" wrapText="1"/>
      <protection/>
    </xf>
    <xf numFmtId="0" fontId="13" fillId="0" borderId="0" xfId="61" applyFont="1" applyAlignment="1">
      <alignment horizontal="center" vertical="center" wrapText="1"/>
      <protection/>
    </xf>
    <xf numFmtId="0" fontId="13" fillId="0" borderId="20" xfId="61" applyFont="1" applyBorder="1" applyAlignment="1">
      <alignment horizontal="center" vertical="center" wrapText="1"/>
      <protection/>
    </xf>
    <xf numFmtId="0" fontId="4" fillId="0" borderId="21" xfId="61" applyFont="1" applyBorder="1" applyAlignment="1">
      <alignment horizontal="center" vertical="center" wrapText="1"/>
      <protection/>
    </xf>
    <xf numFmtId="0" fontId="4" fillId="0" borderId="0" xfId="61" applyFont="1" applyAlignment="1">
      <alignment horizontal="center" vertical="center" wrapText="1"/>
      <protection/>
    </xf>
    <xf numFmtId="0" fontId="4" fillId="0" borderId="22" xfId="61" applyFont="1" applyBorder="1" applyAlignment="1">
      <alignment horizontal="centerContinuous" vertical="center" wrapText="1"/>
      <protection/>
    </xf>
    <xf numFmtId="0" fontId="4" fillId="0" borderId="23" xfId="61" applyFont="1" applyBorder="1" applyAlignment="1">
      <alignment horizontal="centerContinuous" vertical="center" wrapText="1"/>
      <protection/>
    </xf>
    <xf numFmtId="0" fontId="4" fillId="0" borderId="24" xfId="61" applyFont="1" applyBorder="1" applyAlignment="1">
      <alignment horizontal="centerContinuous" vertical="center" wrapText="1"/>
      <protection/>
    </xf>
    <xf numFmtId="0" fontId="4" fillId="0" borderId="25" xfId="61" applyFont="1" applyBorder="1" applyAlignment="1">
      <alignment horizontal="center" vertical="center" wrapText="1"/>
      <protection/>
    </xf>
    <xf numFmtId="0" fontId="13" fillId="0" borderId="21" xfId="61" applyFont="1" applyBorder="1" applyAlignment="1">
      <alignment horizontal="center" vertical="center" wrapText="1"/>
      <protection/>
    </xf>
    <xf numFmtId="0" fontId="13" fillId="0" borderId="25" xfId="61" applyFont="1" applyBorder="1" applyAlignment="1">
      <alignment horizontal="center" vertical="center" wrapText="1"/>
      <protection/>
    </xf>
    <xf numFmtId="0" fontId="13" fillId="0" borderId="22" xfId="61" applyFont="1" applyBorder="1" applyAlignment="1">
      <alignment horizontal="centerContinuous" vertical="center" wrapText="1"/>
      <protection/>
    </xf>
    <xf numFmtId="0" fontId="13" fillId="0" borderId="23" xfId="61" applyFont="1" applyBorder="1" applyAlignment="1">
      <alignment horizontal="centerContinuous" vertical="center" wrapText="1"/>
      <protection/>
    </xf>
    <xf numFmtId="0" fontId="13" fillId="0" borderId="24" xfId="61" applyFont="1" applyBorder="1" applyAlignment="1">
      <alignment horizontal="centerContinuous" vertical="center" wrapText="1"/>
      <protection/>
    </xf>
    <xf numFmtId="0" fontId="13" fillId="0" borderId="26" xfId="61" applyFont="1" applyBorder="1" applyAlignment="1">
      <alignment horizontal="centerContinuous" vertical="center" wrapText="1"/>
      <protection/>
    </xf>
    <xf numFmtId="0" fontId="13" fillId="0" borderId="27" xfId="61" applyFont="1" applyBorder="1" applyAlignment="1">
      <alignment horizontal="center" vertical="center" wrapText="1"/>
      <protection/>
    </xf>
    <xf numFmtId="0" fontId="13" fillId="0" borderId="28" xfId="61" applyFont="1" applyBorder="1" applyAlignment="1">
      <alignment horizontal="center" vertical="center" wrapText="1"/>
      <protection/>
    </xf>
    <xf numFmtId="0" fontId="13" fillId="0" borderId="29"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3" fillId="0" borderId="0" xfId="61" applyFont="1" applyBorder="1" applyAlignment="1">
      <alignment horizontal="center" vertical="top" wrapText="1"/>
      <protection/>
    </xf>
    <xf numFmtId="0" fontId="13" fillId="0" borderId="0" xfId="61" applyFont="1" applyAlignment="1">
      <alignment horizontal="center" vertical="top" wrapText="1"/>
      <protection/>
    </xf>
    <xf numFmtId="0" fontId="13" fillId="0" borderId="21" xfId="61" applyFont="1" applyBorder="1" applyAlignment="1">
      <alignment vertical="center" wrapText="1"/>
      <protection/>
    </xf>
    <xf numFmtId="0" fontId="4" fillId="0" borderId="30" xfId="61" applyFont="1" applyBorder="1" applyAlignment="1">
      <alignment horizontal="centerContinuous" vertical="center" wrapText="1"/>
      <protection/>
    </xf>
    <xf numFmtId="0" fontId="13" fillId="0" borderId="31" xfId="61" applyFont="1" applyBorder="1" applyAlignment="1">
      <alignment horizontal="centerContinuous" vertical="center" wrapText="1"/>
      <protection/>
    </xf>
    <xf numFmtId="0" fontId="13" fillId="0" borderId="32" xfId="61" applyFont="1" applyBorder="1" applyAlignment="1">
      <alignment horizontal="centerContinuous" vertical="center" wrapText="1"/>
      <protection/>
    </xf>
    <xf numFmtId="0" fontId="13" fillId="0" borderId="0" xfId="61" applyFont="1" applyAlignment="1">
      <alignment vertical="center" wrapText="1"/>
      <protection/>
    </xf>
    <xf numFmtId="0" fontId="13" fillId="0" borderId="30" xfId="61" applyFont="1" applyBorder="1" applyAlignment="1">
      <alignment horizontal="centerContinuous" vertical="center" wrapText="1"/>
      <protection/>
    </xf>
    <xf numFmtId="0" fontId="13" fillId="0" borderId="25" xfId="61" applyFont="1" applyBorder="1" applyAlignment="1">
      <alignment vertical="center" wrapText="1"/>
      <protection/>
    </xf>
    <xf numFmtId="0" fontId="13" fillId="0" borderId="21" xfId="61" applyFont="1" applyBorder="1" applyAlignment="1">
      <alignment wrapText="1"/>
      <protection/>
    </xf>
    <xf numFmtId="0" fontId="13" fillId="0" borderId="25" xfId="61" applyFont="1" applyBorder="1" applyAlignment="1">
      <alignment wrapText="1"/>
      <protection/>
    </xf>
    <xf numFmtId="0" fontId="4" fillId="0" borderId="0" xfId="61" applyFont="1" applyAlignment="1">
      <alignment horizontal="centerContinuous" vertical="center" wrapText="1"/>
      <protection/>
    </xf>
    <xf numFmtId="0" fontId="4" fillId="0" borderId="26" xfId="61" applyFont="1" applyBorder="1" applyAlignment="1">
      <alignment horizontal="centerContinuous" vertical="center" wrapText="1"/>
      <protection/>
    </xf>
    <xf numFmtId="49" fontId="13" fillId="0" borderId="21" xfId="61" applyNumberFormat="1" applyFont="1" applyBorder="1" applyAlignment="1">
      <alignment wrapText="1"/>
      <protection/>
    </xf>
    <xf numFmtId="49" fontId="13" fillId="0" borderId="0" xfId="61" applyNumberFormat="1" applyFont="1" applyAlignment="1">
      <alignment wrapText="1"/>
      <protection/>
    </xf>
    <xf numFmtId="49" fontId="13" fillId="0" borderId="25" xfId="61" applyNumberFormat="1" applyFont="1" applyBorder="1" applyAlignment="1">
      <alignment wrapText="1"/>
      <protection/>
    </xf>
    <xf numFmtId="49" fontId="13" fillId="0" borderId="21" xfId="61" applyNumberFormat="1" applyFont="1" applyBorder="1" applyAlignment="1">
      <alignment vertical="top" wrapText="1"/>
      <protection/>
    </xf>
    <xf numFmtId="49" fontId="13" fillId="0" borderId="0" xfId="61" applyNumberFormat="1" applyFont="1" applyAlignment="1">
      <alignment vertical="top" wrapText="1"/>
      <protection/>
    </xf>
    <xf numFmtId="49" fontId="13" fillId="0" borderId="25" xfId="61" applyNumberFormat="1" applyFont="1" applyBorder="1" applyAlignment="1">
      <alignment vertical="top" wrapText="1"/>
      <protection/>
    </xf>
    <xf numFmtId="0" fontId="4" fillId="0" borderId="27" xfId="61" applyFont="1" applyBorder="1" applyAlignment="1">
      <alignment wrapText="1"/>
      <protection/>
    </xf>
    <xf numFmtId="0" fontId="4" fillId="0" borderId="28" xfId="61" applyFont="1" applyBorder="1" applyAlignment="1">
      <alignment wrapText="1"/>
      <protection/>
    </xf>
    <xf numFmtId="0" fontId="4" fillId="0" borderId="29" xfId="61" applyFont="1" applyBorder="1" applyAlignment="1">
      <alignment wrapText="1"/>
      <protection/>
    </xf>
    <xf numFmtId="0" fontId="4" fillId="0" borderId="0" xfId="61" applyFont="1" applyAlignment="1">
      <alignment wrapText="1"/>
      <protection/>
    </xf>
    <xf numFmtId="0" fontId="13" fillId="0" borderId="0" xfId="61" applyFont="1" applyFill="1" applyAlignment="1">
      <alignment wrapText="1"/>
      <protection/>
    </xf>
    <xf numFmtId="0" fontId="100" fillId="0" borderId="0" xfId="0" applyFont="1" applyAlignment="1">
      <alignment horizontal="left" vertical="center"/>
    </xf>
    <xf numFmtId="188" fontId="80" fillId="0" borderId="0" xfId="0" applyNumberFormat="1" applyFont="1" applyAlignment="1">
      <alignment/>
    </xf>
    <xf numFmtId="0" fontId="100" fillId="0" borderId="0" xfId="0" applyFont="1" applyAlignment="1">
      <alignment horizontal="right" vertical="center"/>
    </xf>
    <xf numFmtId="0" fontId="18" fillId="0" borderId="0" xfId="0" applyFont="1" applyAlignment="1">
      <alignment vertical="center"/>
    </xf>
    <xf numFmtId="0" fontId="121" fillId="0" borderId="0" xfId="0" applyFont="1" applyAlignment="1">
      <alignment horizontal="left" vertical="center"/>
    </xf>
    <xf numFmtId="0" fontId="103" fillId="0" borderId="0" xfId="0" applyFont="1" applyAlignment="1">
      <alignment horizontal="right" vertical="center" wrapText="1"/>
    </xf>
    <xf numFmtId="16" fontId="100" fillId="0" borderId="0" xfId="0" applyNumberFormat="1" applyFont="1" applyAlignment="1" quotePrefix="1">
      <alignment horizontal="left" vertical="center"/>
    </xf>
    <xf numFmtId="0" fontId="100" fillId="0" borderId="0" xfId="0" applyFont="1" applyAlignment="1">
      <alignment vertical="center" wrapText="1"/>
    </xf>
    <xf numFmtId="0" fontId="100" fillId="0" borderId="0" xfId="0" applyFont="1" applyAlignment="1">
      <alignment horizontal="right" vertical="center" wrapText="1"/>
    </xf>
    <xf numFmtId="0" fontId="9" fillId="0" borderId="0" xfId="53" applyFont="1" applyBorder="1" applyAlignment="1">
      <alignment vertical="center" wrapText="1"/>
      <protection/>
    </xf>
    <xf numFmtId="0" fontId="100" fillId="0" borderId="0" xfId="0" applyFont="1" applyAlignment="1">
      <alignment horizontal="left" vertical="center" wrapText="1"/>
    </xf>
    <xf numFmtId="165" fontId="103" fillId="0" borderId="0" xfId="0" applyNumberFormat="1" applyFont="1" applyAlignment="1">
      <alignment vertical="top" wrapText="1"/>
    </xf>
    <xf numFmtId="0" fontId="13" fillId="0" borderId="15" xfId="0" applyFont="1" applyFill="1" applyBorder="1" applyAlignment="1">
      <alignment horizontal="left" vertical="center"/>
    </xf>
    <xf numFmtId="187" fontId="8" fillId="0" borderId="15" xfId="0" applyNumberFormat="1" applyFont="1" applyBorder="1" applyAlignment="1" applyProtection="1">
      <alignment horizontal="right" vertical="center"/>
      <protection/>
    </xf>
    <xf numFmtId="0" fontId="4" fillId="0" borderId="15" xfId="0" applyFont="1" applyFill="1" applyBorder="1" applyAlignment="1">
      <alignment horizontal="left" vertical="center"/>
    </xf>
    <xf numFmtId="0" fontId="13" fillId="0" borderId="14" xfId="0" applyFont="1" applyFill="1" applyBorder="1" applyAlignment="1">
      <alignment horizontal="left" vertical="center"/>
    </xf>
    <xf numFmtId="0" fontId="4" fillId="0" borderId="14" xfId="0" applyFont="1" applyFill="1" applyBorder="1" applyAlignment="1">
      <alignment horizontal="left" vertical="center"/>
    </xf>
    <xf numFmtId="187" fontId="8" fillId="0" borderId="0" xfId="0" applyNumberFormat="1" applyFont="1" applyBorder="1" applyAlignment="1" applyProtection="1">
      <alignment horizontal="right" vertical="center"/>
      <protection/>
    </xf>
    <xf numFmtId="0" fontId="7" fillId="0" borderId="14" xfId="0" applyFont="1" applyFill="1" applyBorder="1" applyAlignment="1">
      <alignment vertical="center"/>
    </xf>
    <xf numFmtId="0" fontId="80" fillId="0" borderId="14" xfId="0" applyFont="1" applyFill="1" applyBorder="1" applyAlignment="1">
      <alignment/>
    </xf>
    <xf numFmtId="0" fontId="13" fillId="0" borderId="14" xfId="0" applyFont="1" applyFill="1" applyBorder="1" applyAlignment="1">
      <alignment/>
    </xf>
    <xf numFmtId="0" fontId="86" fillId="0" borderId="14" xfId="0" applyFont="1" applyFill="1" applyBorder="1" applyAlignment="1">
      <alignment/>
    </xf>
    <xf numFmtId="0" fontId="4" fillId="0" borderId="14" xfId="0" applyFont="1" applyFill="1" applyBorder="1" applyAlignment="1">
      <alignment/>
    </xf>
    <xf numFmtId="0" fontId="80" fillId="0" borderId="14" xfId="0" applyFont="1" applyBorder="1" applyAlignment="1">
      <alignment horizontal="center"/>
    </xf>
    <xf numFmtId="0" fontId="86" fillId="0" borderId="14" xfId="0" applyFont="1" applyBorder="1" applyAlignment="1">
      <alignment horizontal="center"/>
    </xf>
    <xf numFmtId="187" fontId="8" fillId="0" borderId="15" xfId="0" applyNumberFormat="1" applyFont="1" applyFill="1" applyBorder="1" applyAlignment="1" applyProtection="1">
      <alignment horizontal="right" vertical="center"/>
      <protection/>
    </xf>
    <xf numFmtId="186" fontId="80" fillId="0" borderId="0" xfId="0" applyNumberFormat="1" applyFont="1" applyFill="1" applyAlignment="1">
      <alignment horizontal="right"/>
    </xf>
    <xf numFmtId="187" fontId="8" fillId="0" borderId="15" xfId="0" applyNumberFormat="1" applyFont="1" applyFill="1" applyBorder="1" applyAlignment="1" applyProtection="1">
      <alignment horizontal="right"/>
      <protection/>
    </xf>
    <xf numFmtId="0" fontId="111" fillId="0" borderId="0" xfId="0" applyFont="1" applyAlignment="1">
      <alignment vertical="center"/>
    </xf>
    <xf numFmtId="178" fontId="114" fillId="0" borderId="0" xfId="0" applyNumberFormat="1" applyFont="1" applyFill="1" applyAlignment="1">
      <alignment/>
    </xf>
    <xf numFmtId="49" fontId="100" fillId="0" borderId="0" xfId="56" applyNumberFormat="1" applyFont="1" applyAlignment="1">
      <alignment horizontal="left" vertical="center"/>
      <protection/>
    </xf>
    <xf numFmtId="189" fontId="80" fillId="0" borderId="0" xfId="0" applyNumberFormat="1" applyFont="1" applyAlignment="1">
      <alignment horizontal="right"/>
    </xf>
    <xf numFmtId="189" fontId="86" fillId="0" borderId="0" xfId="0" applyNumberFormat="1" applyFont="1" applyAlignment="1">
      <alignment horizontal="right"/>
    </xf>
    <xf numFmtId="49" fontId="100" fillId="0" borderId="0" xfId="56" applyNumberFormat="1" applyFont="1" applyAlignment="1">
      <alignment horizontal="left" wrapText="1"/>
      <protection/>
    </xf>
    <xf numFmtId="49" fontId="100" fillId="0" borderId="0" xfId="56" applyNumberFormat="1" applyFont="1" applyAlignment="1">
      <alignment horizontal="left" vertical="center"/>
      <protection/>
    </xf>
    <xf numFmtId="49" fontId="100" fillId="0" borderId="0" xfId="56" applyNumberFormat="1" applyFont="1" applyAlignment="1">
      <alignment horizontal="center" vertical="center"/>
      <protection/>
    </xf>
    <xf numFmtId="0" fontId="100" fillId="0" borderId="31" xfId="56" applyFont="1" applyBorder="1" applyAlignment="1">
      <alignment horizontal="center" vertical="center"/>
      <protection/>
    </xf>
    <xf numFmtId="0" fontId="103" fillId="0" borderId="0" xfId="56" applyFont="1" applyAlignment="1">
      <alignment horizontal="center" vertical="center"/>
      <protection/>
    </xf>
    <xf numFmtId="0" fontId="100" fillId="0" borderId="0" xfId="56" applyFont="1" applyAlignment="1">
      <alignment horizontal="center" vertical="center"/>
      <protection/>
    </xf>
    <xf numFmtId="0" fontId="100" fillId="0" borderId="0" xfId="56" applyFont="1" applyAlignment="1">
      <alignment horizontal="left" vertical="center"/>
      <protection/>
    </xf>
    <xf numFmtId="0" fontId="125" fillId="0" borderId="0" xfId="56" applyFont="1" applyBorder="1" applyAlignment="1">
      <alignment horizontal="center" vertical="center"/>
      <protection/>
    </xf>
    <xf numFmtId="0" fontId="100" fillId="0" borderId="0" xfId="59" applyFont="1" applyBorder="1" applyAlignment="1">
      <alignment horizontal="center" vertical="center"/>
      <protection/>
    </xf>
    <xf numFmtId="0" fontId="80" fillId="0" borderId="0" xfId="56" applyFont="1" applyBorder="1" applyAlignment="1">
      <alignment horizontal="left" vertical="center"/>
      <protection/>
    </xf>
    <xf numFmtId="0" fontId="125" fillId="0" borderId="33" xfId="56" applyFont="1" applyBorder="1" applyAlignment="1">
      <alignment horizontal="center" vertical="center"/>
      <protection/>
    </xf>
    <xf numFmtId="0" fontId="100" fillId="0" borderId="0" xfId="56" applyFont="1" applyBorder="1" applyAlignment="1">
      <alignment horizontal="center" vertical="center"/>
      <protection/>
    </xf>
    <xf numFmtId="0" fontId="100" fillId="0" borderId="0" xfId="56" applyFont="1" applyAlignment="1">
      <alignment horizontal="right"/>
      <protection/>
    </xf>
    <xf numFmtId="0" fontId="103" fillId="0" borderId="33" xfId="56" applyFont="1" applyBorder="1" applyAlignment="1">
      <alignment horizontal="right"/>
      <protection/>
    </xf>
    <xf numFmtId="0" fontId="125" fillId="0" borderId="31" xfId="56" applyFont="1" applyBorder="1" applyAlignment="1">
      <alignment horizontal="center" vertical="center"/>
      <protection/>
    </xf>
    <xf numFmtId="49" fontId="126" fillId="0" borderId="0" xfId="56" applyNumberFormat="1" applyFont="1" applyAlignment="1" quotePrefix="1">
      <alignment horizontal="left"/>
      <protection/>
    </xf>
    <xf numFmtId="0" fontId="127" fillId="0" borderId="0" xfId="56" applyFont="1" applyAlignment="1">
      <alignment horizontal="left" vertical="center"/>
      <protection/>
    </xf>
    <xf numFmtId="0" fontId="25" fillId="0" borderId="34" xfId="56" applyFont="1" applyBorder="1" applyAlignment="1">
      <alignment horizontal="left" wrapText="1"/>
      <protection/>
    </xf>
    <xf numFmtId="0" fontId="128" fillId="0" borderId="34" xfId="56" applyFont="1" applyBorder="1" applyAlignment="1">
      <alignment horizontal="center" vertical="center" wrapText="1"/>
      <protection/>
    </xf>
    <xf numFmtId="0" fontId="129" fillId="0" borderId="35" xfId="59" applyFont="1" applyBorder="1" applyAlignment="1">
      <alignment horizontal="left" vertical="center" wrapText="1"/>
      <protection/>
    </xf>
    <xf numFmtId="0" fontId="130" fillId="0" borderId="35" xfId="59" applyFont="1" applyBorder="1" applyAlignment="1">
      <alignment horizontal="right" vertical="center" wrapText="1"/>
      <protection/>
    </xf>
    <xf numFmtId="0" fontId="129" fillId="0" borderId="0" xfId="59" applyFont="1" applyBorder="1" applyAlignment="1">
      <alignment horizontal="center" vertical="center" wrapText="1"/>
      <protection/>
    </xf>
    <xf numFmtId="0" fontId="127" fillId="0" borderId="0" xfId="59" applyFont="1" applyAlignment="1">
      <alignment vertical="center" wrapText="1"/>
      <protection/>
    </xf>
    <xf numFmtId="0" fontId="127" fillId="0" borderId="0" xfId="59" applyFont="1" applyAlignment="1">
      <alignment vertical="center"/>
      <protection/>
    </xf>
    <xf numFmtId="49" fontId="127" fillId="0" borderId="0" xfId="59" applyNumberFormat="1" applyFont="1" applyAlignment="1">
      <alignment horizontal="left" wrapText="1"/>
      <protection/>
    </xf>
    <xf numFmtId="49" fontId="127" fillId="0" borderId="0" xfId="59" applyNumberFormat="1" applyFont="1" applyAlignment="1">
      <alignment horizontal="left"/>
      <protection/>
    </xf>
    <xf numFmtId="49" fontId="126" fillId="0" borderId="0" xfId="56" applyNumberFormat="1" applyFont="1" applyAlignment="1">
      <alignment horizontal="left"/>
      <protection/>
    </xf>
    <xf numFmtId="0" fontId="111" fillId="0" borderId="0" xfId="0" applyFont="1" applyAlignment="1">
      <alignment horizontal="left" vertical="center"/>
    </xf>
    <xf numFmtId="0" fontId="9" fillId="0" borderId="0" xfId="0" applyFont="1" applyAlignment="1">
      <alignment horizontal="left" vertical="center"/>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center" vertical="center" wrapText="1"/>
    </xf>
    <xf numFmtId="0" fontId="80" fillId="0" borderId="11" xfId="0" applyFont="1" applyFill="1" applyBorder="1" applyAlignment="1">
      <alignment horizontal="center" vertical="center" wrapText="1"/>
    </xf>
    <xf numFmtId="0" fontId="80"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11"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1" xfId="53" applyFont="1" applyFill="1" applyBorder="1" applyAlignment="1">
      <alignment horizontal="center" vertical="center" wrapText="1"/>
      <protection/>
    </xf>
    <xf numFmtId="0" fontId="13" fillId="0" borderId="12" xfId="53" applyFont="1" applyFill="1" applyBorder="1" applyAlignment="1">
      <alignment horizontal="center" vertical="center" wrapText="1"/>
      <protection/>
    </xf>
    <xf numFmtId="0" fontId="80" fillId="0" borderId="12" xfId="0" applyFont="1" applyFill="1" applyBorder="1" applyAlignment="1">
      <alignment horizontal="center" vertical="center"/>
    </xf>
    <xf numFmtId="0" fontId="4" fillId="0" borderId="36"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2" fillId="0" borderId="13" xfId="0" applyFont="1" applyFill="1" applyBorder="1" applyAlignment="1">
      <alignment horizontal="left" vertical="center"/>
    </xf>
    <xf numFmtId="0" fontId="4" fillId="0" borderId="13" xfId="0" applyFont="1" applyFill="1" applyBorder="1" applyAlignment="1">
      <alignment horizontal="left" vertical="center"/>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80" fillId="0" borderId="17"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80" fillId="0" borderId="37" xfId="0" applyFont="1" applyFill="1" applyBorder="1" applyAlignment="1">
      <alignment horizontal="center" vertical="center" wrapText="1"/>
    </xf>
    <xf numFmtId="0" fontId="80" fillId="0" borderId="38" xfId="0" applyFont="1" applyFill="1" applyBorder="1" applyAlignment="1">
      <alignment horizontal="center" vertical="center" wrapText="1"/>
    </xf>
    <xf numFmtId="0" fontId="80" fillId="0" borderId="39" xfId="0" applyFont="1" applyFill="1" applyBorder="1" applyAlignment="1">
      <alignment horizontal="center" vertical="center" wrapText="1"/>
    </xf>
    <xf numFmtId="0" fontId="80" fillId="0" borderId="4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0" fillId="0" borderId="11" xfId="0" applyFont="1" applyBorder="1" applyAlignment="1">
      <alignment horizontal="center" vertical="center"/>
    </xf>
    <xf numFmtId="165" fontId="13" fillId="0" borderId="10" xfId="0" applyNumberFormat="1" applyFont="1" applyBorder="1" applyAlignment="1">
      <alignment horizontal="center" vertical="center" wrapText="1"/>
    </xf>
    <xf numFmtId="165" fontId="80" fillId="0" borderId="11" xfId="0" applyNumberFormat="1" applyFont="1" applyBorder="1" applyAlignment="1">
      <alignment horizontal="center" vertical="center" wrapText="1"/>
    </xf>
    <xf numFmtId="165" fontId="13" fillId="0" borderId="11" xfId="0" applyNumberFormat="1" applyFont="1" applyFill="1" applyBorder="1" applyAlignment="1">
      <alignment horizontal="center" vertical="center" wrapText="1"/>
    </xf>
    <xf numFmtId="0" fontId="80" fillId="0" borderId="14" xfId="0" applyFont="1" applyBorder="1" applyAlignment="1">
      <alignment horizontal="left" vertical="top" wrapText="1"/>
    </xf>
    <xf numFmtId="0" fontId="86" fillId="0" borderId="14" xfId="0" applyFont="1" applyBorder="1" applyAlignment="1">
      <alignment horizontal="left" vertical="top" wrapText="1"/>
    </xf>
    <xf numFmtId="165" fontId="80" fillId="0" borderId="11" xfId="0" applyNumberFormat="1" applyFont="1" applyBorder="1" applyAlignment="1">
      <alignment horizontal="center" vertical="center"/>
    </xf>
    <xf numFmtId="165" fontId="86" fillId="0" borderId="12" xfId="0" applyNumberFormat="1" applyFont="1" applyBorder="1" applyAlignment="1">
      <alignment horizontal="center" vertical="center" wrapText="1"/>
    </xf>
    <xf numFmtId="0" fontId="13" fillId="0" borderId="0" xfId="61" applyFont="1" applyAlignment="1">
      <alignment horizontal="left" wrapText="1"/>
      <protection/>
    </xf>
    <xf numFmtId="49" fontId="13" fillId="0" borderId="41" xfId="61" applyNumberFormat="1" applyFont="1" applyBorder="1" applyAlignment="1" quotePrefix="1">
      <alignment horizontal="left" vertical="center" wrapText="1" indent="1"/>
      <protection/>
    </xf>
    <xf numFmtId="49" fontId="13" fillId="0" borderId="0" xfId="61" applyNumberFormat="1" applyFont="1" applyBorder="1" applyAlignment="1">
      <alignment horizontal="left" vertical="center" wrapText="1" indent="1"/>
      <protection/>
    </xf>
    <xf numFmtId="49" fontId="13" fillId="0" borderId="42" xfId="61" applyNumberFormat="1" applyFont="1" applyBorder="1" applyAlignment="1">
      <alignment horizontal="left" vertical="center" wrapText="1" indent="1"/>
      <protection/>
    </xf>
    <xf numFmtId="49" fontId="13" fillId="0" borderId="0" xfId="61" applyNumberFormat="1" applyFont="1" applyBorder="1" applyAlignment="1" quotePrefix="1">
      <alignment horizontal="left" vertical="center" wrapText="1" indent="1"/>
      <protection/>
    </xf>
    <xf numFmtId="49" fontId="13" fillId="0" borderId="42" xfId="61" applyNumberFormat="1" applyFont="1" applyBorder="1" applyAlignment="1" quotePrefix="1">
      <alignment horizontal="left" vertical="center" wrapText="1" indent="1"/>
      <protection/>
    </xf>
    <xf numFmtId="49" fontId="13" fillId="0" borderId="43" xfId="61" applyNumberFormat="1" applyFont="1" applyBorder="1" applyAlignment="1" quotePrefix="1">
      <alignment horizontal="left" vertical="top" wrapText="1" indent="1"/>
      <protection/>
    </xf>
    <xf numFmtId="49" fontId="13" fillId="0" borderId="33" xfId="61" applyNumberFormat="1" applyFont="1" applyBorder="1" applyAlignment="1">
      <alignment horizontal="left" vertical="top" wrapText="1" indent="1"/>
      <protection/>
    </xf>
    <xf numFmtId="49" fontId="13" fillId="0" borderId="44" xfId="61" applyNumberFormat="1" applyFont="1" applyBorder="1" applyAlignment="1">
      <alignment horizontal="left" vertical="top" wrapText="1" indent="1"/>
      <protection/>
    </xf>
    <xf numFmtId="49" fontId="13" fillId="0" borderId="33" xfId="61" applyNumberFormat="1" applyFont="1" applyBorder="1" applyAlignment="1" quotePrefix="1">
      <alignment horizontal="left" vertical="top" wrapText="1" indent="1"/>
      <protection/>
    </xf>
    <xf numFmtId="49" fontId="13" fillId="0" borderId="44" xfId="61" applyNumberFormat="1" applyFont="1" applyBorder="1" applyAlignment="1" quotePrefix="1">
      <alignment horizontal="left" vertical="top" wrapText="1" indent="1"/>
      <protection/>
    </xf>
    <xf numFmtId="0" fontId="4" fillId="0" borderId="22" xfId="61" applyFont="1" applyBorder="1" applyAlignment="1">
      <alignment horizontal="center" vertical="center" wrapText="1"/>
      <protection/>
    </xf>
    <xf numFmtId="0" fontId="4" fillId="0" borderId="23" xfId="61" applyFont="1" applyBorder="1" applyAlignment="1">
      <alignment horizontal="center" vertical="center" wrapText="1"/>
      <protection/>
    </xf>
    <xf numFmtId="0" fontId="4" fillId="0" borderId="24" xfId="61" applyFont="1" applyBorder="1" applyAlignment="1">
      <alignment horizontal="center" vertical="center" wrapText="1"/>
      <protection/>
    </xf>
    <xf numFmtId="49" fontId="13" fillId="0" borderId="41" xfId="61" applyNumberFormat="1" applyFont="1" applyBorder="1" applyAlignment="1">
      <alignment horizontal="left" wrapText="1" indent="1"/>
      <protection/>
    </xf>
    <xf numFmtId="49" fontId="13" fillId="0" borderId="0" xfId="61" applyNumberFormat="1" applyFont="1" applyBorder="1" applyAlignment="1">
      <alignment horizontal="left" wrapText="1" indent="1"/>
      <protection/>
    </xf>
    <xf numFmtId="49" fontId="13" fillId="0" borderId="42" xfId="61" applyNumberFormat="1" applyFont="1" applyBorder="1" applyAlignment="1">
      <alignment horizontal="left" wrapText="1" indent="1"/>
      <protection/>
    </xf>
    <xf numFmtId="0" fontId="13" fillId="0" borderId="41" xfId="61" applyFont="1" applyBorder="1" applyAlignment="1">
      <alignment horizontal="center" vertical="top"/>
      <protection/>
    </xf>
    <xf numFmtId="0" fontId="13" fillId="0" borderId="0" xfId="61" applyFont="1" applyBorder="1" applyAlignment="1">
      <alignment horizontal="center" vertical="top"/>
      <protection/>
    </xf>
    <xf numFmtId="0" fontId="13" fillId="0" borderId="42" xfId="61" applyFont="1" applyBorder="1" applyAlignment="1">
      <alignment horizontal="center" vertical="top"/>
      <protection/>
    </xf>
    <xf numFmtId="49" fontId="13" fillId="0" borderId="43" xfId="61" applyNumberFormat="1" applyFont="1" applyBorder="1" applyAlignment="1">
      <alignment horizontal="left" vertical="top" wrapText="1" indent="1"/>
      <protection/>
    </xf>
    <xf numFmtId="49" fontId="13" fillId="0" borderId="43" xfId="61" applyNumberFormat="1" applyFont="1" applyBorder="1" applyAlignment="1">
      <alignment horizontal="left" vertical="top" wrapText="1" indent="2"/>
      <protection/>
    </xf>
    <xf numFmtId="49" fontId="13" fillId="0" borderId="33" xfId="61" applyNumberFormat="1" applyFont="1" applyBorder="1" applyAlignment="1">
      <alignment horizontal="left" vertical="top" wrapText="1" indent="2"/>
      <protection/>
    </xf>
    <xf numFmtId="49" fontId="13" fillId="0" borderId="44" xfId="61" applyNumberFormat="1" applyFont="1" applyBorder="1" applyAlignment="1">
      <alignment horizontal="left" vertical="top" wrapText="1" indent="2"/>
      <protection/>
    </xf>
    <xf numFmtId="0" fontId="13" fillId="0" borderId="30" xfId="61" applyNumberFormat="1" applyFont="1" applyBorder="1" applyAlignment="1" quotePrefix="1">
      <alignment horizontal="left" wrapText="1" indent="1"/>
      <protection/>
    </xf>
    <xf numFmtId="0" fontId="13" fillId="0" borderId="31" xfId="61" applyNumberFormat="1" applyFont="1" applyBorder="1" applyAlignment="1">
      <alignment horizontal="left" wrapText="1" indent="1"/>
      <protection/>
    </xf>
    <xf numFmtId="0" fontId="13" fillId="0" borderId="32" xfId="61" applyNumberFormat="1" applyFont="1" applyBorder="1" applyAlignment="1">
      <alignment horizontal="left" wrapText="1" indent="1"/>
      <protection/>
    </xf>
    <xf numFmtId="0" fontId="13" fillId="0" borderId="31" xfId="61" applyNumberFormat="1" applyFont="1" applyBorder="1" applyAlignment="1" quotePrefix="1">
      <alignment horizontal="left" wrapText="1" indent="1"/>
      <protection/>
    </xf>
    <xf numFmtId="0" fontId="13" fillId="0" borderId="32" xfId="61" applyNumberFormat="1" applyFont="1" applyBorder="1" applyAlignment="1" quotePrefix="1">
      <alignment horizontal="left" wrapText="1" indent="1"/>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Standard 4" xfId="58"/>
    <cellStyle name="Standard 4 2" xfId="59"/>
    <cellStyle name="Standard 5" xfId="60"/>
    <cellStyle name="Standard_Mappe1"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dxfs count="25">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0</xdr:col>
      <xdr:colOff>6124575</xdr:colOff>
      <xdr:row>64</xdr:row>
      <xdr:rowOff>104775</xdr:rowOff>
    </xdr:to>
    <xdr:sp>
      <xdr:nvSpPr>
        <xdr:cNvPr id="1" name="Textfeld 1"/>
        <xdr:cNvSpPr txBox="1">
          <a:spLocks noChangeArrowheads="1"/>
        </xdr:cNvSpPr>
      </xdr:nvSpPr>
      <xdr:spPr>
        <a:xfrm>
          <a:off x="9525" y="390525"/>
          <a:ext cx="6115050" cy="909637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Am 30. Juni 2017 waren rund 75 Prozent der mit Arbeitsort </a:t>
          </a:r>
          <a:r>
            <a:rPr lang="en-US" cap="none" sz="900" b="0" i="0" u="none" baseline="0">
              <a:solidFill>
                <a:srgbClr val="000000"/>
              </a:solidFill>
              <a:latin typeface="Arial"/>
              <a:ea typeface="Arial"/>
              <a:cs typeface="Arial"/>
            </a:rPr>
            <a:t>in Mecklenburg-Vorpommern erwerbstätigen Personen sozialversicherungspflichtig Beschäftigte. Die fortlaufende Beobachtung von Größe, Struktur und Entwicklung dieses Personenkreises ist damit wesentliche Grundlage wirtschafts- und sozialpolitischer Analysen, aus denen sich u. a. Maßnahmen regionaler Struktur- und Arbeitsmarktpolitik ableiten. Dieser Bericht widmet sich einer besonderen Auswertungsmöglichkeit der Statistik der sozialversicherungspflichtig Beschäftigten: Er stellt Daten zu den Pendlern Mecklenburg-Vorpommerns dar, d. h. zu jenen sozialversicherungspflichtig Beschäftigten unseres Landes, für die Wohn- und Arbeitsort nicht identisch sind.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Gesetzliche Grundlagen der Meldung und statistischen Nutzung</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Gesetzliche Grundlage für die Durchführung der Statistik sozialversicherungspflichtig Beschäftigter ist das Dritte Buch Sozialgesetzbuch (SGB III) - Arbeitsförderung. Nach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Arial"/>
              <a:ea typeface="Arial"/>
              <a:cs typeface="Arial"/>
            </a:rPr>
            <a:t> 281 SGB III (Arbeitsmarktstatistiken) ist die Bundesagentur für Arbeit damit beauftragt, aus den in ihrem Geschäftsbereich anfallenden Daten Statistiken, insbesondere über Beschäftigung und Arbeitslosigkeit der Arbeitnehmer und über Leistungen der Arbeitsförderung zu erstellen. Auf Grundlage der Meldungen nach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Arial"/>
              <a:ea typeface="Arial"/>
              <a:cs typeface="Arial"/>
            </a:rPr>
            <a:t> 28a (Meldepflicht) des Vierten Buches Sozialgesetzbuch (SGB IV) ‑ Gemeinsame Vorschriften für die Sozialversicherung ‑ erstellt die Bundesagentur für Arbeit eine Datei sozialversicherungspflichtig Beschäftigter. Die anonymisierten Einzeldaten der sozialversicherungspflichtig Beschäftigten stellt sie gemäß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Arial"/>
              <a:ea typeface="Arial"/>
              <a:cs typeface="Arial"/>
            </a:rPr>
            <a:t> 282a Absatz 1 SGB III dem Statistischen Bundesamt und den Statistischen Ämtern der Länder zur Verfügung. Diese erstellen Veröffentlichungen der Beschäftigungsstatistik für allgemeine Zwecke in tiefer fachlicher und regionaler Gliederung, führen gezielte Auswertungen und vergleichende Untersuchungen durch und binden die Ergebnisse der Beschäftigungsstatistik in das erwerbsstatistische Gesamtbild ein.
</a:t>
          </a:r>
          <a:r>
            <a:rPr lang="en-US" cap="none" sz="900" b="1" i="0" u="none" baseline="0">
              <a:solidFill>
                <a:srgbClr val="000000"/>
              </a:solidFill>
              <a:latin typeface="Arial"/>
              <a:ea typeface="Arial"/>
              <a:cs typeface="Arial"/>
            </a:rPr>
            <a:t>Auskunftspflichtige</a:t>
          </a:r>
          <a:r>
            <a:rPr lang="en-US" cap="none" sz="900" b="0" i="0" u="none" baseline="0">
              <a:solidFill>
                <a:srgbClr val="000000"/>
              </a:solidFill>
              <a:latin typeface="Arial"/>
              <a:ea typeface="Arial"/>
              <a:cs typeface="Arial"/>
            </a:rPr>
            <a:t> sind gemäß den Vorschriften der Verordnung über die Erfassung und Übermittlung von Daten für die Träger der Sozialversicherung (Datenerfassungs- und -übermittlungsverordnung - DEÜV) die Arbeitgeber. Sie müssen an die Träger der Sozialversicherung Meldungen verschiedenen Inhalts über die in ihren Betrieben sozialversicherungspflichtig Beschäftigten erstatten.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Abgrenzung des Kreises der sozialversicherungspflichtig Beschäftigten</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Als sozialversicherungspflichtig Beschäftigte gelten Personen, die folgende Kriterien erfüllen: 
</a:t>
          </a:r>
          <a:r>
            <a:rPr lang="en-US" cap="none" sz="900" b="0" i="0" u="none" baseline="0">
              <a:solidFill>
                <a:srgbClr val="000000"/>
              </a:solidFill>
              <a:latin typeface="Arial"/>
              <a:ea typeface="Arial"/>
              <a:cs typeface="Arial"/>
            </a:rPr>
            <a:t>1. Eine Arbeitgebermeldung zur Sozialversicherung liegt vor. 
</a:t>
          </a:r>
          <a:r>
            <a:rPr lang="en-US" cap="none" sz="900" b="0" i="0" u="none" baseline="0">
              <a:solidFill>
                <a:srgbClr val="000000"/>
              </a:solidFill>
              <a:latin typeface="Arial"/>
              <a:ea typeface="Arial"/>
              <a:cs typeface="Arial"/>
            </a:rPr>
            <a:t>2. Die Beschäftigung ist versicherungspflichtig in mindestens einem der Zweige der Sozialversicherung 
    (Rentenversicherung, Krankenversicherung/Pflegeversicherung, Arbeitslosenversicherung). 
</a:t>
          </a:r>
          <a:r>
            <a:rPr lang="en-US" cap="none" sz="900" b="0" i="0" u="none" baseline="0">
              <a:solidFill>
                <a:srgbClr val="000000"/>
              </a:solidFill>
              <a:latin typeface="Arial"/>
              <a:ea typeface="Arial"/>
              <a:cs typeface="Arial"/>
            </a:rPr>
            <a:t>3. Es handelt sich um abhängige Beschäftigung bzw. Arbeit, die im Allgemeinen gegen Entgelt entrichtet wird 
    (Ausnahmen sind Unterbrechungstatbestände wie z. B. Elternzeit). 
</a:t>
          </a:r>
          <a:r>
            <a:rPr lang="en-US" cap="none" sz="900" b="0" i="0" u="none" baseline="0">
              <a:solidFill>
                <a:srgbClr val="000000"/>
              </a:solidFill>
              <a:latin typeface="Arial"/>
              <a:ea typeface="Arial"/>
              <a:cs typeface="Arial"/>
            </a:rPr>
            <a:t>4. Es wird mindestens eine Stunde pro Woche gearbeitet – soweit aus der Personengruppendefinition erkennbar. 
</a:t>
          </a:r>
          <a:r>
            <a:rPr lang="en-US" cap="none" sz="900" b="0" i="0" u="none" baseline="0">
              <a:solidFill>
                <a:srgbClr val="000000"/>
              </a:solidFill>
              <a:latin typeface="Arial"/>
              <a:ea typeface="Arial"/>
              <a:cs typeface="Arial"/>
            </a:rPr>
            <a:t>    Unter anderem zählen auch folgende Personen zu den sozialversicherungspflichtig Beschäftigten: 
</a:t>
          </a:r>
          <a:r>
            <a:rPr lang="en-US" cap="none" sz="900" b="0" i="0" u="none" baseline="0">
              <a:solidFill>
                <a:srgbClr val="000000"/>
              </a:solidFill>
              <a:latin typeface="Arial"/>
              <a:ea typeface="Arial"/>
              <a:cs typeface="Arial"/>
            </a:rPr>
            <a:t>    •  Beschäftigte in einem Ausbildungsverhältnis,
</a:t>
          </a:r>
          <a:r>
            <a:rPr lang="en-US" cap="none" sz="900" b="0" i="0" u="none" baseline="0">
              <a:solidFill>
                <a:srgbClr val="000000"/>
              </a:solidFill>
              <a:latin typeface="Arial"/>
              <a:ea typeface="Arial"/>
              <a:cs typeface="Arial"/>
            </a:rPr>
            <a:t>    •  Altersteilzeitbeschäftigte, 
</a:t>
          </a:r>
          <a:r>
            <a:rPr lang="en-US" cap="none" sz="900" b="0" i="0" u="none" baseline="0">
              <a:solidFill>
                <a:srgbClr val="000000"/>
              </a:solidFill>
              <a:latin typeface="Arial"/>
              <a:ea typeface="Arial"/>
              <a:cs typeface="Arial"/>
            </a:rPr>
            <a:t>    •  Praktikanten, 
</a:t>
          </a:r>
          <a:r>
            <a:rPr lang="en-US" cap="none" sz="900" b="0" i="0" u="none" baseline="0">
              <a:solidFill>
                <a:srgbClr val="000000"/>
              </a:solidFill>
              <a:latin typeface="Arial"/>
              <a:ea typeface="Arial"/>
              <a:cs typeface="Arial"/>
            </a:rPr>
            <a:t>    •  Werkstudenten, 
</a:t>
          </a:r>
          <a:r>
            <a:rPr lang="en-US" cap="none" sz="900" b="0" i="0" u="none" baseline="0">
              <a:solidFill>
                <a:srgbClr val="000000"/>
              </a:solidFill>
              <a:latin typeface="Arial"/>
              <a:ea typeface="Arial"/>
              <a:cs typeface="Arial"/>
            </a:rPr>
            <a:t>    •  Personen, die aus einem sozialversicherungspflichtigen Beschäftigungsverhältnis zur Ableistung von gesetzlichen 
       Dienstpflichten einberufen werden, 
</a:t>
          </a:r>
          <a:r>
            <a:rPr lang="en-US" cap="none" sz="900" b="0" i="0" u="none" baseline="0">
              <a:solidFill>
                <a:srgbClr val="000000"/>
              </a:solidFill>
              <a:latin typeface="Arial"/>
              <a:ea typeface="Arial"/>
              <a:cs typeface="Arial"/>
            </a:rPr>
            <a:t>    •  Behinderte Menschen in anerkannten Werkstätten oder gleichartigen Einrichtungen 
       (seit </a:t>
          </a:r>
          <a:r>
            <a:rPr lang="en-US" cap="none" sz="900" b="0" i="0" u="none" baseline="0">
              <a:solidFill>
                <a:srgbClr val="000000"/>
              </a:solidFill>
              <a:latin typeface="Arial"/>
              <a:ea typeface="Arial"/>
              <a:cs typeface="Arial"/>
            </a:rPr>
            <a:t>der Revision im August 2014), 
</a:t>
          </a:r>
          <a:r>
            <a:rPr lang="en-US" cap="none" sz="900" b="0" i="0" u="none" baseline="0">
              <a:solidFill>
                <a:srgbClr val="000000"/>
              </a:solidFill>
              <a:latin typeface="Arial"/>
              <a:ea typeface="Arial"/>
              <a:cs typeface="Arial"/>
            </a:rPr>
            <a:t>    •  Personen in Einrichtungen der Jugendhilfe, Berufsbildungswerken oder ähnlichen Einrichtungen für behinderte 
       </a:t>
          </a:r>
          <a:r>
            <a:rPr lang="en-US" cap="none" sz="900" b="0" i="0" u="none" baseline="0">
              <a:solidFill>
                <a:srgbClr val="000000"/>
              </a:solidFill>
              <a:latin typeface="Arial"/>
              <a:ea typeface="Arial"/>
              <a:cs typeface="Arial"/>
            </a:rPr>
            <a:t>Menschen </a:t>
          </a:r>
          <a:r>
            <a:rPr lang="en-US" cap="none" sz="900" b="0" i="0" u="none" baseline="0">
              <a:solidFill>
                <a:srgbClr val="000000"/>
              </a:solidFill>
              <a:latin typeface="Arial"/>
              <a:ea typeface="Arial"/>
              <a:cs typeface="Arial"/>
            </a:rPr>
            <a:t>(seit der Revision im August 2014) sowie 
</a:t>
          </a:r>
          <a:r>
            <a:rPr lang="en-US" cap="none" sz="900" b="0" i="0" u="none" baseline="0">
              <a:solidFill>
                <a:srgbClr val="000000"/>
              </a:solidFill>
              <a:latin typeface="Arial"/>
              <a:ea typeface="Arial"/>
              <a:cs typeface="Arial"/>
            </a:rPr>
            <a:t>    •  Personen, die ein freiwilliges soziales, ein freiwilliges ökologisches Jahr oder einen Bundesfreiwilligendienst 
       ableisten (seit der Revision im August 2014).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zu den sozialversicherungspflichtig Beschäftigten gezählt werden im Rahmen der Beschäftigungsstatistik die geringfügig Beschäftigten, da für diese nur pauschale Sozialversicherungsabgaben zu leisten sind. Sie sind daher auch nicht Gegenstand des Nachweises in diesem Statistischen Bericht.
</a:t>
          </a:r>
          <a:r>
            <a:rPr lang="en-US" cap="none" sz="900" b="0" i="0" u="none" baseline="0">
              <a:solidFill>
                <a:srgbClr val="000000"/>
              </a:solidFill>
              <a:latin typeface="Arial"/>
              <a:ea typeface="Arial"/>
              <a:cs typeface="Arial"/>
            </a:rPr>
            <a:t>Nicht einbezogen sind zudem Beamte, Selbstständige und mithelfende Familienangehörige, Berufs- und Zeitsoldaten sowie Wehr- und Zivildienstleistende (siehe o. g. Ausnahme).</a:t>
          </a:r>
          <a:r>
            <a:rPr lang="en-US" cap="none" sz="900" b="0" i="0" u="none" baseline="0">
              <a:solidFill>
                <a:srgbClr val="000000"/>
              </a:solidFill>
              <a:latin typeface="Times New Roman"/>
              <a:ea typeface="Times New Roman"/>
              <a:cs typeface="Times New Roman"/>
            </a:rPr>
            <a:t>
</a:t>
          </a:r>
          <a:r>
            <a:rPr lang="en-US" cap="none" sz="500" b="0" i="0" u="none" baseline="0">
              <a:solidFill>
                <a:srgbClr val="000000"/>
              </a:solidFill>
              <a:latin typeface="Arial"/>
              <a:ea typeface="Arial"/>
              <a:cs typeface="Arial"/>
            </a:rPr>
            <a:t>  </a:t>
          </a:r>
          <a:r>
            <a:rPr lang="en-US" cap="none" sz="5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Regionales Zuordnungskonzept</a:t>
          </a:r>
          <a:r>
            <a:rPr lang="en-US" cap="none" sz="8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Beim Nachweis der sozialversicherungspflichtig Beschäftigten am Arbeitsort werden die Beschäftigten der Gemeinde zugeordnet, in der der Betrieb liegt, in dem sie beschäftigt sind. Der Nachweis nach dem Wohnort basiert auf Angaben der Arbeitgeber bzw. Meldebehörden.
</a:t>
          </a:r>
          <a:r>
            <a:rPr lang="en-US" cap="none" sz="5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Pendler
</a:t>
          </a:r>
          <a:r>
            <a:rPr lang="en-US" cap="none" sz="900" b="0" i="0" u="none" baseline="0">
              <a:solidFill>
                <a:srgbClr val="000000"/>
              </a:solidFill>
              <a:latin typeface="Arial"/>
              <a:ea typeface="Arial"/>
              <a:cs typeface="Arial"/>
            </a:rPr>
            <a:t>Pendler sind alle sozialversicherungspflichtig Beschäftigen, deren Arbeitsgemeinde sich von der Wohnortgemeinde unterscheidet. Ob und wie häufig gependelt wird, ist unerheblich. Die Wohnortgemeinde kann auch im Ausland liegen.
</a:t>
          </a:r>
          <a:r>
            <a:rPr lang="en-US" cap="none" sz="900" b="0" i="0" u="none" baseline="0">
              <a:solidFill>
                <a:srgbClr val="000000"/>
              </a:solidFill>
              <a:latin typeface="Arial"/>
              <a:ea typeface="Arial"/>
              <a:cs typeface="Arial"/>
            </a:rPr>
            <a:t>Pendler werden nach Ein- und Auspendlern unterschieden:
</a:t>
          </a:r>
          <a:r>
            <a:rPr lang="en-US" cap="none" sz="900" b="0" i="0" u="none" baseline="0">
              <a:solidFill>
                <a:srgbClr val="000000"/>
              </a:solidFill>
              <a:latin typeface="Arial"/>
              <a:ea typeface="Arial"/>
              <a:cs typeface="Arial"/>
            </a:rPr>
            <a:t>- Einpendler sind Personen, die nicht in ihrer Arbeitsgemeinde wohnen,
</a:t>
          </a:r>
          <a:r>
            <a:rPr lang="en-US" cap="none" sz="900" b="0" i="0" u="none" baseline="0">
              <a:solidFill>
                <a:srgbClr val="000000"/>
              </a:solidFill>
              <a:latin typeface="Arial"/>
              <a:ea typeface="Arial"/>
              <a:cs typeface="Arial"/>
            </a:rPr>
            <a:t>- Auspendler sind Personen, die nicht in ihrer Wohngemeinde arbeiten.
</a:t>
          </a:r>
          <a:r>
            <a:rPr lang="en-US" cap="none" sz="900" b="0" i="0" u="none" baseline="0">
              <a:solidFill>
                <a:srgbClr val="000000"/>
              </a:solidFill>
              <a:latin typeface="Arial"/>
              <a:ea typeface="Arial"/>
              <a:cs typeface="Arial"/>
            </a:rPr>
            <a:t>Bei den Pendlern handelt es sich um eine Untermenge des Bestands der sozialversicherungspflichtig Beschäftigen zum jeweiligen Stichtag.
</a:t>
          </a:r>
          <a:r>
            <a:rPr lang="en-US" cap="none" sz="900" b="0" i="0" u="none" baseline="0">
              <a:solidFill>
                <a:srgbClr val="000000"/>
              </a:solidFill>
              <a:latin typeface="Arial"/>
              <a:ea typeface="Arial"/>
              <a:cs typeface="Arial"/>
            </a:rPr>
            <a:t>Für jede Region gilt:
</a:t>
          </a:r>
          <a:r>
            <a:rPr lang="en-US" cap="none" sz="900" b="0" i="0" u="none" baseline="0">
              <a:solidFill>
                <a:srgbClr val="000000"/>
              </a:solidFill>
              <a:latin typeface="Arial"/>
              <a:ea typeface="Arial"/>
              <a:cs typeface="Arial"/>
            </a:rPr>
            <a:t>- Beschäftigte mit identischem Wohn- und Arbeitsort + Einpendler = Anzahl der Beschäftigten am Arbeitsort.
</a:t>
          </a:r>
          <a:r>
            <a:rPr lang="en-US" cap="none" sz="900" b="0" i="0" u="none" baseline="0">
              <a:solidFill>
                <a:srgbClr val="000000"/>
              </a:solidFill>
              <a:latin typeface="Arial"/>
              <a:ea typeface="Arial"/>
              <a:cs typeface="Arial"/>
            </a:rPr>
            <a:t>- Beschäftigte mit identischem Wohn- und Arbeitsort + Auspendler = Anzahl der Beschäftigten am Wohnort.
</a:t>
          </a:r>
          <a:r>
            <a:rPr lang="en-US" cap="none" sz="900" b="0" i="0" u="none" baseline="0">
              <a:solidFill>
                <a:srgbClr val="000000"/>
              </a:solidFill>
              <a:latin typeface="Arial"/>
              <a:ea typeface="Arial"/>
              <a:cs typeface="Arial"/>
            </a:rPr>
            <a:t>Die Differenz zwischen Einpendlern und Auspendlern ergibt den Pendlersaldo.</a:t>
          </a:r>
        </a:p>
      </xdr:txBody>
    </xdr:sp>
    <xdr:clientData/>
  </xdr:twoCellAnchor>
  <xdr:twoCellAnchor>
    <xdr:from>
      <xdr:col>0</xdr:col>
      <xdr:colOff>9525</xdr:colOff>
      <xdr:row>67</xdr:row>
      <xdr:rowOff>38100</xdr:rowOff>
    </xdr:from>
    <xdr:to>
      <xdr:col>0</xdr:col>
      <xdr:colOff>6115050</xdr:colOff>
      <xdr:row>133</xdr:row>
      <xdr:rowOff>76200</xdr:rowOff>
    </xdr:to>
    <xdr:sp>
      <xdr:nvSpPr>
        <xdr:cNvPr id="2" name="Textfeld 2"/>
        <xdr:cNvSpPr txBox="1">
          <a:spLocks noChangeArrowheads="1"/>
        </xdr:cNvSpPr>
      </xdr:nvSpPr>
      <xdr:spPr>
        <a:xfrm>
          <a:off x="9525" y="9848850"/>
          <a:ext cx="6105525" cy="94678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Aufgrund des Inlandskonzept der Beschäftigungsstatistik können zwar Einpendler aus dem Ausland nachgewiesen werden; sie sind aus Gründen der Darstellung jedoch nicht Bestandteil der Tabellen des vorliegenden Berichtes. Auspendler in das Ausland können grundsätzlich nicht nachgeweisen werden.</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Klassifikation der Wirtschaftszweige</a:t>
          </a:r>
          <a:r>
            <a:rPr lang="en-US" cap="none" sz="5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Wirtschaftszweiggliederung erfolgt nach der „</a:t>
          </a:r>
          <a:r>
            <a:rPr lang="en-US" cap="none" sz="900" b="1" i="1" u="none" baseline="0">
              <a:solidFill>
                <a:srgbClr val="000000"/>
              </a:solidFill>
              <a:latin typeface="Arial"/>
              <a:ea typeface="Arial"/>
              <a:cs typeface="Arial"/>
            </a:rPr>
            <a:t>Klassifikation der Wirtschaftszweige Ausgabe 2008 (WZ 2008)“</a:t>
          </a:r>
          <a:r>
            <a:rPr lang="en-US" cap="none" sz="900" b="0" i="0" u="none" baseline="0">
              <a:solidFill>
                <a:srgbClr val="000000"/>
              </a:solidFill>
              <a:latin typeface="Arial"/>
              <a:ea typeface="Arial"/>
              <a:cs typeface="Arial"/>
            </a:rPr>
            <a:t>. 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 </a:t>
          </a:r>
          <a:r>
            <a:rPr lang="en-US" cap="none" sz="900" b="0" i="0" u="none" baseline="0">
              <a:solidFill>
                <a:srgbClr val="000000"/>
              </a:solidFill>
              <a:latin typeface="Arial"/>
              <a:ea typeface="Arial"/>
              <a:cs typeface="Arial"/>
            </a:rPr>
            <a:t>Grundsätzlich sind die wirtschaftsfachlichen Ergebnisse der Beschäftigungsstatistik mit anderen deutschen und europäischen Wirtschaftsstatistiken vergleichbar. Maßgebend für die Zuordnung der Beschäftigten ist der wirtschaftliche Schwerpunkt des Betriebes (örtliche Einheit), in dem der sozialversicherungspflichtige Arbeitnehmer bzw. die Arbeitnehmerin beschäftigt ist. Dieser richtet sich nach dem Betriebszweck oder der wirtschaftlichen Tätigkeit des überwiegenden Teils der Beschäftigten. </a:t>
          </a:r>
          <a:r>
            <a:rPr lang="en-US" cap="none" sz="900" b="0" i="0" u="none" baseline="0">
              <a:solidFill>
                <a:srgbClr val="000000"/>
              </a:solidFill>
              <a:latin typeface="Arial"/>
              <a:ea typeface="Arial"/>
              <a:cs typeface="Arial"/>
            </a:rPr>
            <a:t>Die Verschlüsselung und Pflege der wirtschaftsfachlichen Zuordnung der Betriebe wird im Rahmen des Betriebsnummernverfahrens vom Betriebsnummern-Service der BA durchgeführt. Die zutreffende Verwendung der vergebenen Betriebsnummern durch die Arbeitgeber ist Voraussetzung für die korrekte wirtschaftsfachliche Differenzierung.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Klassifikation der Berufe</a:t>
          </a:r>
          <a:r>
            <a:rPr lang="en-US" cap="none" sz="5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Seit dem Stichtag 31. Dezember 2012 beruhen die Angaben zur Tätigkeit der sozialversicherungspflichtig Beschäftigten auf der "</a:t>
          </a:r>
          <a:r>
            <a:rPr lang="en-US" cap="none" sz="900" b="1" i="0" u="none" baseline="0">
              <a:solidFill>
                <a:srgbClr val="000000"/>
              </a:solidFill>
              <a:latin typeface="Arial"/>
              <a:ea typeface="Arial"/>
              <a:cs typeface="Arial"/>
            </a:rPr>
            <a:t>Klassifikation der Berufe 2010"</a:t>
          </a:r>
          <a:r>
            <a:rPr lang="en-US" cap="none" sz="900" b="0" i="0" u="none" baseline="0">
              <a:solidFill>
                <a:srgbClr val="000000"/>
              </a:solidFill>
              <a:latin typeface="Arial"/>
              <a:ea typeface="Arial"/>
              <a:cs typeface="Arial"/>
            </a:rPr>
            <a:t> (KldB 2010). Sie besitzt eine hohe Kompatibilität zur internationalen Berufsklassifikation, der ISCO-08 (International Standard Classification of Occupations 2008). </a:t>
          </a:r>
          <a:r>
            <a:rPr lang="en-US" cap="none" sz="900" b="0" i="0" u="none" baseline="0">
              <a:solidFill>
                <a:srgbClr val="000000"/>
              </a:solidFill>
              <a:latin typeface="Arial"/>
              <a:ea typeface="Arial"/>
              <a:cs typeface="Arial"/>
            </a:rPr>
            <a:t>Maßgebend für die Berufsbezeichnung ist allein die gegenwärtig in der Hauptbeschäftigung ausgeübte Tätigkeit und nicht der erlernte oder früher ausgeübte Beruf.</a:t>
          </a:r>
          <a:r>
            <a:rPr lang="en-US" cap="none" sz="9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Alter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der Darstellung der Altersgruppen wird bei jeder Auszählung das Alter der Beschäftigten am jeweiligen Stichtag ermittelt.</a:t>
          </a:r>
          <a:r>
            <a:rPr lang="en-US" cap="none" sz="9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Ausbildung (berufliche)</a:t>
          </a:r>
          <a:r>
            <a:rPr lang="en-US" cap="none" sz="900" b="0" i="0" u="none" baseline="0">
              <a:solidFill>
                <a:srgbClr val="000000"/>
              </a:solidFill>
              <a:latin typeface="Arial"/>
              <a:ea typeface="Arial"/>
              <a:cs typeface="Arial"/>
            </a:rPr>
            <a:t>
Nachgewiesen wird die abgeschlossene Berufsausbildung, untergliedert nach beruflichem Ausbildungsabschluss, d. h. Abschluss einer anerkannten Berufsausbildung, einem Meister-/Techniker- oder gleichwertigen Fachschulabschluss und akademischem Abschluss, d. h. Bachelor, Diplom/Magister/Master/Staatsexamen, Promotion. Die Angaben beziehen sich auf den höchsten Abschluss, auch wenn diese Ausbildung für die derzeit ausgeübte Tätigkeit nicht vorgeschrieben oder verlangt ist.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ist jeder, der nicht Deutscher im Sinne des Artikels 116 Absatz 1 des Grundgesetzes ist. Nicht dazu zählen Staatenlose, Personen mit ungeklärter Staatsangehörigkeit und Personen ohne Angaben zur Staatsangehörigkeit; diese Personen sind bei den Beschäftigten insgesamt enthalten. Personen, die sowohl die deutsche als auch eine andere Staatsangehörigkeit haben, gelten als deutsche Staatsangehörige. Die Mitglieder der Stationierungsstreitkräfte sowie der ausländischen diplomatischen und konsularischen Vertretungen unterliegen mit ihren Familienangehörigen nicht den Bestimmungen des Ausländergesetzes und werden somit auch statistisch nicht erfasst.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Auszubildende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sind Personen, die aufgrund eines Ausbildungsvertrages nach dem Berufsbildungsgesetz oder der Handwerksordnung eine betriebliche Berufsausbildung in einem anerkannten Ausbildungsberuf durchlaufen. 
</a:t>
          </a:r>
          <a:r>
            <a:rPr lang="en-US" cap="none" sz="500" b="1"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 und 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Unterscheidung richtet sich nach den von den Arbeitgebern in den Meldebelegen erteilten Angaben. Die Arbeitgeber melden, ob der/die Beschäftigte sich im tarifrechtlichen Sinne in einem Vollzeit- oder einem Teilzeitbeschäftigungsverhältnis befindet. Ausschlaggebend ist die im Arbeitsvertrag individuell vereinbarte Regelarbeitszeit.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Methodische Hinweise - Revision der Beschäftigungsstatistik 2017</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2016 sind aufgrund eines technischen Problems im Datenverarbeitungsprozess in größerem Umfang Arbeitgebermeldungen zur Sozialversicherung nicht in die Statistik-Datenverarbeitung eingeflossen. Diese Meldungen wurden im Jahr 2017 nachträglich aufgenommen und die Ergebnisse der Beschäftigungsstatistik neu ermittelt. Daher erfolgte eine Revision der Beschäftigungsstatistik. Der Methodenbericht "Revision der Beschäftigungsstatistik 2017" mit ausführlichen Informationen steht im Internet zur Verfügung: </a:t>
          </a:r>
          <a:r>
            <a:rPr lang="en-US" cap="none" sz="900" b="0" i="0" u="sng" baseline="0">
              <a:solidFill>
                <a:srgbClr val="0000FF"/>
              </a:solidFill>
              <a:latin typeface="Arial"/>
              <a:ea typeface="Arial"/>
              <a:cs typeface="Arial"/>
            </a:rPr>
            <a:t>https://statistik.arbeitsagentur.de/Navigation/Statistik/Grundlagen/Methodenberichte/Beschaeftigungsstatistik/Methodeberichte-Beschaeftigungsstatistik-Nav.html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Allgemeine Hinweise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Weiterführende Informationen, insbesondere zur Revision der Beschäftigtenstatistik im Jahr 2014, sind den einschlägigen Veröffentlichungen der Bundesagentur für Arbeit, wie z. B. Methoden- und Qualitätsberichten, Glossaren und Klassifikationen, unter </a:t>
          </a:r>
          <a:r>
            <a:rPr lang="en-US" cap="none" sz="900" b="0" i="0" u="sng" baseline="0">
              <a:solidFill>
                <a:srgbClr val="0000FF"/>
              </a:solidFill>
              <a:latin typeface="Arial"/>
              <a:ea typeface="Arial"/>
              <a:cs typeface="Arial"/>
            </a:rPr>
            <a:t>https://statistik.arbeitsagentur.de</a:t>
          </a:r>
          <a:r>
            <a:rPr lang="en-US" cap="none" sz="900" b="0" i="0" u="none" baseline="0">
              <a:solidFill>
                <a:srgbClr val="000000"/>
              </a:solidFill>
              <a:latin typeface="Arial"/>
              <a:ea typeface="Arial"/>
              <a:cs typeface="Arial"/>
            </a:rPr>
            <a:t> zu entnehmen.
Verfahrensbedingt gelten die im vorliegenden Statistischen Bericht veröffentlichten Ergebnisse für einen Zeitraum von drei Jahren als vorläufig und können während dieses Zeitraumes von der Bundesagentur für Arbeit in begründeten Fällen jederzeit geändert werden. Mit vorliegendem Bericht bietet das Statistische Amt Mecklenburg-Vorpommern Daten in möglichst großer Detailtiefe bei gleichzeitiger Wahrung des Datenschutzes gemäß den Rechtsvorschriften zur statistischen Geheimhaltung und zum Datenschutz, insbesondere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16 Bundesstatistikgesetz, an. Konsumenten werden ausdrücklich aufgefordert, Deanonymisierungsversuche zu unterlassen.</a:t>
          </a:r>
        </a:p>
      </xdr:txBody>
    </xdr:sp>
    <xdr:clientData/>
  </xdr:twoCellAnchor>
  <xdr:twoCellAnchor>
    <xdr:from>
      <xdr:col>0</xdr:col>
      <xdr:colOff>9525</xdr:colOff>
      <xdr:row>135</xdr:row>
      <xdr:rowOff>0</xdr:rowOff>
    </xdr:from>
    <xdr:to>
      <xdr:col>0</xdr:col>
      <xdr:colOff>6115050</xdr:colOff>
      <xdr:row>184</xdr:row>
      <xdr:rowOff>38100</xdr:rowOff>
    </xdr:to>
    <xdr:sp>
      <xdr:nvSpPr>
        <xdr:cNvPr id="3" name="Textfeld 3"/>
        <xdr:cNvSpPr txBox="1">
          <a:spLocks noChangeArrowheads="1"/>
        </xdr:cNvSpPr>
      </xdr:nvSpPr>
      <xdr:spPr>
        <a:xfrm>
          <a:off x="9525" y="19526250"/>
          <a:ext cx="6105525" cy="7038975"/>
        </a:xfrm>
        <a:prstGeom prst="rect">
          <a:avLst/>
        </a:prstGeom>
        <a:solidFill>
          <a:srgbClr val="FFFFFF"/>
        </a:solidFill>
        <a:ln w="9525" cmpd="sng">
          <a:noFill/>
        </a:ln>
      </xdr:spPr>
      <xdr:txBody>
        <a:bodyPr vertOverflow="clip" wrap="square" lIns="36000" tIns="36000" rIns="36000" bIns="36000"/>
        <a:p>
          <a:pPr algn="l">
            <a:defRPr/>
          </a:pPr>
          <a:r>
            <a:rPr lang="en-US" cap="none" sz="1000" b="1" i="0" u="none" baseline="0">
              <a:solidFill>
                <a:srgbClr val="000000"/>
              </a:solidFill>
              <a:latin typeface="Arial"/>
              <a:ea typeface="Arial"/>
              <a:cs typeface="Arial"/>
            </a:rPr>
            <a:t>Sozialversicherungspflichtig beschäftigte Berufspendler Mecklenburg-Vorpommerns
</a:t>
          </a:r>
          <a:r>
            <a:rPr lang="en-US" cap="none" sz="5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30.</a:t>
          </a:r>
          <a:r>
            <a:rPr lang="en-US" cap="none" sz="900" b="0" i="0" u="none" baseline="0">
              <a:solidFill>
                <a:srgbClr val="000000"/>
              </a:solidFill>
              <a:latin typeface="Arial"/>
              <a:ea typeface="Arial"/>
              <a:cs typeface="Arial"/>
            </a:rPr>
            <a:t> Juni </a:t>
          </a:r>
          <a:r>
            <a:rPr lang="en-US" cap="none" sz="900" b="0" i="0" u="none" baseline="0">
              <a:solidFill>
                <a:srgbClr val="000000"/>
              </a:solidFill>
              <a:latin typeface="Arial"/>
              <a:ea typeface="Arial"/>
              <a:cs typeface="Arial"/>
            </a:rPr>
            <a:t>2017 hatten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567</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650 sozialversicherungspflichtig Beschäftigte ihren Arbeitsort und 611 055 sozialversicherungspflichtig Beschäftigte ihren Wohnort in Mecklenburg-Vorpommern.</a:t>
          </a:r>
          <a:r>
            <a:rPr lang="en-US" cap="none" sz="900" b="0" i="0" u="none" baseline="0">
              <a:solidFill>
                <a:srgbClr val="000000"/>
              </a:solidFill>
              <a:latin typeface="Arial"/>
              <a:ea typeface="Arial"/>
              <a:cs typeface="Arial"/>
            </a:rPr>
            <a:t> Wie schon in den vorherigen Jahren war a</a:t>
          </a:r>
          <a:r>
            <a:rPr lang="en-US" cap="none" sz="900" b="0" i="0" u="none" baseline="0">
              <a:solidFill>
                <a:srgbClr val="000000"/>
              </a:solidFill>
              <a:latin typeface="Arial"/>
              <a:ea typeface="Arial"/>
              <a:cs typeface="Arial"/>
            </a:rPr>
            <a:t>uch im Jahr 2017</a:t>
          </a:r>
          <a:r>
            <a:rPr lang="en-US" cap="none" sz="900" b="0" i="0" u="none" baseline="0">
              <a:solidFill>
                <a:srgbClr val="000000"/>
              </a:solidFill>
              <a:latin typeface="Arial"/>
              <a:ea typeface="Arial"/>
              <a:cs typeface="Arial"/>
            </a:rPr>
            <a:t> ein negativer Pendlersaldo in Mecklenburg-Vorpommern zu verzeichnen. Während 74 871 Beschäftigte mit Wohnort in Mecklenburg-Vorpommern zum Arbeiten in ein anderes Land pendelten </a:t>
          </a:r>
          <a:r>
            <a:rPr lang="en-US" cap="none" sz="900" b="0" i="0" u="none" baseline="0">
              <a:solidFill>
                <a:srgbClr val="000000"/>
              </a:solidFill>
              <a:latin typeface="Arial"/>
              <a:ea typeface="Arial"/>
              <a:cs typeface="Arial"/>
            </a:rPr>
            <a:t>(siehe auch Grafik 2: Auspendler in das Bundesgebiet)</a:t>
          </a:r>
          <a:r>
            <a:rPr lang="en-US" cap="none" sz="900" b="0" i="0" u="none" baseline="0">
              <a:solidFill>
                <a:srgbClr val="000000"/>
              </a:solidFill>
              <a:latin typeface="Arial"/>
              <a:ea typeface="Arial"/>
              <a:cs typeface="Arial"/>
            </a:rPr>
            <a:t>, hatten 27 903 Beschäftigte ihre Arbeitsstätte in Mecklenburg-Vorpommern und ihren Wohnort in einem anderen Land </a:t>
          </a:r>
          <a:r>
            <a:rPr lang="en-US" cap="none" sz="900" b="0" i="0" u="none" baseline="0">
              <a:solidFill>
                <a:srgbClr val="000000"/>
              </a:solidFill>
              <a:latin typeface="Arial"/>
              <a:ea typeface="Arial"/>
              <a:cs typeface="Arial"/>
            </a:rPr>
            <a:t>(siehe auch Grafik 3: Einpendler aus dem Bundesgebiet nach Mecklenburg-Vorpommern)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das Jahr 2017 ergab sich somit ein Pendlersaldo von - 46 968 oder anders</a:t>
          </a:r>
          <a:r>
            <a:rPr lang="en-US" cap="none" sz="900" b="0" i="0" u="none" baseline="0">
              <a:solidFill>
                <a:srgbClr val="000000"/>
              </a:solidFill>
              <a:latin typeface="Arial"/>
              <a:ea typeface="Arial"/>
              <a:cs typeface="Arial"/>
            </a:rPr>
            <a:t> ausgedrückt:</a:t>
          </a:r>
          <a:r>
            <a:rPr lang="en-US" cap="none" sz="900" b="0" i="0" u="none" baseline="0">
              <a:solidFill>
                <a:srgbClr val="000000"/>
              </a:solidFill>
              <a:latin typeface="Arial"/>
              <a:ea typeface="Arial"/>
              <a:cs typeface="Arial"/>
            </a:rPr>
            <a:t> Mecklenburg-Vorpommern verzeichnete einen Auspendlerüberschuss von 46 968 sozialversicherungspflichtig Beschäftigten in das Bundesgebiet. </a:t>
          </a:r>
          <a:r>
            <a:rPr lang="en-US" cap="none" sz="900" b="0" i="0" u="none" baseline="0">
              <a:solidFill>
                <a:srgbClr val="000000"/>
              </a:solidFill>
              <a:latin typeface="Arial"/>
              <a:ea typeface="Arial"/>
              <a:cs typeface="Arial"/>
            </a:rPr>
            <a:t> Aufgrund des Inlandskonzepts der Beschäftigungsstatistik können nur Einpendler aus dem Ausland nachgewiesen werden, Auspendler in das Ausland jedoch nicht. Am</a:t>
          </a:r>
          <a:r>
            <a:rPr lang="en-US" cap="none" sz="900" b="0" i="0" u="none" baseline="0">
              <a:solidFill>
                <a:srgbClr val="000000"/>
              </a:solidFill>
              <a:latin typeface="Arial"/>
              <a:ea typeface="Arial"/>
              <a:cs typeface="Arial"/>
            </a:rPr>
            <a:t> 30. Juni 2017 pendelten 3 480 sozialversicherungspflichtig Beschäftigte aus dem Ausland nach Mecklenburg-Vorpommern zur Arbeit ein. Das waren 44,7 Prozent mehr als zum Vorjahresstichtag. Der Anteil der Einpendler aus Polen stieg dabei um 2,5 Prozentpunkte auf nunmehr 87,0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Es gibt eine Vielzahl von Faktoren, die den Pendlersaldo eines Landes positiv oder negativ beeinflussen können. Sie wirken sowohl als Innen- als auch Außenfaktoren, je nach Situation im Land und in den angrenzenden Ländern.
</a:t>
          </a:r>
          <a:r>
            <a:rPr lang="en-US" cap="none" sz="900" b="0" i="0" u="none" baseline="0">
              <a:solidFill>
                <a:srgbClr val="000000"/>
              </a:solidFill>
              <a:latin typeface="Arial"/>
              <a:ea typeface="Arial"/>
              <a:cs typeface="Arial"/>
            </a:rPr>
            <a:t>Dazu zählen z. B.:
</a:t>
          </a:r>
          <a:r>
            <a:rPr lang="en-US" cap="none" sz="900" b="0" i="0" u="none" baseline="0">
              <a:solidFill>
                <a:srgbClr val="000000"/>
              </a:solidFill>
              <a:latin typeface="Arial"/>
              <a:ea typeface="Arial"/>
              <a:cs typeface="Arial"/>
            </a:rPr>
            <a:t>-      Arbeitsmarkt (Höhen und Strukturen der Arbeitslosigkeit, Fachkräftebedarf, Karrierechancen)
</a:t>
          </a:r>
          <a:r>
            <a:rPr lang="en-US" cap="none" sz="900" b="0" i="0" u="none" baseline="0">
              <a:solidFill>
                <a:srgbClr val="000000"/>
              </a:solidFill>
              <a:latin typeface="Arial"/>
              <a:ea typeface="Arial"/>
              <a:cs typeface="Arial"/>
            </a:rPr>
            <a:t>-      Berufsausbildungsmarkt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Wohnungsmarkt (Baulandpreise, Mietniveaus)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Tarifgestaltung (Lohn-/Gehaltsniveaus)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infrastrukturelle Merkmale (Verkehrsanbindungen, Verfügbarkeit/Qualität von Kinderbetreuungsmöglichkeiten und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schulischer Ausbildung)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Traditionen u. v. a. m.</a:t>
          </a:r>
          <a:r>
            <a:rPr lang="en-US" cap="none" sz="9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 Zutreffen und Stärke dieser und anderer Einflussfaktoren kann die zur Pendlerauswertung genutzte Meldestatistik der Bundesagentur für Arbeit keine Auskunft geben. Für Mecklenburg-Vorpommern vermutbar dürfte jedoch die angespannte Arbeitsmarktsituation (Arbeitslosenquote des Landes im Jahresdurchschnitt 2017: 8,6 Prozent) ein anhaltend starker Faktor für die Inkaufnahme weiter Arbeitswege sowohl innerhalb des Landes (regionale Unterschiede) als  auch in andere Länder mit besseren Arbeitsmarktbedingungen sein.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Zahl der sozialversicherungspflichtig beschäftigten Berufsauspendler in andere Länder war mit 74 871 Personen am 30. Juni 2017 um 554 Personen höher als am 30. Juni 2016</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Damit passierte mehr als </a:t>
          </a:r>
          <a:r>
            <a:rPr lang="en-US" cap="none" sz="900" b="0" i="0" u="none" baseline="0">
              <a:solidFill>
                <a:srgbClr val="000000"/>
              </a:solidFill>
              <a:latin typeface="Arial"/>
              <a:ea typeface="Arial"/>
              <a:cs typeface="Arial"/>
            </a:rPr>
            <a:t>jeder achte Beschäftigte aus Mecklenburg-Vorpommern die Landesgrenze, um seine Arbeitsstelle in einem anderen Land zu erreichen. Der Auspendlerstrom zielte vorrangig auf Länder des früheren Bundesgebietes (82,7 Prozent aller Auspendler) und verteilte sich dort insbesondere auf Schleswig-Holstein (21 502 Personen), die Freie und Hansestadt Hamburg (11 787 Personen) sowie Niedersachsen (8 708 Personen).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Vorrangiges Pendlerziel der insgesamt 12 931 Auspendler in die neuen Länder war Brandenburg (7 809 Personen). 31,4 Prozent der Berufsauspendler waren weiblich; 82,8 Prozent davon arbeiteten in den Ländern des früheren Bundesgebietes</a:t>
          </a:r>
          <a:r>
            <a:rPr lang="en-US" cap="none" sz="900" b="0" i="0" u="none" baseline="0">
              <a:solidFill>
                <a:srgbClr val="FFCC00"/>
              </a:solidFill>
              <a:latin typeface="Arial"/>
              <a:ea typeface="Arial"/>
              <a:cs typeface="Arial"/>
            </a:rPr>
            <a:t>. </a:t>
          </a:r>
          <a:r>
            <a:rPr lang="en-US" cap="none" sz="900" b="0" i="0" u="none" baseline="0">
              <a:solidFill>
                <a:srgbClr val="000000"/>
              </a:solidFill>
              <a:latin typeface="Arial"/>
              <a:ea typeface="Arial"/>
              <a:cs typeface="Arial"/>
            </a:rPr>
            <a:t>Weniger als die Hälfte (37,5 Prozent) oder 28 080 Berufsauspendler war 20 bis unter 40 Jahre alt; 61,2 Prozent war 40 Jahre und älter.
</a:t>
          </a:r>
          <a:r>
            <a:rPr lang="en-US" cap="none" sz="900" b="0" i="0" u="none" baseline="0">
              <a:solidFill>
                <a:srgbClr val="000000"/>
              </a:solidFill>
              <a:latin typeface="Arial"/>
              <a:ea typeface="Arial"/>
              <a:cs typeface="Arial"/>
            </a:rPr>
            <a:t>Mit 27 903 Einpendlern aus dem Bundesgebiet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2017 kamen</a:t>
          </a:r>
          <a:r>
            <a:rPr lang="en-US" cap="none" sz="900" b="0" i="0" u="none" baseline="0">
              <a:solidFill>
                <a:srgbClr val="000000"/>
              </a:solidFill>
              <a:latin typeface="Arial"/>
              <a:ea typeface="Arial"/>
              <a:cs typeface="Arial"/>
            </a:rPr>
            <a:t> 742 </a:t>
          </a:r>
          <a:r>
            <a:rPr lang="en-US" cap="none" sz="900" b="0" i="0" u="none" baseline="0">
              <a:solidFill>
                <a:srgbClr val="000000"/>
              </a:solidFill>
              <a:latin typeface="Arial"/>
              <a:ea typeface="Arial"/>
              <a:cs typeface="Arial"/>
            </a:rPr>
            <a:t>Berufseinpendler mehr nach Mecklenburg-Vorpommern</a:t>
          </a:r>
          <a:r>
            <a:rPr lang="en-US" cap="none" sz="900" b="0" i="0" u="none" baseline="0">
              <a:solidFill>
                <a:srgbClr val="000000"/>
              </a:solidFill>
              <a:latin typeface="Arial"/>
              <a:ea typeface="Arial"/>
              <a:cs typeface="Arial"/>
            </a:rPr>
            <a:t> als im Jahr 2016.</a:t>
          </a:r>
          <a:r>
            <a:rPr lang="en-US" cap="none" sz="900" b="0" i="0" u="none" baseline="0">
              <a:solidFill>
                <a:srgbClr val="000000"/>
              </a:solidFill>
              <a:latin typeface="Arial"/>
              <a:ea typeface="Arial"/>
              <a:cs typeface="Arial"/>
            </a:rPr>
            <a:t> Der</a:t>
          </a:r>
          <a:r>
            <a:rPr lang="en-US" cap="none" sz="900" b="0" i="0" u="none" baseline="0">
              <a:solidFill>
                <a:srgbClr val="000000"/>
              </a:solidFill>
              <a:latin typeface="Arial"/>
              <a:ea typeface="Arial"/>
              <a:cs typeface="Arial"/>
            </a:rPr>
            <a:t> Großteil von ihnen, nämlich 62</a:t>
          </a:r>
          <a:r>
            <a:rPr lang="en-US" cap="none" sz="900" b="0" i="0" u="none" baseline="0">
              <a:solidFill>
                <a:srgbClr val="000000"/>
              </a:solidFill>
              <a:latin typeface="Arial"/>
              <a:ea typeface="Arial"/>
              <a:cs typeface="Arial"/>
            </a:rPr>
            <a:t>,8 Prozent, kam aus den alten Ländern. 37,2 Prozent pendelten aus den neuen Bundesländern zum Arbeiten nach Mecklenburg-Vorpommern ein. Die meisten Einpendler kamen aus Brandenburg (7 027 Personen), Schleswig-Holstein (5 752 Personen) und Niedersachsen (3 221 Personen). 36,6 Prozent aller Einpendler waren weiblich; 38,9 Prozent der Berufseinpendlerinnen kamen aus den neuen Ländern. Von den insgesamt 27 903 nach Mecklenburg-Vorpommern zur Arbeit einpendelnden Beschäftigten waren 44,2 Prozent 20 bis unter 40 Jahre alt, 40 Jahre und älter waren 53,4 Prozent der Einpendler.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15,7 Prozent entfielen auf den Wirtschaftsabschnitt Verarbeitendes Gewerbe die meisten Berufsauspendler. Es folgten mit 13,3 Prozent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Abschnitt </a:t>
          </a:r>
          <a:r>
            <a:rPr lang="en-US" cap="none" sz="900" b="0" i="0" u="none" baseline="0">
              <a:solidFill>
                <a:srgbClr val="000000"/>
              </a:solidFill>
              <a:latin typeface="Arial"/>
              <a:ea typeface="Arial"/>
              <a:cs typeface="Arial"/>
            </a:rPr>
            <a:t>Sonstige wirtschaftliche Dienstleistungen </a:t>
          </a:r>
          <a:r>
            <a:rPr lang="en-US" cap="none" sz="900" b="0" i="0" u="none" baseline="0">
              <a:solidFill>
                <a:srgbClr val="000000"/>
              </a:solidFill>
              <a:latin typeface="Arial"/>
              <a:ea typeface="Arial"/>
              <a:cs typeface="Arial"/>
            </a:rPr>
            <a:t>sowie</a:t>
          </a:r>
          <a:r>
            <a:rPr lang="en-US" cap="none" sz="900" b="0" i="0" u="none" baseline="0">
              <a:solidFill>
                <a:srgbClr val="000000"/>
              </a:solidFill>
              <a:latin typeface="Arial"/>
              <a:ea typeface="Arial"/>
              <a:cs typeface="Arial"/>
            </a:rPr>
            <a:t> mit 13,2 Prozent</a:t>
          </a:r>
          <a:r>
            <a:rPr lang="en-US" cap="none" sz="900" b="0" i="0" u="none" baseline="0">
              <a:solidFill>
                <a:srgbClr val="000000"/>
              </a:solidFill>
              <a:latin typeface="Arial"/>
              <a:ea typeface="Arial"/>
              <a:cs typeface="Arial"/>
            </a:rPr>
            <a:t> der Wirtschaftsabschnitt Handel, Instandhaltung und Reparatur von Kfz.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Folgende vier Wirtschaftsabschnitte verzeichneten den Hauptanteil der Berufseinpendler: Verarbeitendes Gewerbe 18,4 Prozent; Handel, Instandhaltung und Reparatur von Kfz 11,4 Prozent; Gesundheits- und Sozialwesen 10,7 Prozent sowie Sonstige wirtschaftliche Dienstleistungen 10,4 Prozent</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p>
      </xdr:txBody>
    </xdr:sp>
    <xdr:clientData/>
  </xdr:twoCellAnchor>
  <xdr:twoCellAnchor editAs="oneCell">
    <xdr:from>
      <xdr:col>0</xdr:col>
      <xdr:colOff>76200</xdr:colOff>
      <xdr:row>183</xdr:row>
      <xdr:rowOff>133350</xdr:rowOff>
    </xdr:from>
    <xdr:to>
      <xdr:col>0</xdr:col>
      <xdr:colOff>6038850</xdr:colOff>
      <xdr:row>202</xdr:row>
      <xdr:rowOff>0</xdr:rowOff>
    </xdr:to>
    <xdr:pic>
      <xdr:nvPicPr>
        <xdr:cNvPr id="4" name="Grafik 3"/>
        <xdr:cNvPicPr preferRelativeResize="1">
          <a:picLocks noChangeAspect="1"/>
        </xdr:cNvPicPr>
      </xdr:nvPicPr>
      <xdr:blipFill>
        <a:blip r:embed="rId1"/>
        <a:stretch>
          <a:fillRect/>
        </a:stretch>
      </xdr:blipFill>
      <xdr:spPr>
        <a:xfrm>
          <a:off x="76200" y="26517600"/>
          <a:ext cx="5962650" cy="25812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9525</xdr:rowOff>
    </xdr:from>
    <xdr:to>
      <xdr:col>1</xdr:col>
      <xdr:colOff>2867025</xdr:colOff>
      <xdr:row>58</xdr:row>
      <xdr:rowOff>57150</xdr:rowOff>
    </xdr:to>
    <xdr:pic>
      <xdr:nvPicPr>
        <xdr:cNvPr id="1" name="Grafik 3"/>
        <xdr:cNvPicPr preferRelativeResize="1">
          <a:picLocks noChangeAspect="1"/>
        </xdr:cNvPicPr>
      </xdr:nvPicPr>
      <xdr:blipFill>
        <a:blip r:embed="rId1"/>
        <a:srcRect l="5455" r="7891"/>
        <a:stretch>
          <a:fillRect/>
        </a:stretch>
      </xdr:blipFill>
      <xdr:spPr>
        <a:xfrm>
          <a:off x="190500" y="390525"/>
          <a:ext cx="5724525" cy="927735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9525</xdr:rowOff>
    </xdr:from>
    <xdr:to>
      <xdr:col>1</xdr:col>
      <xdr:colOff>2867025</xdr:colOff>
      <xdr:row>58</xdr:row>
      <xdr:rowOff>57150</xdr:rowOff>
    </xdr:to>
    <xdr:pic>
      <xdr:nvPicPr>
        <xdr:cNvPr id="1" name="Grafik 1"/>
        <xdr:cNvPicPr preferRelativeResize="1">
          <a:picLocks noChangeAspect="1"/>
        </xdr:cNvPicPr>
      </xdr:nvPicPr>
      <xdr:blipFill>
        <a:blip r:embed="rId1"/>
        <a:srcRect l="5455" r="7789"/>
        <a:stretch>
          <a:fillRect/>
        </a:stretch>
      </xdr:blipFill>
      <xdr:spPr>
        <a:xfrm>
          <a:off x="180975" y="390525"/>
          <a:ext cx="5734050" cy="927735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18</xdr:row>
      <xdr:rowOff>161925</xdr:rowOff>
    </xdr:from>
    <xdr:to>
      <xdr:col>5</xdr:col>
      <xdr:colOff>657225</xdr:colOff>
      <xdr:row>20</xdr:row>
      <xdr:rowOff>0</xdr:rowOff>
    </xdr:to>
    <xdr:sp>
      <xdr:nvSpPr>
        <xdr:cNvPr id="1" name="Text Box 1"/>
        <xdr:cNvSpPr txBox="1">
          <a:spLocks noChangeArrowheads="1"/>
        </xdr:cNvSpPr>
      </xdr:nvSpPr>
      <xdr:spPr>
        <a:xfrm>
          <a:off x="485775" y="6276975"/>
          <a:ext cx="2381250" cy="45720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3</xdr:row>
      <xdr:rowOff>209550</xdr:rowOff>
    </xdr:from>
    <xdr:to>
      <xdr:col>11</xdr:col>
      <xdr:colOff>152400</xdr:colOff>
      <xdr:row>3</xdr:row>
      <xdr:rowOff>209550</xdr:rowOff>
    </xdr:to>
    <xdr:sp>
      <xdr:nvSpPr>
        <xdr:cNvPr id="2" name="Line 2"/>
        <xdr:cNvSpPr>
          <a:spLocks/>
        </xdr:cNvSpPr>
      </xdr:nvSpPr>
      <xdr:spPr>
        <a:xfrm>
          <a:off x="4314825" y="9525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3</xdr:row>
      <xdr:rowOff>219075</xdr:rowOff>
    </xdr:from>
    <xdr:to>
      <xdr:col>11</xdr:col>
      <xdr:colOff>142875</xdr:colOff>
      <xdr:row>6</xdr:row>
      <xdr:rowOff>161925</xdr:rowOff>
    </xdr:to>
    <xdr:sp>
      <xdr:nvSpPr>
        <xdr:cNvPr id="3" name="Line 3"/>
        <xdr:cNvSpPr>
          <a:spLocks/>
        </xdr:cNvSpPr>
      </xdr:nvSpPr>
      <xdr:spPr>
        <a:xfrm flipH="1">
          <a:off x="5143500" y="962025"/>
          <a:ext cx="9525"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4</xdr:row>
      <xdr:rowOff>0</xdr:rowOff>
    </xdr:from>
    <xdr:to>
      <xdr:col>7</xdr:col>
      <xdr:colOff>76200</xdr:colOff>
      <xdr:row>4</xdr:row>
      <xdr:rowOff>209550</xdr:rowOff>
    </xdr:to>
    <xdr:sp>
      <xdr:nvSpPr>
        <xdr:cNvPr id="4" name="Line 4"/>
        <xdr:cNvSpPr>
          <a:spLocks/>
        </xdr:cNvSpPr>
      </xdr:nvSpPr>
      <xdr:spPr>
        <a:xfrm>
          <a:off x="3190875" y="11239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6</xdr:row>
      <xdr:rowOff>0</xdr:rowOff>
    </xdr:from>
    <xdr:to>
      <xdr:col>7</xdr:col>
      <xdr:colOff>66675</xdr:colOff>
      <xdr:row>6</xdr:row>
      <xdr:rowOff>219075</xdr:rowOff>
    </xdr:to>
    <xdr:sp>
      <xdr:nvSpPr>
        <xdr:cNvPr id="5" name="Line 5"/>
        <xdr:cNvSpPr>
          <a:spLocks/>
        </xdr:cNvSpPr>
      </xdr:nvSpPr>
      <xdr:spPr>
        <a:xfrm>
          <a:off x="3181350" y="173355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8</xdr:row>
      <xdr:rowOff>9525</xdr:rowOff>
    </xdr:from>
    <xdr:to>
      <xdr:col>7</xdr:col>
      <xdr:colOff>57150</xdr:colOff>
      <xdr:row>9</xdr:row>
      <xdr:rowOff>0</xdr:rowOff>
    </xdr:to>
    <xdr:sp>
      <xdr:nvSpPr>
        <xdr:cNvPr id="6" name="Line 6"/>
        <xdr:cNvSpPr>
          <a:spLocks/>
        </xdr:cNvSpPr>
      </xdr:nvSpPr>
      <xdr:spPr>
        <a:xfrm>
          <a:off x="3171825" y="24479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11</xdr:row>
      <xdr:rowOff>19050</xdr:rowOff>
    </xdr:from>
    <xdr:to>
      <xdr:col>7</xdr:col>
      <xdr:colOff>38100</xdr:colOff>
      <xdr:row>11</xdr:row>
      <xdr:rowOff>238125</xdr:rowOff>
    </xdr:to>
    <xdr:sp>
      <xdr:nvSpPr>
        <xdr:cNvPr id="7" name="Line 7"/>
        <xdr:cNvSpPr>
          <a:spLocks/>
        </xdr:cNvSpPr>
      </xdr:nvSpPr>
      <xdr:spPr>
        <a:xfrm>
          <a:off x="3152775" y="35909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6</xdr:row>
      <xdr:rowOff>9525</xdr:rowOff>
    </xdr:from>
    <xdr:to>
      <xdr:col>7</xdr:col>
      <xdr:colOff>76200</xdr:colOff>
      <xdr:row>6</xdr:row>
      <xdr:rowOff>209550</xdr:rowOff>
    </xdr:to>
    <xdr:sp>
      <xdr:nvSpPr>
        <xdr:cNvPr id="8" name="Line 8"/>
        <xdr:cNvSpPr>
          <a:spLocks/>
        </xdr:cNvSpPr>
      </xdr:nvSpPr>
      <xdr:spPr>
        <a:xfrm flipH="1">
          <a:off x="1076325" y="1743075"/>
          <a:ext cx="211455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8</xdr:row>
      <xdr:rowOff>9525</xdr:rowOff>
    </xdr:from>
    <xdr:to>
      <xdr:col>7</xdr:col>
      <xdr:colOff>28575</xdr:colOff>
      <xdr:row>8</xdr:row>
      <xdr:rowOff>190500</xdr:rowOff>
    </xdr:to>
    <xdr:sp>
      <xdr:nvSpPr>
        <xdr:cNvPr id="9" name="Line 9"/>
        <xdr:cNvSpPr>
          <a:spLocks/>
        </xdr:cNvSpPr>
      </xdr:nvSpPr>
      <xdr:spPr>
        <a:xfrm>
          <a:off x="1095375" y="2447925"/>
          <a:ext cx="204787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8</xdr:row>
      <xdr:rowOff>9525</xdr:rowOff>
    </xdr:from>
    <xdr:to>
      <xdr:col>11</xdr:col>
      <xdr:colOff>104775</xdr:colOff>
      <xdr:row>8</xdr:row>
      <xdr:rowOff>180975</xdr:rowOff>
    </xdr:to>
    <xdr:sp>
      <xdr:nvSpPr>
        <xdr:cNvPr id="10" name="Line 10"/>
        <xdr:cNvSpPr>
          <a:spLocks/>
        </xdr:cNvSpPr>
      </xdr:nvSpPr>
      <xdr:spPr>
        <a:xfrm flipH="1">
          <a:off x="3200400" y="2447925"/>
          <a:ext cx="1914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13</xdr:row>
      <xdr:rowOff>9525</xdr:rowOff>
    </xdr:from>
    <xdr:to>
      <xdr:col>6</xdr:col>
      <xdr:colOff>228600</xdr:colOff>
      <xdr:row>14</xdr:row>
      <xdr:rowOff>114300</xdr:rowOff>
    </xdr:to>
    <xdr:sp>
      <xdr:nvSpPr>
        <xdr:cNvPr id="11" name="Line 11"/>
        <xdr:cNvSpPr>
          <a:spLocks/>
        </xdr:cNvSpPr>
      </xdr:nvSpPr>
      <xdr:spPr>
        <a:xfrm flipH="1">
          <a:off x="1733550" y="4324350"/>
          <a:ext cx="136207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13</xdr:row>
      <xdr:rowOff>0</xdr:rowOff>
    </xdr:from>
    <xdr:to>
      <xdr:col>9</xdr:col>
      <xdr:colOff>381000</xdr:colOff>
      <xdr:row>14</xdr:row>
      <xdr:rowOff>104775</xdr:rowOff>
    </xdr:to>
    <xdr:sp>
      <xdr:nvSpPr>
        <xdr:cNvPr id="12" name="Line 12"/>
        <xdr:cNvSpPr>
          <a:spLocks/>
        </xdr:cNvSpPr>
      </xdr:nvSpPr>
      <xdr:spPr>
        <a:xfrm>
          <a:off x="3190875" y="4314825"/>
          <a:ext cx="150495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238125</xdr:colOff>
      <xdr:row>18</xdr:row>
      <xdr:rowOff>9525</xdr:rowOff>
    </xdr:from>
    <xdr:to>
      <xdr:col>9</xdr:col>
      <xdr:colOff>238125</xdr:colOff>
      <xdr:row>18</xdr:row>
      <xdr:rowOff>133350</xdr:rowOff>
    </xdr:to>
    <xdr:sp>
      <xdr:nvSpPr>
        <xdr:cNvPr id="13" name="Line 13"/>
        <xdr:cNvSpPr>
          <a:spLocks/>
        </xdr:cNvSpPr>
      </xdr:nvSpPr>
      <xdr:spPr>
        <a:xfrm>
          <a:off x="4552950" y="61245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20</xdr:row>
      <xdr:rowOff>9525</xdr:rowOff>
    </xdr:from>
    <xdr:to>
      <xdr:col>2</xdr:col>
      <xdr:colOff>104775</xdr:colOff>
      <xdr:row>20</xdr:row>
      <xdr:rowOff>114300</xdr:rowOff>
    </xdr:to>
    <xdr:sp>
      <xdr:nvSpPr>
        <xdr:cNvPr id="14" name="Line 15"/>
        <xdr:cNvSpPr>
          <a:spLocks/>
        </xdr:cNvSpPr>
      </xdr:nvSpPr>
      <xdr:spPr>
        <a:xfrm>
          <a:off x="1466850" y="674370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219075</xdr:colOff>
      <xdr:row>20</xdr:row>
      <xdr:rowOff>9525</xdr:rowOff>
    </xdr:from>
    <xdr:to>
      <xdr:col>9</xdr:col>
      <xdr:colOff>219075</xdr:colOff>
      <xdr:row>20</xdr:row>
      <xdr:rowOff>123825</xdr:rowOff>
    </xdr:to>
    <xdr:sp>
      <xdr:nvSpPr>
        <xdr:cNvPr id="15" name="Line 16"/>
        <xdr:cNvSpPr>
          <a:spLocks/>
        </xdr:cNvSpPr>
      </xdr:nvSpPr>
      <xdr:spPr>
        <a:xfrm flipH="1">
          <a:off x="4533900" y="6743700"/>
          <a:ext cx="0" cy="114300"/>
        </a:xfrm>
        <a:custGeom>
          <a:pathLst>
            <a:path h="12130" w="3579">
              <a:moveTo>
                <a:pt x="246" y="0"/>
              </a:moveTo>
              <a:cubicBezTo>
                <a:pt x="3579" y="3333"/>
                <a:pt x="-2266" y="8797"/>
                <a:pt x="1067" y="12130"/>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638175</xdr:colOff>
      <xdr:row>18</xdr:row>
      <xdr:rowOff>9525</xdr:rowOff>
    </xdr:from>
    <xdr:to>
      <xdr:col>9</xdr:col>
      <xdr:colOff>228600</xdr:colOff>
      <xdr:row>19</xdr:row>
      <xdr:rowOff>219075</xdr:rowOff>
    </xdr:to>
    <xdr:sp>
      <xdr:nvSpPr>
        <xdr:cNvPr id="16" name="Freeform 14"/>
        <xdr:cNvSpPr>
          <a:spLocks/>
        </xdr:cNvSpPr>
      </xdr:nvSpPr>
      <xdr:spPr>
        <a:xfrm>
          <a:off x="2847975" y="6124575"/>
          <a:ext cx="1695450" cy="371475"/>
        </a:xfrm>
        <a:custGeom>
          <a:pathLst>
            <a:path h="10000" w="10000">
              <a:moveTo>
                <a:pt x="10000" y="0"/>
              </a:moveTo>
              <a:lnTo>
                <a:pt x="1143" y="2243"/>
              </a:lnTo>
              <a:cubicBezTo>
                <a:pt x="1110" y="4866"/>
                <a:pt x="1176" y="7377"/>
                <a:pt x="1143" y="10000"/>
              </a:cubicBezTo>
              <a:lnTo>
                <a:pt x="0" y="1000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9.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0.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1.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2.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3.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4.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188" customWidth="1"/>
    <col min="2" max="2" width="55.7109375" style="188" customWidth="1"/>
    <col min="3" max="3" width="8.7109375" style="188" customWidth="1"/>
    <col min="4" max="4" width="16.7109375" style="188" customWidth="1"/>
    <col min="5" max="16384" width="11.421875" style="188" customWidth="1"/>
  </cols>
  <sheetData>
    <row r="1" spans="1:4" ht="49.5" customHeight="1" thickBot="1">
      <c r="A1" s="303" t="s">
        <v>122</v>
      </c>
      <c r="B1" s="303"/>
      <c r="C1" s="304"/>
      <c r="D1" s="304"/>
    </row>
    <row r="2" spans="1:4" ht="34.5" customHeight="1" thickTop="1">
      <c r="A2" s="305" t="s">
        <v>138</v>
      </c>
      <c r="B2" s="305"/>
      <c r="C2" s="306" t="s">
        <v>139</v>
      </c>
      <c r="D2" s="306"/>
    </row>
    <row r="3" spans="1:4" ht="24.75" customHeight="1">
      <c r="A3" s="307"/>
      <c r="B3" s="307"/>
      <c r="C3" s="307"/>
      <c r="D3" s="307"/>
    </row>
    <row r="4" spans="1:4" ht="24.75" customHeight="1">
      <c r="A4" s="308" t="s">
        <v>135</v>
      </c>
      <c r="B4" s="308"/>
      <c r="C4" s="308"/>
      <c r="D4" s="309"/>
    </row>
    <row r="5" spans="1:4" ht="24.75" customHeight="1">
      <c r="A5" s="308" t="s">
        <v>136</v>
      </c>
      <c r="B5" s="308"/>
      <c r="C5" s="308"/>
      <c r="D5" s="309"/>
    </row>
    <row r="6" spans="1:4" ht="24.75" customHeight="1">
      <c r="A6" s="310" t="s">
        <v>137</v>
      </c>
      <c r="B6" s="311"/>
      <c r="C6" s="311"/>
      <c r="D6" s="311"/>
    </row>
    <row r="7" spans="1:4" ht="39.75" customHeight="1">
      <c r="A7" s="301" t="s">
        <v>407</v>
      </c>
      <c r="B7" s="312"/>
      <c r="C7" s="312"/>
      <c r="D7" s="312"/>
    </row>
    <row r="8" spans="1:4" ht="24.75" customHeight="1">
      <c r="A8" s="301"/>
      <c r="B8" s="301"/>
      <c r="C8" s="301"/>
      <c r="D8" s="301"/>
    </row>
    <row r="9" spans="1:4" ht="24.75" customHeight="1">
      <c r="A9" s="301"/>
      <c r="B9" s="301"/>
      <c r="C9" s="301"/>
      <c r="D9" s="301"/>
    </row>
    <row r="10" spans="1:4" ht="24.75" customHeight="1">
      <c r="A10" s="302"/>
      <c r="B10" s="302"/>
      <c r="C10" s="302"/>
      <c r="D10" s="302"/>
    </row>
    <row r="11" spans="1:4" ht="24.75" customHeight="1">
      <c r="A11" s="302"/>
      <c r="B11" s="302"/>
      <c r="C11" s="302"/>
      <c r="D11" s="302"/>
    </row>
    <row r="12" spans="1:4" ht="24.75" customHeight="1">
      <c r="A12" s="302"/>
      <c r="B12" s="302"/>
      <c r="C12" s="302"/>
      <c r="D12" s="302"/>
    </row>
    <row r="13" spans="1:4" ht="12" customHeight="1">
      <c r="A13" s="189"/>
      <c r="B13" s="298" t="s">
        <v>447</v>
      </c>
      <c r="C13" s="298"/>
      <c r="D13" s="190" t="s">
        <v>408</v>
      </c>
    </row>
    <row r="14" spans="1:4" ht="12" customHeight="1">
      <c r="A14" s="189"/>
      <c r="B14" s="298"/>
      <c r="C14" s="298"/>
      <c r="D14" s="191"/>
    </row>
    <row r="15" spans="1:4" ht="12" customHeight="1">
      <c r="A15" s="189"/>
      <c r="B15" s="298" t="s">
        <v>123</v>
      </c>
      <c r="C15" s="298"/>
      <c r="D15" s="190" t="s">
        <v>484</v>
      </c>
    </row>
    <row r="16" spans="1:4" ht="12" customHeight="1">
      <c r="A16" s="189"/>
      <c r="B16" s="298"/>
      <c r="C16" s="298"/>
      <c r="D16" s="190"/>
    </row>
    <row r="17" spans="1:4" ht="12" customHeight="1">
      <c r="A17" s="192"/>
      <c r="B17" s="299"/>
      <c r="C17" s="299"/>
      <c r="D17" s="193"/>
    </row>
    <row r="18" spans="1:4" ht="12" customHeight="1">
      <c r="A18" s="300"/>
      <c r="B18" s="300"/>
      <c r="C18" s="300"/>
      <c r="D18" s="300"/>
    </row>
    <row r="19" spans="1:4" ht="12" customHeight="1">
      <c r="A19" s="297" t="s">
        <v>124</v>
      </c>
      <c r="B19" s="297"/>
      <c r="C19" s="297"/>
      <c r="D19" s="297"/>
    </row>
    <row r="20" spans="1:4" ht="12" customHeight="1">
      <c r="A20" s="297" t="s">
        <v>485</v>
      </c>
      <c r="B20" s="297"/>
      <c r="C20" s="297"/>
      <c r="D20" s="297"/>
    </row>
    <row r="21" spans="1:4" ht="12" customHeight="1">
      <c r="A21" s="293"/>
      <c r="B21" s="293"/>
      <c r="C21" s="293"/>
      <c r="D21" s="293"/>
    </row>
    <row r="22" spans="1:4" ht="12" customHeight="1">
      <c r="A22" s="294" t="s">
        <v>140</v>
      </c>
      <c r="B22" s="294"/>
      <c r="C22" s="294"/>
      <c r="D22" s="294"/>
    </row>
    <row r="23" spans="1:4" ht="12" customHeight="1">
      <c r="A23" s="297"/>
      <c r="B23" s="297"/>
      <c r="C23" s="297"/>
      <c r="D23" s="297"/>
    </row>
    <row r="24" spans="1:4" ht="12" customHeight="1">
      <c r="A24" s="295" t="s">
        <v>409</v>
      </c>
      <c r="B24" s="295"/>
      <c r="C24" s="295"/>
      <c r="D24" s="295"/>
    </row>
    <row r="25" spans="1:4" ht="12" customHeight="1">
      <c r="A25" s="295" t="s">
        <v>448</v>
      </c>
      <c r="B25" s="295"/>
      <c r="C25" s="295"/>
      <c r="D25" s="295"/>
    </row>
    <row r="26" spans="1:4" ht="12" customHeight="1">
      <c r="A26" s="296"/>
      <c r="B26" s="296"/>
      <c r="C26" s="296"/>
      <c r="D26" s="296"/>
    </row>
    <row r="27" spans="1:4" ht="12" customHeight="1">
      <c r="A27" s="289"/>
      <c r="B27" s="289"/>
      <c r="C27" s="289"/>
      <c r="D27" s="289"/>
    </row>
    <row r="28" spans="1:4" ht="12" customHeight="1">
      <c r="A28" s="290" t="s">
        <v>125</v>
      </c>
      <c r="B28" s="290"/>
      <c r="C28" s="290"/>
      <c r="D28" s="290"/>
    </row>
    <row r="29" spans="1:4" ht="12" customHeight="1">
      <c r="A29" s="291"/>
      <c r="B29" s="291"/>
      <c r="C29" s="291"/>
      <c r="D29" s="291"/>
    </row>
    <row r="30" spans="1:4" ht="12" customHeight="1">
      <c r="A30" s="194" t="s">
        <v>30</v>
      </c>
      <c r="B30" s="283" t="s">
        <v>449</v>
      </c>
      <c r="C30" s="283"/>
      <c r="D30" s="283"/>
    </row>
    <row r="31" spans="1:4" ht="12" customHeight="1">
      <c r="A31" s="195">
        <v>0</v>
      </c>
      <c r="B31" s="283" t="s">
        <v>450</v>
      </c>
      <c r="C31" s="283"/>
      <c r="D31" s="283"/>
    </row>
    <row r="32" spans="1:4" ht="12" customHeight="1">
      <c r="A32" s="196" t="s">
        <v>105</v>
      </c>
      <c r="B32" s="283" t="s">
        <v>126</v>
      </c>
      <c r="C32" s="283"/>
      <c r="D32" s="283"/>
    </row>
    <row r="33" spans="1:4" ht="12" customHeight="1">
      <c r="A33" s="194" t="s">
        <v>127</v>
      </c>
      <c r="B33" s="283" t="s">
        <v>128</v>
      </c>
      <c r="C33" s="283"/>
      <c r="D33" s="283"/>
    </row>
    <row r="34" spans="1:4" ht="12" customHeight="1">
      <c r="A34" s="194" t="s">
        <v>129</v>
      </c>
      <c r="B34" s="283" t="s">
        <v>130</v>
      </c>
      <c r="C34" s="283"/>
      <c r="D34" s="283"/>
    </row>
    <row r="35" spans="1:4" ht="12" customHeight="1">
      <c r="A35" s="194" t="s">
        <v>131</v>
      </c>
      <c r="B35" s="283" t="s">
        <v>451</v>
      </c>
      <c r="C35" s="283"/>
      <c r="D35" s="283"/>
    </row>
    <row r="36" spans="1:4" ht="12" customHeight="1">
      <c r="A36" s="194" t="s">
        <v>132</v>
      </c>
      <c r="B36" s="283" t="s">
        <v>133</v>
      </c>
      <c r="C36" s="283"/>
      <c r="D36" s="283"/>
    </row>
    <row r="37" spans="1:4" ht="12" customHeight="1">
      <c r="A37" s="194" t="s">
        <v>144</v>
      </c>
      <c r="B37" s="283" t="s">
        <v>452</v>
      </c>
      <c r="C37" s="283"/>
      <c r="D37" s="283"/>
    </row>
    <row r="38" spans="1:4" ht="12" customHeight="1">
      <c r="A38" s="194"/>
      <c r="B38" s="287"/>
      <c r="C38" s="287"/>
      <c r="D38" s="287"/>
    </row>
    <row r="39" spans="1:4" ht="12" customHeight="1">
      <c r="A39" s="194"/>
      <c r="B39" s="287"/>
      <c r="C39" s="287"/>
      <c r="D39" s="287"/>
    </row>
    <row r="40" spans="1:4" ht="12" customHeight="1">
      <c r="A40" s="194"/>
      <c r="B40" s="288"/>
      <c r="C40" s="288"/>
      <c r="D40" s="288"/>
    </row>
    <row r="41" spans="1:4" ht="12" customHeight="1">
      <c r="A41" s="194"/>
      <c r="B41" s="288"/>
      <c r="C41" s="288"/>
      <c r="D41" s="288"/>
    </row>
    <row r="42" spans="1:4" ht="12" customHeight="1">
      <c r="A42" s="197"/>
      <c r="B42" s="292"/>
      <c r="C42" s="292"/>
      <c r="D42" s="292"/>
    </row>
    <row r="43" spans="1:4" ht="12" customHeight="1">
      <c r="A43" s="197"/>
      <c r="B43" s="292"/>
      <c r="C43" s="292"/>
      <c r="D43" s="292"/>
    </row>
    <row r="44" spans="1:4" ht="12.75">
      <c r="A44" s="287" t="s">
        <v>134</v>
      </c>
      <c r="B44" s="287"/>
      <c r="C44" s="287"/>
      <c r="D44" s="287"/>
    </row>
    <row r="45" spans="1:4" ht="39.75" customHeight="1">
      <c r="A45" s="286" t="s">
        <v>336</v>
      </c>
      <c r="B45" s="286"/>
      <c r="C45" s="286"/>
      <c r="D45" s="286"/>
    </row>
  </sheetData>
  <sheetProtection/>
  <mergeCells count="39">
    <mergeCell ref="A5:D5"/>
    <mergeCell ref="A6:D6"/>
    <mergeCell ref="A7:D7"/>
    <mergeCell ref="A1:B1"/>
    <mergeCell ref="C1:D1"/>
    <mergeCell ref="A2:B2"/>
    <mergeCell ref="C2:D2"/>
    <mergeCell ref="A3:D3"/>
    <mergeCell ref="A4:D4"/>
    <mergeCell ref="A8:D8"/>
    <mergeCell ref="A9:D9"/>
    <mergeCell ref="A10:D10"/>
    <mergeCell ref="A12:D12"/>
    <mergeCell ref="B13:C13"/>
    <mergeCell ref="B14:C14"/>
    <mergeCell ref="A11:D11"/>
    <mergeCell ref="B15:C15"/>
    <mergeCell ref="B16:C16"/>
    <mergeCell ref="A20:D20"/>
    <mergeCell ref="B17:C17"/>
    <mergeCell ref="A18:D18"/>
    <mergeCell ref="A19:D19"/>
    <mergeCell ref="B40:D40"/>
    <mergeCell ref="A21:D21"/>
    <mergeCell ref="A22:D22"/>
    <mergeCell ref="A24:D24"/>
    <mergeCell ref="A25:D25"/>
    <mergeCell ref="A26:D26"/>
    <mergeCell ref="A23:D23"/>
    <mergeCell ref="A45:D45"/>
    <mergeCell ref="B38:D38"/>
    <mergeCell ref="B39:D39"/>
    <mergeCell ref="B41:D41"/>
    <mergeCell ref="A27:D27"/>
    <mergeCell ref="A28:D28"/>
    <mergeCell ref="A29:D29"/>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differentFirst="1">
    <oddFooter>&amp;L&amp;7StatA M-V, Statistischer Bericht  A6C3 2017 00&amp;R&amp;7&amp;P</oddFooter>
    <evenFooter>&amp;L&amp;7&amp;P&amp;R&amp;7StatA M-V, Statistischer Bericht  A6C3 2017 00</evenFooter>
  </headerFooter>
  <drawing r:id="rId1"/>
</worksheet>
</file>

<file path=xl/worksheets/sheet10.xml><?xml version="1.0" encoding="utf-8"?>
<worksheet xmlns="http://schemas.openxmlformats.org/spreadsheetml/2006/main" xmlns:r="http://schemas.openxmlformats.org/officeDocument/2006/relationships">
  <dimension ref="A1:K71"/>
  <sheetViews>
    <sheetView zoomScale="140" zoomScaleNormal="14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11.421875" defaultRowHeight="12.75"/>
  <cols>
    <col min="1" max="1" width="3.28125" style="134" customWidth="1"/>
    <col min="2" max="2" width="5.7109375" style="1" customWidth="1"/>
    <col min="3" max="3" width="41.7109375" style="1" customWidth="1"/>
    <col min="4" max="4" width="7.7109375" style="1" customWidth="1"/>
    <col min="5" max="9" width="6.7109375" style="1" customWidth="1"/>
    <col min="10" max="16384" width="11.421875" style="9" customWidth="1"/>
  </cols>
  <sheetData>
    <row r="1" spans="1:10" s="116" customFormat="1" ht="35.25" customHeight="1">
      <c r="A1" s="318" t="s">
        <v>148</v>
      </c>
      <c r="B1" s="319"/>
      <c r="C1" s="319"/>
      <c r="D1" s="320" t="s">
        <v>478</v>
      </c>
      <c r="E1" s="320"/>
      <c r="F1" s="320"/>
      <c r="G1" s="320"/>
      <c r="H1" s="320"/>
      <c r="I1" s="321"/>
      <c r="J1" s="115"/>
    </row>
    <row r="2" spans="1:10" s="59" customFormat="1" ht="35.25" customHeight="1">
      <c r="A2" s="322" t="s">
        <v>283</v>
      </c>
      <c r="B2" s="323"/>
      <c r="C2" s="323"/>
      <c r="D2" s="324" t="s">
        <v>460</v>
      </c>
      <c r="E2" s="324"/>
      <c r="F2" s="324"/>
      <c r="G2" s="324"/>
      <c r="H2" s="324"/>
      <c r="I2" s="325"/>
      <c r="J2" s="79"/>
    </row>
    <row r="3" spans="1:10" s="59" customFormat="1" ht="11.25" customHeight="1">
      <c r="A3" s="326" t="s">
        <v>145</v>
      </c>
      <c r="B3" s="315" t="s">
        <v>215</v>
      </c>
      <c r="C3" s="315" t="s">
        <v>356</v>
      </c>
      <c r="D3" s="315" t="s">
        <v>213</v>
      </c>
      <c r="E3" s="316" t="s">
        <v>54</v>
      </c>
      <c r="F3" s="316"/>
      <c r="G3" s="316"/>
      <c r="H3" s="316"/>
      <c r="I3" s="317"/>
      <c r="J3" s="80"/>
    </row>
    <row r="4" spans="1:10" s="59" customFormat="1" ht="11.25" customHeight="1">
      <c r="A4" s="326"/>
      <c r="B4" s="315"/>
      <c r="C4" s="316"/>
      <c r="D4" s="315"/>
      <c r="E4" s="337" t="s">
        <v>55</v>
      </c>
      <c r="F4" s="337" t="s">
        <v>56</v>
      </c>
      <c r="G4" s="337" t="s">
        <v>57</v>
      </c>
      <c r="H4" s="337" t="s">
        <v>58</v>
      </c>
      <c r="I4" s="333" t="s">
        <v>121</v>
      </c>
      <c r="J4" s="80"/>
    </row>
    <row r="5" spans="1:10" s="59" customFormat="1" ht="11.25" customHeight="1">
      <c r="A5" s="326"/>
      <c r="B5" s="315"/>
      <c r="C5" s="316"/>
      <c r="D5" s="315"/>
      <c r="E5" s="337"/>
      <c r="F5" s="337"/>
      <c r="G5" s="337"/>
      <c r="H5" s="337"/>
      <c r="I5" s="333"/>
      <c r="J5" s="80"/>
    </row>
    <row r="6" spans="1:10" s="59" customFormat="1" ht="11.25" customHeight="1">
      <c r="A6" s="326"/>
      <c r="B6" s="315"/>
      <c r="C6" s="316"/>
      <c r="D6" s="315"/>
      <c r="E6" s="337"/>
      <c r="F6" s="337"/>
      <c r="G6" s="337"/>
      <c r="H6" s="337"/>
      <c r="I6" s="333"/>
      <c r="J6" s="80"/>
    </row>
    <row r="7" spans="1:10" s="59" customFormat="1" ht="11.25" customHeight="1">
      <c r="A7" s="326"/>
      <c r="B7" s="315"/>
      <c r="C7" s="316"/>
      <c r="D7" s="315"/>
      <c r="E7" s="337"/>
      <c r="F7" s="337"/>
      <c r="G7" s="337"/>
      <c r="H7" s="337"/>
      <c r="I7" s="333"/>
      <c r="J7" s="80"/>
    </row>
    <row r="8" spans="1:10" s="38" customFormat="1" ht="10.5" customHeight="1">
      <c r="A8" s="60">
        <v>1</v>
      </c>
      <c r="B8" s="61">
        <v>2</v>
      </c>
      <c r="C8" s="62">
        <v>3</v>
      </c>
      <c r="D8" s="63">
        <v>4</v>
      </c>
      <c r="E8" s="61">
        <v>5</v>
      </c>
      <c r="F8" s="62">
        <v>6</v>
      </c>
      <c r="G8" s="63">
        <v>7</v>
      </c>
      <c r="H8" s="61">
        <v>8</v>
      </c>
      <c r="I8" s="89">
        <v>9</v>
      </c>
      <c r="J8" s="81"/>
    </row>
    <row r="9" spans="1:10" s="38" customFormat="1" ht="10.5" customHeight="1">
      <c r="A9" s="121"/>
      <c r="B9" s="122"/>
      <c r="C9" s="123"/>
      <c r="D9" s="70"/>
      <c r="E9" s="124"/>
      <c r="F9" s="72"/>
      <c r="G9" s="70"/>
      <c r="H9" s="124"/>
      <c r="I9" s="72"/>
      <c r="J9" s="81"/>
    </row>
    <row r="10" spans="1:10" s="17" customFormat="1" ht="11.25" customHeight="1">
      <c r="A10" s="266">
        <f>IF(D10&lt;&gt;"",COUNTA($D10:D$10),"")</f>
        <v>1</v>
      </c>
      <c r="B10" s="265" t="s">
        <v>5</v>
      </c>
      <c r="C10" s="118" t="s">
        <v>6</v>
      </c>
      <c r="D10" s="131">
        <v>744</v>
      </c>
      <c r="E10" s="131">
        <v>25</v>
      </c>
      <c r="F10" s="131">
        <v>177</v>
      </c>
      <c r="G10" s="131">
        <v>143</v>
      </c>
      <c r="H10" s="131">
        <v>393</v>
      </c>
      <c r="I10" s="131">
        <v>6</v>
      </c>
      <c r="J10" s="82"/>
    </row>
    <row r="11" spans="1:10" s="17" customFormat="1" ht="11.25" customHeight="1">
      <c r="A11" s="266">
        <f>IF(D11&lt;&gt;"",COUNTA($D$10:D11),"")</f>
        <v>2</v>
      </c>
      <c r="B11" s="265" t="s">
        <v>7</v>
      </c>
      <c r="C11" s="119" t="s">
        <v>150</v>
      </c>
      <c r="D11" s="131">
        <v>171</v>
      </c>
      <c r="E11" s="131" t="s">
        <v>30</v>
      </c>
      <c r="F11" s="131" t="s">
        <v>105</v>
      </c>
      <c r="G11" s="131">
        <v>31</v>
      </c>
      <c r="H11" s="131">
        <v>131</v>
      </c>
      <c r="I11" s="131" t="s">
        <v>105</v>
      </c>
      <c r="J11" s="82"/>
    </row>
    <row r="12" spans="1:10" s="17" customFormat="1" ht="11.25" customHeight="1">
      <c r="A12" s="266">
        <f>IF(D12&lt;&gt;"",COUNTA($D$10:D12),"")</f>
        <v>3</v>
      </c>
      <c r="B12" s="265" t="s">
        <v>8</v>
      </c>
      <c r="C12" s="119" t="s">
        <v>9</v>
      </c>
      <c r="D12" s="131">
        <v>11736</v>
      </c>
      <c r="E12" s="131">
        <v>98</v>
      </c>
      <c r="F12" s="131">
        <v>1261</v>
      </c>
      <c r="G12" s="131">
        <v>2693</v>
      </c>
      <c r="H12" s="131">
        <v>7616</v>
      </c>
      <c r="I12" s="131">
        <v>68</v>
      </c>
      <c r="J12" s="82"/>
    </row>
    <row r="13" spans="1:10" s="17" customFormat="1" ht="22.5" customHeight="1">
      <c r="A13" s="137">
        <f>IF(D13&lt;&gt;"",COUNTA($D$10:D13),"")</f>
        <v>4</v>
      </c>
      <c r="B13" s="139" t="s">
        <v>10</v>
      </c>
      <c r="C13" s="118" t="s">
        <v>357</v>
      </c>
      <c r="D13" s="131">
        <v>2064</v>
      </c>
      <c r="E13" s="131">
        <v>23</v>
      </c>
      <c r="F13" s="131">
        <v>275</v>
      </c>
      <c r="G13" s="131">
        <v>493</v>
      </c>
      <c r="H13" s="131">
        <v>1265</v>
      </c>
      <c r="I13" s="131">
        <v>8</v>
      </c>
      <c r="J13" s="83"/>
    </row>
    <row r="14" spans="1:10" s="17" customFormat="1" ht="11.25" customHeight="1">
      <c r="A14" s="266">
        <f>IF(D14&lt;&gt;"",COUNTA($D$10:D14),"")</f>
        <v>5</v>
      </c>
      <c r="B14" s="265" t="s">
        <v>11</v>
      </c>
      <c r="C14" s="118" t="s">
        <v>358</v>
      </c>
      <c r="D14" s="131">
        <v>120</v>
      </c>
      <c r="E14" s="131" t="s">
        <v>30</v>
      </c>
      <c r="F14" s="131" t="s">
        <v>105</v>
      </c>
      <c r="G14" s="131">
        <v>24</v>
      </c>
      <c r="H14" s="131">
        <v>84</v>
      </c>
      <c r="I14" s="131" t="s">
        <v>105</v>
      </c>
      <c r="J14" s="83"/>
    </row>
    <row r="15" spans="1:10" s="17" customFormat="1" ht="22.5" customHeight="1">
      <c r="A15" s="137">
        <f>IF(D15&lt;&gt;"",COUNTA($D$10:D15),"")</f>
        <v>6</v>
      </c>
      <c r="B15" s="138" t="s">
        <v>12</v>
      </c>
      <c r="C15" s="118" t="s">
        <v>359</v>
      </c>
      <c r="D15" s="131">
        <v>639</v>
      </c>
      <c r="E15" s="131">
        <v>3</v>
      </c>
      <c r="F15" s="131">
        <v>62</v>
      </c>
      <c r="G15" s="131">
        <v>127</v>
      </c>
      <c r="H15" s="131">
        <v>442</v>
      </c>
      <c r="I15" s="131">
        <v>5</v>
      </c>
      <c r="J15" s="83"/>
    </row>
    <row r="16" spans="1:10" s="17" customFormat="1" ht="11.25" customHeight="1">
      <c r="A16" s="266">
        <f>IF(D16&lt;&gt;"",COUNTA($D$10:D16),"")</f>
        <v>7</v>
      </c>
      <c r="B16" s="265">
        <v>19</v>
      </c>
      <c r="C16" s="118" t="s">
        <v>206</v>
      </c>
      <c r="D16" s="131">
        <v>47</v>
      </c>
      <c r="E16" s="131" t="s">
        <v>105</v>
      </c>
      <c r="F16" s="131">
        <v>6</v>
      </c>
      <c r="G16" s="131">
        <v>8</v>
      </c>
      <c r="H16" s="131">
        <v>30</v>
      </c>
      <c r="I16" s="131" t="s">
        <v>105</v>
      </c>
      <c r="J16" s="83"/>
    </row>
    <row r="17" spans="1:10" s="17" customFormat="1" ht="11.25" customHeight="1">
      <c r="A17" s="266">
        <f>IF(D17&lt;&gt;"",COUNTA($D$10:D17),"")</f>
        <v>8</v>
      </c>
      <c r="B17" s="265">
        <v>20</v>
      </c>
      <c r="C17" s="118" t="s">
        <v>360</v>
      </c>
      <c r="D17" s="131">
        <v>542</v>
      </c>
      <c r="E17" s="131">
        <v>6</v>
      </c>
      <c r="F17" s="131">
        <v>42</v>
      </c>
      <c r="G17" s="131">
        <v>101</v>
      </c>
      <c r="H17" s="131">
        <v>390</v>
      </c>
      <c r="I17" s="131">
        <v>3</v>
      </c>
      <c r="J17" s="83"/>
    </row>
    <row r="18" spans="1:10" s="17" customFormat="1" ht="11.25" customHeight="1">
      <c r="A18" s="266">
        <f>IF(D18&lt;&gt;"",COUNTA($D$10:D18),"")</f>
        <v>9</v>
      </c>
      <c r="B18" s="265">
        <v>21</v>
      </c>
      <c r="C18" s="118" t="s">
        <v>361</v>
      </c>
      <c r="D18" s="131">
        <v>353</v>
      </c>
      <c r="E18" s="131">
        <v>4</v>
      </c>
      <c r="F18" s="131">
        <v>43</v>
      </c>
      <c r="G18" s="131">
        <v>91</v>
      </c>
      <c r="H18" s="131">
        <v>215</v>
      </c>
      <c r="I18" s="131" t="s">
        <v>30</v>
      </c>
      <c r="J18" s="83"/>
    </row>
    <row r="19" spans="1:10" s="17" customFormat="1" ht="22.5" customHeight="1">
      <c r="A19" s="137">
        <f>IF(D19&lt;&gt;"",COUNTA($D$10:D19),"")</f>
        <v>10</v>
      </c>
      <c r="B19" s="138" t="s">
        <v>13</v>
      </c>
      <c r="C19" s="118" t="s">
        <v>362</v>
      </c>
      <c r="D19" s="131">
        <v>855</v>
      </c>
      <c r="E19" s="131">
        <v>8</v>
      </c>
      <c r="F19" s="131">
        <v>56</v>
      </c>
      <c r="G19" s="131">
        <v>144</v>
      </c>
      <c r="H19" s="131">
        <v>639</v>
      </c>
      <c r="I19" s="131">
        <v>8</v>
      </c>
      <c r="J19" s="83"/>
    </row>
    <row r="20" spans="1:10" s="17" customFormat="1" ht="11.25" customHeight="1">
      <c r="A20" s="266">
        <f>IF(D20&lt;&gt;"",COUNTA($D$10:D20),"")</f>
        <v>11</v>
      </c>
      <c r="B20" s="265" t="s">
        <v>14</v>
      </c>
      <c r="C20" s="118" t="s">
        <v>363</v>
      </c>
      <c r="D20" s="131">
        <v>1477</v>
      </c>
      <c r="E20" s="131">
        <v>9</v>
      </c>
      <c r="F20" s="131">
        <v>129</v>
      </c>
      <c r="G20" s="131">
        <v>309</v>
      </c>
      <c r="H20" s="131">
        <v>1023</v>
      </c>
      <c r="I20" s="131">
        <v>7</v>
      </c>
      <c r="J20" s="83"/>
    </row>
    <row r="21" spans="1:10" s="17" customFormat="1" ht="11.25" customHeight="1">
      <c r="A21" s="266">
        <f>IF(D21&lt;&gt;"",COUNTA($D$10:D21),"")</f>
        <v>12</v>
      </c>
      <c r="B21" s="265">
        <v>26</v>
      </c>
      <c r="C21" s="118" t="s">
        <v>364</v>
      </c>
      <c r="D21" s="131">
        <v>695</v>
      </c>
      <c r="E21" s="131" t="s">
        <v>105</v>
      </c>
      <c r="F21" s="131">
        <v>69</v>
      </c>
      <c r="G21" s="131">
        <v>185</v>
      </c>
      <c r="H21" s="131">
        <v>435</v>
      </c>
      <c r="I21" s="131" t="s">
        <v>105</v>
      </c>
      <c r="J21" s="83"/>
    </row>
    <row r="22" spans="1:10" s="17" customFormat="1" ht="11.25" customHeight="1">
      <c r="A22" s="266">
        <f>IF(D22&lt;&gt;"",COUNTA($D$10:D22),"")</f>
        <v>13</v>
      </c>
      <c r="B22" s="265">
        <v>27</v>
      </c>
      <c r="C22" s="118" t="s">
        <v>365</v>
      </c>
      <c r="D22" s="131">
        <v>366</v>
      </c>
      <c r="E22" s="131" t="s">
        <v>105</v>
      </c>
      <c r="F22" s="131" t="s">
        <v>105</v>
      </c>
      <c r="G22" s="131">
        <v>95</v>
      </c>
      <c r="H22" s="131">
        <v>221</v>
      </c>
      <c r="I22" s="131">
        <v>3</v>
      </c>
      <c r="J22" s="83"/>
    </row>
    <row r="23" spans="1:10" s="17" customFormat="1" ht="11.25" customHeight="1">
      <c r="A23" s="266">
        <f>IF(D23&lt;&gt;"",COUNTA($D$10:D23),"")</f>
        <v>14</v>
      </c>
      <c r="B23" s="265">
        <v>28</v>
      </c>
      <c r="C23" s="118" t="s">
        <v>216</v>
      </c>
      <c r="D23" s="131">
        <v>1854</v>
      </c>
      <c r="E23" s="131">
        <v>11</v>
      </c>
      <c r="F23" s="131">
        <v>180</v>
      </c>
      <c r="G23" s="131">
        <v>374</v>
      </c>
      <c r="H23" s="131">
        <v>1282</v>
      </c>
      <c r="I23" s="131">
        <v>7</v>
      </c>
      <c r="J23" s="83"/>
    </row>
    <row r="24" spans="1:10" s="17" customFormat="1" ht="11.25" customHeight="1">
      <c r="A24" s="266">
        <f>IF(D24&lt;&gt;"",COUNTA($D$10:D24),"")</f>
        <v>15</v>
      </c>
      <c r="B24" s="265" t="s">
        <v>15</v>
      </c>
      <c r="C24" s="118" t="s">
        <v>207</v>
      </c>
      <c r="D24" s="131">
        <v>1119</v>
      </c>
      <c r="E24" s="131">
        <v>13</v>
      </c>
      <c r="F24" s="131">
        <v>120</v>
      </c>
      <c r="G24" s="131">
        <v>280</v>
      </c>
      <c r="H24" s="131">
        <v>698</v>
      </c>
      <c r="I24" s="131">
        <v>8</v>
      </c>
      <c r="J24" s="83"/>
    </row>
    <row r="25" spans="1:10" s="17" customFormat="1" ht="22.5" customHeight="1">
      <c r="A25" s="137">
        <f>IF(D25&lt;&gt;"",COUNTA($D$10:D25),"")</f>
        <v>16</v>
      </c>
      <c r="B25" s="138" t="s">
        <v>16</v>
      </c>
      <c r="C25" s="118" t="s">
        <v>378</v>
      </c>
      <c r="D25" s="131">
        <v>1605</v>
      </c>
      <c r="E25" s="131">
        <v>16</v>
      </c>
      <c r="F25" s="131">
        <v>223</v>
      </c>
      <c r="G25" s="131">
        <v>462</v>
      </c>
      <c r="H25" s="131">
        <v>892</v>
      </c>
      <c r="I25" s="131">
        <v>12</v>
      </c>
      <c r="J25" s="83"/>
    </row>
    <row r="26" spans="1:10" s="17" customFormat="1" ht="11.25" customHeight="1">
      <c r="A26" s="266">
        <f>IF(D26&lt;&gt;"",COUNTA($D$10:D26),"")</f>
        <v>17</v>
      </c>
      <c r="B26" s="265" t="s">
        <v>17</v>
      </c>
      <c r="C26" s="119" t="s">
        <v>18</v>
      </c>
      <c r="D26" s="131">
        <v>577</v>
      </c>
      <c r="E26" s="131">
        <v>6</v>
      </c>
      <c r="F26" s="131">
        <v>82</v>
      </c>
      <c r="G26" s="131">
        <v>117</v>
      </c>
      <c r="H26" s="131">
        <v>369</v>
      </c>
      <c r="I26" s="131">
        <v>3</v>
      </c>
      <c r="J26" s="82"/>
    </row>
    <row r="27" spans="1:10" s="17" customFormat="1" ht="22.5" customHeight="1">
      <c r="A27" s="137">
        <f>IF(D27&lt;&gt;"",COUNTA($D$10:D27),"")</f>
        <v>18</v>
      </c>
      <c r="B27" s="138" t="s">
        <v>19</v>
      </c>
      <c r="C27" s="119" t="s">
        <v>208</v>
      </c>
      <c r="D27" s="131">
        <v>687</v>
      </c>
      <c r="E27" s="131">
        <v>5</v>
      </c>
      <c r="F27" s="131">
        <v>59</v>
      </c>
      <c r="G27" s="131">
        <v>143</v>
      </c>
      <c r="H27" s="131">
        <v>472</v>
      </c>
      <c r="I27" s="131">
        <v>8</v>
      </c>
      <c r="J27" s="82"/>
    </row>
    <row r="28" spans="1:10" s="17" customFormat="1" ht="11.25" customHeight="1">
      <c r="A28" s="266">
        <f>IF(D28&lt;&gt;"",COUNTA($D$10:D28),"")</f>
        <v>19</v>
      </c>
      <c r="B28" s="265" t="s">
        <v>20</v>
      </c>
      <c r="C28" s="119" t="s">
        <v>21</v>
      </c>
      <c r="D28" s="131">
        <v>8104</v>
      </c>
      <c r="E28" s="131">
        <v>61</v>
      </c>
      <c r="F28" s="131">
        <v>739</v>
      </c>
      <c r="G28" s="131">
        <v>1631</v>
      </c>
      <c r="H28" s="131">
        <v>5625</v>
      </c>
      <c r="I28" s="131">
        <v>48</v>
      </c>
      <c r="J28" s="82"/>
    </row>
    <row r="29" spans="1:10" s="17" customFormat="1" ht="11.25" customHeight="1">
      <c r="A29" s="266">
        <f>IF(D29&lt;&gt;"",COUNTA($D$10:D29),"")</f>
        <v>20</v>
      </c>
      <c r="B29" s="265" t="s">
        <v>22</v>
      </c>
      <c r="C29" s="119" t="s">
        <v>151</v>
      </c>
      <c r="D29" s="131">
        <v>9916</v>
      </c>
      <c r="E29" s="131">
        <v>117</v>
      </c>
      <c r="F29" s="131">
        <v>1332</v>
      </c>
      <c r="G29" s="131">
        <v>2383</v>
      </c>
      <c r="H29" s="131">
        <v>6020</v>
      </c>
      <c r="I29" s="131">
        <v>64</v>
      </c>
      <c r="J29" s="82"/>
    </row>
    <row r="30" spans="1:10" s="17" customFormat="1" ht="11.25" customHeight="1">
      <c r="A30" s="266">
        <f>IF(D30&lt;&gt;"",COUNTA($D$10:D30),"")</f>
        <v>21</v>
      </c>
      <c r="B30" s="265" t="s">
        <v>23</v>
      </c>
      <c r="C30" s="119" t="s">
        <v>24</v>
      </c>
      <c r="D30" s="131">
        <v>9272</v>
      </c>
      <c r="E30" s="131">
        <v>72</v>
      </c>
      <c r="F30" s="131">
        <v>767</v>
      </c>
      <c r="G30" s="131">
        <v>1861</v>
      </c>
      <c r="H30" s="131">
        <v>6450</v>
      </c>
      <c r="I30" s="131">
        <v>122</v>
      </c>
      <c r="J30" s="82"/>
    </row>
    <row r="31" spans="1:10" s="17" customFormat="1" ht="11.25" customHeight="1">
      <c r="A31" s="266">
        <f>IF(D31&lt;&gt;"",COUNTA($D$10:D31),"")</f>
        <v>22</v>
      </c>
      <c r="B31" s="265" t="s">
        <v>25</v>
      </c>
      <c r="C31" s="119" t="s">
        <v>26</v>
      </c>
      <c r="D31" s="131">
        <v>2027</v>
      </c>
      <c r="E31" s="131">
        <v>37</v>
      </c>
      <c r="F31" s="131">
        <v>516</v>
      </c>
      <c r="G31" s="131">
        <v>521</v>
      </c>
      <c r="H31" s="131">
        <v>949</v>
      </c>
      <c r="I31" s="131">
        <v>4</v>
      </c>
      <c r="J31" s="82"/>
    </row>
    <row r="32" spans="1:10" s="17" customFormat="1" ht="11.25" customHeight="1">
      <c r="A32" s="266">
        <f>IF(D32&lt;&gt;"",COUNTA($D$10:D32),"")</f>
        <v>23</v>
      </c>
      <c r="B32" s="265" t="s">
        <v>27</v>
      </c>
      <c r="C32" s="119" t="s">
        <v>28</v>
      </c>
      <c r="D32" s="131">
        <v>2535</v>
      </c>
      <c r="E32" s="131">
        <v>9</v>
      </c>
      <c r="F32" s="131">
        <v>427</v>
      </c>
      <c r="G32" s="131">
        <v>797</v>
      </c>
      <c r="H32" s="131">
        <v>1280</v>
      </c>
      <c r="I32" s="131">
        <v>22</v>
      </c>
      <c r="J32" s="82"/>
    </row>
    <row r="33" spans="1:10" s="17" customFormat="1" ht="11.25" customHeight="1">
      <c r="A33" s="266">
        <f>IF(D33&lt;&gt;"",COUNTA($D$10:D33),"")</f>
        <v>24</v>
      </c>
      <c r="B33" s="265" t="s">
        <v>29</v>
      </c>
      <c r="C33" s="118" t="s">
        <v>209</v>
      </c>
      <c r="D33" s="131">
        <v>339</v>
      </c>
      <c r="E33" s="131" t="s">
        <v>105</v>
      </c>
      <c r="F33" s="131">
        <v>70</v>
      </c>
      <c r="G33" s="131">
        <v>95</v>
      </c>
      <c r="H33" s="131">
        <v>167</v>
      </c>
      <c r="I33" s="131" t="s">
        <v>105</v>
      </c>
      <c r="J33" s="83"/>
    </row>
    <row r="34" spans="1:10" s="17" customFormat="1" ht="11.25" customHeight="1">
      <c r="A34" s="266">
        <f>IF(D34&lt;&gt;"",COUNTA($D$10:D34),"")</f>
        <v>25</v>
      </c>
      <c r="B34" s="265">
        <v>61</v>
      </c>
      <c r="C34" s="118" t="s">
        <v>210</v>
      </c>
      <c r="D34" s="131">
        <v>735</v>
      </c>
      <c r="E34" s="131" t="s">
        <v>105</v>
      </c>
      <c r="F34" s="131">
        <v>126</v>
      </c>
      <c r="G34" s="131">
        <v>297</v>
      </c>
      <c r="H34" s="131">
        <v>307</v>
      </c>
      <c r="I34" s="131" t="s">
        <v>105</v>
      </c>
      <c r="J34" s="83"/>
    </row>
    <row r="35" spans="1:10" s="17" customFormat="1" ht="11.25" customHeight="1">
      <c r="A35" s="266">
        <f>IF(D35&lt;&gt;"",COUNTA($D$10:D35),"")</f>
        <v>26</v>
      </c>
      <c r="B35" s="265" t="s">
        <v>31</v>
      </c>
      <c r="C35" s="118" t="s">
        <v>366</v>
      </c>
      <c r="D35" s="131">
        <v>1461</v>
      </c>
      <c r="E35" s="131" t="s">
        <v>105</v>
      </c>
      <c r="F35" s="131">
        <v>231</v>
      </c>
      <c r="G35" s="131">
        <v>405</v>
      </c>
      <c r="H35" s="131">
        <v>806</v>
      </c>
      <c r="I35" s="131" t="s">
        <v>105</v>
      </c>
      <c r="J35" s="83"/>
    </row>
    <row r="36" spans="1:10" s="17" customFormat="1" ht="11.25" customHeight="1">
      <c r="A36" s="266">
        <f>IF(D36&lt;&gt;"",COUNTA($D$10:D36),"")</f>
        <v>27</v>
      </c>
      <c r="B36" s="265" t="s">
        <v>32</v>
      </c>
      <c r="C36" s="119" t="s">
        <v>367</v>
      </c>
      <c r="D36" s="131">
        <v>1450</v>
      </c>
      <c r="E36" s="131">
        <v>10</v>
      </c>
      <c r="F36" s="131">
        <v>196</v>
      </c>
      <c r="G36" s="131">
        <v>364</v>
      </c>
      <c r="H36" s="131">
        <v>873</v>
      </c>
      <c r="I36" s="131">
        <v>7</v>
      </c>
      <c r="J36" s="82"/>
    </row>
    <row r="37" spans="1:10" s="17" customFormat="1" ht="11.25" customHeight="1">
      <c r="A37" s="266">
        <f>IF(D37&lt;&gt;"",COUNTA($D$10:D37),"")</f>
        <v>28</v>
      </c>
      <c r="B37" s="265">
        <v>64</v>
      </c>
      <c r="C37" s="118" t="s">
        <v>368</v>
      </c>
      <c r="D37" s="131">
        <v>828</v>
      </c>
      <c r="E37" s="131">
        <v>6</v>
      </c>
      <c r="F37" s="131">
        <v>128</v>
      </c>
      <c r="G37" s="131">
        <v>230</v>
      </c>
      <c r="H37" s="131">
        <v>461</v>
      </c>
      <c r="I37" s="131">
        <v>3</v>
      </c>
      <c r="J37" s="83"/>
    </row>
    <row r="38" spans="1:10" s="17" customFormat="1" ht="22.5" customHeight="1">
      <c r="A38" s="137">
        <f>IF(D38&lt;&gt;"",COUNTA($D$10:D38),"")</f>
        <v>29</v>
      </c>
      <c r="B38" s="138" t="s">
        <v>33</v>
      </c>
      <c r="C38" s="118" t="s">
        <v>369</v>
      </c>
      <c r="D38" s="131">
        <v>622</v>
      </c>
      <c r="E38" s="131">
        <v>4</v>
      </c>
      <c r="F38" s="131">
        <v>68</v>
      </c>
      <c r="G38" s="131">
        <v>134</v>
      </c>
      <c r="H38" s="131">
        <v>412</v>
      </c>
      <c r="I38" s="131">
        <v>4</v>
      </c>
      <c r="J38" s="83"/>
    </row>
    <row r="39" spans="1:10" s="17" customFormat="1" ht="11.25" customHeight="1">
      <c r="A39" s="266">
        <f>IF(D39&lt;&gt;"",COUNTA($D$10:D39),"")</f>
        <v>30</v>
      </c>
      <c r="B39" s="265" t="s">
        <v>34</v>
      </c>
      <c r="C39" s="119" t="s">
        <v>35</v>
      </c>
      <c r="D39" s="131">
        <v>872</v>
      </c>
      <c r="E39" s="131">
        <v>4</v>
      </c>
      <c r="F39" s="131">
        <v>82</v>
      </c>
      <c r="G39" s="131">
        <v>176</v>
      </c>
      <c r="H39" s="131">
        <v>595</v>
      </c>
      <c r="I39" s="131">
        <v>15</v>
      </c>
      <c r="J39" s="82"/>
    </row>
    <row r="40" spans="1:10" s="17" customFormat="1" ht="11.25" customHeight="1">
      <c r="A40" s="266">
        <f>IF(D40&lt;&gt;"",COUNTA($D$10:D40),"")</f>
        <v>31</v>
      </c>
      <c r="B40" s="265" t="s">
        <v>36</v>
      </c>
      <c r="C40" s="119" t="s">
        <v>370</v>
      </c>
      <c r="D40" s="131">
        <v>5293</v>
      </c>
      <c r="E40" s="131">
        <v>61</v>
      </c>
      <c r="F40" s="131">
        <v>873</v>
      </c>
      <c r="G40" s="131">
        <v>1421</v>
      </c>
      <c r="H40" s="131">
        <v>2883</v>
      </c>
      <c r="I40" s="131">
        <v>55</v>
      </c>
      <c r="J40" s="82"/>
    </row>
    <row r="41" spans="1:10" s="17" customFormat="1" ht="11.25" customHeight="1">
      <c r="A41" s="266">
        <f>IF(D41&lt;&gt;"",COUNTA($D$10:D41),"")</f>
        <v>32</v>
      </c>
      <c r="B41" s="265" t="s">
        <v>37</v>
      </c>
      <c r="C41" s="118" t="s">
        <v>371</v>
      </c>
      <c r="D41" s="131">
        <v>4453</v>
      </c>
      <c r="E41" s="131">
        <v>49</v>
      </c>
      <c r="F41" s="131">
        <v>678</v>
      </c>
      <c r="G41" s="131">
        <v>1158</v>
      </c>
      <c r="H41" s="131">
        <v>2523</v>
      </c>
      <c r="I41" s="131">
        <v>45</v>
      </c>
      <c r="J41" s="83"/>
    </row>
    <row r="42" spans="1:10" s="17" customFormat="1" ht="11.25" customHeight="1">
      <c r="A42" s="266">
        <f>IF(D42&lt;&gt;"",COUNTA($D$10:D42),"")</f>
        <v>33</v>
      </c>
      <c r="B42" s="265">
        <v>72</v>
      </c>
      <c r="C42" s="118" t="s">
        <v>377</v>
      </c>
      <c r="D42" s="131">
        <v>350</v>
      </c>
      <c r="E42" s="131">
        <v>7</v>
      </c>
      <c r="F42" s="131">
        <v>68</v>
      </c>
      <c r="G42" s="131">
        <v>105</v>
      </c>
      <c r="H42" s="131">
        <v>165</v>
      </c>
      <c r="I42" s="131">
        <v>5</v>
      </c>
      <c r="J42" s="83"/>
    </row>
    <row r="43" spans="1:10" s="17" customFormat="1" ht="11.25" customHeight="1">
      <c r="A43" s="266">
        <f>IF(D43&lt;&gt;"",COUNTA($D$10:D43),"")</f>
        <v>34</v>
      </c>
      <c r="B43" s="265" t="s">
        <v>38</v>
      </c>
      <c r="C43" s="118" t="s">
        <v>372</v>
      </c>
      <c r="D43" s="131">
        <v>490</v>
      </c>
      <c r="E43" s="131">
        <v>5</v>
      </c>
      <c r="F43" s="131">
        <v>127</v>
      </c>
      <c r="G43" s="131">
        <v>158</v>
      </c>
      <c r="H43" s="131">
        <v>195</v>
      </c>
      <c r="I43" s="131">
        <v>5</v>
      </c>
      <c r="J43" s="83"/>
    </row>
    <row r="44" spans="1:10" s="17" customFormat="1" ht="11.25" customHeight="1">
      <c r="A44" s="266">
        <f>IF(D44&lt;&gt;"",COUNTA($D$10:D44),"")</f>
        <v>35</v>
      </c>
      <c r="B44" s="265" t="s">
        <v>39</v>
      </c>
      <c r="C44" s="119" t="s">
        <v>40</v>
      </c>
      <c r="D44" s="131">
        <v>9988</v>
      </c>
      <c r="E44" s="131">
        <v>77</v>
      </c>
      <c r="F44" s="131">
        <v>1741</v>
      </c>
      <c r="G44" s="131">
        <v>2352</v>
      </c>
      <c r="H44" s="131">
        <v>5727</v>
      </c>
      <c r="I44" s="131">
        <v>91</v>
      </c>
      <c r="J44" s="82"/>
    </row>
    <row r="45" spans="1:10" s="17" customFormat="1" ht="11.25" customHeight="1">
      <c r="A45" s="266">
        <f>IF(D45&lt;&gt;"",COUNTA($D$10:D45),"")</f>
        <v>36</v>
      </c>
      <c r="B45" s="265" t="s">
        <v>41</v>
      </c>
      <c r="C45" s="119" t="s">
        <v>152</v>
      </c>
      <c r="D45" s="131">
        <v>2626</v>
      </c>
      <c r="E45" s="131">
        <v>71</v>
      </c>
      <c r="F45" s="131">
        <v>414</v>
      </c>
      <c r="G45" s="131">
        <v>684</v>
      </c>
      <c r="H45" s="131">
        <v>1440</v>
      </c>
      <c r="I45" s="131">
        <v>17</v>
      </c>
      <c r="J45" s="82"/>
    </row>
    <row r="46" spans="1:10" s="17" customFormat="1" ht="11.25" customHeight="1">
      <c r="A46" s="266">
        <f>IF(D46&lt;&gt;"",COUNTA($D$10:D46),"")</f>
        <v>37</v>
      </c>
      <c r="B46" s="265" t="s">
        <v>42</v>
      </c>
      <c r="C46" s="119" t="s">
        <v>43</v>
      </c>
      <c r="D46" s="131">
        <v>1151</v>
      </c>
      <c r="E46" s="131">
        <v>23</v>
      </c>
      <c r="F46" s="131">
        <v>243</v>
      </c>
      <c r="G46" s="131">
        <v>308</v>
      </c>
      <c r="H46" s="131">
        <v>565</v>
      </c>
      <c r="I46" s="131">
        <v>12</v>
      </c>
      <c r="J46" s="82"/>
    </row>
    <row r="47" spans="1:10" s="17" customFormat="1" ht="11.25" customHeight="1">
      <c r="A47" s="266">
        <f>IF(D47&lt;&gt;"",COUNTA($D$10:D47),"")</f>
        <v>38</v>
      </c>
      <c r="B47" s="265" t="s">
        <v>44</v>
      </c>
      <c r="C47" s="119" t="s">
        <v>373</v>
      </c>
      <c r="D47" s="131">
        <v>5843</v>
      </c>
      <c r="E47" s="131">
        <v>228</v>
      </c>
      <c r="F47" s="131">
        <v>1145</v>
      </c>
      <c r="G47" s="131">
        <v>1595</v>
      </c>
      <c r="H47" s="131">
        <v>2833</v>
      </c>
      <c r="I47" s="131">
        <v>42</v>
      </c>
      <c r="J47" s="82"/>
    </row>
    <row r="48" spans="1:10" s="17" customFormat="1" ht="11.25" customHeight="1">
      <c r="A48" s="266">
        <f>IF(D48&lt;&gt;"",COUNTA($D$10:D48),"")</f>
        <v>39</v>
      </c>
      <c r="B48" s="265">
        <v>86</v>
      </c>
      <c r="C48" s="118" t="s">
        <v>211</v>
      </c>
      <c r="D48" s="131">
        <v>2890</v>
      </c>
      <c r="E48" s="131">
        <v>50</v>
      </c>
      <c r="F48" s="131">
        <v>651</v>
      </c>
      <c r="G48" s="131">
        <v>912</v>
      </c>
      <c r="H48" s="131">
        <v>1249</v>
      </c>
      <c r="I48" s="131">
        <v>28</v>
      </c>
      <c r="J48" s="83"/>
    </row>
    <row r="49" spans="1:10" s="17" customFormat="1" ht="11.25" customHeight="1">
      <c r="A49" s="266">
        <f>IF(D49&lt;&gt;"",COUNTA($D$10:D49),"")</f>
        <v>40</v>
      </c>
      <c r="B49" s="265" t="s">
        <v>45</v>
      </c>
      <c r="C49" s="118" t="s">
        <v>212</v>
      </c>
      <c r="D49" s="131">
        <v>2953</v>
      </c>
      <c r="E49" s="131">
        <v>178</v>
      </c>
      <c r="F49" s="131">
        <v>494</v>
      </c>
      <c r="G49" s="131">
        <v>683</v>
      </c>
      <c r="H49" s="131">
        <v>1584</v>
      </c>
      <c r="I49" s="131">
        <v>14</v>
      </c>
      <c r="J49" s="83"/>
    </row>
    <row r="50" spans="1:10" s="17" customFormat="1" ht="11.25" customHeight="1">
      <c r="A50" s="266">
        <f>IF(D50&lt;&gt;"",COUNTA($D$10:D50),"")</f>
        <v>41</v>
      </c>
      <c r="B50" s="265" t="s">
        <v>46</v>
      </c>
      <c r="C50" s="119" t="s">
        <v>47</v>
      </c>
      <c r="D50" s="131">
        <v>473</v>
      </c>
      <c r="E50" s="131">
        <v>10</v>
      </c>
      <c r="F50" s="131">
        <v>133</v>
      </c>
      <c r="G50" s="131" t="s">
        <v>105</v>
      </c>
      <c r="H50" s="131">
        <v>212</v>
      </c>
      <c r="I50" s="131" t="s">
        <v>105</v>
      </c>
      <c r="J50" s="82"/>
    </row>
    <row r="51" spans="1:10" s="17" customFormat="1" ht="11.25" customHeight="1">
      <c r="A51" s="266">
        <f>IF(D51&lt;&gt;"",COUNTA($D$10:D51),"")</f>
        <v>42</v>
      </c>
      <c r="B51" s="265" t="s">
        <v>48</v>
      </c>
      <c r="C51" s="119" t="s">
        <v>51</v>
      </c>
      <c r="D51" s="131">
        <v>1312</v>
      </c>
      <c r="E51" s="131">
        <v>21</v>
      </c>
      <c r="F51" s="131">
        <v>195</v>
      </c>
      <c r="G51" s="131">
        <v>330</v>
      </c>
      <c r="H51" s="131">
        <v>742</v>
      </c>
      <c r="I51" s="131">
        <v>24</v>
      </c>
      <c r="J51" s="82"/>
    </row>
    <row r="52" spans="1:10" s="17" customFormat="1" ht="22.5" customHeight="1">
      <c r="A52" s="137">
        <f>IF(D52&lt;&gt;"",COUNTA($D$10:D52),"")</f>
        <v>43</v>
      </c>
      <c r="B52" s="138" t="s">
        <v>49</v>
      </c>
      <c r="C52" s="119" t="s">
        <v>402</v>
      </c>
      <c r="D52" s="131">
        <v>87</v>
      </c>
      <c r="E52" s="131" t="s">
        <v>30</v>
      </c>
      <c r="F52" s="131" t="s">
        <v>105</v>
      </c>
      <c r="G52" s="131">
        <v>12</v>
      </c>
      <c r="H52" s="131" t="s">
        <v>105</v>
      </c>
      <c r="I52" s="131" t="s">
        <v>105</v>
      </c>
      <c r="J52" s="82"/>
    </row>
    <row r="53" spans="1:10" s="17" customFormat="1" ht="11.25" customHeight="1">
      <c r="A53" s="266">
        <f>IF(D53&lt;&gt;"",COUNTA($D$10:D53),"")</f>
        <v>44</v>
      </c>
      <c r="B53" s="265" t="s">
        <v>50</v>
      </c>
      <c r="C53" s="119" t="s">
        <v>355</v>
      </c>
      <c r="D53" s="131">
        <v>7</v>
      </c>
      <c r="E53" s="131" t="s">
        <v>30</v>
      </c>
      <c r="F53" s="131" t="s">
        <v>30</v>
      </c>
      <c r="G53" s="131" t="s">
        <v>105</v>
      </c>
      <c r="H53" s="131" t="s">
        <v>105</v>
      </c>
      <c r="I53" s="131" t="s">
        <v>30</v>
      </c>
      <c r="J53" s="82"/>
    </row>
    <row r="54" spans="1:10" s="17" customFormat="1" ht="11.25" customHeight="1">
      <c r="A54" s="266">
        <f>IF(D54&lt;&gt;"",COUNTA($D$10:D54),"")</f>
      </c>
      <c r="B54" s="265"/>
      <c r="C54" s="119"/>
      <c r="D54" s="131"/>
      <c r="E54" s="131"/>
      <c r="F54" s="131"/>
      <c r="G54" s="131"/>
      <c r="H54" s="131"/>
      <c r="I54" s="131"/>
      <c r="J54" s="82"/>
    </row>
    <row r="55" spans="1:10" s="21" customFormat="1" ht="11.25" customHeight="1">
      <c r="A55" s="266">
        <f>IF(D55&lt;&gt;"",COUNTA($D$10:D55),"")</f>
        <v>45</v>
      </c>
      <c r="B55" s="267" t="s">
        <v>89</v>
      </c>
      <c r="C55" s="271" t="s">
        <v>395</v>
      </c>
      <c r="D55" s="132">
        <v>74871</v>
      </c>
      <c r="E55" s="132">
        <v>935</v>
      </c>
      <c r="F55" s="132">
        <v>10400</v>
      </c>
      <c r="G55" s="132">
        <v>17680</v>
      </c>
      <c r="H55" s="132">
        <v>45243</v>
      </c>
      <c r="I55" s="132">
        <v>613</v>
      </c>
      <c r="J55" s="82"/>
    </row>
    <row r="56" spans="1:9" s="17" customFormat="1" ht="12" customHeight="1">
      <c r="A56" s="21"/>
      <c r="B56" s="19"/>
      <c r="C56" s="20"/>
      <c r="D56" s="11"/>
      <c r="E56" s="6"/>
      <c r="F56" s="6"/>
      <c r="G56" s="6"/>
      <c r="H56" s="6"/>
      <c r="I56" s="6"/>
    </row>
    <row r="57" spans="1:3" s="41" customFormat="1" ht="9.75" customHeight="1">
      <c r="A57" s="133"/>
      <c r="B57" s="133"/>
      <c r="C57" s="39"/>
    </row>
    <row r="58" spans="3:9" ht="9.75" customHeight="1">
      <c r="C58" s="66"/>
      <c r="D58" s="67"/>
      <c r="E58" s="67"/>
      <c r="F58" s="67"/>
      <c r="G58" s="67"/>
      <c r="H58" s="67"/>
      <c r="I58" s="67"/>
    </row>
    <row r="59" spans="4:9" ht="9.75" customHeight="1">
      <c r="D59" s="37"/>
      <c r="E59" s="6"/>
      <c r="F59" s="6"/>
      <c r="G59" s="6"/>
      <c r="H59" s="6"/>
      <c r="I59" s="6"/>
    </row>
    <row r="60" spans="4:9" ht="9.75" customHeight="1">
      <c r="D60" s="26"/>
      <c r="E60" s="78"/>
      <c r="F60" s="78"/>
      <c r="G60" s="16"/>
      <c r="H60" s="16"/>
      <c r="I60" s="16"/>
    </row>
    <row r="61" spans="2:9" ht="12.75">
      <c r="B61" s="135"/>
      <c r="D61" s="40"/>
      <c r="E61" s="18"/>
      <c r="F61" s="18"/>
      <c r="G61" s="18"/>
      <c r="H61" s="18"/>
      <c r="I61" s="18"/>
    </row>
    <row r="62" spans="4:9" ht="12.75">
      <c r="D62" s="26"/>
      <c r="E62" s="18"/>
      <c r="F62" s="18"/>
      <c r="G62" s="18"/>
      <c r="H62" s="18"/>
      <c r="I62" s="18"/>
    </row>
    <row r="63" ht="12.75">
      <c r="D63" s="26"/>
    </row>
    <row r="64" ht="12.75">
      <c r="D64" s="26"/>
    </row>
    <row r="65" spans="1:11" s="1" customFormat="1" ht="12.75">
      <c r="A65" s="134"/>
      <c r="D65" s="26"/>
      <c r="J65" s="9"/>
      <c r="K65" s="9"/>
    </row>
    <row r="66" spans="1:11" s="1" customFormat="1" ht="12.75">
      <c r="A66" s="134"/>
      <c r="D66" s="26"/>
      <c r="J66" s="9"/>
      <c r="K66" s="9"/>
    </row>
    <row r="67" spans="1:11" s="1" customFormat="1" ht="12.75">
      <c r="A67" s="134"/>
      <c r="D67" s="26"/>
      <c r="J67" s="9"/>
      <c r="K67" s="9"/>
    </row>
    <row r="68" spans="1:11" s="1" customFormat="1" ht="12.75">
      <c r="A68" s="134"/>
      <c r="D68" s="26"/>
      <c r="J68" s="9"/>
      <c r="K68" s="9"/>
    </row>
    <row r="69" spans="1:11" s="1" customFormat="1" ht="12.75">
      <c r="A69" s="134"/>
      <c r="D69" s="15"/>
      <c r="J69" s="9"/>
      <c r="K69" s="9"/>
    </row>
    <row r="70" spans="1:11" s="1" customFormat="1" ht="12.75">
      <c r="A70" s="134"/>
      <c r="D70" s="18"/>
      <c r="J70" s="9"/>
      <c r="K70" s="9"/>
    </row>
    <row r="71" spans="1:11" s="1" customFormat="1" ht="12.75">
      <c r="A71" s="134"/>
      <c r="D71" s="18"/>
      <c r="J71" s="9"/>
      <c r="K71" s="9"/>
    </row>
  </sheetData>
  <sheetProtection/>
  <mergeCells count="14">
    <mergeCell ref="C3:C7"/>
    <mergeCell ref="D3:D7"/>
    <mergeCell ref="E3:I3"/>
    <mergeCell ref="E4:E7"/>
    <mergeCell ref="F4:F7"/>
    <mergeCell ref="G4:G7"/>
    <mergeCell ref="H4:H7"/>
    <mergeCell ref="I4:I7"/>
    <mergeCell ref="A1:C1"/>
    <mergeCell ref="D1:I1"/>
    <mergeCell ref="A2:C2"/>
    <mergeCell ref="D2:I2"/>
    <mergeCell ref="A3:A7"/>
    <mergeCell ref="B3:B7"/>
  </mergeCells>
  <conditionalFormatting sqref="D10:I55">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11.xml><?xml version="1.0" encoding="utf-8"?>
<worksheet xmlns="http://schemas.openxmlformats.org/spreadsheetml/2006/main" xmlns:r="http://schemas.openxmlformats.org/officeDocument/2006/relationships">
  <dimension ref="A1:K71"/>
  <sheetViews>
    <sheetView zoomScale="140" zoomScaleNormal="14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11.421875" defaultRowHeight="12.75"/>
  <cols>
    <col min="1" max="1" width="3.28125" style="134" customWidth="1"/>
    <col min="2" max="2" width="5.7109375" style="1" customWidth="1"/>
    <col min="3" max="3" width="41.7109375" style="1" customWidth="1"/>
    <col min="4" max="4" width="7.7109375" style="1" customWidth="1"/>
    <col min="5" max="9" width="6.7109375" style="1" customWidth="1"/>
    <col min="10" max="16384" width="11.421875" style="9" customWidth="1"/>
  </cols>
  <sheetData>
    <row r="1" spans="1:10" s="116" customFormat="1" ht="35.25" customHeight="1">
      <c r="A1" s="318" t="s">
        <v>148</v>
      </c>
      <c r="B1" s="319"/>
      <c r="C1" s="319"/>
      <c r="D1" s="320" t="s">
        <v>478</v>
      </c>
      <c r="E1" s="320"/>
      <c r="F1" s="320"/>
      <c r="G1" s="320"/>
      <c r="H1" s="320"/>
      <c r="I1" s="321"/>
      <c r="J1" s="115"/>
    </row>
    <row r="2" spans="1:10" s="59" customFormat="1" ht="35.25" customHeight="1">
      <c r="A2" s="322" t="s">
        <v>284</v>
      </c>
      <c r="B2" s="323"/>
      <c r="C2" s="323"/>
      <c r="D2" s="324" t="s">
        <v>454</v>
      </c>
      <c r="E2" s="324"/>
      <c r="F2" s="324"/>
      <c r="G2" s="324"/>
      <c r="H2" s="324"/>
      <c r="I2" s="325"/>
      <c r="J2" s="79"/>
    </row>
    <row r="3" spans="1:10" s="59" customFormat="1" ht="11.25" customHeight="1">
      <c r="A3" s="326" t="s">
        <v>145</v>
      </c>
      <c r="B3" s="315" t="s">
        <v>215</v>
      </c>
      <c r="C3" s="315" t="s">
        <v>356</v>
      </c>
      <c r="D3" s="315" t="s">
        <v>332</v>
      </c>
      <c r="E3" s="316" t="s">
        <v>54</v>
      </c>
      <c r="F3" s="316"/>
      <c r="G3" s="316"/>
      <c r="H3" s="316"/>
      <c r="I3" s="317"/>
      <c r="J3" s="80"/>
    </row>
    <row r="4" spans="1:10" s="59" customFormat="1" ht="11.25" customHeight="1">
      <c r="A4" s="326"/>
      <c r="B4" s="315"/>
      <c r="C4" s="316"/>
      <c r="D4" s="315"/>
      <c r="E4" s="337" t="s">
        <v>55</v>
      </c>
      <c r="F4" s="337" t="s">
        <v>56</v>
      </c>
      <c r="G4" s="337" t="s">
        <v>57</v>
      </c>
      <c r="H4" s="337" t="s">
        <v>58</v>
      </c>
      <c r="I4" s="333" t="s">
        <v>121</v>
      </c>
      <c r="J4" s="80"/>
    </row>
    <row r="5" spans="1:10" s="59" customFormat="1" ht="11.25" customHeight="1">
      <c r="A5" s="326"/>
      <c r="B5" s="315"/>
      <c r="C5" s="316"/>
      <c r="D5" s="315"/>
      <c r="E5" s="337"/>
      <c r="F5" s="337"/>
      <c r="G5" s="337"/>
      <c r="H5" s="337"/>
      <c r="I5" s="333"/>
      <c r="J5" s="80"/>
    </row>
    <row r="6" spans="1:10" s="59" customFormat="1" ht="11.25" customHeight="1">
      <c r="A6" s="326"/>
      <c r="B6" s="315"/>
      <c r="C6" s="316"/>
      <c r="D6" s="315"/>
      <c r="E6" s="337"/>
      <c r="F6" s="337"/>
      <c r="G6" s="337"/>
      <c r="H6" s="337"/>
      <c r="I6" s="333"/>
      <c r="J6" s="80"/>
    </row>
    <row r="7" spans="1:10" s="59" customFormat="1" ht="11.25" customHeight="1">
      <c r="A7" s="326"/>
      <c r="B7" s="315"/>
      <c r="C7" s="316"/>
      <c r="D7" s="315"/>
      <c r="E7" s="337"/>
      <c r="F7" s="337"/>
      <c r="G7" s="337"/>
      <c r="H7" s="337"/>
      <c r="I7" s="333"/>
      <c r="J7" s="80"/>
    </row>
    <row r="8" spans="1:10" s="38" customFormat="1" ht="11.25" customHeight="1">
      <c r="A8" s="60">
        <v>1</v>
      </c>
      <c r="B8" s="61">
        <v>2</v>
      </c>
      <c r="C8" s="62">
        <v>3</v>
      </c>
      <c r="D8" s="63">
        <v>4</v>
      </c>
      <c r="E8" s="61">
        <v>5</v>
      </c>
      <c r="F8" s="62">
        <v>6</v>
      </c>
      <c r="G8" s="63">
        <v>7</v>
      </c>
      <c r="H8" s="61">
        <v>8</v>
      </c>
      <c r="I8" s="89">
        <v>9</v>
      </c>
      <c r="J8" s="81"/>
    </row>
    <row r="9" spans="1:10" s="38" customFormat="1" ht="11.25" customHeight="1">
      <c r="A9" s="121"/>
      <c r="B9" s="122"/>
      <c r="C9" s="123"/>
      <c r="D9" s="70"/>
      <c r="E9" s="124"/>
      <c r="F9" s="72"/>
      <c r="G9" s="70"/>
      <c r="H9" s="124"/>
      <c r="I9" s="72"/>
      <c r="J9" s="81"/>
    </row>
    <row r="10" spans="1:10" s="17" customFormat="1" ht="11.25" customHeight="1">
      <c r="A10" s="266">
        <f>IF(D10&lt;&gt;"",COUNTA($D10:D$10),"")</f>
        <v>1</v>
      </c>
      <c r="B10" s="265" t="s">
        <v>5</v>
      </c>
      <c r="C10" s="118" t="s">
        <v>6</v>
      </c>
      <c r="D10" s="131">
        <v>187</v>
      </c>
      <c r="E10" s="131" t="s">
        <v>105</v>
      </c>
      <c r="F10" s="131">
        <v>53</v>
      </c>
      <c r="G10" s="131">
        <v>29</v>
      </c>
      <c r="H10" s="131">
        <v>95</v>
      </c>
      <c r="I10" s="131" t="s">
        <v>105</v>
      </c>
      <c r="J10" s="82"/>
    </row>
    <row r="11" spans="1:10" s="17" customFormat="1" ht="11.25" customHeight="1">
      <c r="A11" s="266">
        <f>IF(D11&lt;&gt;"",COUNTA($D$10:D11),"")</f>
        <v>2</v>
      </c>
      <c r="B11" s="265" t="s">
        <v>7</v>
      </c>
      <c r="C11" s="119" t="s">
        <v>150</v>
      </c>
      <c r="D11" s="131">
        <v>9</v>
      </c>
      <c r="E11" s="131" t="s">
        <v>30</v>
      </c>
      <c r="F11" s="131" t="s">
        <v>30</v>
      </c>
      <c r="G11" s="131">
        <v>3</v>
      </c>
      <c r="H11" s="131">
        <v>6</v>
      </c>
      <c r="I11" s="131" t="s">
        <v>30</v>
      </c>
      <c r="J11" s="82"/>
    </row>
    <row r="12" spans="1:10" s="17" customFormat="1" ht="11.25" customHeight="1">
      <c r="A12" s="266">
        <f>IF(D12&lt;&gt;"",COUNTA($D$10:D12),"")</f>
        <v>3</v>
      </c>
      <c r="B12" s="265" t="s">
        <v>8</v>
      </c>
      <c r="C12" s="119" t="s">
        <v>9</v>
      </c>
      <c r="D12" s="131">
        <v>2143</v>
      </c>
      <c r="E12" s="131">
        <v>24</v>
      </c>
      <c r="F12" s="131">
        <v>263</v>
      </c>
      <c r="G12" s="131">
        <v>516</v>
      </c>
      <c r="H12" s="131">
        <v>1333</v>
      </c>
      <c r="I12" s="131">
        <v>7</v>
      </c>
      <c r="J12" s="82"/>
    </row>
    <row r="13" spans="1:10" s="17" customFormat="1" ht="22.5" customHeight="1">
      <c r="A13" s="137">
        <f>IF(D13&lt;&gt;"",COUNTA($D$10:D13),"")</f>
        <v>4</v>
      </c>
      <c r="B13" s="139" t="s">
        <v>10</v>
      </c>
      <c r="C13" s="118" t="s">
        <v>357</v>
      </c>
      <c r="D13" s="131">
        <v>711</v>
      </c>
      <c r="E13" s="131" t="s">
        <v>105</v>
      </c>
      <c r="F13" s="131">
        <v>80</v>
      </c>
      <c r="G13" s="131">
        <v>171</v>
      </c>
      <c r="H13" s="131">
        <v>450</v>
      </c>
      <c r="I13" s="131" t="s">
        <v>105</v>
      </c>
      <c r="J13" s="83"/>
    </row>
    <row r="14" spans="1:10" s="17" customFormat="1" ht="11.25" customHeight="1">
      <c r="A14" s="266">
        <f>IF(D14&lt;&gt;"",COUNTA($D$10:D14),"")</f>
        <v>5</v>
      </c>
      <c r="B14" s="265" t="s">
        <v>11</v>
      </c>
      <c r="C14" s="118" t="s">
        <v>358</v>
      </c>
      <c r="D14" s="131">
        <v>62</v>
      </c>
      <c r="E14" s="131" t="s">
        <v>30</v>
      </c>
      <c r="F14" s="131">
        <v>6</v>
      </c>
      <c r="G14" s="131">
        <v>14</v>
      </c>
      <c r="H14" s="131">
        <v>42</v>
      </c>
      <c r="I14" s="131" t="s">
        <v>30</v>
      </c>
      <c r="J14" s="83"/>
    </row>
    <row r="15" spans="1:10" s="17" customFormat="1" ht="22.5" customHeight="1">
      <c r="A15" s="137">
        <f>IF(D15&lt;&gt;"",COUNTA($D$10:D15),"")</f>
        <v>6</v>
      </c>
      <c r="B15" s="138" t="s">
        <v>12</v>
      </c>
      <c r="C15" s="118" t="s">
        <v>359</v>
      </c>
      <c r="D15" s="131">
        <v>137</v>
      </c>
      <c r="E15" s="131" t="s">
        <v>30</v>
      </c>
      <c r="F15" s="131" t="s">
        <v>105</v>
      </c>
      <c r="G15" s="131">
        <v>36</v>
      </c>
      <c r="H15" s="131">
        <v>86</v>
      </c>
      <c r="I15" s="131" t="s">
        <v>105</v>
      </c>
      <c r="J15" s="83"/>
    </row>
    <row r="16" spans="1:10" s="17" customFormat="1" ht="11.25" customHeight="1">
      <c r="A16" s="266">
        <f>IF(D16&lt;&gt;"",COUNTA($D$10:D16),"")</f>
        <v>7</v>
      </c>
      <c r="B16" s="265">
        <v>19</v>
      </c>
      <c r="C16" s="118" t="s">
        <v>206</v>
      </c>
      <c r="D16" s="131">
        <v>3</v>
      </c>
      <c r="E16" s="131" t="s">
        <v>30</v>
      </c>
      <c r="F16" s="131" t="s">
        <v>30</v>
      </c>
      <c r="G16" s="131" t="s">
        <v>105</v>
      </c>
      <c r="H16" s="131" t="s">
        <v>105</v>
      </c>
      <c r="I16" s="131" t="s">
        <v>30</v>
      </c>
      <c r="J16" s="83"/>
    </row>
    <row r="17" spans="1:10" s="17" customFormat="1" ht="11.25" customHeight="1">
      <c r="A17" s="266">
        <f>IF(D17&lt;&gt;"",COUNTA($D$10:D17),"")</f>
        <v>8</v>
      </c>
      <c r="B17" s="265">
        <v>20</v>
      </c>
      <c r="C17" s="118" t="s">
        <v>360</v>
      </c>
      <c r="D17" s="131">
        <v>115</v>
      </c>
      <c r="E17" s="131" t="s">
        <v>105</v>
      </c>
      <c r="F17" s="131" t="s">
        <v>105</v>
      </c>
      <c r="G17" s="131">
        <v>17</v>
      </c>
      <c r="H17" s="131">
        <v>86</v>
      </c>
      <c r="I17" s="131" t="s">
        <v>105</v>
      </c>
      <c r="J17" s="83"/>
    </row>
    <row r="18" spans="1:10" s="17" customFormat="1" ht="11.25" customHeight="1">
      <c r="A18" s="266">
        <f>IF(D18&lt;&gt;"",COUNTA($D$10:D18),"")</f>
        <v>9</v>
      </c>
      <c r="B18" s="265">
        <v>21</v>
      </c>
      <c r="C18" s="118" t="s">
        <v>361</v>
      </c>
      <c r="D18" s="131">
        <v>202</v>
      </c>
      <c r="E18" s="131">
        <v>3</v>
      </c>
      <c r="F18" s="131">
        <v>27</v>
      </c>
      <c r="G18" s="131">
        <v>58</v>
      </c>
      <c r="H18" s="131">
        <v>114</v>
      </c>
      <c r="I18" s="131" t="s">
        <v>30</v>
      </c>
      <c r="J18" s="83"/>
    </row>
    <row r="19" spans="1:10" s="17" customFormat="1" ht="22.5" customHeight="1">
      <c r="A19" s="137">
        <f>IF(D19&lt;&gt;"",COUNTA($D$10:D19),"")</f>
        <v>10</v>
      </c>
      <c r="B19" s="138" t="s">
        <v>13</v>
      </c>
      <c r="C19" s="118" t="s">
        <v>362</v>
      </c>
      <c r="D19" s="131">
        <v>105</v>
      </c>
      <c r="E19" s="131" t="s">
        <v>105</v>
      </c>
      <c r="F19" s="131">
        <v>12</v>
      </c>
      <c r="G19" s="131" t="s">
        <v>105</v>
      </c>
      <c r="H19" s="131">
        <v>77</v>
      </c>
      <c r="I19" s="131" t="s">
        <v>105</v>
      </c>
      <c r="J19" s="83"/>
    </row>
    <row r="20" spans="1:10" s="17" customFormat="1" ht="11.25" customHeight="1">
      <c r="A20" s="266">
        <f>IF(D20&lt;&gt;"",COUNTA($D$10:D20),"")</f>
        <v>11</v>
      </c>
      <c r="B20" s="265" t="s">
        <v>14</v>
      </c>
      <c r="C20" s="118" t="s">
        <v>363</v>
      </c>
      <c r="D20" s="131">
        <v>109</v>
      </c>
      <c r="E20" s="131" t="s">
        <v>105</v>
      </c>
      <c r="F20" s="131">
        <v>11</v>
      </c>
      <c r="G20" s="131">
        <v>17</v>
      </c>
      <c r="H20" s="131">
        <v>78</v>
      </c>
      <c r="I20" s="131" t="s">
        <v>105</v>
      </c>
      <c r="J20" s="83"/>
    </row>
    <row r="21" spans="1:10" s="17" customFormat="1" ht="11.25" customHeight="1">
      <c r="A21" s="266">
        <f>IF(D21&lt;&gt;"",COUNTA($D$10:D21),"")</f>
        <v>12</v>
      </c>
      <c r="B21" s="265">
        <v>26</v>
      </c>
      <c r="C21" s="118" t="s">
        <v>364</v>
      </c>
      <c r="D21" s="131">
        <v>203</v>
      </c>
      <c r="E21" s="131" t="s">
        <v>105</v>
      </c>
      <c r="F21" s="131" t="s">
        <v>105</v>
      </c>
      <c r="G21" s="131">
        <v>54</v>
      </c>
      <c r="H21" s="131">
        <v>132</v>
      </c>
      <c r="I21" s="131" t="s">
        <v>30</v>
      </c>
      <c r="J21" s="83"/>
    </row>
    <row r="22" spans="1:10" s="17" customFormat="1" ht="11.25" customHeight="1">
      <c r="A22" s="266">
        <f>IF(D22&lt;&gt;"",COUNTA($D$10:D22),"")</f>
        <v>13</v>
      </c>
      <c r="B22" s="265">
        <v>27</v>
      </c>
      <c r="C22" s="118" t="s">
        <v>365</v>
      </c>
      <c r="D22" s="131">
        <v>30</v>
      </c>
      <c r="E22" s="131" t="s">
        <v>30</v>
      </c>
      <c r="F22" s="131" t="s">
        <v>105</v>
      </c>
      <c r="G22" s="131">
        <v>12</v>
      </c>
      <c r="H22" s="131" t="s">
        <v>105</v>
      </c>
      <c r="I22" s="131" t="s">
        <v>30</v>
      </c>
      <c r="J22" s="83"/>
    </row>
    <row r="23" spans="1:10" s="17" customFormat="1" ht="11.25" customHeight="1">
      <c r="A23" s="266">
        <f>IF(D23&lt;&gt;"",COUNTA($D$10:D23),"")</f>
        <v>14</v>
      </c>
      <c r="B23" s="265">
        <v>28</v>
      </c>
      <c r="C23" s="118" t="s">
        <v>216</v>
      </c>
      <c r="D23" s="131">
        <v>147</v>
      </c>
      <c r="E23" s="131" t="s">
        <v>105</v>
      </c>
      <c r="F23" s="131">
        <v>32</v>
      </c>
      <c r="G23" s="131" t="s">
        <v>105</v>
      </c>
      <c r="H23" s="131">
        <v>83</v>
      </c>
      <c r="I23" s="131" t="s">
        <v>105</v>
      </c>
      <c r="J23" s="83"/>
    </row>
    <row r="24" spans="1:10" s="17" customFormat="1" ht="11.25" customHeight="1">
      <c r="A24" s="266">
        <f>IF(D24&lt;&gt;"",COUNTA($D$10:D24),"")</f>
        <v>15</v>
      </c>
      <c r="B24" s="265" t="s">
        <v>15</v>
      </c>
      <c r="C24" s="118" t="s">
        <v>207</v>
      </c>
      <c r="D24" s="131">
        <v>90</v>
      </c>
      <c r="E24" s="131">
        <v>4</v>
      </c>
      <c r="F24" s="131">
        <v>16</v>
      </c>
      <c r="G24" s="131">
        <v>31</v>
      </c>
      <c r="H24" s="131">
        <v>39</v>
      </c>
      <c r="I24" s="131" t="s">
        <v>30</v>
      </c>
      <c r="J24" s="83"/>
    </row>
    <row r="25" spans="1:10" s="17" customFormat="1" ht="22.5" customHeight="1">
      <c r="A25" s="137">
        <f>IF(D25&lt;&gt;"",COUNTA($D$10:D25),"")</f>
        <v>16</v>
      </c>
      <c r="B25" s="138" t="s">
        <v>16</v>
      </c>
      <c r="C25" s="118" t="s">
        <v>378</v>
      </c>
      <c r="D25" s="131">
        <v>229</v>
      </c>
      <c r="E25" s="131">
        <v>3</v>
      </c>
      <c r="F25" s="131">
        <v>37</v>
      </c>
      <c r="G25" s="131">
        <v>61</v>
      </c>
      <c r="H25" s="131">
        <v>128</v>
      </c>
      <c r="I25" s="131" t="s">
        <v>30</v>
      </c>
      <c r="J25" s="83"/>
    </row>
    <row r="26" spans="1:10" s="17" customFormat="1" ht="11.25" customHeight="1">
      <c r="A26" s="266">
        <f>IF(D26&lt;&gt;"",COUNTA($D$10:D26),"")</f>
        <v>17</v>
      </c>
      <c r="B26" s="265" t="s">
        <v>17</v>
      </c>
      <c r="C26" s="119" t="s">
        <v>18</v>
      </c>
      <c r="D26" s="131">
        <v>81</v>
      </c>
      <c r="E26" s="131" t="s">
        <v>105</v>
      </c>
      <c r="F26" s="131">
        <v>17</v>
      </c>
      <c r="G26" s="131" t="s">
        <v>105</v>
      </c>
      <c r="H26" s="131">
        <v>44</v>
      </c>
      <c r="I26" s="131" t="s">
        <v>30</v>
      </c>
      <c r="J26" s="82"/>
    </row>
    <row r="27" spans="1:10" s="17" customFormat="1" ht="22.5" customHeight="1">
      <c r="A27" s="137">
        <f>IF(D27&lt;&gt;"",COUNTA($D$10:D27),"")</f>
        <v>18</v>
      </c>
      <c r="B27" s="138" t="s">
        <v>19</v>
      </c>
      <c r="C27" s="119" t="s">
        <v>208</v>
      </c>
      <c r="D27" s="131">
        <v>89</v>
      </c>
      <c r="E27" s="131" t="s">
        <v>105</v>
      </c>
      <c r="F27" s="131">
        <v>6</v>
      </c>
      <c r="G27" s="131" t="s">
        <v>105</v>
      </c>
      <c r="H27" s="131">
        <v>69</v>
      </c>
      <c r="I27" s="131" t="s">
        <v>30</v>
      </c>
      <c r="J27" s="82"/>
    </row>
    <row r="28" spans="1:10" s="17" customFormat="1" ht="11.25" customHeight="1">
      <c r="A28" s="266">
        <f>IF(D28&lt;&gt;"",COUNTA($D$10:D28),"")</f>
        <v>19</v>
      </c>
      <c r="B28" s="265" t="s">
        <v>20</v>
      </c>
      <c r="C28" s="119" t="s">
        <v>21</v>
      </c>
      <c r="D28" s="131">
        <v>357</v>
      </c>
      <c r="E28" s="131" t="s">
        <v>105</v>
      </c>
      <c r="F28" s="131">
        <v>44</v>
      </c>
      <c r="G28" s="131">
        <v>79</v>
      </c>
      <c r="H28" s="131">
        <v>229</v>
      </c>
      <c r="I28" s="131" t="s">
        <v>105</v>
      </c>
      <c r="J28" s="82"/>
    </row>
    <row r="29" spans="1:10" s="17" customFormat="1" ht="11.25" customHeight="1">
      <c r="A29" s="266">
        <f>IF(D29&lt;&gt;"",COUNTA($D$10:D29),"")</f>
        <v>20</v>
      </c>
      <c r="B29" s="265" t="s">
        <v>22</v>
      </c>
      <c r="C29" s="119" t="s">
        <v>151</v>
      </c>
      <c r="D29" s="131">
        <v>3720</v>
      </c>
      <c r="E29" s="131">
        <v>49</v>
      </c>
      <c r="F29" s="131">
        <v>615</v>
      </c>
      <c r="G29" s="131">
        <v>934</v>
      </c>
      <c r="H29" s="131">
        <v>2103</v>
      </c>
      <c r="I29" s="131">
        <v>19</v>
      </c>
      <c r="J29" s="82"/>
    </row>
    <row r="30" spans="1:10" s="17" customFormat="1" ht="11.25" customHeight="1">
      <c r="A30" s="266">
        <f>IF(D30&lt;&gt;"",COUNTA($D$10:D30),"")</f>
        <v>21</v>
      </c>
      <c r="B30" s="265" t="s">
        <v>23</v>
      </c>
      <c r="C30" s="119" t="s">
        <v>24</v>
      </c>
      <c r="D30" s="131">
        <v>1077</v>
      </c>
      <c r="E30" s="131">
        <v>21</v>
      </c>
      <c r="F30" s="131">
        <v>152</v>
      </c>
      <c r="G30" s="131">
        <v>252</v>
      </c>
      <c r="H30" s="131">
        <v>649</v>
      </c>
      <c r="I30" s="131">
        <v>3</v>
      </c>
      <c r="J30" s="82"/>
    </row>
    <row r="31" spans="1:10" s="17" customFormat="1" ht="11.25" customHeight="1">
      <c r="A31" s="266">
        <f>IF(D31&lt;&gt;"",COUNTA($D$10:D31),"")</f>
        <v>22</v>
      </c>
      <c r="B31" s="265" t="s">
        <v>25</v>
      </c>
      <c r="C31" s="119" t="s">
        <v>26</v>
      </c>
      <c r="D31" s="131">
        <v>1094</v>
      </c>
      <c r="E31" s="131">
        <v>19</v>
      </c>
      <c r="F31" s="131">
        <v>249</v>
      </c>
      <c r="G31" s="131">
        <v>252</v>
      </c>
      <c r="H31" s="131">
        <v>571</v>
      </c>
      <c r="I31" s="131">
        <v>3</v>
      </c>
      <c r="J31" s="82"/>
    </row>
    <row r="32" spans="1:10" s="17" customFormat="1" ht="11.25" customHeight="1">
      <c r="A32" s="266">
        <f>IF(D32&lt;&gt;"",COUNTA($D$10:D32),"")</f>
        <v>23</v>
      </c>
      <c r="B32" s="265" t="s">
        <v>27</v>
      </c>
      <c r="C32" s="119" t="s">
        <v>28</v>
      </c>
      <c r="D32" s="131">
        <v>834</v>
      </c>
      <c r="E32" s="131">
        <v>3</v>
      </c>
      <c r="F32" s="131">
        <v>162</v>
      </c>
      <c r="G32" s="131">
        <v>273</v>
      </c>
      <c r="H32" s="131">
        <v>392</v>
      </c>
      <c r="I32" s="131">
        <v>4</v>
      </c>
      <c r="J32" s="82"/>
    </row>
    <row r="33" spans="1:10" s="17" customFormat="1" ht="11.25" customHeight="1">
      <c r="A33" s="266">
        <f>IF(D33&lt;&gt;"",COUNTA($D$10:D33),"")</f>
        <v>24</v>
      </c>
      <c r="B33" s="265" t="s">
        <v>29</v>
      </c>
      <c r="C33" s="118" t="s">
        <v>209</v>
      </c>
      <c r="D33" s="131">
        <v>124</v>
      </c>
      <c r="E33" s="131" t="s">
        <v>105</v>
      </c>
      <c r="F33" s="131" t="s">
        <v>105</v>
      </c>
      <c r="G33" s="131">
        <v>34</v>
      </c>
      <c r="H33" s="131">
        <v>55</v>
      </c>
      <c r="I33" s="131" t="s">
        <v>105</v>
      </c>
      <c r="J33" s="83"/>
    </row>
    <row r="34" spans="1:10" s="17" customFormat="1" ht="11.25" customHeight="1">
      <c r="A34" s="266">
        <f>IF(D34&lt;&gt;"",COUNTA($D$10:D34),"")</f>
        <v>25</v>
      </c>
      <c r="B34" s="265">
        <v>61</v>
      </c>
      <c r="C34" s="118" t="s">
        <v>210</v>
      </c>
      <c r="D34" s="131">
        <v>302</v>
      </c>
      <c r="E34" s="131" t="s">
        <v>105</v>
      </c>
      <c r="F34" s="131" t="s">
        <v>105</v>
      </c>
      <c r="G34" s="131">
        <v>138</v>
      </c>
      <c r="H34" s="131">
        <v>104</v>
      </c>
      <c r="I34" s="131" t="s">
        <v>30</v>
      </c>
      <c r="J34" s="83"/>
    </row>
    <row r="35" spans="1:10" s="17" customFormat="1" ht="11.25" customHeight="1">
      <c r="A35" s="266">
        <f>IF(D35&lt;&gt;"",COUNTA($D$10:D35),"")</f>
        <v>26</v>
      </c>
      <c r="B35" s="265" t="s">
        <v>31</v>
      </c>
      <c r="C35" s="118" t="s">
        <v>366</v>
      </c>
      <c r="D35" s="131">
        <v>408</v>
      </c>
      <c r="E35" s="131" t="s">
        <v>105</v>
      </c>
      <c r="F35" s="131">
        <v>71</v>
      </c>
      <c r="G35" s="131">
        <v>101</v>
      </c>
      <c r="H35" s="131">
        <v>233</v>
      </c>
      <c r="I35" s="131" t="s">
        <v>105</v>
      </c>
      <c r="J35" s="83"/>
    </row>
    <row r="36" spans="1:10" s="17" customFormat="1" ht="11.25" customHeight="1">
      <c r="A36" s="266">
        <f>IF(D36&lt;&gt;"",COUNTA($D$10:D36),"")</f>
        <v>27</v>
      </c>
      <c r="B36" s="265" t="s">
        <v>32</v>
      </c>
      <c r="C36" s="119" t="s">
        <v>367</v>
      </c>
      <c r="D36" s="131">
        <v>743</v>
      </c>
      <c r="E36" s="131" t="s">
        <v>105</v>
      </c>
      <c r="F36" s="131">
        <v>106</v>
      </c>
      <c r="G36" s="131">
        <v>205</v>
      </c>
      <c r="H36" s="131">
        <v>426</v>
      </c>
      <c r="I36" s="131" t="s">
        <v>105</v>
      </c>
      <c r="J36" s="82"/>
    </row>
    <row r="37" spans="1:10" s="17" customFormat="1" ht="11.25" customHeight="1">
      <c r="A37" s="266">
        <f>IF(D37&lt;&gt;"",COUNTA($D$10:D37),"")</f>
        <v>28</v>
      </c>
      <c r="B37" s="265">
        <v>64</v>
      </c>
      <c r="C37" s="118" t="s">
        <v>368</v>
      </c>
      <c r="D37" s="131">
        <v>447</v>
      </c>
      <c r="E37" s="131" t="s">
        <v>105</v>
      </c>
      <c r="F37" s="131" t="s">
        <v>105</v>
      </c>
      <c r="G37" s="131">
        <v>132</v>
      </c>
      <c r="H37" s="131">
        <v>247</v>
      </c>
      <c r="I37" s="131" t="s">
        <v>30</v>
      </c>
      <c r="J37" s="83"/>
    </row>
    <row r="38" spans="1:10" s="17" customFormat="1" ht="22.5" customHeight="1">
      <c r="A38" s="137">
        <f>IF(D38&lt;&gt;"",COUNTA($D$10:D38),"")</f>
        <v>29</v>
      </c>
      <c r="B38" s="138" t="s">
        <v>33</v>
      </c>
      <c r="C38" s="118" t="s">
        <v>369</v>
      </c>
      <c r="D38" s="131">
        <v>296</v>
      </c>
      <c r="E38" s="131" t="s">
        <v>105</v>
      </c>
      <c r="F38" s="131" t="s">
        <v>105</v>
      </c>
      <c r="G38" s="131">
        <v>73</v>
      </c>
      <c r="H38" s="131">
        <v>179</v>
      </c>
      <c r="I38" s="131" t="s">
        <v>105</v>
      </c>
      <c r="J38" s="83"/>
    </row>
    <row r="39" spans="1:10" s="17" customFormat="1" ht="11.25" customHeight="1">
      <c r="A39" s="266">
        <f>IF(D39&lt;&gt;"",COUNTA($D$10:D39),"")</f>
        <v>30</v>
      </c>
      <c r="B39" s="265" t="s">
        <v>34</v>
      </c>
      <c r="C39" s="119" t="s">
        <v>35</v>
      </c>
      <c r="D39" s="131">
        <v>349</v>
      </c>
      <c r="E39" s="131" t="s">
        <v>105</v>
      </c>
      <c r="F39" s="131">
        <v>35</v>
      </c>
      <c r="G39" s="131">
        <v>82</v>
      </c>
      <c r="H39" s="131">
        <v>228</v>
      </c>
      <c r="I39" s="131" t="s">
        <v>105</v>
      </c>
      <c r="J39" s="82"/>
    </row>
    <row r="40" spans="1:10" s="17" customFormat="1" ht="11.25" customHeight="1">
      <c r="A40" s="266">
        <f>IF(D40&lt;&gt;"",COUNTA($D$10:D40),"")</f>
        <v>31</v>
      </c>
      <c r="B40" s="265" t="s">
        <v>36</v>
      </c>
      <c r="C40" s="119" t="s">
        <v>370</v>
      </c>
      <c r="D40" s="131">
        <v>2362</v>
      </c>
      <c r="E40" s="131">
        <v>38</v>
      </c>
      <c r="F40" s="131">
        <v>473</v>
      </c>
      <c r="G40" s="131">
        <v>699</v>
      </c>
      <c r="H40" s="131">
        <v>1144</v>
      </c>
      <c r="I40" s="131">
        <v>8</v>
      </c>
      <c r="J40" s="82"/>
    </row>
    <row r="41" spans="1:10" s="17" customFormat="1" ht="11.25" customHeight="1">
      <c r="A41" s="266">
        <f>IF(D41&lt;&gt;"",COUNTA($D$10:D41),"")</f>
        <v>32</v>
      </c>
      <c r="B41" s="265" t="s">
        <v>37</v>
      </c>
      <c r="C41" s="118" t="s">
        <v>371</v>
      </c>
      <c r="D41" s="131">
        <v>1961</v>
      </c>
      <c r="E41" s="131">
        <v>30</v>
      </c>
      <c r="F41" s="131">
        <v>354</v>
      </c>
      <c r="G41" s="131">
        <v>574</v>
      </c>
      <c r="H41" s="131">
        <v>995</v>
      </c>
      <c r="I41" s="131">
        <v>8</v>
      </c>
      <c r="J41" s="83"/>
    </row>
    <row r="42" spans="1:10" s="17" customFormat="1" ht="11.25" customHeight="1">
      <c r="A42" s="266">
        <f>IF(D42&lt;&gt;"",COUNTA($D$10:D42),"")</f>
        <v>33</v>
      </c>
      <c r="B42" s="265">
        <v>72</v>
      </c>
      <c r="C42" s="118" t="s">
        <v>377</v>
      </c>
      <c r="D42" s="131">
        <v>167</v>
      </c>
      <c r="E42" s="131">
        <v>4</v>
      </c>
      <c r="F42" s="131">
        <v>40</v>
      </c>
      <c r="G42" s="131">
        <v>54</v>
      </c>
      <c r="H42" s="131">
        <v>69</v>
      </c>
      <c r="I42" s="131" t="s">
        <v>30</v>
      </c>
      <c r="J42" s="83"/>
    </row>
    <row r="43" spans="1:10" s="17" customFormat="1" ht="11.25" customHeight="1">
      <c r="A43" s="266">
        <f>IF(D43&lt;&gt;"",COUNTA($D$10:D43),"")</f>
        <v>34</v>
      </c>
      <c r="B43" s="265" t="s">
        <v>38</v>
      </c>
      <c r="C43" s="118" t="s">
        <v>372</v>
      </c>
      <c r="D43" s="131">
        <v>234</v>
      </c>
      <c r="E43" s="131">
        <v>4</v>
      </c>
      <c r="F43" s="131">
        <v>79</v>
      </c>
      <c r="G43" s="131">
        <v>71</v>
      </c>
      <c r="H43" s="131">
        <v>80</v>
      </c>
      <c r="I43" s="131" t="s">
        <v>30</v>
      </c>
      <c r="J43" s="83"/>
    </row>
    <row r="44" spans="1:10" s="17" customFormat="1" ht="11.25" customHeight="1">
      <c r="A44" s="266">
        <f>IF(D44&lt;&gt;"",COUNTA($D$10:D44),"")</f>
        <v>35</v>
      </c>
      <c r="B44" s="265" t="s">
        <v>39</v>
      </c>
      <c r="C44" s="119" t="s">
        <v>40</v>
      </c>
      <c r="D44" s="131">
        <v>3029</v>
      </c>
      <c r="E44" s="131">
        <v>34</v>
      </c>
      <c r="F44" s="131">
        <v>555</v>
      </c>
      <c r="G44" s="131">
        <v>705</v>
      </c>
      <c r="H44" s="131">
        <v>1713</v>
      </c>
      <c r="I44" s="131">
        <v>22</v>
      </c>
      <c r="J44" s="82"/>
    </row>
    <row r="45" spans="1:10" s="17" customFormat="1" ht="11.25" customHeight="1">
      <c r="A45" s="266">
        <f>IF(D45&lt;&gt;"",COUNTA($D$10:D45),"")</f>
        <v>36</v>
      </c>
      <c r="B45" s="265" t="s">
        <v>41</v>
      </c>
      <c r="C45" s="119" t="s">
        <v>152</v>
      </c>
      <c r="D45" s="131">
        <v>1425</v>
      </c>
      <c r="E45" s="131">
        <v>34</v>
      </c>
      <c r="F45" s="131">
        <v>249</v>
      </c>
      <c r="G45" s="131">
        <v>418</v>
      </c>
      <c r="H45" s="131">
        <v>717</v>
      </c>
      <c r="I45" s="131">
        <v>7</v>
      </c>
      <c r="J45" s="82"/>
    </row>
    <row r="46" spans="1:10" s="17" customFormat="1" ht="11.25" customHeight="1">
      <c r="A46" s="266">
        <f>IF(D46&lt;&gt;"",COUNTA($D$10:D46),"")</f>
        <v>37</v>
      </c>
      <c r="B46" s="265" t="s">
        <v>42</v>
      </c>
      <c r="C46" s="119" t="s">
        <v>43</v>
      </c>
      <c r="D46" s="131">
        <v>672</v>
      </c>
      <c r="E46" s="131">
        <v>12</v>
      </c>
      <c r="F46" s="131">
        <v>152</v>
      </c>
      <c r="G46" s="131">
        <v>197</v>
      </c>
      <c r="H46" s="131">
        <v>307</v>
      </c>
      <c r="I46" s="131">
        <v>4</v>
      </c>
      <c r="J46" s="82"/>
    </row>
    <row r="47" spans="1:10" s="17" customFormat="1" ht="11.25" customHeight="1">
      <c r="A47" s="266">
        <f>IF(D47&lt;&gt;"",COUNTA($D$10:D47),"")</f>
        <v>38</v>
      </c>
      <c r="B47" s="265" t="s">
        <v>44</v>
      </c>
      <c r="C47" s="119" t="s">
        <v>373</v>
      </c>
      <c r="D47" s="131">
        <v>4353</v>
      </c>
      <c r="E47" s="131">
        <v>141</v>
      </c>
      <c r="F47" s="131">
        <v>832</v>
      </c>
      <c r="G47" s="131">
        <v>1162</v>
      </c>
      <c r="H47" s="131">
        <v>2198</v>
      </c>
      <c r="I47" s="131">
        <v>20</v>
      </c>
      <c r="J47" s="82"/>
    </row>
    <row r="48" spans="1:10" s="17" customFormat="1" ht="11.25" customHeight="1">
      <c r="A48" s="266">
        <f>IF(D48&lt;&gt;"",COUNTA($D$10:D48),"")</f>
        <v>39</v>
      </c>
      <c r="B48" s="265">
        <v>86</v>
      </c>
      <c r="C48" s="118" t="s">
        <v>211</v>
      </c>
      <c r="D48" s="131">
        <v>2175</v>
      </c>
      <c r="E48" s="131">
        <v>39</v>
      </c>
      <c r="F48" s="131">
        <v>505</v>
      </c>
      <c r="G48" s="131">
        <v>658</v>
      </c>
      <c r="H48" s="131">
        <v>965</v>
      </c>
      <c r="I48" s="131">
        <v>8</v>
      </c>
      <c r="J48" s="83"/>
    </row>
    <row r="49" spans="1:10" s="17" customFormat="1" ht="11.25" customHeight="1">
      <c r="A49" s="266">
        <f>IF(D49&lt;&gt;"",COUNTA($D$10:D49),"")</f>
        <v>40</v>
      </c>
      <c r="B49" s="265" t="s">
        <v>45</v>
      </c>
      <c r="C49" s="118" t="s">
        <v>212</v>
      </c>
      <c r="D49" s="131">
        <v>2178</v>
      </c>
      <c r="E49" s="131">
        <v>102</v>
      </c>
      <c r="F49" s="131">
        <v>327</v>
      </c>
      <c r="G49" s="131">
        <v>504</v>
      </c>
      <c r="H49" s="131">
        <v>1233</v>
      </c>
      <c r="I49" s="131">
        <v>12</v>
      </c>
      <c r="J49" s="83"/>
    </row>
    <row r="50" spans="1:10" s="17" customFormat="1" ht="11.25" customHeight="1">
      <c r="A50" s="266">
        <f>IF(D50&lt;&gt;"",COUNTA($D$10:D50),"")</f>
        <v>41</v>
      </c>
      <c r="B50" s="265" t="s">
        <v>46</v>
      </c>
      <c r="C50" s="119" t="s">
        <v>47</v>
      </c>
      <c r="D50" s="131">
        <v>213</v>
      </c>
      <c r="E50" s="131" t="s">
        <v>105</v>
      </c>
      <c r="F50" s="131">
        <v>60</v>
      </c>
      <c r="G50" s="131">
        <v>58</v>
      </c>
      <c r="H50" s="131">
        <v>90</v>
      </c>
      <c r="I50" s="131" t="s">
        <v>105</v>
      </c>
      <c r="J50" s="82"/>
    </row>
    <row r="51" spans="1:10" s="17" customFormat="1" ht="11.25" customHeight="1">
      <c r="A51" s="266">
        <f>IF(D51&lt;&gt;"",COUNTA($D$10:D51),"")</f>
        <v>42</v>
      </c>
      <c r="B51" s="265" t="s">
        <v>48</v>
      </c>
      <c r="C51" s="119" t="s">
        <v>51</v>
      </c>
      <c r="D51" s="131">
        <v>733</v>
      </c>
      <c r="E51" s="131">
        <v>16</v>
      </c>
      <c r="F51" s="131">
        <v>129</v>
      </c>
      <c r="G51" s="131">
        <v>196</v>
      </c>
      <c r="H51" s="131">
        <v>385</v>
      </c>
      <c r="I51" s="131">
        <v>7</v>
      </c>
      <c r="J51" s="82"/>
    </row>
    <row r="52" spans="1:10" s="17" customFormat="1" ht="22.5" customHeight="1">
      <c r="A52" s="137">
        <f>IF(D52&lt;&gt;"",COUNTA($D$10:D52),"")</f>
        <v>43</v>
      </c>
      <c r="B52" s="138" t="s">
        <v>49</v>
      </c>
      <c r="C52" s="119" t="s">
        <v>402</v>
      </c>
      <c r="D52" s="131">
        <v>45</v>
      </c>
      <c r="E52" s="131" t="s">
        <v>30</v>
      </c>
      <c r="F52" s="131">
        <v>6</v>
      </c>
      <c r="G52" s="131">
        <v>7</v>
      </c>
      <c r="H52" s="131" t="s">
        <v>105</v>
      </c>
      <c r="I52" s="131" t="s">
        <v>105</v>
      </c>
      <c r="J52" s="82"/>
    </row>
    <row r="53" spans="1:10" s="17" customFormat="1" ht="11.25" customHeight="1">
      <c r="A53" s="266">
        <f>IF(D53&lt;&gt;"",COUNTA($D$10:D53),"")</f>
        <v>44</v>
      </c>
      <c r="B53" s="265" t="s">
        <v>50</v>
      </c>
      <c r="C53" s="119" t="s">
        <v>355</v>
      </c>
      <c r="D53" s="131">
        <v>3</v>
      </c>
      <c r="E53" s="131" t="s">
        <v>30</v>
      </c>
      <c r="F53" s="131" t="s">
        <v>30</v>
      </c>
      <c r="G53" s="131" t="s">
        <v>105</v>
      </c>
      <c r="H53" s="131" t="s">
        <v>105</v>
      </c>
      <c r="I53" s="131" t="s">
        <v>30</v>
      </c>
      <c r="J53" s="82"/>
    </row>
    <row r="54" spans="1:10" s="17" customFormat="1" ht="11.25" customHeight="1">
      <c r="A54" s="266">
        <f>IF(D54&lt;&gt;"",COUNTA($D$10:D54),"")</f>
      </c>
      <c r="B54" s="265"/>
      <c r="C54" s="119"/>
      <c r="D54" s="131"/>
      <c r="E54" s="131"/>
      <c r="F54" s="131"/>
      <c r="G54" s="131"/>
      <c r="H54" s="131"/>
      <c r="I54" s="131"/>
      <c r="J54" s="82"/>
    </row>
    <row r="55" spans="1:10" s="21" customFormat="1" ht="11.25" customHeight="1">
      <c r="A55" s="266">
        <f>IF(D55&lt;&gt;"",COUNTA($D$10:D55),"")</f>
        <v>45</v>
      </c>
      <c r="B55" s="267" t="s">
        <v>89</v>
      </c>
      <c r="C55" s="271" t="s">
        <v>395</v>
      </c>
      <c r="D55" s="132">
        <v>23518</v>
      </c>
      <c r="E55" s="132">
        <v>413</v>
      </c>
      <c r="F55" s="132">
        <v>4158</v>
      </c>
      <c r="G55" s="132">
        <v>6100</v>
      </c>
      <c r="H55" s="132">
        <v>12732</v>
      </c>
      <c r="I55" s="132">
        <v>115</v>
      </c>
      <c r="J55" s="82"/>
    </row>
    <row r="56" spans="1:9" s="17" customFormat="1" ht="11.25" customHeight="1">
      <c r="A56" s="21"/>
      <c r="B56" s="19"/>
      <c r="C56" s="20"/>
      <c r="D56" s="11"/>
      <c r="E56" s="6"/>
      <c r="F56" s="6"/>
      <c r="G56" s="6"/>
      <c r="H56" s="6"/>
      <c r="I56" s="6"/>
    </row>
    <row r="57" spans="1:3" s="41" customFormat="1" ht="11.25" customHeight="1">
      <c r="A57" s="133"/>
      <c r="B57" s="133"/>
      <c r="C57" s="39"/>
    </row>
    <row r="58" spans="3:9" ht="11.25" customHeight="1">
      <c r="C58" s="66"/>
      <c r="D58" s="67"/>
      <c r="E58" s="67"/>
      <c r="F58" s="67"/>
      <c r="G58" s="67"/>
      <c r="H58" s="67"/>
      <c r="I58" s="67"/>
    </row>
    <row r="59" spans="4:9" ht="11.25" customHeight="1">
      <c r="D59" s="37"/>
      <c r="E59" s="6"/>
      <c r="F59" s="6"/>
      <c r="G59" s="6"/>
      <c r="H59" s="6"/>
      <c r="I59" s="6"/>
    </row>
    <row r="60" spans="4:9" ht="11.25" customHeight="1">
      <c r="D60" s="26"/>
      <c r="E60" s="78"/>
      <c r="F60" s="78"/>
      <c r="G60" s="16"/>
      <c r="H60" s="16"/>
      <c r="I60" s="16"/>
    </row>
    <row r="61" spans="2:9" ht="11.25" customHeight="1">
      <c r="B61" s="135"/>
      <c r="D61" s="40"/>
      <c r="E61" s="18"/>
      <c r="F61" s="18"/>
      <c r="G61" s="18"/>
      <c r="H61" s="18"/>
      <c r="I61" s="18"/>
    </row>
    <row r="62" spans="4:9" ht="11.25" customHeight="1">
      <c r="D62" s="26"/>
      <c r="E62" s="18"/>
      <c r="F62" s="18"/>
      <c r="G62" s="18"/>
      <c r="H62" s="18"/>
      <c r="I62" s="18"/>
    </row>
    <row r="63" ht="11.25" customHeight="1">
      <c r="D63" s="26"/>
    </row>
    <row r="64" ht="11.25" customHeight="1">
      <c r="D64" s="26"/>
    </row>
    <row r="65" spans="1:11" s="1" customFormat="1" ht="11.25" customHeight="1">
      <c r="A65" s="134"/>
      <c r="D65" s="26"/>
      <c r="J65" s="9"/>
      <c r="K65" s="9"/>
    </row>
    <row r="66" spans="1:11" s="1" customFormat="1" ht="11.25" customHeight="1">
      <c r="A66" s="134"/>
      <c r="D66" s="26"/>
      <c r="J66" s="9"/>
      <c r="K66" s="9"/>
    </row>
    <row r="67" spans="1:11" s="1" customFormat="1" ht="11.25" customHeight="1">
      <c r="A67" s="134"/>
      <c r="D67" s="26"/>
      <c r="J67" s="9"/>
      <c r="K67" s="9"/>
    </row>
    <row r="68" spans="1:11" s="1" customFormat="1" ht="11.25" customHeight="1">
      <c r="A68" s="134"/>
      <c r="D68" s="26"/>
      <c r="J68" s="9"/>
      <c r="K68" s="9"/>
    </row>
    <row r="69" spans="1:11" s="1" customFormat="1" ht="11.25" customHeight="1">
      <c r="A69" s="134"/>
      <c r="D69" s="15"/>
      <c r="J69" s="9"/>
      <c r="K69" s="9"/>
    </row>
    <row r="70" spans="1:11" s="1" customFormat="1" ht="11.25" customHeight="1">
      <c r="A70" s="134"/>
      <c r="D70" s="18"/>
      <c r="J70" s="9"/>
      <c r="K70" s="9"/>
    </row>
    <row r="71" spans="1:11" s="1" customFormat="1" ht="12.75">
      <c r="A71" s="134"/>
      <c r="D71" s="18"/>
      <c r="J71" s="9"/>
      <c r="K71" s="9"/>
    </row>
  </sheetData>
  <sheetProtection/>
  <mergeCells count="14">
    <mergeCell ref="C3:C7"/>
    <mergeCell ref="D3:D7"/>
    <mergeCell ref="E3:I3"/>
    <mergeCell ref="E4:E7"/>
    <mergeCell ref="F4:F7"/>
    <mergeCell ref="G4:G7"/>
    <mergeCell ref="H4:H7"/>
    <mergeCell ref="I4:I7"/>
    <mergeCell ref="A1:C1"/>
    <mergeCell ref="D1:I1"/>
    <mergeCell ref="A2:C2"/>
    <mergeCell ref="D2:I2"/>
    <mergeCell ref="A3:A7"/>
    <mergeCell ref="B3:B7"/>
  </mergeCells>
  <conditionalFormatting sqref="D10:I55">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12.xml><?xml version="1.0" encoding="utf-8"?>
<worksheet xmlns="http://schemas.openxmlformats.org/spreadsheetml/2006/main" xmlns:r="http://schemas.openxmlformats.org/officeDocument/2006/relationships">
  <dimension ref="A1:G64"/>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11.421875" defaultRowHeight="12.75"/>
  <cols>
    <col min="1" max="1" width="3.28125" style="95" customWidth="1"/>
    <col min="2" max="2" width="49.7109375" style="97" customWidth="1"/>
    <col min="3" max="7" width="7.8515625" style="97" customWidth="1"/>
    <col min="8" max="16384" width="11.421875" style="95" customWidth="1"/>
  </cols>
  <sheetData>
    <row r="1" spans="1:7" s="59" customFormat="1" ht="35.25" customHeight="1">
      <c r="A1" s="318" t="s">
        <v>148</v>
      </c>
      <c r="B1" s="319"/>
      <c r="C1" s="320" t="s">
        <v>479</v>
      </c>
      <c r="D1" s="320"/>
      <c r="E1" s="320"/>
      <c r="F1" s="320"/>
      <c r="G1" s="321"/>
    </row>
    <row r="2" spans="1:7" s="59" customFormat="1" ht="35.25" customHeight="1">
      <c r="A2" s="322" t="s">
        <v>292</v>
      </c>
      <c r="B2" s="323"/>
      <c r="C2" s="324" t="s">
        <v>455</v>
      </c>
      <c r="D2" s="324"/>
      <c r="E2" s="324"/>
      <c r="F2" s="324"/>
      <c r="G2" s="325"/>
    </row>
    <row r="3" spans="1:7" s="59" customFormat="1" ht="11.25" customHeight="1">
      <c r="A3" s="326" t="s">
        <v>145</v>
      </c>
      <c r="B3" s="315" t="s">
        <v>156</v>
      </c>
      <c r="C3" s="315" t="s">
        <v>214</v>
      </c>
      <c r="D3" s="315" t="s">
        <v>98</v>
      </c>
      <c r="E3" s="315"/>
      <c r="F3" s="315"/>
      <c r="G3" s="338"/>
    </row>
    <row r="4" spans="1:7" s="59" customFormat="1" ht="11.25" customHeight="1">
      <c r="A4" s="327"/>
      <c r="B4" s="316"/>
      <c r="C4" s="316"/>
      <c r="D4" s="339" t="s">
        <v>99</v>
      </c>
      <c r="E4" s="339" t="s">
        <v>100</v>
      </c>
      <c r="F4" s="339" t="s">
        <v>101</v>
      </c>
      <c r="G4" s="340" t="s">
        <v>102</v>
      </c>
    </row>
    <row r="5" spans="1:7" s="59" customFormat="1" ht="11.25" customHeight="1">
      <c r="A5" s="327"/>
      <c r="B5" s="316"/>
      <c r="C5" s="316"/>
      <c r="D5" s="339"/>
      <c r="E5" s="339"/>
      <c r="F5" s="339"/>
      <c r="G5" s="340"/>
    </row>
    <row r="6" spans="1:7" s="59" customFormat="1" ht="11.25" customHeight="1">
      <c r="A6" s="327"/>
      <c r="B6" s="316"/>
      <c r="C6" s="316"/>
      <c r="D6" s="339"/>
      <c r="E6" s="339"/>
      <c r="F6" s="339"/>
      <c r="G6" s="340"/>
    </row>
    <row r="7" spans="1:7" s="38" customFormat="1" ht="10.5" customHeight="1">
      <c r="A7" s="60">
        <v>1</v>
      </c>
      <c r="B7" s="62">
        <v>2</v>
      </c>
      <c r="C7" s="63">
        <v>3</v>
      </c>
      <c r="D7" s="63">
        <v>4</v>
      </c>
      <c r="E7" s="61">
        <v>5</v>
      </c>
      <c r="F7" s="62">
        <v>6</v>
      </c>
      <c r="G7" s="64">
        <v>7</v>
      </c>
    </row>
    <row r="8" spans="1:7" s="38" customFormat="1" ht="4.5" customHeight="1">
      <c r="A8" s="136"/>
      <c r="B8" s="142"/>
      <c r="C8" s="70"/>
      <c r="D8" s="70"/>
      <c r="E8" s="124"/>
      <c r="F8" s="72"/>
      <c r="G8" s="70"/>
    </row>
    <row r="9" spans="1:7" s="91" customFormat="1" ht="11.25" customHeight="1">
      <c r="A9" s="266">
        <f>IF(C9&lt;&gt;"",COUNTA($C9:C$9),"")</f>
        <v>1</v>
      </c>
      <c r="B9" s="118" t="s">
        <v>106</v>
      </c>
      <c r="C9" s="131">
        <v>1273</v>
      </c>
      <c r="D9" s="131" t="s">
        <v>105</v>
      </c>
      <c r="E9" s="131">
        <v>531</v>
      </c>
      <c r="F9" s="131">
        <v>461</v>
      </c>
      <c r="G9" s="131" t="s">
        <v>105</v>
      </c>
    </row>
    <row r="10" spans="1:7" s="91" customFormat="1" ht="11.25" customHeight="1">
      <c r="A10" s="266">
        <f>IF(C10&lt;&gt;"",COUNTA($C$9:C10),"")</f>
        <v>2</v>
      </c>
      <c r="B10" s="118" t="s">
        <v>222</v>
      </c>
      <c r="C10" s="131">
        <v>759</v>
      </c>
      <c r="D10" s="131">
        <v>105</v>
      </c>
      <c r="E10" s="131">
        <v>329</v>
      </c>
      <c r="F10" s="131">
        <v>286</v>
      </c>
      <c r="G10" s="131">
        <v>39</v>
      </c>
    </row>
    <row r="11" spans="1:7" s="91" customFormat="1" ht="11.25" customHeight="1">
      <c r="A11" s="266">
        <f>IF(C11&lt;&gt;"",COUNTA($C$9:C11),"")</f>
        <v>3</v>
      </c>
      <c r="B11" s="118" t="s">
        <v>223</v>
      </c>
      <c r="C11" s="131">
        <v>514</v>
      </c>
      <c r="D11" s="131" t="s">
        <v>105</v>
      </c>
      <c r="E11" s="131">
        <v>202</v>
      </c>
      <c r="F11" s="131">
        <v>175</v>
      </c>
      <c r="G11" s="131" t="s">
        <v>105</v>
      </c>
    </row>
    <row r="12" spans="1:7" s="91" customFormat="1" ht="1.5" customHeight="1">
      <c r="A12" s="266">
        <f>IF(C12&lt;&gt;"",COUNTA($C$9:C12),"")</f>
      </c>
      <c r="B12" s="118"/>
      <c r="C12" s="131"/>
      <c r="D12" s="131"/>
      <c r="E12" s="131"/>
      <c r="F12" s="131"/>
      <c r="G12" s="131"/>
    </row>
    <row r="13" spans="1:7" s="91" customFormat="1" ht="11.25" customHeight="1">
      <c r="A13" s="266">
        <f>IF(C13&lt;&gt;"",COUNTA($C$9:C13),"")</f>
        <v>4</v>
      </c>
      <c r="B13" s="118" t="s">
        <v>107</v>
      </c>
      <c r="C13" s="131">
        <v>16897</v>
      </c>
      <c r="D13" s="131">
        <v>795</v>
      </c>
      <c r="E13" s="131">
        <v>7260</v>
      </c>
      <c r="F13" s="131">
        <v>7457</v>
      </c>
      <c r="G13" s="131">
        <v>1385</v>
      </c>
    </row>
    <row r="14" spans="1:7" s="91" customFormat="1" ht="22.5" customHeight="1">
      <c r="A14" s="137">
        <f>IF(C14&lt;&gt;"",COUNTA($C$9:C14),"")</f>
        <v>5</v>
      </c>
      <c r="B14" s="118" t="s">
        <v>291</v>
      </c>
      <c r="C14" s="131">
        <v>350</v>
      </c>
      <c r="D14" s="131">
        <v>12</v>
      </c>
      <c r="E14" s="131">
        <v>98</v>
      </c>
      <c r="F14" s="131">
        <v>198</v>
      </c>
      <c r="G14" s="131">
        <v>42</v>
      </c>
    </row>
    <row r="15" spans="1:7" s="91" customFormat="1" ht="11.25" customHeight="1">
      <c r="A15" s="266">
        <f>IF(C15&lt;&gt;"",COUNTA($C$9:C15),"")</f>
        <v>6</v>
      </c>
      <c r="B15" s="118" t="s">
        <v>290</v>
      </c>
      <c r="C15" s="131">
        <v>834</v>
      </c>
      <c r="D15" s="131">
        <v>42</v>
      </c>
      <c r="E15" s="131">
        <v>424</v>
      </c>
      <c r="F15" s="131">
        <v>338</v>
      </c>
      <c r="G15" s="131">
        <v>30</v>
      </c>
    </row>
    <row r="16" spans="1:7" s="91" customFormat="1" ht="11.25" customHeight="1">
      <c r="A16" s="266">
        <f>IF(C16&lt;&gt;"",COUNTA($C$9:C16),"")</f>
        <v>7</v>
      </c>
      <c r="B16" s="118" t="s">
        <v>224</v>
      </c>
      <c r="C16" s="131">
        <v>371</v>
      </c>
      <c r="D16" s="131">
        <v>29</v>
      </c>
      <c r="E16" s="131">
        <v>167</v>
      </c>
      <c r="F16" s="131">
        <v>146</v>
      </c>
      <c r="G16" s="131">
        <v>29</v>
      </c>
    </row>
    <row r="17" spans="1:7" s="91" customFormat="1" ht="11.25" customHeight="1">
      <c r="A17" s="266">
        <f>IF(C17&lt;&gt;"",COUNTA($C$9:C17),"")</f>
        <v>8</v>
      </c>
      <c r="B17" s="118" t="s">
        <v>225</v>
      </c>
      <c r="C17" s="131">
        <v>2913</v>
      </c>
      <c r="D17" s="131">
        <v>116</v>
      </c>
      <c r="E17" s="131">
        <v>1069</v>
      </c>
      <c r="F17" s="131">
        <v>1439</v>
      </c>
      <c r="G17" s="131">
        <v>289</v>
      </c>
    </row>
    <row r="18" spans="1:7" s="91" customFormat="1" ht="11.25" customHeight="1">
      <c r="A18" s="266">
        <f>IF(C18&lt;&gt;"",COUNTA($C$9:C18),"")</f>
        <v>9</v>
      </c>
      <c r="B18" s="118" t="s">
        <v>226</v>
      </c>
      <c r="C18" s="131">
        <v>5278</v>
      </c>
      <c r="D18" s="131">
        <v>219</v>
      </c>
      <c r="E18" s="131">
        <v>2364</v>
      </c>
      <c r="F18" s="131">
        <v>2259</v>
      </c>
      <c r="G18" s="131">
        <v>436</v>
      </c>
    </row>
    <row r="19" spans="1:7" s="91" customFormat="1" ht="11.25" customHeight="1">
      <c r="A19" s="266">
        <f>IF(C19&lt;&gt;"",COUNTA($C$9:C19),"")</f>
        <v>10</v>
      </c>
      <c r="B19" s="118" t="s">
        <v>227</v>
      </c>
      <c r="C19" s="131">
        <v>3116</v>
      </c>
      <c r="D19" s="131">
        <v>179</v>
      </c>
      <c r="E19" s="131">
        <v>1237</v>
      </c>
      <c r="F19" s="131">
        <v>1416</v>
      </c>
      <c r="G19" s="131">
        <v>284</v>
      </c>
    </row>
    <row r="20" spans="1:7" s="91" customFormat="1" ht="22.5" customHeight="1">
      <c r="A20" s="137">
        <f>IF(C20&lt;&gt;"",COUNTA($C$9:C20),"")</f>
        <v>11</v>
      </c>
      <c r="B20" s="118" t="s">
        <v>285</v>
      </c>
      <c r="C20" s="131">
        <v>1822</v>
      </c>
      <c r="D20" s="131">
        <v>29</v>
      </c>
      <c r="E20" s="131">
        <v>816</v>
      </c>
      <c r="F20" s="131">
        <v>810</v>
      </c>
      <c r="G20" s="131">
        <v>167</v>
      </c>
    </row>
    <row r="21" spans="1:7" s="91" customFormat="1" ht="11.25" customHeight="1">
      <c r="A21" s="266">
        <f>IF(C21&lt;&gt;"",COUNTA($C$9:C21),"")</f>
        <v>12</v>
      </c>
      <c r="B21" s="118" t="s">
        <v>228</v>
      </c>
      <c r="C21" s="131">
        <v>125</v>
      </c>
      <c r="D21" s="131">
        <v>9</v>
      </c>
      <c r="E21" s="131">
        <v>43</v>
      </c>
      <c r="F21" s="131">
        <v>70</v>
      </c>
      <c r="G21" s="131">
        <v>3</v>
      </c>
    </row>
    <row r="22" spans="1:7" s="91" customFormat="1" ht="11.25" customHeight="1">
      <c r="A22" s="266">
        <f>IF(C22&lt;&gt;"",COUNTA($C$9:C22),"")</f>
        <v>13</v>
      </c>
      <c r="B22" s="118" t="s">
        <v>229</v>
      </c>
      <c r="C22" s="131">
        <v>2088</v>
      </c>
      <c r="D22" s="131">
        <v>160</v>
      </c>
      <c r="E22" s="131">
        <v>1042</v>
      </c>
      <c r="F22" s="131">
        <v>781</v>
      </c>
      <c r="G22" s="131">
        <v>105</v>
      </c>
    </row>
    <row r="23" spans="1:7" s="91" customFormat="1" ht="3" customHeight="1">
      <c r="A23" s="266">
        <f>IF(C23&lt;&gt;"",COUNTA($C$9:C23),"")</f>
      </c>
      <c r="B23" s="118"/>
      <c r="C23" s="131"/>
      <c r="D23" s="131"/>
      <c r="E23" s="131"/>
      <c r="F23" s="131"/>
      <c r="G23" s="131"/>
    </row>
    <row r="24" spans="1:7" s="91" customFormat="1" ht="11.25" customHeight="1">
      <c r="A24" s="266">
        <f>IF(C24&lt;&gt;"",COUNTA($C$9:C24),"")</f>
        <v>14</v>
      </c>
      <c r="B24" s="118" t="s">
        <v>108</v>
      </c>
      <c r="C24" s="131">
        <v>8028</v>
      </c>
      <c r="D24" s="131">
        <v>239</v>
      </c>
      <c r="E24" s="131">
        <v>2948</v>
      </c>
      <c r="F24" s="131">
        <v>4022</v>
      </c>
      <c r="G24" s="131">
        <v>819</v>
      </c>
    </row>
    <row r="25" spans="1:7" s="91" customFormat="1" ht="11.25" customHeight="1">
      <c r="A25" s="266">
        <f>IF(C25&lt;&gt;"",COUNTA($C$9:C25),"")</f>
        <v>15</v>
      </c>
      <c r="B25" s="118" t="s">
        <v>230</v>
      </c>
      <c r="C25" s="131">
        <v>994</v>
      </c>
      <c r="D25" s="131">
        <v>14</v>
      </c>
      <c r="E25" s="131">
        <v>338</v>
      </c>
      <c r="F25" s="131">
        <v>521</v>
      </c>
      <c r="G25" s="131">
        <v>121</v>
      </c>
    </row>
    <row r="26" spans="1:7" s="91" customFormat="1" ht="11.25" customHeight="1">
      <c r="A26" s="266">
        <f>IF(C26&lt;&gt;"",COUNTA($C$9:C26),"")</f>
        <v>16</v>
      </c>
      <c r="B26" s="118" t="s">
        <v>231</v>
      </c>
      <c r="C26" s="131">
        <v>3306</v>
      </c>
      <c r="D26" s="131">
        <v>120</v>
      </c>
      <c r="E26" s="131">
        <v>1276</v>
      </c>
      <c r="F26" s="131">
        <v>1624</v>
      </c>
      <c r="G26" s="131">
        <v>286</v>
      </c>
    </row>
    <row r="27" spans="1:7" s="91" customFormat="1" ht="11.25" customHeight="1">
      <c r="A27" s="266">
        <f>IF(C27&lt;&gt;"",COUNTA($C$9:C27),"")</f>
        <v>17</v>
      </c>
      <c r="B27" s="118" t="s">
        <v>353</v>
      </c>
      <c r="C27" s="131">
        <v>1261</v>
      </c>
      <c r="D27" s="131">
        <v>52</v>
      </c>
      <c r="E27" s="131">
        <v>563</v>
      </c>
      <c r="F27" s="131">
        <v>568</v>
      </c>
      <c r="G27" s="131">
        <v>78</v>
      </c>
    </row>
    <row r="28" spans="1:7" s="91" customFormat="1" ht="11.25" customHeight="1">
      <c r="A28" s="266">
        <f>IF(C28&lt;&gt;"",COUNTA($C$9:C28),"")</f>
        <v>18</v>
      </c>
      <c r="B28" s="118" t="s">
        <v>232</v>
      </c>
      <c r="C28" s="131">
        <v>2467</v>
      </c>
      <c r="D28" s="131">
        <v>53</v>
      </c>
      <c r="E28" s="131">
        <v>771</v>
      </c>
      <c r="F28" s="131">
        <v>1309</v>
      </c>
      <c r="G28" s="131">
        <v>334</v>
      </c>
    </row>
    <row r="29" spans="1:7" s="91" customFormat="1" ht="3" customHeight="1">
      <c r="A29" s="266">
        <f>IF(C29&lt;&gt;"",COUNTA($C$9:C29),"")</f>
      </c>
      <c r="B29" s="118"/>
      <c r="C29" s="131"/>
      <c r="D29" s="131"/>
      <c r="E29" s="131"/>
      <c r="F29" s="131"/>
      <c r="G29" s="131"/>
    </row>
    <row r="30" spans="1:7" s="91" customFormat="1" ht="11.25" customHeight="1">
      <c r="A30" s="266">
        <f>IF(C30&lt;&gt;"",COUNTA($C$9:C30),"")</f>
        <v>19</v>
      </c>
      <c r="B30" s="118" t="s">
        <v>109</v>
      </c>
      <c r="C30" s="131">
        <v>1930</v>
      </c>
      <c r="D30" s="131">
        <v>114</v>
      </c>
      <c r="E30" s="131">
        <v>1037</v>
      </c>
      <c r="F30" s="131">
        <v>649</v>
      </c>
      <c r="G30" s="131">
        <v>130</v>
      </c>
    </row>
    <row r="31" spans="1:7" s="91" customFormat="1" ht="11.25" customHeight="1">
      <c r="A31" s="266">
        <f>IF(C31&lt;&gt;"",COUNTA($C$9:C31),"")</f>
        <v>20</v>
      </c>
      <c r="B31" s="118" t="s">
        <v>233</v>
      </c>
      <c r="C31" s="131">
        <v>629</v>
      </c>
      <c r="D31" s="131">
        <v>44</v>
      </c>
      <c r="E31" s="131">
        <v>331</v>
      </c>
      <c r="F31" s="131">
        <v>213</v>
      </c>
      <c r="G31" s="131">
        <v>41</v>
      </c>
    </row>
    <row r="32" spans="1:7" s="91" customFormat="1" ht="11.25" customHeight="1">
      <c r="A32" s="266">
        <f>IF(C32&lt;&gt;"",COUNTA($C$9:C32),"")</f>
        <v>21</v>
      </c>
      <c r="B32" s="118" t="s">
        <v>234</v>
      </c>
      <c r="C32" s="131">
        <v>104</v>
      </c>
      <c r="D32" s="131">
        <v>4</v>
      </c>
      <c r="E32" s="131">
        <v>54</v>
      </c>
      <c r="F32" s="131">
        <v>39</v>
      </c>
      <c r="G32" s="131">
        <v>7</v>
      </c>
    </row>
    <row r="33" spans="1:7" s="91" customFormat="1" ht="11.25" customHeight="1">
      <c r="A33" s="266">
        <f>IF(C33&lt;&gt;"",COUNTA($C$9:C33),"")</f>
        <v>22</v>
      </c>
      <c r="B33" s="118" t="s">
        <v>289</v>
      </c>
      <c r="C33" s="131">
        <v>1197</v>
      </c>
      <c r="D33" s="131">
        <v>66</v>
      </c>
      <c r="E33" s="131">
        <v>652</v>
      </c>
      <c r="F33" s="131">
        <v>397</v>
      </c>
      <c r="G33" s="131">
        <v>82</v>
      </c>
    </row>
    <row r="34" spans="1:7" s="91" customFormat="1" ht="3" customHeight="1">
      <c r="A34" s="266">
        <f>IF(C34&lt;&gt;"",COUNTA($C$9:C34),"")</f>
      </c>
      <c r="B34" s="118"/>
      <c r="C34" s="131"/>
      <c r="D34" s="131"/>
      <c r="E34" s="131"/>
      <c r="F34" s="131"/>
      <c r="G34" s="131"/>
    </row>
    <row r="35" spans="1:7" s="91" customFormat="1" ht="11.25" customHeight="1">
      <c r="A35" s="266">
        <f>IF(C35&lt;&gt;"",COUNTA($C$9:C35),"")</f>
        <v>23</v>
      </c>
      <c r="B35" s="118" t="s">
        <v>110</v>
      </c>
      <c r="C35" s="131">
        <v>16580</v>
      </c>
      <c r="D35" s="131">
        <v>691</v>
      </c>
      <c r="E35" s="131">
        <v>5990</v>
      </c>
      <c r="F35" s="131">
        <v>8064</v>
      </c>
      <c r="G35" s="131">
        <v>1835</v>
      </c>
    </row>
    <row r="36" spans="1:7" s="91" customFormat="1" ht="11.25" customHeight="1">
      <c r="A36" s="266">
        <f>IF(C36&lt;&gt;"",COUNTA($C$9:C36),"")</f>
        <v>24</v>
      </c>
      <c r="B36" s="118" t="s">
        <v>235</v>
      </c>
      <c r="C36" s="131">
        <v>6147</v>
      </c>
      <c r="D36" s="131">
        <v>420</v>
      </c>
      <c r="E36" s="131">
        <v>2716</v>
      </c>
      <c r="F36" s="131">
        <v>2512</v>
      </c>
      <c r="G36" s="131">
        <v>499</v>
      </c>
    </row>
    <row r="37" spans="1:7" s="91" customFormat="1" ht="11.25" customHeight="1">
      <c r="A37" s="266">
        <f>IF(C37&lt;&gt;"",COUNTA($C$9:C37),"")</f>
        <v>25</v>
      </c>
      <c r="B37" s="118" t="s">
        <v>444</v>
      </c>
      <c r="C37" s="131">
        <v>7127</v>
      </c>
      <c r="D37" s="131">
        <v>116</v>
      </c>
      <c r="E37" s="131">
        <v>2089</v>
      </c>
      <c r="F37" s="131">
        <v>3978</v>
      </c>
      <c r="G37" s="131">
        <v>944</v>
      </c>
    </row>
    <row r="38" spans="1:7" s="91" customFormat="1" ht="11.25" customHeight="1">
      <c r="A38" s="266">
        <f>IF(C38&lt;&gt;"",COUNTA($C$9:C38),"")</f>
        <v>26</v>
      </c>
      <c r="B38" s="118" t="s">
        <v>236</v>
      </c>
      <c r="C38" s="131">
        <v>1202</v>
      </c>
      <c r="D38" s="131">
        <v>42</v>
      </c>
      <c r="E38" s="131">
        <v>394</v>
      </c>
      <c r="F38" s="131">
        <v>559</v>
      </c>
      <c r="G38" s="131">
        <v>207</v>
      </c>
    </row>
    <row r="39" spans="1:7" s="91" customFormat="1" ht="11.25" customHeight="1">
      <c r="A39" s="266">
        <f>IF(C39&lt;&gt;"",COUNTA($C$9:C39),"")</f>
        <v>27</v>
      </c>
      <c r="B39" s="118" t="s">
        <v>237</v>
      </c>
      <c r="C39" s="131">
        <v>2104</v>
      </c>
      <c r="D39" s="131">
        <v>113</v>
      </c>
      <c r="E39" s="131">
        <v>791</v>
      </c>
      <c r="F39" s="131">
        <v>1015</v>
      </c>
      <c r="G39" s="131">
        <v>185</v>
      </c>
    </row>
    <row r="40" spans="1:7" s="91" customFormat="1" ht="3" customHeight="1">
      <c r="A40" s="270">
        <f>IF(C40&lt;&gt;"",COUNTA($C$9:C40),"")</f>
      </c>
      <c r="B40" s="140"/>
      <c r="C40" s="131"/>
      <c r="D40" s="131"/>
      <c r="E40" s="131"/>
      <c r="F40" s="131"/>
      <c r="G40" s="131"/>
    </row>
    <row r="41" spans="1:7" s="91" customFormat="1" ht="22.5" customHeight="1">
      <c r="A41" s="137">
        <f>IF(C41&lt;&gt;"",COUNTA($C$9:C41),"")</f>
        <v>28</v>
      </c>
      <c r="B41" s="118" t="s">
        <v>154</v>
      </c>
      <c r="C41" s="131">
        <v>9507</v>
      </c>
      <c r="D41" s="131">
        <v>687</v>
      </c>
      <c r="E41" s="131">
        <v>4086</v>
      </c>
      <c r="F41" s="131">
        <v>3973</v>
      </c>
      <c r="G41" s="131">
        <v>761</v>
      </c>
    </row>
    <row r="42" spans="1:7" s="91" customFormat="1" ht="11.25" customHeight="1">
      <c r="A42" s="266">
        <f>IF(C42&lt;&gt;"",COUNTA($C$9:C42),"")</f>
        <v>29</v>
      </c>
      <c r="B42" s="118" t="s">
        <v>238</v>
      </c>
      <c r="C42" s="131">
        <v>3917</v>
      </c>
      <c r="D42" s="131">
        <v>104</v>
      </c>
      <c r="E42" s="131">
        <v>1381</v>
      </c>
      <c r="F42" s="131">
        <v>1992</v>
      </c>
      <c r="G42" s="131">
        <v>440</v>
      </c>
    </row>
    <row r="43" spans="1:7" s="91" customFormat="1" ht="11.25" customHeight="1">
      <c r="A43" s="266">
        <f>IF(C43&lt;&gt;"",COUNTA($C$9:C43),"")</f>
        <v>30</v>
      </c>
      <c r="B43" s="118" t="s">
        <v>239</v>
      </c>
      <c r="C43" s="131">
        <v>3806</v>
      </c>
      <c r="D43" s="131">
        <v>341</v>
      </c>
      <c r="E43" s="131">
        <v>1758</v>
      </c>
      <c r="F43" s="131">
        <v>1458</v>
      </c>
      <c r="G43" s="131">
        <v>249</v>
      </c>
    </row>
    <row r="44" spans="1:7" s="91" customFormat="1" ht="11.25" customHeight="1">
      <c r="A44" s="266">
        <f>IF(C44&lt;&gt;"",COUNTA($C$9:C44),"")</f>
        <v>31</v>
      </c>
      <c r="B44" s="118" t="s">
        <v>240</v>
      </c>
      <c r="C44" s="131">
        <v>1784</v>
      </c>
      <c r="D44" s="131">
        <v>242</v>
      </c>
      <c r="E44" s="131">
        <v>947</v>
      </c>
      <c r="F44" s="131">
        <v>523</v>
      </c>
      <c r="G44" s="131">
        <v>72</v>
      </c>
    </row>
    <row r="45" spans="1:7" s="91" customFormat="1" ht="3" customHeight="1">
      <c r="A45" s="266">
        <f>IF(C45&lt;&gt;"",COUNTA($C$9:C45),"")</f>
      </c>
      <c r="B45" s="118"/>
      <c r="C45" s="131"/>
      <c r="D45" s="131"/>
      <c r="E45" s="131"/>
      <c r="F45" s="131"/>
      <c r="G45" s="131"/>
    </row>
    <row r="46" spans="1:7" s="91" customFormat="1" ht="11.25" customHeight="1">
      <c r="A46" s="266">
        <f>IF(C46&lt;&gt;"",COUNTA($C$9:C46),"")</f>
        <v>32</v>
      </c>
      <c r="B46" s="118" t="s">
        <v>288</v>
      </c>
      <c r="C46" s="131">
        <v>11367</v>
      </c>
      <c r="D46" s="131">
        <v>576</v>
      </c>
      <c r="E46" s="131">
        <v>5549</v>
      </c>
      <c r="F46" s="131">
        <v>4247</v>
      </c>
      <c r="G46" s="131">
        <v>995</v>
      </c>
    </row>
    <row r="47" spans="1:7" s="91" customFormat="1" ht="11.25" customHeight="1">
      <c r="A47" s="266">
        <f>IF(C47&lt;&gt;"",COUNTA($C$9:C47),"")</f>
        <v>33</v>
      </c>
      <c r="B47" s="118" t="s">
        <v>241</v>
      </c>
      <c r="C47" s="131">
        <v>7264</v>
      </c>
      <c r="D47" s="131">
        <v>347</v>
      </c>
      <c r="E47" s="131">
        <v>3482</v>
      </c>
      <c r="F47" s="131">
        <v>2767</v>
      </c>
      <c r="G47" s="131">
        <v>668</v>
      </c>
    </row>
    <row r="48" spans="1:7" s="91" customFormat="1" ht="22.5" customHeight="1">
      <c r="A48" s="137">
        <f>IF(C48&lt;&gt;"",COUNTA($C$9:C48),"")</f>
        <v>34</v>
      </c>
      <c r="B48" s="118" t="s">
        <v>242</v>
      </c>
      <c r="C48" s="131">
        <v>2269</v>
      </c>
      <c r="D48" s="131">
        <v>85</v>
      </c>
      <c r="E48" s="131">
        <v>1096</v>
      </c>
      <c r="F48" s="131">
        <v>884</v>
      </c>
      <c r="G48" s="131">
        <v>204</v>
      </c>
    </row>
    <row r="49" spans="1:7" s="91" customFormat="1" ht="11.25" customHeight="1">
      <c r="A49" s="266">
        <f>IF(C49&lt;&gt;"",COUNTA($C$9:C49),"")</f>
        <v>35</v>
      </c>
      <c r="B49" s="118" t="s">
        <v>243</v>
      </c>
      <c r="C49" s="131">
        <v>1834</v>
      </c>
      <c r="D49" s="131">
        <v>144</v>
      </c>
      <c r="E49" s="131">
        <v>971</v>
      </c>
      <c r="F49" s="131">
        <v>596</v>
      </c>
      <c r="G49" s="131">
        <v>123</v>
      </c>
    </row>
    <row r="50" spans="1:7" s="91" customFormat="1" ht="3" customHeight="1">
      <c r="A50" s="266">
        <f>IF(C50&lt;&gt;"",COUNTA($C$9:C50),"")</f>
      </c>
      <c r="B50" s="118"/>
      <c r="C50" s="131"/>
      <c r="D50" s="131"/>
      <c r="E50" s="131"/>
      <c r="F50" s="131"/>
      <c r="G50" s="131"/>
    </row>
    <row r="51" spans="1:7" s="91" customFormat="1" ht="11.25" customHeight="1">
      <c r="A51" s="266">
        <f>IF(C51&lt;&gt;"",COUNTA($C$9:C51),"")</f>
        <v>36</v>
      </c>
      <c r="B51" s="118" t="s">
        <v>111</v>
      </c>
      <c r="C51" s="131">
        <v>7594</v>
      </c>
      <c r="D51" s="131">
        <v>633</v>
      </c>
      <c r="E51" s="131">
        <v>3946</v>
      </c>
      <c r="F51" s="131">
        <v>2501</v>
      </c>
      <c r="G51" s="131">
        <v>514</v>
      </c>
    </row>
    <row r="52" spans="1:7" s="91" customFormat="1" ht="11.25" customHeight="1">
      <c r="A52" s="266">
        <f>IF(C52&lt;&gt;"",COUNTA($C$9:C52),"")</f>
        <v>37</v>
      </c>
      <c r="B52" s="118" t="s">
        <v>379</v>
      </c>
      <c r="C52" s="131">
        <v>3629</v>
      </c>
      <c r="D52" s="131">
        <v>299</v>
      </c>
      <c r="E52" s="131">
        <v>2010</v>
      </c>
      <c r="F52" s="131">
        <v>1127</v>
      </c>
      <c r="G52" s="131">
        <v>193</v>
      </c>
    </row>
    <row r="53" spans="1:7" s="93" customFormat="1" ht="22.5" customHeight="1">
      <c r="A53" s="137">
        <f>IF(C53&lt;&gt;"",COUNTA($C$9:C53),"")</f>
        <v>38</v>
      </c>
      <c r="B53" s="118" t="s">
        <v>384</v>
      </c>
      <c r="C53" s="131">
        <v>1388</v>
      </c>
      <c r="D53" s="131">
        <v>160</v>
      </c>
      <c r="E53" s="131">
        <v>728</v>
      </c>
      <c r="F53" s="131">
        <v>430</v>
      </c>
      <c r="G53" s="131">
        <v>70</v>
      </c>
    </row>
    <row r="54" spans="1:7" ht="11.25" customHeight="1">
      <c r="A54" s="266">
        <f>IF(C54&lt;&gt;"",COUNTA($C$9:C54),"")</f>
        <v>39</v>
      </c>
      <c r="B54" s="118" t="s">
        <v>286</v>
      </c>
      <c r="C54" s="131">
        <v>1665</v>
      </c>
      <c r="D54" s="131">
        <v>149</v>
      </c>
      <c r="E54" s="131">
        <v>721</v>
      </c>
      <c r="F54" s="131">
        <v>646</v>
      </c>
      <c r="G54" s="131">
        <v>149</v>
      </c>
    </row>
    <row r="55" spans="1:7" ht="9.75" customHeight="1">
      <c r="A55" s="266">
        <f>IF(C55&lt;&gt;"",COUNTA($C$9:C55),"")</f>
        <v>40</v>
      </c>
      <c r="B55" s="118" t="s">
        <v>381</v>
      </c>
      <c r="C55" s="131">
        <v>912</v>
      </c>
      <c r="D55" s="131">
        <v>25</v>
      </c>
      <c r="E55" s="131">
        <v>487</v>
      </c>
      <c r="F55" s="131">
        <v>298</v>
      </c>
      <c r="G55" s="131">
        <v>102</v>
      </c>
    </row>
    <row r="56" spans="1:7" ht="3" customHeight="1">
      <c r="A56" s="266">
        <f>IF(C56&lt;&gt;"",COUNTA($C$9:C56),"")</f>
      </c>
      <c r="B56" s="118"/>
      <c r="C56" s="131"/>
      <c r="D56" s="131"/>
      <c r="E56" s="131"/>
      <c r="F56" s="131"/>
      <c r="G56" s="131"/>
    </row>
    <row r="57" spans="1:7" ht="22.5" customHeight="1">
      <c r="A57" s="137">
        <f>IF(C57&lt;&gt;"",COUNTA($C$9:C57),"")</f>
        <v>41</v>
      </c>
      <c r="B57" s="118" t="s">
        <v>155</v>
      </c>
      <c r="C57" s="131">
        <v>1597</v>
      </c>
      <c r="D57" s="131">
        <v>125</v>
      </c>
      <c r="E57" s="131">
        <v>846</v>
      </c>
      <c r="F57" s="131">
        <v>523</v>
      </c>
      <c r="G57" s="131">
        <v>103</v>
      </c>
    </row>
    <row r="58" spans="1:7" ht="22.5" customHeight="1">
      <c r="A58" s="137">
        <f>IF(C58&lt;&gt;"",COUNTA($C$9:C58),"")</f>
        <v>42</v>
      </c>
      <c r="B58" s="118" t="s">
        <v>385</v>
      </c>
      <c r="C58" s="131">
        <v>151</v>
      </c>
      <c r="D58" s="131">
        <v>30</v>
      </c>
      <c r="E58" s="131">
        <v>70</v>
      </c>
      <c r="F58" s="131">
        <v>40</v>
      </c>
      <c r="G58" s="131">
        <v>11</v>
      </c>
    </row>
    <row r="59" spans="1:7" ht="11.25" customHeight="1">
      <c r="A59" s="266">
        <f>IF(C59&lt;&gt;"",COUNTA($C$9:C59),"")</f>
        <v>43</v>
      </c>
      <c r="B59" s="118" t="s">
        <v>287</v>
      </c>
      <c r="C59" s="131">
        <v>1099</v>
      </c>
      <c r="D59" s="131">
        <v>61</v>
      </c>
      <c r="E59" s="131">
        <v>594</v>
      </c>
      <c r="F59" s="131">
        <v>379</v>
      </c>
      <c r="G59" s="131">
        <v>65</v>
      </c>
    </row>
    <row r="60" spans="1:7" ht="22.5">
      <c r="A60" s="137">
        <f>IF(C60&lt;&gt;"",COUNTA($C$9:C60),"")</f>
        <v>44</v>
      </c>
      <c r="B60" s="118" t="s">
        <v>244</v>
      </c>
      <c r="C60" s="131">
        <v>91</v>
      </c>
      <c r="D60" s="131">
        <v>9</v>
      </c>
      <c r="E60" s="131">
        <v>47</v>
      </c>
      <c r="F60" s="131">
        <v>29</v>
      </c>
      <c r="G60" s="131">
        <v>6</v>
      </c>
    </row>
    <row r="61" spans="1:7" ht="12.75">
      <c r="A61" s="266">
        <f>IF(C61&lt;&gt;"",COUNTA($C$9:C61),"")</f>
        <v>45</v>
      </c>
      <c r="B61" s="118" t="s">
        <v>386</v>
      </c>
      <c r="C61" s="131">
        <v>256</v>
      </c>
      <c r="D61" s="131">
        <v>25</v>
      </c>
      <c r="E61" s="131">
        <v>135</v>
      </c>
      <c r="F61" s="131">
        <v>75</v>
      </c>
      <c r="G61" s="131">
        <v>21</v>
      </c>
    </row>
    <row r="62" spans="1:7" s="97" customFormat="1" ht="11.25">
      <c r="A62" s="266">
        <f>IF(C62&lt;&gt;"",COUNTA($C$9:C62),"")</f>
        <v>46</v>
      </c>
      <c r="B62" s="118" t="s">
        <v>112</v>
      </c>
      <c r="C62" s="131">
        <v>20</v>
      </c>
      <c r="D62" s="131" t="s">
        <v>105</v>
      </c>
      <c r="E62" s="131">
        <v>13</v>
      </c>
      <c r="F62" s="131" t="s">
        <v>105</v>
      </c>
      <c r="G62" s="131" t="s">
        <v>105</v>
      </c>
    </row>
    <row r="63" spans="1:7" s="97" customFormat="1" ht="11.25">
      <c r="A63" s="266">
        <f>IF(C63&lt;&gt;"",COUNTA($C$9:C63),"")</f>
        <v>47</v>
      </c>
      <c r="B63" s="271" t="s">
        <v>395</v>
      </c>
      <c r="C63" s="132">
        <v>74871</v>
      </c>
      <c r="D63" s="132">
        <v>4111</v>
      </c>
      <c r="E63" s="132">
        <v>32228</v>
      </c>
      <c r="F63" s="132">
        <v>31913</v>
      </c>
      <c r="G63" s="132">
        <v>6619</v>
      </c>
    </row>
    <row r="64" spans="1:4" s="97" customFormat="1" ht="11.25" customHeight="1">
      <c r="A64" s="95"/>
      <c r="B64" s="140"/>
      <c r="C64" s="104"/>
      <c r="D64" s="104"/>
    </row>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sheetData>
  <sheetProtection/>
  <mergeCells count="12">
    <mergeCell ref="B3:B6"/>
    <mergeCell ref="C3:C6"/>
    <mergeCell ref="A1:B1"/>
    <mergeCell ref="C1:G1"/>
    <mergeCell ref="A2:B2"/>
    <mergeCell ref="C2:G2"/>
    <mergeCell ref="D3:G3"/>
    <mergeCell ref="D4:D6"/>
    <mergeCell ref="E4:E6"/>
    <mergeCell ref="F4:F6"/>
    <mergeCell ref="G4:G6"/>
    <mergeCell ref="A3:A6"/>
  </mergeCells>
  <conditionalFormatting sqref="C9:G64">
    <cfRule type="cellIs" priority="1" dxfId="0" operator="equal" stopIfTrue="1">
      <formula>"*"</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13.xml><?xml version="1.0" encoding="utf-8"?>
<worksheet xmlns="http://schemas.openxmlformats.org/spreadsheetml/2006/main" xmlns:r="http://schemas.openxmlformats.org/officeDocument/2006/relationships">
  <dimension ref="A1:G64"/>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11.421875" defaultRowHeight="12.75"/>
  <cols>
    <col min="1" max="1" width="3.28125" style="95" customWidth="1"/>
    <col min="2" max="2" width="49.7109375" style="97" customWidth="1"/>
    <col min="3" max="7" width="7.7109375" style="97" customWidth="1"/>
    <col min="8" max="16384" width="11.421875" style="95" customWidth="1"/>
  </cols>
  <sheetData>
    <row r="1" spans="1:7" s="59" customFormat="1" ht="35.25" customHeight="1">
      <c r="A1" s="318" t="s">
        <v>148</v>
      </c>
      <c r="B1" s="319"/>
      <c r="C1" s="320" t="s">
        <v>480</v>
      </c>
      <c r="D1" s="320"/>
      <c r="E1" s="320"/>
      <c r="F1" s="320"/>
      <c r="G1" s="321"/>
    </row>
    <row r="2" spans="1:7" s="59" customFormat="1" ht="35.25" customHeight="1">
      <c r="A2" s="322" t="s">
        <v>293</v>
      </c>
      <c r="B2" s="323"/>
      <c r="C2" s="324" t="s">
        <v>461</v>
      </c>
      <c r="D2" s="324"/>
      <c r="E2" s="324"/>
      <c r="F2" s="324"/>
      <c r="G2" s="325"/>
    </row>
    <row r="3" spans="1:7" s="59" customFormat="1" ht="11.25" customHeight="1">
      <c r="A3" s="326" t="s">
        <v>145</v>
      </c>
      <c r="B3" s="315" t="s">
        <v>156</v>
      </c>
      <c r="C3" s="315" t="s">
        <v>327</v>
      </c>
      <c r="D3" s="315" t="s">
        <v>98</v>
      </c>
      <c r="E3" s="315"/>
      <c r="F3" s="315"/>
      <c r="G3" s="338"/>
    </row>
    <row r="4" spans="1:7" s="59" customFormat="1" ht="11.25" customHeight="1">
      <c r="A4" s="327"/>
      <c r="B4" s="316"/>
      <c r="C4" s="316"/>
      <c r="D4" s="339" t="s">
        <v>99</v>
      </c>
      <c r="E4" s="339" t="s">
        <v>100</v>
      </c>
      <c r="F4" s="339" t="s">
        <v>101</v>
      </c>
      <c r="G4" s="340" t="s">
        <v>102</v>
      </c>
    </row>
    <row r="5" spans="1:7" s="59" customFormat="1" ht="11.25" customHeight="1">
      <c r="A5" s="327"/>
      <c r="B5" s="316"/>
      <c r="C5" s="316"/>
      <c r="D5" s="339"/>
      <c r="E5" s="339"/>
      <c r="F5" s="339"/>
      <c r="G5" s="340"/>
    </row>
    <row r="6" spans="1:7" s="59" customFormat="1" ht="11.25" customHeight="1">
      <c r="A6" s="327"/>
      <c r="B6" s="316"/>
      <c r="C6" s="316"/>
      <c r="D6" s="339"/>
      <c r="E6" s="339"/>
      <c r="F6" s="339"/>
      <c r="G6" s="340"/>
    </row>
    <row r="7" spans="1:7" s="38" customFormat="1" ht="10.5" customHeight="1">
      <c r="A7" s="60">
        <v>1</v>
      </c>
      <c r="B7" s="62">
        <v>2</v>
      </c>
      <c r="C7" s="63">
        <v>3</v>
      </c>
      <c r="D7" s="63">
        <v>4</v>
      </c>
      <c r="E7" s="61">
        <v>5</v>
      </c>
      <c r="F7" s="62">
        <v>6</v>
      </c>
      <c r="G7" s="64">
        <v>7</v>
      </c>
    </row>
    <row r="8" spans="1:7" s="38" customFormat="1" ht="4.5" customHeight="1">
      <c r="A8" s="136"/>
      <c r="B8" s="142"/>
      <c r="C8" s="70"/>
      <c r="D8" s="70"/>
      <c r="E8" s="124"/>
      <c r="F8" s="72"/>
      <c r="G8" s="70"/>
    </row>
    <row r="9" spans="1:7" s="91" customFormat="1" ht="11.25" customHeight="1">
      <c r="A9" s="266">
        <f>IF(C9&lt;&gt;"",COUNTA($C9:C$9),"")</f>
        <v>1</v>
      </c>
      <c r="B9" s="118" t="s">
        <v>106</v>
      </c>
      <c r="C9" s="131">
        <v>363</v>
      </c>
      <c r="D9" s="131">
        <v>90</v>
      </c>
      <c r="E9" s="131">
        <v>139</v>
      </c>
      <c r="F9" s="131">
        <v>111</v>
      </c>
      <c r="G9" s="131">
        <v>23</v>
      </c>
    </row>
    <row r="10" spans="1:7" s="91" customFormat="1" ht="11.25" customHeight="1">
      <c r="A10" s="266">
        <f>IF(C10&lt;&gt;"",COUNTA($C$9:C10),"")</f>
        <v>2</v>
      </c>
      <c r="B10" s="118" t="s">
        <v>222</v>
      </c>
      <c r="C10" s="131">
        <v>201</v>
      </c>
      <c r="D10" s="131">
        <v>38</v>
      </c>
      <c r="E10" s="131">
        <v>85</v>
      </c>
      <c r="F10" s="131">
        <v>64</v>
      </c>
      <c r="G10" s="131">
        <v>14</v>
      </c>
    </row>
    <row r="11" spans="1:7" s="91" customFormat="1" ht="11.25" customHeight="1">
      <c r="A11" s="266">
        <f>IF(C11&lt;&gt;"",COUNTA($C$9:C11),"")</f>
        <v>3</v>
      </c>
      <c r="B11" s="118" t="s">
        <v>223</v>
      </c>
      <c r="C11" s="131">
        <v>162</v>
      </c>
      <c r="D11" s="131">
        <v>52</v>
      </c>
      <c r="E11" s="131">
        <v>54</v>
      </c>
      <c r="F11" s="131">
        <v>47</v>
      </c>
      <c r="G11" s="131">
        <v>9</v>
      </c>
    </row>
    <row r="12" spans="1:7" s="91" customFormat="1" ht="1.5" customHeight="1">
      <c r="A12" s="266">
        <f>IF(C12&lt;&gt;"",COUNTA($C$9:C12),"")</f>
      </c>
      <c r="B12" s="118"/>
      <c r="C12" s="131"/>
      <c r="D12" s="131"/>
      <c r="E12" s="131"/>
      <c r="F12" s="131"/>
      <c r="G12" s="131"/>
    </row>
    <row r="13" spans="1:7" s="91" customFormat="1" ht="11.25" customHeight="1">
      <c r="A13" s="266">
        <f>IF(C13&lt;&gt;"",COUNTA($C$9:C13),"")</f>
        <v>4</v>
      </c>
      <c r="B13" s="118" t="s">
        <v>107</v>
      </c>
      <c r="C13" s="131">
        <v>1821</v>
      </c>
      <c r="D13" s="131">
        <v>93</v>
      </c>
      <c r="E13" s="131">
        <v>694</v>
      </c>
      <c r="F13" s="131">
        <v>884</v>
      </c>
      <c r="G13" s="131">
        <v>150</v>
      </c>
    </row>
    <row r="14" spans="1:7" s="91" customFormat="1" ht="22.5" customHeight="1">
      <c r="A14" s="137">
        <f>IF(C14&lt;&gt;"",COUNTA($C$9:C14),"")</f>
        <v>5</v>
      </c>
      <c r="B14" s="118" t="s">
        <v>291</v>
      </c>
      <c r="C14" s="131">
        <v>10</v>
      </c>
      <c r="D14" s="131" t="s">
        <v>105</v>
      </c>
      <c r="E14" s="131" t="s">
        <v>105</v>
      </c>
      <c r="F14" s="131">
        <v>4</v>
      </c>
      <c r="G14" s="131" t="s">
        <v>30</v>
      </c>
    </row>
    <row r="15" spans="1:7" s="91" customFormat="1" ht="11.25" customHeight="1">
      <c r="A15" s="266">
        <f>IF(C15&lt;&gt;"",COUNTA($C$9:C15),"")</f>
        <v>6</v>
      </c>
      <c r="B15" s="118" t="s">
        <v>290</v>
      </c>
      <c r="C15" s="131">
        <v>60</v>
      </c>
      <c r="D15" s="131" t="s">
        <v>105</v>
      </c>
      <c r="E15" s="131" t="s">
        <v>105</v>
      </c>
      <c r="F15" s="131">
        <v>36</v>
      </c>
      <c r="G15" s="131" t="s">
        <v>105</v>
      </c>
    </row>
    <row r="16" spans="1:7" s="91" customFormat="1" ht="11.25" customHeight="1">
      <c r="A16" s="266">
        <f>IF(C16&lt;&gt;"",COUNTA($C$9:C16),"")</f>
        <v>7</v>
      </c>
      <c r="B16" s="118" t="s">
        <v>224</v>
      </c>
      <c r="C16" s="131">
        <v>145</v>
      </c>
      <c r="D16" s="131">
        <v>12</v>
      </c>
      <c r="E16" s="131">
        <v>63</v>
      </c>
      <c r="F16" s="131">
        <v>56</v>
      </c>
      <c r="G16" s="131">
        <v>14</v>
      </c>
    </row>
    <row r="17" spans="1:7" s="91" customFormat="1" ht="11.25" customHeight="1">
      <c r="A17" s="266">
        <f>IF(C17&lt;&gt;"",COUNTA($C$9:C17),"")</f>
        <v>8</v>
      </c>
      <c r="B17" s="118" t="s">
        <v>225</v>
      </c>
      <c r="C17" s="131">
        <v>75</v>
      </c>
      <c r="D17" s="131">
        <v>13</v>
      </c>
      <c r="E17" s="131">
        <v>30</v>
      </c>
      <c r="F17" s="131">
        <v>27</v>
      </c>
      <c r="G17" s="131">
        <v>5</v>
      </c>
    </row>
    <row r="18" spans="1:7" s="91" customFormat="1" ht="11.25" customHeight="1">
      <c r="A18" s="266">
        <f>IF(C18&lt;&gt;"",COUNTA($C$9:C18),"")</f>
        <v>9</v>
      </c>
      <c r="B18" s="118" t="s">
        <v>226</v>
      </c>
      <c r="C18" s="131">
        <v>172</v>
      </c>
      <c r="D18" s="131">
        <v>12</v>
      </c>
      <c r="E18" s="131">
        <v>67</v>
      </c>
      <c r="F18" s="131">
        <v>80</v>
      </c>
      <c r="G18" s="131">
        <v>13</v>
      </c>
    </row>
    <row r="19" spans="1:7" s="91" customFormat="1" ht="11.25" customHeight="1">
      <c r="A19" s="266">
        <f>IF(C19&lt;&gt;"",COUNTA($C$9:C19),"")</f>
        <v>10</v>
      </c>
      <c r="B19" s="118" t="s">
        <v>227</v>
      </c>
      <c r="C19" s="131">
        <v>189</v>
      </c>
      <c r="D19" s="131">
        <v>7</v>
      </c>
      <c r="E19" s="131">
        <v>45</v>
      </c>
      <c r="F19" s="131">
        <v>119</v>
      </c>
      <c r="G19" s="131">
        <v>18</v>
      </c>
    </row>
    <row r="20" spans="1:7" s="91" customFormat="1" ht="22.5" customHeight="1">
      <c r="A20" s="137">
        <f>IF(C20&lt;&gt;"",COUNTA($C$9:C20),"")</f>
        <v>11</v>
      </c>
      <c r="B20" s="118" t="s">
        <v>285</v>
      </c>
      <c r="C20" s="131">
        <v>380</v>
      </c>
      <c r="D20" s="131">
        <v>7</v>
      </c>
      <c r="E20" s="131">
        <v>173</v>
      </c>
      <c r="F20" s="131">
        <v>162</v>
      </c>
      <c r="G20" s="131">
        <v>38</v>
      </c>
    </row>
    <row r="21" spans="1:7" s="91" customFormat="1" ht="11.25" customHeight="1">
      <c r="A21" s="266">
        <f>IF(C21&lt;&gt;"",COUNTA($C$9:C21),"")</f>
        <v>12</v>
      </c>
      <c r="B21" s="118" t="s">
        <v>228</v>
      </c>
      <c r="C21" s="131">
        <v>62</v>
      </c>
      <c r="D21" s="131" t="s">
        <v>105</v>
      </c>
      <c r="E21" s="131">
        <v>22</v>
      </c>
      <c r="F21" s="131">
        <v>33</v>
      </c>
      <c r="G21" s="131" t="s">
        <v>105</v>
      </c>
    </row>
    <row r="22" spans="1:7" s="91" customFormat="1" ht="11.25" customHeight="1">
      <c r="A22" s="266">
        <f>IF(C22&lt;&gt;"",COUNTA($C$9:C22),"")</f>
        <v>13</v>
      </c>
      <c r="B22" s="118" t="s">
        <v>229</v>
      </c>
      <c r="C22" s="131">
        <v>728</v>
      </c>
      <c r="D22" s="131">
        <v>32</v>
      </c>
      <c r="E22" s="131">
        <v>270</v>
      </c>
      <c r="F22" s="131">
        <v>367</v>
      </c>
      <c r="G22" s="131">
        <v>59</v>
      </c>
    </row>
    <row r="23" spans="1:7" s="91" customFormat="1" ht="3" customHeight="1">
      <c r="A23" s="266"/>
      <c r="B23" s="118"/>
      <c r="C23" s="131"/>
      <c r="D23" s="131"/>
      <c r="E23" s="131"/>
      <c r="F23" s="131"/>
      <c r="G23" s="131"/>
    </row>
    <row r="24" spans="1:7" s="91" customFormat="1" ht="11.25" customHeight="1">
      <c r="A24" s="266">
        <f>IF(C24&lt;&gt;"",COUNTA($C$9:C24),"")</f>
        <v>14</v>
      </c>
      <c r="B24" s="118" t="s">
        <v>108</v>
      </c>
      <c r="C24" s="131">
        <v>196</v>
      </c>
      <c r="D24" s="131" t="s">
        <v>105</v>
      </c>
      <c r="E24" s="131">
        <v>78</v>
      </c>
      <c r="F24" s="131">
        <v>85</v>
      </c>
      <c r="G24" s="131" t="s">
        <v>105</v>
      </c>
    </row>
    <row r="25" spans="1:7" s="91" customFormat="1" ht="11.25" customHeight="1">
      <c r="A25" s="266">
        <f>IF(C25&lt;&gt;"",COUNTA($C$9:C25),"")</f>
        <v>15</v>
      </c>
      <c r="B25" s="118" t="s">
        <v>230</v>
      </c>
      <c r="C25" s="131">
        <v>125</v>
      </c>
      <c r="D25" s="131">
        <v>5</v>
      </c>
      <c r="E25" s="131">
        <v>59</v>
      </c>
      <c r="F25" s="131">
        <v>49</v>
      </c>
      <c r="G25" s="131">
        <v>12</v>
      </c>
    </row>
    <row r="26" spans="1:7" s="91" customFormat="1" ht="11.25" customHeight="1">
      <c r="A26" s="266">
        <f>IF(C26&lt;&gt;"",COUNTA($C$9:C26),"")</f>
        <v>16</v>
      </c>
      <c r="B26" s="118" t="s">
        <v>231</v>
      </c>
      <c r="C26" s="131">
        <v>23</v>
      </c>
      <c r="D26" s="131" t="s">
        <v>105</v>
      </c>
      <c r="E26" s="131">
        <v>5</v>
      </c>
      <c r="F26" s="131" t="s">
        <v>105</v>
      </c>
      <c r="G26" s="131">
        <v>5</v>
      </c>
    </row>
    <row r="27" spans="1:7" s="91" customFormat="1" ht="11.25" customHeight="1">
      <c r="A27" s="266">
        <f>IF(C27&lt;&gt;"",COUNTA($C$9:C27),"")</f>
        <v>17</v>
      </c>
      <c r="B27" s="118" t="s">
        <v>353</v>
      </c>
      <c r="C27" s="131">
        <v>10</v>
      </c>
      <c r="D27" s="131">
        <v>3</v>
      </c>
      <c r="E27" s="131">
        <v>4</v>
      </c>
      <c r="F27" s="131" t="s">
        <v>105</v>
      </c>
      <c r="G27" s="131" t="s">
        <v>105</v>
      </c>
    </row>
    <row r="28" spans="1:7" s="91" customFormat="1" ht="11.25" customHeight="1">
      <c r="A28" s="266">
        <f>IF(C28&lt;&gt;"",COUNTA($C$9:C28),"")</f>
        <v>18</v>
      </c>
      <c r="B28" s="118" t="s">
        <v>232</v>
      </c>
      <c r="C28" s="131">
        <v>38</v>
      </c>
      <c r="D28" s="131" t="s">
        <v>30</v>
      </c>
      <c r="E28" s="131">
        <v>10</v>
      </c>
      <c r="F28" s="131">
        <v>22</v>
      </c>
      <c r="G28" s="131">
        <v>6</v>
      </c>
    </row>
    <row r="29" spans="1:7" s="91" customFormat="1" ht="3" customHeight="1">
      <c r="A29" s="266">
        <f>IF(C29&lt;&gt;"",COUNTA($C$9:C29),"")</f>
      </c>
      <c r="B29" s="118"/>
      <c r="C29" s="131"/>
      <c r="D29" s="131"/>
      <c r="E29" s="131"/>
      <c r="F29" s="131"/>
      <c r="G29" s="131"/>
    </row>
    <row r="30" spans="1:7" s="91" customFormat="1" ht="11.25" customHeight="1">
      <c r="A30" s="266">
        <f>IF(C30&lt;&gt;"",COUNTA($C$9:C30),"")</f>
        <v>19</v>
      </c>
      <c r="B30" s="118" t="s">
        <v>109</v>
      </c>
      <c r="C30" s="131">
        <v>389</v>
      </c>
      <c r="D30" s="131">
        <v>22</v>
      </c>
      <c r="E30" s="131">
        <v>204</v>
      </c>
      <c r="F30" s="131">
        <v>142</v>
      </c>
      <c r="G30" s="131">
        <v>21</v>
      </c>
    </row>
    <row r="31" spans="1:7" s="91" customFormat="1" ht="11.25" customHeight="1">
      <c r="A31" s="266">
        <f>IF(C31&lt;&gt;"",COUNTA($C$9:C31),"")</f>
        <v>20</v>
      </c>
      <c r="B31" s="118" t="s">
        <v>233</v>
      </c>
      <c r="C31" s="131">
        <v>232</v>
      </c>
      <c r="D31" s="131" t="s">
        <v>105</v>
      </c>
      <c r="E31" s="131">
        <v>122</v>
      </c>
      <c r="F31" s="131">
        <v>79</v>
      </c>
      <c r="G31" s="131" t="s">
        <v>105</v>
      </c>
    </row>
    <row r="32" spans="1:7" s="91" customFormat="1" ht="11.25" customHeight="1">
      <c r="A32" s="266">
        <f>IF(C32&lt;&gt;"",COUNTA($C$9:C32),"")</f>
        <v>21</v>
      </c>
      <c r="B32" s="118" t="s">
        <v>234</v>
      </c>
      <c r="C32" s="131">
        <v>16</v>
      </c>
      <c r="D32" s="131" t="s">
        <v>30</v>
      </c>
      <c r="E32" s="131">
        <v>10</v>
      </c>
      <c r="F32" s="131" t="s">
        <v>105</v>
      </c>
      <c r="G32" s="131" t="s">
        <v>105</v>
      </c>
    </row>
    <row r="33" spans="1:7" s="91" customFormat="1" ht="11.25" customHeight="1">
      <c r="A33" s="266">
        <f>IF(C33&lt;&gt;"",COUNTA($C$9:C33),"")</f>
        <v>22</v>
      </c>
      <c r="B33" s="118" t="s">
        <v>289</v>
      </c>
      <c r="C33" s="131">
        <v>141</v>
      </c>
      <c r="D33" s="131" t="s">
        <v>105</v>
      </c>
      <c r="E33" s="131">
        <v>72</v>
      </c>
      <c r="F33" s="131" t="s">
        <v>105</v>
      </c>
      <c r="G33" s="131">
        <v>9</v>
      </c>
    </row>
    <row r="34" spans="1:7" s="91" customFormat="1" ht="3" customHeight="1">
      <c r="A34" s="266">
        <f>IF(C34&lt;&gt;"",COUNTA($C$9:C34),"")</f>
      </c>
      <c r="B34" s="118"/>
      <c r="C34" s="131"/>
      <c r="D34" s="131"/>
      <c r="E34" s="131"/>
      <c r="F34" s="131"/>
      <c r="G34" s="131"/>
    </row>
    <row r="35" spans="1:7" s="91" customFormat="1" ht="11.25" customHeight="1">
      <c r="A35" s="266">
        <f>IF(C35&lt;&gt;"",COUNTA($C$9:C35),"")</f>
        <v>23</v>
      </c>
      <c r="B35" s="118" t="s">
        <v>110</v>
      </c>
      <c r="C35" s="131">
        <v>2972</v>
      </c>
      <c r="D35" s="131">
        <v>185</v>
      </c>
      <c r="E35" s="131">
        <v>1045</v>
      </c>
      <c r="F35" s="131">
        <v>1459</v>
      </c>
      <c r="G35" s="131">
        <v>283</v>
      </c>
    </row>
    <row r="36" spans="1:7" s="91" customFormat="1" ht="11.25" customHeight="1">
      <c r="A36" s="266">
        <f>IF(C36&lt;&gt;"",COUNTA($C$9:C36),"")</f>
        <v>24</v>
      </c>
      <c r="B36" s="118" t="s">
        <v>235</v>
      </c>
      <c r="C36" s="131">
        <v>1313</v>
      </c>
      <c r="D36" s="131">
        <v>123</v>
      </c>
      <c r="E36" s="131">
        <v>517</v>
      </c>
      <c r="F36" s="131">
        <v>568</v>
      </c>
      <c r="G36" s="131">
        <v>105</v>
      </c>
    </row>
    <row r="37" spans="1:7" s="91" customFormat="1" ht="11.25" customHeight="1">
      <c r="A37" s="266">
        <f>IF(C37&lt;&gt;"",COUNTA($C$9:C37),"")</f>
        <v>25</v>
      </c>
      <c r="B37" s="118" t="s">
        <v>444</v>
      </c>
      <c r="C37" s="131">
        <v>95</v>
      </c>
      <c r="D37" s="131">
        <v>4</v>
      </c>
      <c r="E37" s="131">
        <v>50</v>
      </c>
      <c r="F37" s="131">
        <v>38</v>
      </c>
      <c r="G37" s="131">
        <v>3</v>
      </c>
    </row>
    <row r="38" spans="1:7" s="91" customFormat="1" ht="11.25" customHeight="1">
      <c r="A38" s="266">
        <f>IF(C38&lt;&gt;"",COUNTA($C$9:C38),"")</f>
        <v>26</v>
      </c>
      <c r="B38" s="118" t="s">
        <v>236</v>
      </c>
      <c r="C38" s="131">
        <v>228</v>
      </c>
      <c r="D38" s="131">
        <v>15</v>
      </c>
      <c r="E38" s="131">
        <v>87</v>
      </c>
      <c r="F38" s="131">
        <v>93</v>
      </c>
      <c r="G38" s="131">
        <v>33</v>
      </c>
    </row>
    <row r="39" spans="1:7" s="91" customFormat="1" ht="11.25" customHeight="1">
      <c r="A39" s="266">
        <f>IF(C39&lt;&gt;"",COUNTA($C$9:C39),"")</f>
        <v>27</v>
      </c>
      <c r="B39" s="118" t="s">
        <v>237</v>
      </c>
      <c r="C39" s="131">
        <v>1336</v>
      </c>
      <c r="D39" s="131">
        <v>43</v>
      </c>
      <c r="E39" s="131">
        <v>391</v>
      </c>
      <c r="F39" s="131">
        <v>760</v>
      </c>
      <c r="G39" s="131">
        <v>142</v>
      </c>
    </row>
    <row r="40" spans="1:7" s="91" customFormat="1" ht="3" customHeight="1">
      <c r="A40" s="270">
        <f>IF(C40&lt;&gt;"",COUNTA($C$9:C40),"")</f>
      </c>
      <c r="B40" s="140"/>
      <c r="C40" s="131"/>
      <c r="D40" s="131"/>
      <c r="E40" s="131"/>
      <c r="F40" s="131"/>
      <c r="G40" s="131"/>
    </row>
    <row r="41" spans="1:7" s="91" customFormat="1" ht="22.5" customHeight="1">
      <c r="A41" s="137">
        <f>IF(C41&lt;&gt;"",COUNTA($C$9:C41),"")</f>
        <v>28</v>
      </c>
      <c r="B41" s="118" t="s">
        <v>154</v>
      </c>
      <c r="C41" s="131">
        <v>4670</v>
      </c>
      <c r="D41" s="131">
        <v>401</v>
      </c>
      <c r="E41" s="131">
        <v>2187</v>
      </c>
      <c r="F41" s="131">
        <v>1792</v>
      </c>
      <c r="G41" s="131">
        <v>290</v>
      </c>
    </row>
    <row r="42" spans="1:7" s="91" customFormat="1" ht="11.25" customHeight="1">
      <c r="A42" s="266">
        <f>IF(C42&lt;&gt;"",COUNTA($C$9:C42),"")</f>
        <v>29</v>
      </c>
      <c r="B42" s="118" t="s">
        <v>238</v>
      </c>
      <c r="C42" s="131">
        <v>938</v>
      </c>
      <c r="D42" s="131">
        <v>34</v>
      </c>
      <c r="E42" s="131">
        <v>437</v>
      </c>
      <c r="F42" s="131">
        <v>397</v>
      </c>
      <c r="G42" s="131">
        <v>70</v>
      </c>
    </row>
    <row r="43" spans="1:7" s="91" customFormat="1" ht="11.25" customHeight="1">
      <c r="A43" s="266">
        <f>IF(C43&lt;&gt;"",COUNTA($C$9:C43),"")</f>
        <v>30</v>
      </c>
      <c r="B43" s="118" t="s">
        <v>239</v>
      </c>
      <c r="C43" s="131">
        <v>2576</v>
      </c>
      <c r="D43" s="131">
        <v>227</v>
      </c>
      <c r="E43" s="131">
        <v>1185</v>
      </c>
      <c r="F43" s="131">
        <v>1000</v>
      </c>
      <c r="G43" s="131">
        <v>164</v>
      </c>
    </row>
    <row r="44" spans="1:7" s="91" customFormat="1" ht="11.25" customHeight="1">
      <c r="A44" s="266">
        <f>IF(C44&lt;&gt;"",COUNTA($C$9:C44),"")</f>
        <v>31</v>
      </c>
      <c r="B44" s="118" t="s">
        <v>240</v>
      </c>
      <c r="C44" s="131">
        <v>1156</v>
      </c>
      <c r="D44" s="131">
        <v>140</v>
      </c>
      <c r="E44" s="131">
        <v>565</v>
      </c>
      <c r="F44" s="131">
        <v>395</v>
      </c>
      <c r="G44" s="131">
        <v>56</v>
      </c>
    </row>
    <row r="45" spans="1:7" s="91" customFormat="1" ht="3" customHeight="1">
      <c r="A45" s="266">
        <f>IF(C45&lt;&gt;"",COUNTA($C$9:C45),"")</f>
      </c>
      <c r="B45" s="118"/>
      <c r="C45" s="131"/>
      <c r="D45" s="131"/>
      <c r="E45" s="131"/>
      <c r="F45" s="131"/>
      <c r="G45" s="131"/>
    </row>
    <row r="46" spans="1:7" s="91" customFormat="1" ht="11.25" customHeight="1">
      <c r="A46" s="266">
        <f>IF(C46&lt;&gt;"",COUNTA($C$9:C46),"")</f>
        <v>32</v>
      </c>
      <c r="B46" s="118" t="s">
        <v>288</v>
      </c>
      <c r="C46" s="131">
        <v>6682</v>
      </c>
      <c r="D46" s="131">
        <v>391</v>
      </c>
      <c r="E46" s="131">
        <v>3433</v>
      </c>
      <c r="F46" s="131">
        <v>2337</v>
      </c>
      <c r="G46" s="131">
        <v>521</v>
      </c>
    </row>
    <row r="47" spans="1:7" s="91" customFormat="1" ht="11.25" customHeight="1">
      <c r="A47" s="266">
        <f>IF(C47&lt;&gt;"",COUNTA($C$9:C47),"")</f>
        <v>33</v>
      </c>
      <c r="B47" s="118" t="s">
        <v>241</v>
      </c>
      <c r="C47" s="131">
        <v>3940</v>
      </c>
      <c r="D47" s="131">
        <v>228</v>
      </c>
      <c r="E47" s="131">
        <v>2008</v>
      </c>
      <c r="F47" s="131">
        <v>1399</v>
      </c>
      <c r="G47" s="131">
        <v>305</v>
      </c>
    </row>
    <row r="48" spans="1:7" s="91" customFormat="1" ht="22.5" customHeight="1">
      <c r="A48" s="137">
        <f>IF(C48&lt;&gt;"",COUNTA($C$9:C48),"")</f>
        <v>34</v>
      </c>
      <c r="B48" s="118" t="s">
        <v>242</v>
      </c>
      <c r="C48" s="131">
        <v>1410</v>
      </c>
      <c r="D48" s="131">
        <v>49</v>
      </c>
      <c r="E48" s="131">
        <v>691</v>
      </c>
      <c r="F48" s="131">
        <v>542</v>
      </c>
      <c r="G48" s="131">
        <v>128</v>
      </c>
    </row>
    <row r="49" spans="1:7" s="91" customFormat="1" ht="11.25" customHeight="1">
      <c r="A49" s="266">
        <f>IF(C49&lt;&gt;"",COUNTA($C$9:C49),"")</f>
        <v>35</v>
      </c>
      <c r="B49" s="118" t="s">
        <v>243</v>
      </c>
      <c r="C49" s="131">
        <v>1332</v>
      </c>
      <c r="D49" s="131">
        <v>114</v>
      </c>
      <c r="E49" s="131">
        <v>734</v>
      </c>
      <c r="F49" s="131">
        <v>396</v>
      </c>
      <c r="G49" s="131">
        <v>88</v>
      </c>
    </row>
    <row r="50" spans="1:7" s="91" customFormat="1" ht="1.5" customHeight="1">
      <c r="A50" s="266">
        <f>IF(C50&lt;&gt;"",COUNTA($C$9:C50),"")</f>
      </c>
      <c r="B50" s="118"/>
      <c r="C50" s="131"/>
      <c r="D50" s="131"/>
      <c r="E50" s="131"/>
      <c r="F50" s="131"/>
      <c r="G50" s="131"/>
    </row>
    <row r="51" spans="1:7" s="91" customFormat="1" ht="11.25" customHeight="1">
      <c r="A51" s="266">
        <f>IF(C51&lt;&gt;"",COUNTA($C$9:C51),"")</f>
        <v>36</v>
      </c>
      <c r="B51" s="118" t="s">
        <v>111</v>
      </c>
      <c r="C51" s="131">
        <v>5632</v>
      </c>
      <c r="D51" s="131">
        <v>483</v>
      </c>
      <c r="E51" s="131">
        <v>2944</v>
      </c>
      <c r="F51" s="131">
        <v>1863</v>
      </c>
      <c r="G51" s="131">
        <v>342</v>
      </c>
    </row>
    <row r="52" spans="1:7" s="91" customFormat="1" ht="11.25" customHeight="1">
      <c r="A52" s="266">
        <f>IF(C52&lt;&gt;"",COUNTA($C$9:C52),"")</f>
        <v>37</v>
      </c>
      <c r="B52" s="118" t="s">
        <v>379</v>
      </c>
      <c r="C52" s="131">
        <v>2786</v>
      </c>
      <c r="D52" s="131">
        <v>237</v>
      </c>
      <c r="E52" s="131">
        <v>1549</v>
      </c>
      <c r="F52" s="131">
        <v>870</v>
      </c>
      <c r="G52" s="131">
        <v>130</v>
      </c>
    </row>
    <row r="53" spans="1:7" s="93" customFormat="1" ht="22.5" customHeight="1">
      <c r="A53" s="137">
        <f>IF(C53&lt;&gt;"",COUNTA($C$9:C53),"")</f>
        <v>38</v>
      </c>
      <c r="B53" s="118" t="s">
        <v>384</v>
      </c>
      <c r="C53" s="131">
        <v>1103</v>
      </c>
      <c r="D53" s="131">
        <v>123</v>
      </c>
      <c r="E53" s="131">
        <v>571</v>
      </c>
      <c r="F53" s="131">
        <v>350</v>
      </c>
      <c r="G53" s="131">
        <v>59</v>
      </c>
    </row>
    <row r="54" spans="1:7" ht="11.25" customHeight="1">
      <c r="A54" s="266">
        <f>IF(C54&lt;&gt;"",COUNTA($C$9:C54),"")</f>
        <v>39</v>
      </c>
      <c r="B54" s="118" t="s">
        <v>286</v>
      </c>
      <c r="C54" s="131">
        <v>1301</v>
      </c>
      <c r="D54" s="131">
        <v>111</v>
      </c>
      <c r="E54" s="131">
        <v>549</v>
      </c>
      <c r="F54" s="131">
        <v>521</v>
      </c>
      <c r="G54" s="131">
        <v>120</v>
      </c>
    </row>
    <row r="55" spans="1:7" ht="9.75" customHeight="1">
      <c r="A55" s="266">
        <f>IF(C55&lt;&gt;"",COUNTA($C$9:C55),"")</f>
        <v>40</v>
      </c>
      <c r="B55" s="118" t="s">
        <v>381</v>
      </c>
      <c r="C55" s="131">
        <v>442</v>
      </c>
      <c r="D55" s="131">
        <v>12</v>
      </c>
      <c r="E55" s="131">
        <v>275</v>
      </c>
      <c r="F55" s="131">
        <v>122</v>
      </c>
      <c r="G55" s="131">
        <v>33</v>
      </c>
    </row>
    <row r="56" spans="1:7" ht="1.5" customHeight="1">
      <c r="A56" s="266">
        <f>IF(C56&lt;&gt;"",COUNTA($C$9:C56),"")</f>
      </c>
      <c r="B56" s="118"/>
      <c r="C56" s="131"/>
      <c r="D56" s="131"/>
      <c r="E56" s="131"/>
      <c r="F56" s="131"/>
      <c r="G56" s="131"/>
    </row>
    <row r="57" spans="1:7" ht="22.5" customHeight="1">
      <c r="A57" s="137">
        <f>IF(C57&lt;&gt;"",COUNTA($C$9:C57),"")</f>
        <v>41</v>
      </c>
      <c r="B57" s="118" t="s">
        <v>155</v>
      </c>
      <c r="C57" s="131">
        <v>763</v>
      </c>
      <c r="D57" s="131">
        <v>68</v>
      </c>
      <c r="E57" s="131">
        <v>436</v>
      </c>
      <c r="F57" s="131">
        <v>221</v>
      </c>
      <c r="G57" s="131">
        <v>38</v>
      </c>
    </row>
    <row r="58" spans="1:7" ht="22.5" customHeight="1">
      <c r="A58" s="137">
        <f>IF(C58&lt;&gt;"",COUNTA($C$9:C58),"")</f>
        <v>42</v>
      </c>
      <c r="B58" s="118" t="s">
        <v>385</v>
      </c>
      <c r="C58" s="131">
        <v>79</v>
      </c>
      <c r="D58" s="131">
        <v>15</v>
      </c>
      <c r="E58" s="131">
        <v>37</v>
      </c>
      <c r="F58" s="131">
        <v>24</v>
      </c>
      <c r="G58" s="131">
        <v>3</v>
      </c>
    </row>
    <row r="59" spans="1:7" ht="11.25" customHeight="1">
      <c r="A59" s="266">
        <f>IF(C59&lt;&gt;"",COUNTA($C$9:C59),"")</f>
        <v>43</v>
      </c>
      <c r="B59" s="118" t="s">
        <v>287</v>
      </c>
      <c r="C59" s="131">
        <v>559</v>
      </c>
      <c r="D59" s="131">
        <v>42</v>
      </c>
      <c r="E59" s="131">
        <v>322</v>
      </c>
      <c r="F59" s="131">
        <v>168</v>
      </c>
      <c r="G59" s="131">
        <v>27</v>
      </c>
    </row>
    <row r="60" spans="1:7" ht="22.5">
      <c r="A60" s="137">
        <f>IF(C60&lt;&gt;"",COUNTA($C$9:C60),"")</f>
        <v>44</v>
      </c>
      <c r="B60" s="118" t="s">
        <v>244</v>
      </c>
      <c r="C60" s="131">
        <v>44</v>
      </c>
      <c r="D60" s="131">
        <v>5</v>
      </c>
      <c r="E60" s="131">
        <v>24</v>
      </c>
      <c r="F60" s="131">
        <v>12</v>
      </c>
      <c r="G60" s="131">
        <v>3</v>
      </c>
    </row>
    <row r="61" spans="1:7" ht="12.75">
      <c r="A61" s="266">
        <f>IF(C61&lt;&gt;"",COUNTA($C$9:C61),"")</f>
        <v>45</v>
      </c>
      <c r="B61" s="118" t="s">
        <v>386</v>
      </c>
      <c r="C61" s="131">
        <v>81</v>
      </c>
      <c r="D61" s="131">
        <v>6</v>
      </c>
      <c r="E61" s="131">
        <v>53</v>
      </c>
      <c r="F61" s="131">
        <v>17</v>
      </c>
      <c r="G61" s="131">
        <v>5</v>
      </c>
    </row>
    <row r="62" spans="1:7" s="97" customFormat="1" ht="11.25">
      <c r="A62" s="266">
        <f>IF(C62&lt;&gt;"",COUNTA($C$9:C62),"")</f>
        <v>46</v>
      </c>
      <c r="B62" s="118" t="s">
        <v>112</v>
      </c>
      <c r="C62" s="131">
        <v>8</v>
      </c>
      <c r="D62" s="131" t="s">
        <v>30</v>
      </c>
      <c r="E62" s="131" t="s">
        <v>105</v>
      </c>
      <c r="F62" s="131" t="s">
        <v>105</v>
      </c>
      <c r="G62" s="131" t="s">
        <v>105</v>
      </c>
    </row>
    <row r="63" spans="1:7" s="97" customFormat="1" ht="11.25">
      <c r="A63" s="266">
        <f>IF(C63&lt;&gt;"",COUNTA($C$9:C63),"")</f>
        <v>47</v>
      </c>
      <c r="B63" s="271" t="s">
        <v>395</v>
      </c>
      <c r="C63" s="132">
        <v>23518</v>
      </c>
      <c r="D63" s="132">
        <v>1753</v>
      </c>
      <c r="E63" s="132">
        <v>11172</v>
      </c>
      <c r="F63" s="132">
        <v>8899</v>
      </c>
      <c r="G63" s="132">
        <v>1694</v>
      </c>
    </row>
    <row r="64" spans="1:4" s="97" customFormat="1" ht="11.25" customHeight="1">
      <c r="A64" s="95"/>
      <c r="B64" s="140"/>
      <c r="C64" s="104"/>
      <c r="D64" s="104"/>
    </row>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sheetData>
  <sheetProtection/>
  <mergeCells count="12">
    <mergeCell ref="C3:C6"/>
    <mergeCell ref="D3:G3"/>
    <mergeCell ref="D4:D6"/>
    <mergeCell ref="E4:E6"/>
    <mergeCell ref="F4:F6"/>
    <mergeCell ref="G4:G6"/>
    <mergeCell ref="A1:B1"/>
    <mergeCell ref="C1:G1"/>
    <mergeCell ref="A2:B2"/>
    <mergeCell ref="C2:G2"/>
    <mergeCell ref="A3:A6"/>
    <mergeCell ref="B3:B6"/>
  </mergeCells>
  <conditionalFormatting sqref="C9:G63">
    <cfRule type="cellIs" priority="1" dxfId="0" operator="equal" stopIfTrue="1">
      <formula>"*"</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14.xml><?xml version="1.0" encoding="utf-8"?>
<worksheet xmlns="http://schemas.openxmlformats.org/spreadsheetml/2006/main" xmlns:r="http://schemas.openxmlformats.org/officeDocument/2006/relationships">
  <dimension ref="A1:K53"/>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H9"/>
    </sheetView>
  </sheetViews>
  <sheetFormatPr defaultColWidth="11.421875" defaultRowHeight="12.75"/>
  <cols>
    <col min="1" max="1" width="3.7109375" style="95" customWidth="1"/>
    <col min="2" max="2" width="23.7109375" style="106" customWidth="1"/>
    <col min="3" max="3" width="10.421875" style="114" customWidth="1"/>
    <col min="4" max="8" width="10.421875" style="32" customWidth="1"/>
    <col min="9" max="9" width="11.00390625" style="32" customWidth="1"/>
    <col min="10" max="10" width="11.421875" style="73" customWidth="1"/>
    <col min="11" max="16384" width="11.421875" style="32" customWidth="1"/>
  </cols>
  <sheetData>
    <row r="1" spans="1:11" s="59" customFormat="1" ht="35.25" customHeight="1">
      <c r="A1" s="318" t="s">
        <v>148</v>
      </c>
      <c r="B1" s="319"/>
      <c r="C1" s="320" t="s">
        <v>481</v>
      </c>
      <c r="D1" s="320"/>
      <c r="E1" s="320"/>
      <c r="F1" s="320"/>
      <c r="G1" s="320"/>
      <c r="H1" s="321"/>
      <c r="I1" s="69"/>
      <c r="J1" s="75"/>
      <c r="K1" s="74"/>
    </row>
    <row r="2" spans="1:11" s="59" customFormat="1" ht="35.25" customHeight="1">
      <c r="A2" s="322" t="s">
        <v>294</v>
      </c>
      <c r="B2" s="323"/>
      <c r="C2" s="324" t="s">
        <v>438</v>
      </c>
      <c r="D2" s="324"/>
      <c r="E2" s="324"/>
      <c r="F2" s="324"/>
      <c r="G2" s="324"/>
      <c r="H2" s="325"/>
      <c r="I2" s="69"/>
      <c r="J2" s="75"/>
      <c r="K2" s="74"/>
    </row>
    <row r="3" spans="1:10" s="144" customFormat="1" ht="11.25" customHeight="1">
      <c r="A3" s="326" t="s">
        <v>145</v>
      </c>
      <c r="B3" s="332" t="s">
        <v>335</v>
      </c>
      <c r="C3" s="315" t="s">
        <v>295</v>
      </c>
      <c r="D3" s="337" t="s">
        <v>54</v>
      </c>
      <c r="E3" s="337"/>
      <c r="F3" s="337"/>
      <c r="G3" s="337"/>
      <c r="H3" s="341"/>
      <c r="I3" s="143"/>
      <c r="J3" s="58"/>
    </row>
    <row r="4" spans="1:10" s="144" customFormat="1" ht="11.25" customHeight="1">
      <c r="A4" s="327"/>
      <c r="B4" s="332"/>
      <c r="C4" s="315"/>
      <c r="D4" s="337" t="s">
        <v>55</v>
      </c>
      <c r="E4" s="337" t="s">
        <v>56</v>
      </c>
      <c r="F4" s="337" t="s">
        <v>57</v>
      </c>
      <c r="G4" s="337" t="s">
        <v>58</v>
      </c>
      <c r="H4" s="341" t="s">
        <v>91</v>
      </c>
      <c r="I4" s="143"/>
      <c r="J4" s="58"/>
    </row>
    <row r="5" spans="1:10" s="144" customFormat="1" ht="11.25" customHeight="1">
      <c r="A5" s="327"/>
      <c r="B5" s="332"/>
      <c r="C5" s="315"/>
      <c r="D5" s="337"/>
      <c r="E5" s="337"/>
      <c r="F5" s="337"/>
      <c r="G5" s="337"/>
      <c r="H5" s="341"/>
      <c r="I5" s="143"/>
      <c r="J5" s="58"/>
    </row>
    <row r="6" spans="1:10" s="144" customFormat="1" ht="11.25" customHeight="1">
      <c r="A6" s="327"/>
      <c r="B6" s="332"/>
      <c r="C6" s="315"/>
      <c r="D6" s="337"/>
      <c r="E6" s="337"/>
      <c r="F6" s="337"/>
      <c r="G6" s="337"/>
      <c r="H6" s="341"/>
      <c r="I6" s="143"/>
      <c r="J6" s="58"/>
    </row>
    <row r="7" spans="1:10" s="144" customFormat="1" ht="11.25" customHeight="1">
      <c r="A7" s="327"/>
      <c r="B7" s="332"/>
      <c r="C7" s="315"/>
      <c r="D7" s="337"/>
      <c r="E7" s="337"/>
      <c r="F7" s="337"/>
      <c r="G7" s="337"/>
      <c r="H7" s="341"/>
      <c r="I7" s="143"/>
      <c r="J7" s="58"/>
    </row>
    <row r="8" spans="1:10" s="144" customFormat="1" ht="11.25" customHeight="1">
      <c r="A8" s="60">
        <v>1</v>
      </c>
      <c r="B8" s="63">
        <v>2</v>
      </c>
      <c r="C8" s="63">
        <v>3</v>
      </c>
      <c r="D8" s="63">
        <v>4</v>
      </c>
      <c r="E8" s="63">
        <v>5</v>
      </c>
      <c r="F8" s="63">
        <v>6</v>
      </c>
      <c r="G8" s="63">
        <v>7</v>
      </c>
      <c r="H8" s="64">
        <v>8</v>
      </c>
      <c r="I8" s="145"/>
      <c r="J8" s="58"/>
    </row>
    <row r="9" spans="1:10" s="144" customFormat="1" ht="24.75" customHeight="1">
      <c r="A9" s="146">
        <f>IF(B9&lt;&gt;"",COUNTA($B9:B$9),"")</f>
      </c>
      <c r="B9" s="158"/>
      <c r="C9" s="342" t="s">
        <v>4</v>
      </c>
      <c r="D9" s="342"/>
      <c r="E9" s="342"/>
      <c r="F9" s="342"/>
      <c r="G9" s="342"/>
      <c r="H9" s="342"/>
      <c r="I9" s="148"/>
      <c r="J9" s="58"/>
    </row>
    <row r="10" spans="1:10" s="144" customFormat="1" ht="11.25" customHeight="1">
      <c r="A10" s="137">
        <f>IF(D10&lt;&gt;"",COUNTA($D10:D$10),"")</f>
        <v>1</v>
      </c>
      <c r="B10" s="272" t="s">
        <v>60</v>
      </c>
      <c r="C10" s="131">
        <v>7332</v>
      </c>
      <c r="D10" s="131">
        <v>74</v>
      </c>
      <c r="E10" s="131">
        <v>1550</v>
      </c>
      <c r="F10" s="131">
        <v>2084</v>
      </c>
      <c r="G10" s="131">
        <v>3550</v>
      </c>
      <c r="H10" s="131">
        <v>74</v>
      </c>
      <c r="I10" s="149"/>
      <c r="J10" s="58"/>
    </row>
    <row r="11" spans="1:10" s="144" customFormat="1" ht="11.25" customHeight="1">
      <c r="A11" s="137">
        <f>IF(D11&lt;&gt;"",COUNTA($D$10:D11),"")</f>
        <v>2</v>
      </c>
      <c r="B11" s="273" t="s">
        <v>63</v>
      </c>
      <c r="C11" s="131">
        <v>3788</v>
      </c>
      <c r="D11" s="131">
        <v>23</v>
      </c>
      <c r="E11" s="131">
        <v>531</v>
      </c>
      <c r="F11" s="131">
        <v>1011</v>
      </c>
      <c r="G11" s="131">
        <v>2178</v>
      </c>
      <c r="H11" s="131">
        <v>45</v>
      </c>
      <c r="I11" s="149"/>
      <c r="J11" s="58"/>
    </row>
    <row r="12" spans="1:10" s="144" customFormat="1" ht="11.25" customHeight="1">
      <c r="A12" s="137">
        <f>IF(D12&lt;&gt;"",COUNTA($D$10:D12),"")</f>
      </c>
      <c r="B12" s="273"/>
      <c r="C12" s="131"/>
      <c r="D12" s="131"/>
      <c r="E12" s="131"/>
      <c r="F12" s="131"/>
      <c r="G12" s="131"/>
      <c r="H12" s="131"/>
      <c r="I12" s="149"/>
      <c r="J12" s="58"/>
    </row>
    <row r="13" spans="1:10" s="144" customFormat="1" ht="11.25" customHeight="1">
      <c r="A13" s="137">
        <f>IF(D13&lt;&gt;"",COUNTA($D$10:D13),"")</f>
        <v>3</v>
      </c>
      <c r="B13" s="272" t="s">
        <v>64</v>
      </c>
      <c r="C13" s="131">
        <v>8862</v>
      </c>
      <c r="D13" s="131">
        <v>121</v>
      </c>
      <c r="E13" s="131">
        <v>1131</v>
      </c>
      <c r="F13" s="131">
        <v>1954</v>
      </c>
      <c r="G13" s="131">
        <v>5581</v>
      </c>
      <c r="H13" s="131">
        <v>75</v>
      </c>
      <c r="I13" s="149"/>
      <c r="J13" s="58"/>
    </row>
    <row r="14" spans="1:10" s="144" customFormat="1" ht="11.25" customHeight="1">
      <c r="A14" s="137">
        <f>IF(D14&lt;&gt;"",COUNTA($D$10:D14),"")</f>
        <v>4</v>
      </c>
      <c r="B14" s="272" t="s">
        <v>65</v>
      </c>
      <c r="C14" s="131">
        <v>7181</v>
      </c>
      <c r="D14" s="131">
        <v>73</v>
      </c>
      <c r="E14" s="131">
        <v>709</v>
      </c>
      <c r="F14" s="131">
        <v>1557</v>
      </c>
      <c r="G14" s="131">
        <v>4769</v>
      </c>
      <c r="H14" s="131">
        <v>73</v>
      </c>
      <c r="I14" s="149"/>
      <c r="J14" s="58"/>
    </row>
    <row r="15" spans="1:10" s="144" customFormat="1" ht="11.25" customHeight="1">
      <c r="A15" s="137">
        <f>IF(D15&lt;&gt;"",COUNTA($D$10:D15),"")</f>
        <v>5</v>
      </c>
      <c r="B15" s="272" t="s">
        <v>66</v>
      </c>
      <c r="C15" s="131">
        <v>6725</v>
      </c>
      <c r="D15" s="131">
        <v>90</v>
      </c>
      <c r="E15" s="131">
        <v>987</v>
      </c>
      <c r="F15" s="131">
        <v>1493</v>
      </c>
      <c r="G15" s="131">
        <v>4085</v>
      </c>
      <c r="H15" s="131">
        <v>70</v>
      </c>
      <c r="I15" s="149"/>
      <c r="J15" s="58"/>
    </row>
    <row r="16" spans="1:10" s="144" customFormat="1" ht="11.25" customHeight="1">
      <c r="A16" s="137">
        <f>IF(D16&lt;&gt;"",COUNTA($D$10:D16),"")</f>
        <v>6</v>
      </c>
      <c r="B16" s="272" t="s">
        <v>67</v>
      </c>
      <c r="C16" s="131">
        <v>14794</v>
      </c>
      <c r="D16" s="131">
        <v>218</v>
      </c>
      <c r="E16" s="131">
        <v>1783</v>
      </c>
      <c r="F16" s="131">
        <v>3543</v>
      </c>
      <c r="G16" s="131">
        <v>9146</v>
      </c>
      <c r="H16" s="131">
        <v>104</v>
      </c>
      <c r="I16" s="149"/>
      <c r="J16" s="58"/>
    </row>
    <row r="17" spans="1:10" s="144" customFormat="1" ht="11.25" customHeight="1">
      <c r="A17" s="137">
        <f>IF(D17&lt;&gt;"",COUNTA($D$10:D17),"")</f>
        <v>7</v>
      </c>
      <c r="B17" s="272" t="s">
        <v>68</v>
      </c>
      <c r="C17" s="131">
        <v>7950</v>
      </c>
      <c r="D17" s="131">
        <v>119</v>
      </c>
      <c r="E17" s="131">
        <v>1293</v>
      </c>
      <c r="F17" s="131">
        <v>1789</v>
      </c>
      <c r="G17" s="131">
        <v>4682</v>
      </c>
      <c r="H17" s="131">
        <v>67</v>
      </c>
      <c r="I17" s="149"/>
      <c r="J17" s="58"/>
    </row>
    <row r="18" spans="1:10" s="144" customFormat="1" ht="11.25" customHeight="1">
      <c r="A18" s="137">
        <f>IF(D18&lt;&gt;"",COUNTA($D$10:D18),"")</f>
        <v>8</v>
      </c>
      <c r="B18" s="272" t="s">
        <v>69</v>
      </c>
      <c r="C18" s="131">
        <v>18239</v>
      </c>
      <c r="D18" s="131">
        <v>217</v>
      </c>
      <c r="E18" s="131">
        <v>2416</v>
      </c>
      <c r="F18" s="131">
        <v>4249</v>
      </c>
      <c r="G18" s="131">
        <v>11252</v>
      </c>
      <c r="H18" s="131">
        <v>105</v>
      </c>
      <c r="I18" s="149"/>
      <c r="J18" s="58"/>
    </row>
    <row r="19" spans="1:10" s="144" customFormat="1" ht="11.25" customHeight="1">
      <c r="A19" s="137">
        <f>IF(D19&lt;&gt;"",COUNTA($D$10:D19),"")</f>
      </c>
      <c r="B19" s="272"/>
      <c r="C19" s="131"/>
      <c r="D19" s="131"/>
      <c r="E19" s="131"/>
      <c r="F19" s="131"/>
      <c r="G19" s="131"/>
      <c r="H19" s="131"/>
      <c r="I19" s="149"/>
      <c r="J19" s="58"/>
    </row>
    <row r="20" spans="1:10" s="144" customFormat="1" ht="11.25" customHeight="1">
      <c r="A20" s="137">
        <f>IF(D20&lt;&gt;"",COUNTA($D$10:D20),"")</f>
        <v>9</v>
      </c>
      <c r="B20" s="274" t="s">
        <v>70</v>
      </c>
      <c r="C20" s="132">
        <v>74871</v>
      </c>
      <c r="D20" s="132">
        <v>935</v>
      </c>
      <c r="E20" s="132">
        <v>10400</v>
      </c>
      <c r="F20" s="132">
        <v>17680</v>
      </c>
      <c r="G20" s="132">
        <v>45243</v>
      </c>
      <c r="H20" s="132">
        <v>613</v>
      </c>
      <c r="I20" s="150"/>
      <c r="J20" s="58"/>
    </row>
    <row r="21" spans="1:10" s="144" customFormat="1" ht="24.75" customHeight="1">
      <c r="A21" s="137">
        <f>IF(D21&lt;&gt;"",COUNTA($D$10:D21),"")</f>
      </c>
      <c r="B21" s="147"/>
      <c r="C21" s="343" t="s">
        <v>103</v>
      </c>
      <c r="D21" s="343"/>
      <c r="E21" s="343"/>
      <c r="F21" s="343"/>
      <c r="G21" s="343"/>
      <c r="H21" s="343"/>
      <c r="I21" s="151"/>
      <c r="J21" s="58"/>
    </row>
    <row r="22" spans="1:10" s="144" customFormat="1" ht="11.25" customHeight="1">
      <c r="A22" s="137">
        <f>IF(D22&lt;&gt;"",COUNTA($D$10:D22),"")</f>
        <v>10</v>
      </c>
      <c r="B22" s="272" t="s">
        <v>60</v>
      </c>
      <c r="C22" s="131">
        <v>2358</v>
      </c>
      <c r="D22" s="131">
        <v>38</v>
      </c>
      <c r="E22" s="131">
        <v>651</v>
      </c>
      <c r="F22" s="131">
        <v>687</v>
      </c>
      <c r="G22" s="131">
        <v>970</v>
      </c>
      <c r="H22" s="131">
        <v>12</v>
      </c>
      <c r="I22" s="149"/>
      <c r="J22" s="58"/>
    </row>
    <row r="23" spans="1:10" s="144" customFormat="1" ht="11.25" customHeight="1">
      <c r="A23" s="137">
        <f>IF(D23&lt;&gt;"",COUNTA($D$10:D23),"")</f>
        <v>11</v>
      </c>
      <c r="B23" s="273" t="s">
        <v>63</v>
      </c>
      <c r="C23" s="131">
        <v>1259</v>
      </c>
      <c r="D23" s="131">
        <v>8</v>
      </c>
      <c r="E23" s="131">
        <v>223</v>
      </c>
      <c r="F23" s="131">
        <v>373</v>
      </c>
      <c r="G23" s="131">
        <v>644</v>
      </c>
      <c r="H23" s="131">
        <v>11</v>
      </c>
      <c r="I23" s="149"/>
      <c r="J23" s="58"/>
    </row>
    <row r="24" spans="1:10" s="144" customFormat="1" ht="11.25" customHeight="1">
      <c r="A24" s="137">
        <f>IF(D24&lt;&gt;"",COUNTA($D$10:D24),"")</f>
      </c>
      <c r="B24" s="273"/>
      <c r="C24" s="131"/>
      <c r="D24" s="131"/>
      <c r="E24" s="131"/>
      <c r="F24" s="131"/>
      <c r="G24" s="131"/>
      <c r="H24" s="131"/>
      <c r="I24" s="149"/>
      <c r="J24" s="58"/>
    </row>
    <row r="25" spans="1:10" s="144" customFormat="1" ht="11.25" customHeight="1">
      <c r="A25" s="137">
        <f>IF(D25&lt;&gt;"",COUNTA($D$10:D25),"")</f>
        <v>12</v>
      </c>
      <c r="B25" s="272" t="s">
        <v>64</v>
      </c>
      <c r="C25" s="131">
        <v>2316</v>
      </c>
      <c r="D25" s="131">
        <v>56</v>
      </c>
      <c r="E25" s="131">
        <v>402</v>
      </c>
      <c r="F25" s="131">
        <v>551</v>
      </c>
      <c r="G25" s="131">
        <v>1292</v>
      </c>
      <c r="H25" s="131">
        <v>15</v>
      </c>
      <c r="I25" s="149"/>
      <c r="J25" s="58"/>
    </row>
    <row r="26" spans="1:10" s="144" customFormat="1" ht="11.25" customHeight="1">
      <c r="A26" s="137">
        <f>IF(D26&lt;&gt;"",COUNTA($D$10:D26),"")</f>
        <v>13</v>
      </c>
      <c r="B26" s="272" t="s">
        <v>65</v>
      </c>
      <c r="C26" s="131">
        <v>1805</v>
      </c>
      <c r="D26" s="131">
        <v>35</v>
      </c>
      <c r="E26" s="131">
        <v>255</v>
      </c>
      <c r="F26" s="131">
        <v>455</v>
      </c>
      <c r="G26" s="131">
        <v>1049</v>
      </c>
      <c r="H26" s="131">
        <v>11</v>
      </c>
      <c r="I26" s="149"/>
      <c r="J26" s="58"/>
    </row>
    <row r="27" spans="1:10" s="144" customFormat="1" ht="11.25" customHeight="1">
      <c r="A27" s="137">
        <f>IF(D27&lt;&gt;"",COUNTA($D$10:D27),"")</f>
        <v>14</v>
      </c>
      <c r="B27" s="272" t="s">
        <v>66</v>
      </c>
      <c r="C27" s="131">
        <v>1775</v>
      </c>
      <c r="D27" s="131">
        <v>45</v>
      </c>
      <c r="E27" s="131">
        <v>374</v>
      </c>
      <c r="F27" s="131">
        <v>431</v>
      </c>
      <c r="G27" s="131">
        <v>911</v>
      </c>
      <c r="H27" s="131">
        <v>14</v>
      </c>
      <c r="I27" s="149"/>
      <c r="J27" s="58"/>
    </row>
    <row r="28" spans="1:10" s="144" customFormat="1" ht="11.25" customHeight="1">
      <c r="A28" s="137">
        <f>IF(D28&lt;&gt;"",COUNTA($D$10:D28),"")</f>
        <v>15</v>
      </c>
      <c r="B28" s="272" t="s">
        <v>67</v>
      </c>
      <c r="C28" s="131">
        <v>6050</v>
      </c>
      <c r="D28" s="131">
        <v>87</v>
      </c>
      <c r="E28" s="131">
        <v>846</v>
      </c>
      <c r="F28" s="131">
        <v>1596</v>
      </c>
      <c r="G28" s="131">
        <v>3497</v>
      </c>
      <c r="H28" s="131">
        <v>24</v>
      </c>
      <c r="I28" s="149"/>
      <c r="J28" s="58"/>
    </row>
    <row r="29" spans="1:10" s="144" customFormat="1" ht="11.25" customHeight="1">
      <c r="A29" s="137">
        <f>IF(D29&lt;&gt;"",COUNTA($D$10:D29),"")</f>
        <v>16</v>
      </c>
      <c r="B29" s="272" t="s">
        <v>68</v>
      </c>
      <c r="C29" s="131">
        <v>2087</v>
      </c>
      <c r="D29" s="131">
        <v>47</v>
      </c>
      <c r="E29" s="131">
        <v>503</v>
      </c>
      <c r="F29" s="131">
        <v>474</v>
      </c>
      <c r="G29" s="131">
        <v>1052</v>
      </c>
      <c r="H29" s="131">
        <v>11</v>
      </c>
      <c r="I29" s="149"/>
      <c r="J29" s="58"/>
    </row>
    <row r="30" spans="1:10" s="144" customFormat="1" ht="11.25" customHeight="1">
      <c r="A30" s="137">
        <f>IF(D30&lt;&gt;"",COUNTA($D$10:D30),"")</f>
        <v>17</v>
      </c>
      <c r="B30" s="272" t="s">
        <v>69</v>
      </c>
      <c r="C30" s="131">
        <v>5868</v>
      </c>
      <c r="D30" s="131">
        <v>97</v>
      </c>
      <c r="E30" s="131">
        <v>904</v>
      </c>
      <c r="F30" s="131">
        <v>1533</v>
      </c>
      <c r="G30" s="131">
        <v>3317</v>
      </c>
      <c r="H30" s="131">
        <v>17</v>
      </c>
      <c r="I30" s="149"/>
      <c r="J30" s="58"/>
    </row>
    <row r="31" spans="1:10" s="144" customFormat="1" ht="11.25" customHeight="1">
      <c r="A31" s="137">
        <f>IF(D31&lt;&gt;"",COUNTA($D$10:D31),"")</f>
      </c>
      <c r="B31" s="272"/>
      <c r="C31" s="131"/>
      <c r="D31" s="131"/>
      <c r="E31" s="131"/>
      <c r="F31" s="131"/>
      <c r="G31" s="131"/>
      <c r="H31" s="131"/>
      <c r="I31" s="149"/>
      <c r="J31" s="58"/>
    </row>
    <row r="32" spans="1:10" s="144" customFormat="1" ht="11.25" customHeight="1">
      <c r="A32" s="137">
        <f>IF(D32&lt;&gt;"",COUNTA($D$10:D32),"")</f>
        <v>18</v>
      </c>
      <c r="B32" s="274" t="s">
        <v>70</v>
      </c>
      <c r="C32" s="132">
        <v>23518</v>
      </c>
      <c r="D32" s="132">
        <v>413</v>
      </c>
      <c r="E32" s="132">
        <v>4158</v>
      </c>
      <c r="F32" s="132">
        <v>6100</v>
      </c>
      <c r="G32" s="132">
        <v>12732</v>
      </c>
      <c r="H32" s="132">
        <v>115</v>
      </c>
      <c r="I32" s="150"/>
      <c r="J32" s="58"/>
    </row>
    <row r="33" spans="1:10" s="144" customFormat="1" ht="24.75" customHeight="1">
      <c r="A33" s="137">
        <f>IF(D33&lt;&gt;"",COUNTA($D$10:D33),"")</f>
      </c>
      <c r="B33" s="147"/>
      <c r="C33" s="343" t="s">
        <v>104</v>
      </c>
      <c r="D33" s="343"/>
      <c r="E33" s="343"/>
      <c r="F33" s="343"/>
      <c r="G33" s="343"/>
      <c r="H33" s="343"/>
      <c r="I33" s="151"/>
      <c r="J33" s="152"/>
    </row>
    <row r="34" spans="1:10" s="144" customFormat="1" ht="11.25" customHeight="1">
      <c r="A34" s="137">
        <f>IF(D34&lt;&gt;"",COUNTA($D$10:D34),"")</f>
        <v>19</v>
      </c>
      <c r="B34" s="272" t="s">
        <v>60</v>
      </c>
      <c r="C34" s="131">
        <v>4974</v>
      </c>
      <c r="D34" s="131">
        <v>36</v>
      </c>
      <c r="E34" s="131">
        <v>899</v>
      </c>
      <c r="F34" s="131">
        <v>1397</v>
      </c>
      <c r="G34" s="131">
        <v>2580</v>
      </c>
      <c r="H34" s="131">
        <v>62</v>
      </c>
      <c r="I34" s="149"/>
      <c r="J34" s="58"/>
    </row>
    <row r="35" spans="1:10" s="144" customFormat="1" ht="11.25" customHeight="1">
      <c r="A35" s="137">
        <f>IF(D35&lt;&gt;"",COUNTA($D$10:D35),"")</f>
        <v>20</v>
      </c>
      <c r="B35" s="273" t="s">
        <v>63</v>
      </c>
      <c r="C35" s="131">
        <v>2529</v>
      </c>
      <c r="D35" s="131">
        <v>15</v>
      </c>
      <c r="E35" s="131">
        <v>308</v>
      </c>
      <c r="F35" s="131">
        <v>638</v>
      </c>
      <c r="G35" s="131">
        <v>1534</v>
      </c>
      <c r="H35" s="131">
        <v>34</v>
      </c>
      <c r="I35" s="149"/>
      <c r="J35" s="58"/>
    </row>
    <row r="36" spans="1:10" s="144" customFormat="1" ht="11.25" customHeight="1">
      <c r="A36" s="137">
        <f>IF(D36&lt;&gt;"",COUNTA($D$10:D36),"")</f>
      </c>
      <c r="B36" s="273"/>
      <c r="C36" s="131"/>
      <c r="D36" s="131"/>
      <c r="E36" s="131"/>
      <c r="F36" s="131"/>
      <c r="G36" s="131"/>
      <c r="H36" s="131"/>
      <c r="I36" s="149"/>
      <c r="J36" s="58"/>
    </row>
    <row r="37" spans="1:10" s="144" customFormat="1" ht="11.25" customHeight="1">
      <c r="A37" s="137">
        <f>IF(D37&lt;&gt;"",COUNTA($D$10:D37),"")</f>
        <v>21</v>
      </c>
      <c r="B37" s="272" t="s">
        <v>64</v>
      </c>
      <c r="C37" s="131">
        <v>6546</v>
      </c>
      <c r="D37" s="131">
        <v>65</v>
      </c>
      <c r="E37" s="131">
        <v>729</v>
      </c>
      <c r="F37" s="131">
        <v>1403</v>
      </c>
      <c r="G37" s="131">
        <v>4289</v>
      </c>
      <c r="H37" s="131">
        <v>60</v>
      </c>
      <c r="I37" s="149"/>
      <c r="J37" s="58"/>
    </row>
    <row r="38" spans="1:10" s="144" customFormat="1" ht="11.25" customHeight="1">
      <c r="A38" s="137">
        <f>IF(D38&lt;&gt;"",COUNTA($D$10:D38),"")</f>
        <v>22</v>
      </c>
      <c r="B38" s="272" t="s">
        <v>65</v>
      </c>
      <c r="C38" s="131">
        <v>5376</v>
      </c>
      <c r="D38" s="131">
        <v>38</v>
      </c>
      <c r="E38" s="131">
        <v>454</v>
      </c>
      <c r="F38" s="131">
        <v>1102</v>
      </c>
      <c r="G38" s="131">
        <v>3720</v>
      </c>
      <c r="H38" s="131">
        <v>62</v>
      </c>
      <c r="I38" s="149"/>
      <c r="J38" s="58"/>
    </row>
    <row r="39" spans="1:10" s="144" customFormat="1" ht="11.25" customHeight="1">
      <c r="A39" s="137">
        <f>IF(D39&lt;&gt;"",COUNTA($D$10:D39),"")</f>
        <v>23</v>
      </c>
      <c r="B39" s="272" t="s">
        <v>66</v>
      </c>
      <c r="C39" s="131">
        <v>4950</v>
      </c>
      <c r="D39" s="131">
        <v>45</v>
      </c>
      <c r="E39" s="131">
        <v>613</v>
      </c>
      <c r="F39" s="131">
        <v>1062</v>
      </c>
      <c r="G39" s="131">
        <v>3174</v>
      </c>
      <c r="H39" s="131">
        <v>56</v>
      </c>
      <c r="I39" s="149"/>
      <c r="J39" s="58"/>
    </row>
    <row r="40" spans="1:10" s="144" customFormat="1" ht="11.25" customHeight="1">
      <c r="A40" s="137">
        <f>IF(D40&lt;&gt;"",COUNTA($D$10:D40),"")</f>
        <v>24</v>
      </c>
      <c r="B40" s="272" t="s">
        <v>67</v>
      </c>
      <c r="C40" s="131">
        <v>8744</v>
      </c>
      <c r="D40" s="131">
        <v>131</v>
      </c>
      <c r="E40" s="131">
        <v>937</v>
      </c>
      <c r="F40" s="131">
        <v>1947</v>
      </c>
      <c r="G40" s="131">
        <v>5649</v>
      </c>
      <c r="H40" s="131">
        <v>80</v>
      </c>
      <c r="I40" s="149"/>
      <c r="J40" s="58"/>
    </row>
    <row r="41" spans="1:10" s="144" customFormat="1" ht="11.25" customHeight="1">
      <c r="A41" s="137">
        <f>IF(D41&lt;&gt;"",COUNTA($D$10:D41),"")</f>
        <v>25</v>
      </c>
      <c r="B41" s="272" t="s">
        <v>68</v>
      </c>
      <c r="C41" s="131">
        <v>5863</v>
      </c>
      <c r="D41" s="131">
        <v>72</v>
      </c>
      <c r="E41" s="131">
        <v>790</v>
      </c>
      <c r="F41" s="131">
        <v>1315</v>
      </c>
      <c r="G41" s="131">
        <v>3630</v>
      </c>
      <c r="H41" s="131">
        <v>56</v>
      </c>
      <c r="I41" s="149"/>
      <c r="J41" s="58"/>
    </row>
    <row r="42" spans="1:10" s="144" customFormat="1" ht="11.25" customHeight="1">
      <c r="A42" s="137">
        <f>IF(D42&lt;&gt;"",COUNTA($D$10:D42),"")</f>
        <v>26</v>
      </c>
      <c r="B42" s="272" t="s">
        <v>69</v>
      </c>
      <c r="C42" s="131">
        <v>12371</v>
      </c>
      <c r="D42" s="131">
        <v>120</v>
      </c>
      <c r="E42" s="131">
        <v>1512</v>
      </c>
      <c r="F42" s="131">
        <v>2716</v>
      </c>
      <c r="G42" s="131">
        <v>7935</v>
      </c>
      <c r="H42" s="131">
        <v>88</v>
      </c>
      <c r="I42" s="149"/>
      <c r="J42" s="58"/>
    </row>
    <row r="43" spans="1:10" s="144" customFormat="1" ht="11.25" customHeight="1">
      <c r="A43" s="137">
        <f>IF(D43&lt;&gt;"",COUNTA($D$10:D43),"")</f>
      </c>
      <c r="B43" s="272"/>
      <c r="C43" s="131"/>
      <c r="D43" s="131"/>
      <c r="E43" s="131"/>
      <c r="F43" s="131"/>
      <c r="G43" s="131"/>
      <c r="H43" s="131"/>
      <c r="I43" s="149"/>
      <c r="J43" s="58"/>
    </row>
    <row r="44" spans="1:10" s="144" customFormat="1" ht="11.25" customHeight="1">
      <c r="A44" s="137">
        <f>IF(D44&lt;&gt;"",COUNTA($D$10:D44),"")</f>
        <v>27</v>
      </c>
      <c r="B44" s="274" t="s">
        <v>70</v>
      </c>
      <c r="C44" s="132">
        <v>51353</v>
      </c>
      <c r="D44" s="132">
        <v>522</v>
      </c>
      <c r="E44" s="132">
        <v>6242</v>
      </c>
      <c r="F44" s="132">
        <v>11580</v>
      </c>
      <c r="G44" s="132">
        <v>32511</v>
      </c>
      <c r="H44" s="132">
        <v>498</v>
      </c>
      <c r="I44" s="150"/>
      <c r="J44" s="153"/>
    </row>
    <row r="45" spans="1:10" s="144" customFormat="1" ht="11.25" customHeight="1">
      <c r="A45" s="154">
        <f>IF(B45&lt;&gt;"",COUNTA($B$10:B45),"")</f>
      </c>
      <c r="B45" s="13"/>
      <c r="C45" s="155"/>
      <c r="D45" s="156"/>
      <c r="E45" s="156"/>
      <c r="F45" s="156"/>
      <c r="G45" s="156"/>
      <c r="H45" s="156"/>
      <c r="I45" s="156"/>
      <c r="J45" s="58"/>
    </row>
    <row r="46" spans="1:10" s="144" customFormat="1" ht="11.25" customHeight="1">
      <c r="A46" s="154">
        <f>IF(D45&lt;&gt;"",COUNTA($D$8:D45),"")</f>
      </c>
      <c r="B46" s="13"/>
      <c r="C46" s="157"/>
      <c r="J46" s="58"/>
    </row>
    <row r="47" spans="1:10" s="144" customFormat="1" ht="11.25" customHeight="1">
      <c r="A47" s="154">
        <f>IF(D46&lt;&gt;"",COUNTA($D$8:D46),"")</f>
      </c>
      <c r="B47" s="13"/>
      <c r="C47" s="157"/>
      <c r="J47" s="58"/>
    </row>
    <row r="48" spans="1:10" s="144" customFormat="1" ht="11.25" customHeight="1">
      <c r="A48" s="154">
        <f>IF(D47&lt;&gt;"",COUNTA($D$8:D47),"")</f>
      </c>
      <c r="B48" s="13"/>
      <c r="C48" s="157"/>
      <c r="J48" s="58"/>
    </row>
    <row r="49" spans="1:10" s="144" customFormat="1" ht="11.25" customHeight="1">
      <c r="A49" s="154">
        <f>IF(D48&lt;&gt;"",COUNTA($D$8:D48),"")</f>
      </c>
      <c r="B49" s="13"/>
      <c r="C49" s="157"/>
      <c r="J49" s="58"/>
    </row>
    <row r="50" spans="1:10" s="144" customFormat="1" ht="9.75" customHeight="1">
      <c r="A50" s="154">
        <f>IF(D49&lt;&gt;"",COUNTA($D$8:D49),"")</f>
      </c>
      <c r="B50" s="13"/>
      <c r="C50" s="157"/>
      <c r="J50" s="58"/>
    </row>
    <row r="51" spans="1:10" s="144" customFormat="1" ht="9.75" customHeight="1">
      <c r="A51" s="154">
        <f>IF(D50&lt;&gt;"",COUNTA($D$8:D50),"")</f>
      </c>
      <c r="B51" s="13"/>
      <c r="C51" s="157"/>
      <c r="J51" s="58"/>
    </row>
    <row r="52" spans="1:2" ht="9.75" customHeight="1">
      <c r="A52" s="91"/>
      <c r="B52" s="43"/>
    </row>
    <row r="53" ht="9.75" customHeight="1">
      <c r="A53" s="107"/>
    </row>
    <row r="54" ht="9.75" customHeight="1"/>
    <row r="55" ht="9.75" customHeight="1"/>
  </sheetData>
  <sheetProtection/>
  <mergeCells count="16">
    <mergeCell ref="C9:H9"/>
    <mergeCell ref="C33:H33"/>
    <mergeCell ref="A3:A7"/>
    <mergeCell ref="C1:H1"/>
    <mergeCell ref="C2:H2"/>
    <mergeCell ref="A1:B1"/>
    <mergeCell ref="A2:B2"/>
    <mergeCell ref="C21:H21"/>
    <mergeCell ref="B3:B7"/>
    <mergeCell ref="C3:C7"/>
    <mergeCell ref="D3:H3"/>
    <mergeCell ref="D4:D7"/>
    <mergeCell ref="E4:E7"/>
    <mergeCell ref="F4:F7"/>
    <mergeCell ref="G4:G7"/>
    <mergeCell ref="H4:H7"/>
  </mergeCells>
  <conditionalFormatting sqref="C10:H44">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15.xml><?xml version="1.0" encoding="utf-8"?>
<worksheet xmlns="http://schemas.openxmlformats.org/spreadsheetml/2006/main" xmlns:r="http://schemas.openxmlformats.org/officeDocument/2006/relationships">
  <dimension ref="A1:K54"/>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H10"/>
    </sheetView>
  </sheetViews>
  <sheetFormatPr defaultColWidth="11.421875" defaultRowHeight="12.75"/>
  <cols>
    <col min="1" max="1" width="3.7109375" style="95" customWidth="1"/>
    <col min="2" max="2" width="23.7109375" style="106" customWidth="1"/>
    <col min="3" max="3" width="10.421875" style="114" customWidth="1"/>
    <col min="4" max="8" width="10.421875" style="32" customWidth="1"/>
    <col min="9" max="9" width="11.00390625" style="32" customWidth="1"/>
    <col min="10" max="10" width="11.421875" style="73" customWidth="1"/>
    <col min="11" max="16384" width="11.421875" style="32" customWidth="1"/>
  </cols>
  <sheetData>
    <row r="1" spans="1:11" s="59" customFormat="1" ht="35.25" customHeight="1">
      <c r="A1" s="344" t="s">
        <v>148</v>
      </c>
      <c r="B1" s="318"/>
      <c r="C1" s="320" t="s">
        <v>481</v>
      </c>
      <c r="D1" s="320"/>
      <c r="E1" s="320"/>
      <c r="F1" s="320"/>
      <c r="G1" s="320"/>
      <c r="H1" s="321"/>
      <c r="I1" s="69"/>
      <c r="J1" s="75"/>
      <c r="K1" s="74"/>
    </row>
    <row r="2" spans="1:11" s="59" customFormat="1" ht="35.25" customHeight="1">
      <c r="A2" s="345" t="s">
        <v>296</v>
      </c>
      <c r="B2" s="322"/>
      <c r="C2" s="324" t="s">
        <v>439</v>
      </c>
      <c r="D2" s="324"/>
      <c r="E2" s="324"/>
      <c r="F2" s="324"/>
      <c r="G2" s="324"/>
      <c r="H2" s="325"/>
      <c r="I2" s="69"/>
      <c r="J2" s="75"/>
      <c r="K2" s="74"/>
    </row>
    <row r="3" spans="1:10" s="144" customFormat="1" ht="11.25" customHeight="1">
      <c r="A3" s="326" t="s">
        <v>145</v>
      </c>
      <c r="B3" s="336" t="s">
        <v>335</v>
      </c>
      <c r="C3" s="346" t="s">
        <v>396</v>
      </c>
      <c r="D3" s="337" t="s">
        <v>406</v>
      </c>
      <c r="E3" s="337"/>
      <c r="F3" s="337"/>
      <c r="G3" s="337"/>
      <c r="H3" s="341"/>
      <c r="I3" s="143"/>
      <c r="J3" s="58"/>
    </row>
    <row r="4" spans="1:10" s="144" customFormat="1" ht="11.25" customHeight="1">
      <c r="A4" s="327"/>
      <c r="B4" s="336"/>
      <c r="C4" s="347"/>
      <c r="D4" s="349" t="s">
        <v>297</v>
      </c>
      <c r="E4" s="349" t="s">
        <v>298</v>
      </c>
      <c r="F4" s="349" t="s">
        <v>142</v>
      </c>
      <c r="G4" s="349" t="s">
        <v>403</v>
      </c>
      <c r="H4" s="352" t="s">
        <v>404</v>
      </c>
      <c r="I4" s="143"/>
      <c r="J4" s="58"/>
    </row>
    <row r="5" spans="1:10" s="144" customFormat="1" ht="11.25" customHeight="1">
      <c r="A5" s="327"/>
      <c r="B5" s="336"/>
      <c r="C5" s="347"/>
      <c r="D5" s="350"/>
      <c r="E5" s="350"/>
      <c r="F5" s="350"/>
      <c r="G5" s="350"/>
      <c r="H5" s="353"/>
      <c r="I5" s="143"/>
      <c r="J5" s="58"/>
    </row>
    <row r="6" spans="1:10" s="144" customFormat="1" ht="11.25" customHeight="1">
      <c r="A6" s="327"/>
      <c r="B6" s="336"/>
      <c r="C6" s="347"/>
      <c r="D6" s="350"/>
      <c r="E6" s="350"/>
      <c r="F6" s="350"/>
      <c r="G6" s="350"/>
      <c r="H6" s="353"/>
      <c r="I6" s="143"/>
      <c r="J6" s="58"/>
    </row>
    <row r="7" spans="1:10" s="144" customFormat="1" ht="11.25" customHeight="1">
      <c r="A7" s="327"/>
      <c r="B7" s="336"/>
      <c r="C7" s="347"/>
      <c r="D7" s="350"/>
      <c r="E7" s="350"/>
      <c r="F7" s="350"/>
      <c r="G7" s="350"/>
      <c r="H7" s="353"/>
      <c r="I7" s="143"/>
      <c r="J7" s="58"/>
    </row>
    <row r="8" spans="1:10" s="144" customFormat="1" ht="11.25" customHeight="1">
      <c r="A8" s="327"/>
      <c r="B8" s="336"/>
      <c r="C8" s="348"/>
      <c r="D8" s="351"/>
      <c r="E8" s="351"/>
      <c r="F8" s="351"/>
      <c r="G8" s="351"/>
      <c r="H8" s="354"/>
      <c r="I8" s="143"/>
      <c r="J8" s="58"/>
    </row>
    <row r="9" spans="1:10" s="144" customFormat="1" ht="11.25" customHeight="1">
      <c r="A9" s="60">
        <v>1</v>
      </c>
      <c r="B9" s="60">
        <v>2</v>
      </c>
      <c r="C9" s="60">
        <v>3</v>
      </c>
      <c r="D9" s="60">
        <v>4</v>
      </c>
      <c r="E9" s="60">
        <v>5</v>
      </c>
      <c r="F9" s="60">
        <v>6</v>
      </c>
      <c r="G9" s="60">
        <v>7</v>
      </c>
      <c r="H9" s="76">
        <v>8</v>
      </c>
      <c r="I9" s="145"/>
      <c r="J9" s="58"/>
    </row>
    <row r="10" spans="1:10" s="144" customFormat="1" ht="24.75" customHeight="1">
      <c r="A10" s="146">
        <f>IF(B10&lt;&gt;"",COUNTA($B10:B$10),"")</f>
      </c>
      <c r="B10" s="158"/>
      <c r="C10" s="342" t="s">
        <v>4</v>
      </c>
      <c r="D10" s="342"/>
      <c r="E10" s="342"/>
      <c r="F10" s="342"/>
      <c r="G10" s="342"/>
      <c r="H10" s="342"/>
      <c r="I10" s="148"/>
      <c r="J10" s="58"/>
    </row>
    <row r="11" spans="1:10" s="144" customFormat="1" ht="11.25" customHeight="1">
      <c r="A11" s="137">
        <f>IF(D11&lt;&gt;"",COUNTA($D11:D$11),"")</f>
        <v>1</v>
      </c>
      <c r="B11" s="272" t="s">
        <v>60</v>
      </c>
      <c r="C11" s="131">
        <v>7332</v>
      </c>
      <c r="D11" s="131">
        <v>18</v>
      </c>
      <c r="E11" s="131">
        <v>1317</v>
      </c>
      <c r="F11" s="131">
        <v>2219</v>
      </c>
      <c r="G11" s="131">
        <v>2805</v>
      </c>
      <c r="H11" s="131">
        <v>973</v>
      </c>
      <c r="I11" s="149"/>
      <c r="J11" s="58"/>
    </row>
    <row r="12" spans="1:10" s="144" customFormat="1" ht="11.25" customHeight="1">
      <c r="A12" s="137">
        <f>IF(D12&lt;&gt;"",COUNTA($D$11:D12),"")</f>
        <v>2</v>
      </c>
      <c r="B12" s="273" t="s">
        <v>63</v>
      </c>
      <c r="C12" s="131">
        <v>3788</v>
      </c>
      <c r="D12" s="131">
        <v>7</v>
      </c>
      <c r="E12" s="131">
        <v>856</v>
      </c>
      <c r="F12" s="131">
        <v>1015</v>
      </c>
      <c r="G12" s="131">
        <v>1257</v>
      </c>
      <c r="H12" s="131">
        <v>653</v>
      </c>
      <c r="I12" s="149"/>
      <c r="J12" s="58"/>
    </row>
    <row r="13" spans="1:10" s="144" customFormat="1" ht="11.25" customHeight="1">
      <c r="A13" s="137">
        <f>IF(D13&lt;&gt;"",COUNTA($D$11:D13),"")</f>
      </c>
      <c r="B13" s="273"/>
      <c r="C13" s="131"/>
      <c r="D13" s="131"/>
      <c r="E13" s="131"/>
      <c r="F13" s="131"/>
      <c r="G13" s="131"/>
      <c r="H13" s="131"/>
      <c r="I13" s="149"/>
      <c r="J13" s="58"/>
    </row>
    <row r="14" spans="1:10" s="144" customFormat="1" ht="11.25" customHeight="1">
      <c r="A14" s="137">
        <f>IF(D14&lt;&gt;"",COUNTA($D$11:D14),"")</f>
        <v>3</v>
      </c>
      <c r="B14" s="272" t="s">
        <v>64</v>
      </c>
      <c r="C14" s="131">
        <v>8862</v>
      </c>
      <c r="D14" s="131">
        <v>144</v>
      </c>
      <c r="E14" s="131">
        <v>2648</v>
      </c>
      <c r="F14" s="131">
        <v>2420</v>
      </c>
      <c r="G14" s="131">
        <v>2392</v>
      </c>
      <c r="H14" s="131">
        <v>1258</v>
      </c>
      <c r="I14" s="149"/>
      <c r="J14" s="58"/>
    </row>
    <row r="15" spans="1:10" s="144" customFormat="1" ht="11.25" customHeight="1">
      <c r="A15" s="137">
        <f>IF(D15&lt;&gt;"",COUNTA($D$11:D15),"")</f>
        <v>4</v>
      </c>
      <c r="B15" s="272" t="s">
        <v>65</v>
      </c>
      <c r="C15" s="131">
        <v>7181</v>
      </c>
      <c r="D15" s="131">
        <v>82</v>
      </c>
      <c r="E15" s="131">
        <v>2116</v>
      </c>
      <c r="F15" s="131">
        <v>2375</v>
      </c>
      <c r="G15" s="131">
        <v>1878</v>
      </c>
      <c r="H15" s="131">
        <v>730</v>
      </c>
      <c r="I15" s="149"/>
      <c r="J15" s="58"/>
    </row>
    <row r="16" spans="1:10" s="144" customFormat="1" ht="11.25" customHeight="1">
      <c r="A16" s="137">
        <f>IF(D16&lt;&gt;"",COUNTA($D$11:D16),"")</f>
        <v>5</v>
      </c>
      <c r="B16" s="272" t="s">
        <v>66</v>
      </c>
      <c r="C16" s="131">
        <v>6725</v>
      </c>
      <c r="D16" s="131">
        <v>51</v>
      </c>
      <c r="E16" s="131">
        <v>1872</v>
      </c>
      <c r="F16" s="131">
        <v>1934</v>
      </c>
      <c r="G16" s="131">
        <v>2115</v>
      </c>
      <c r="H16" s="131">
        <v>753</v>
      </c>
      <c r="I16" s="149"/>
      <c r="J16" s="58"/>
    </row>
    <row r="17" spans="1:10" s="144" customFormat="1" ht="11.25" customHeight="1">
      <c r="A17" s="137">
        <f>IF(D17&lt;&gt;"",COUNTA($D$11:D17),"")</f>
        <v>6</v>
      </c>
      <c r="B17" s="272" t="s">
        <v>67</v>
      </c>
      <c r="C17" s="131">
        <v>14794</v>
      </c>
      <c r="D17" s="131">
        <v>77</v>
      </c>
      <c r="E17" s="131">
        <v>4458</v>
      </c>
      <c r="F17" s="131">
        <v>3964</v>
      </c>
      <c r="G17" s="131">
        <v>2963</v>
      </c>
      <c r="H17" s="131">
        <v>3332</v>
      </c>
      <c r="I17" s="149"/>
      <c r="J17" s="58"/>
    </row>
    <row r="18" spans="1:10" s="144" customFormat="1" ht="11.25" customHeight="1">
      <c r="A18" s="137">
        <f>IF(D18&lt;&gt;"",COUNTA($D$11:D18),"")</f>
        <v>7</v>
      </c>
      <c r="B18" s="272" t="s">
        <v>68</v>
      </c>
      <c r="C18" s="131">
        <v>7950</v>
      </c>
      <c r="D18" s="131">
        <v>116</v>
      </c>
      <c r="E18" s="131">
        <v>2284</v>
      </c>
      <c r="F18" s="131">
        <v>1971</v>
      </c>
      <c r="G18" s="131">
        <v>2269</v>
      </c>
      <c r="H18" s="131">
        <v>1310</v>
      </c>
      <c r="I18" s="149"/>
      <c r="J18" s="58"/>
    </row>
    <row r="19" spans="1:10" s="144" customFormat="1" ht="11.25" customHeight="1">
      <c r="A19" s="137">
        <f>IF(D19&lt;&gt;"",COUNTA($D$11:D19),"")</f>
        <v>8</v>
      </c>
      <c r="B19" s="272" t="s">
        <v>69</v>
      </c>
      <c r="C19" s="131">
        <v>18239</v>
      </c>
      <c r="D19" s="131">
        <v>249</v>
      </c>
      <c r="E19" s="131">
        <v>5724</v>
      </c>
      <c r="F19" s="131">
        <v>5317</v>
      </c>
      <c r="G19" s="131">
        <v>4459</v>
      </c>
      <c r="H19" s="131">
        <v>2490</v>
      </c>
      <c r="I19" s="149"/>
      <c r="J19" s="58"/>
    </row>
    <row r="20" spans="1:10" s="144" customFormat="1" ht="11.25" customHeight="1">
      <c r="A20" s="137">
        <f>IF(D20&lt;&gt;"",COUNTA($D$11:D20),"")</f>
      </c>
      <c r="B20" s="272"/>
      <c r="C20" s="131"/>
      <c r="D20" s="131"/>
      <c r="E20" s="131"/>
      <c r="F20" s="131"/>
      <c r="G20" s="131"/>
      <c r="H20" s="131"/>
      <c r="I20" s="149"/>
      <c r="J20" s="58"/>
    </row>
    <row r="21" spans="1:10" s="144" customFormat="1" ht="11.25" customHeight="1">
      <c r="A21" s="137">
        <f>IF(D21&lt;&gt;"",COUNTA($D$11:D21),"")</f>
        <v>9</v>
      </c>
      <c r="B21" s="274" t="s">
        <v>70</v>
      </c>
      <c r="C21" s="132">
        <v>74871</v>
      </c>
      <c r="D21" s="132">
        <v>744</v>
      </c>
      <c r="E21" s="132">
        <v>21275</v>
      </c>
      <c r="F21" s="132">
        <v>21215</v>
      </c>
      <c r="G21" s="132">
        <v>20138</v>
      </c>
      <c r="H21" s="132">
        <v>11499</v>
      </c>
      <c r="I21" s="150"/>
      <c r="J21" s="58"/>
    </row>
    <row r="22" spans="1:10" s="144" customFormat="1" ht="24.75" customHeight="1">
      <c r="A22" s="137">
        <f>IF(D22&lt;&gt;"",COUNTA($D$11:D22),"")</f>
      </c>
      <c r="B22" s="147"/>
      <c r="C22" s="343" t="s">
        <v>103</v>
      </c>
      <c r="D22" s="343"/>
      <c r="E22" s="343"/>
      <c r="F22" s="343"/>
      <c r="G22" s="343"/>
      <c r="H22" s="343"/>
      <c r="I22" s="151"/>
      <c r="J22" s="58"/>
    </row>
    <row r="23" spans="1:10" s="144" customFormat="1" ht="11.25" customHeight="1">
      <c r="A23" s="137">
        <f>IF(D23&lt;&gt;"",COUNTA($D$11:D23),"")</f>
        <v>10</v>
      </c>
      <c r="B23" s="272" t="s">
        <v>60</v>
      </c>
      <c r="C23" s="131">
        <v>2358</v>
      </c>
      <c r="D23" s="131">
        <v>4</v>
      </c>
      <c r="E23" s="131">
        <v>160</v>
      </c>
      <c r="F23" s="131">
        <v>623</v>
      </c>
      <c r="G23" s="131">
        <v>1057</v>
      </c>
      <c r="H23" s="131">
        <v>514</v>
      </c>
      <c r="I23" s="149"/>
      <c r="J23" s="58"/>
    </row>
    <row r="24" spans="1:10" s="144" customFormat="1" ht="11.25" customHeight="1">
      <c r="A24" s="137">
        <f>IF(D24&lt;&gt;"",COUNTA($D$11:D24),"")</f>
        <v>11</v>
      </c>
      <c r="B24" s="273" t="s">
        <v>63</v>
      </c>
      <c r="C24" s="131">
        <v>1259</v>
      </c>
      <c r="D24" s="131">
        <v>3</v>
      </c>
      <c r="E24" s="131">
        <v>104</v>
      </c>
      <c r="F24" s="131">
        <v>277</v>
      </c>
      <c r="G24" s="131">
        <v>497</v>
      </c>
      <c r="H24" s="131">
        <v>378</v>
      </c>
      <c r="I24" s="149"/>
      <c r="J24" s="58"/>
    </row>
    <row r="25" spans="1:10" s="144" customFormat="1" ht="11.25" customHeight="1">
      <c r="A25" s="137">
        <f>IF(D25&lt;&gt;"",COUNTA($D$11:D25),"")</f>
      </c>
      <c r="B25" s="273"/>
      <c r="C25" s="131"/>
      <c r="D25" s="131"/>
      <c r="E25" s="131"/>
      <c r="F25" s="131"/>
      <c r="G25" s="131"/>
      <c r="H25" s="131"/>
      <c r="I25" s="149"/>
      <c r="J25" s="58"/>
    </row>
    <row r="26" spans="1:10" s="144" customFormat="1" ht="11.25" customHeight="1">
      <c r="A26" s="137">
        <f>IF(D26&lt;&gt;"",COUNTA($D$11:D26),"")</f>
        <v>12</v>
      </c>
      <c r="B26" s="272" t="s">
        <v>64</v>
      </c>
      <c r="C26" s="131">
        <v>2316</v>
      </c>
      <c r="D26" s="131">
        <v>41</v>
      </c>
      <c r="E26" s="131">
        <v>240</v>
      </c>
      <c r="F26" s="131">
        <v>581</v>
      </c>
      <c r="G26" s="131">
        <v>756</v>
      </c>
      <c r="H26" s="131">
        <v>698</v>
      </c>
      <c r="I26" s="149"/>
      <c r="J26" s="58"/>
    </row>
    <row r="27" spans="1:10" s="144" customFormat="1" ht="11.25" customHeight="1">
      <c r="A27" s="137">
        <f>IF(D27&lt;&gt;"",COUNTA($D$11:D27),"")</f>
        <v>13</v>
      </c>
      <c r="B27" s="272" t="s">
        <v>65</v>
      </c>
      <c r="C27" s="131">
        <v>1805</v>
      </c>
      <c r="D27" s="131">
        <v>13</v>
      </c>
      <c r="E27" s="131">
        <v>179</v>
      </c>
      <c r="F27" s="131">
        <v>554</v>
      </c>
      <c r="G27" s="131">
        <v>645</v>
      </c>
      <c r="H27" s="131">
        <v>414</v>
      </c>
      <c r="I27" s="149"/>
      <c r="J27" s="58"/>
    </row>
    <row r="28" spans="1:10" s="144" customFormat="1" ht="11.25" customHeight="1">
      <c r="A28" s="137">
        <f>IF(D28&lt;&gt;"",COUNTA($D$11:D28),"")</f>
        <v>14</v>
      </c>
      <c r="B28" s="272" t="s">
        <v>66</v>
      </c>
      <c r="C28" s="131">
        <v>1775</v>
      </c>
      <c r="D28" s="131">
        <v>15</v>
      </c>
      <c r="E28" s="131">
        <v>112</v>
      </c>
      <c r="F28" s="131">
        <v>490</v>
      </c>
      <c r="G28" s="131">
        <v>742</v>
      </c>
      <c r="H28" s="131">
        <v>416</v>
      </c>
      <c r="I28" s="149"/>
      <c r="J28" s="58"/>
    </row>
    <row r="29" spans="1:10" s="144" customFormat="1" ht="11.25" customHeight="1">
      <c r="A29" s="137">
        <f>IF(D29&lt;&gt;"",COUNTA($D$11:D29),"")</f>
        <v>15</v>
      </c>
      <c r="B29" s="272" t="s">
        <v>67</v>
      </c>
      <c r="C29" s="131">
        <v>6050</v>
      </c>
      <c r="D29" s="131">
        <v>19</v>
      </c>
      <c r="E29" s="131">
        <v>895</v>
      </c>
      <c r="F29" s="131">
        <v>1296</v>
      </c>
      <c r="G29" s="131">
        <v>1317</v>
      </c>
      <c r="H29" s="131">
        <v>2523</v>
      </c>
      <c r="I29" s="149"/>
      <c r="J29" s="58"/>
    </row>
    <row r="30" spans="1:10" s="144" customFormat="1" ht="11.25" customHeight="1">
      <c r="A30" s="137">
        <f>IF(D30&lt;&gt;"",COUNTA($D$11:D30),"")</f>
        <v>16</v>
      </c>
      <c r="B30" s="272" t="s">
        <v>68</v>
      </c>
      <c r="C30" s="131">
        <v>2087</v>
      </c>
      <c r="D30" s="131">
        <v>30</v>
      </c>
      <c r="E30" s="131">
        <v>206</v>
      </c>
      <c r="F30" s="131">
        <v>513</v>
      </c>
      <c r="G30" s="131">
        <v>586</v>
      </c>
      <c r="H30" s="131">
        <v>752</v>
      </c>
      <c r="I30" s="149"/>
      <c r="J30" s="58"/>
    </row>
    <row r="31" spans="1:10" s="144" customFormat="1" ht="11.25" customHeight="1">
      <c r="A31" s="137">
        <f>IF(D31&lt;&gt;"",COUNTA($D$11:D31),"")</f>
        <v>17</v>
      </c>
      <c r="B31" s="272" t="s">
        <v>69</v>
      </c>
      <c r="C31" s="131">
        <v>5868</v>
      </c>
      <c r="D31" s="131">
        <v>62</v>
      </c>
      <c r="E31" s="131">
        <v>783</v>
      </c>
      <c r="F31" s="131">
        <v>1557</v>
      </c>
      <c r="G31" s="131">
        <v>1717</v>
      </c>
      <c r="H31" s="131">
        <v>1749</v>
      </c>
      <c r="I31" s="149"/>
      <c r="J31" s="58"/>
    </row>
    <row r="32" spans="1:10" s="144" customFormat="1" ht="11.25" customHeight="1">
      <c r="A32" s="137">
        <f>IF(D32&lt;&gt;"",COUNTA($D$11:D32),"")</f>
      </c>
      <c r="B32" s="272"/>
      <c r="C32" s="131"/>
      <c r="D32" s="131"/>
      <c r="E32" s="131"/>
      <c r="F32" s="131"/>
      <c r="G32" s="131"/>
      <c r="H32" s="131"/>
      <c r="I32" s="149"/>
      <c r="J32" s="58"/>
    </row>
    <row r="33" spans="1:10" s="144" customFormat="1" ht="11.25" customHeight="1">
      <c r="A33" s="137">
        <f>IF(D33&lt;&gt;"",COUNTA($D$11:D33),"")</f>
        <v>18</v>
      </c>
      <c r="B33" s="274" t="s">
        <v>70</v>
      </c>
      <c r="C33" s="132">
        <v>23518</v>
      </c>
      <c r="D33" s="132">
        <v>187</v>
      </c>
      <c r="E33" s="132">
        <v>2679</v>
      </c>
      <c r="F33" s="132">
        <v>5891</v>
      </c>
      <c r="G33" s="132">
        <v>7317</v>
      </c>
      <c r="H33" s="132">
        <v>7444</v>
      </c>
      <c r="I33" s="150"/>
      <c r="J33" s="58"/>
    </row>
    <row r="34" spans="1:10" s="144" customFormat="1" ht="24.75" customHeight="1">
      <c r="A34" s="137">
        <f>IF(D34&lt;&gt;"",COUNTA($D$11:D34),"")</f>
      </c>
      <c r="B34" s="147"/>
      <c r="C34" s="343" t="s">
        <v>104</v>
      </c>
      <c r="D34" s="343"/>
      <c r="E34" s="343"/>
      <c r="F34" s="343"/>
      <c r="G34" s="343"/>
      <c r="H34" s="343"/>
      <c r="I34" s="151"/>
      <c r="J34" s="152"/>
    </row>
    <row r="35" spans="1:10" s="144" customFormat="1" ht="11.25" customHeight="1">
      <c r="A35" s="137">
        <f>IF(D35&lt;&gt;"",COUNTA($D$11:D35),"")</f>
        <v>19</v>
      </c>
      <c r="B35" s="272" t="s">
        <v>60</v>
      </c>
      <c r="C35" s="131">
        <v>4974</v>
      </c>
      <c r="D35" s="131">
        <v>14</v>
      </c>
      <c r="E35" s="131">
        <v>1157</v>
      </c>
      <c r="F35" s="131">
        <v>1596</v>
      </c>
      <c r="G35" s="131">
        <v>1748</v>
      </c>
      <c r="H35" s="131">
        <v>459</v>
      </c>
      <c r="I35" s="149"/>
      <c r="J35" s="58"/>
    </row>
    <row r="36" spans="1:10" s="144" customFormat="1" ht="11.25" customHeight="1">
      <c r="A36" s="137">
        <f>IF(D36&lt;&gt;"",COUNTA($D$11:D36),"")</f>
        <v>20</v>
      </c>
      <c r="B36" s="273" t="s">
        <v>63</v>
      </c>
      <c r="C36" s="131">
        <v>2529</v>
      </c>
      <c r="D36" s="131">
        <v>4</v>
      </c>
      <c r="E36" s="131">
        <v>752</v>
      </c>
      <c r="F36" s="131">
        <v>738</v>
      </c>
      <c r="G36" s="131">
        <v>760</v>
      </c>
      <c r="H36" s="131">
        <v>275</v>
      </c>
      <c r="I36" s="149"/>
      <c r="J36" s="58"/>
    </row>
    <row r="37" spans="1:10" s="144" customFormat="1" ht="11.25" customHeight="1">
      <c r="A37" s="137">
        <f>IF(D37&lt;&gt;"",COUNTA($D$11:D37),"")</f>
      </c>
      <c r="B37" s="273"/>
      <c r="C37" s="131"/>
      <c r="D37" s="131"/>
      <c r="E37" s="131"/>
      <c r="F37" s="131"/>
      <c r="G37" s="131"/>
      <c r="H37" s="131"/>
      <c r="I37" s="149"/>
      <c r="J37" s="58"/>
    </row>
    <row r="38" spans="1:10" s="144" customFormat="1" ht="11.25" customHeight="1">
      <c r="A38" s="137">
        <f>IF(D38&lt;&gt;"",COUNTA($D$11:D38),"")</f>
        <v>21</v>
      </c>
      <c r="B38" s="272" t="s">
        <v>64</v>
      </c>
      <c r="C38" s="131">
        <v>6546</v>
      </c>
      <c r="D38" s="131">
        <v>103</v>
      </c>
      <c r="E38" s="131">
        <v>2408</v>
      </c>
      <c r="F38" s="131">
        <v>1839</v>
      </c>
      <c r="G38" s="131">
        <v>1636</v>
      </c>
      <c r="H38" s="131">
        <v>560</v>
      </c>
      <c r="I38" s="149"/>
      <c r="J38" s="58"/>
    </row>
    <row r="39" spans="1:10" s="144" customFormat="1" ht="11.25" customHeight="1">
      <c r="A39" s="137">
        <f>IF(D39&lt;&gt;"",COUNTA($D$11:D39),"")</f>
        <v>22</v>
      </c>
      <c r="B39" s="272" t="s">
        <v>65</v>
      </c>
      <c r="C39" s="131">
        <v>5376</v>
      </c>
      <c r="D39" s="131">
        <v>69</v>
      </c>
      <c r="E39" s="131">
        <v>1937</v>
      </c>
      <c r="F39" s="131">
        <v>1821</v>
      </c>
      <c r="G39" s="131">
        <v>1233</v>
      </c>
      <c r="H39" s="131">
        <v>316</v>
      </c>
      <c r="I39" s="149"/>
      <c r="J39" s="58"/>
    </row>
    <row r="40" spans="1:10" s="144" customFormat="1" ht="11.25" customHeight="1">
      <c r="A40" s="137">
        <f>IF(D40&lt;&gt;"",COUNTA($D$11:D40),"")</f>
        <v>23</v>
      </c>
      <c r="B40" s="272" t="s">
        <v>66</v>
      </c>
      <c r="C40" s="131">
        <v>4950</v>
      </c>
      <c r="D40" s="131">
        <v>36</v>
      </c>
      <c r="E40" s="131">
        <v>1760</v>
      </c>
      <c r="F40" s="131">
        <v>1444</v>
      </c>
      <c r="G40" s="131">
        <v>1373</v>
      </c>
      <c r="H40" s="131">
        <v>337</v>
      </c>
      <c r="I40" s="149"/>
      <c r="J40" s="58"/>
    </row>
    <row r="41" spans="1:10" s="144" customFormat="1" ht="11.25" customHeight="1">
      <c r="A41" s="137">
        <f>IF(D41&lt;&gt;"",COUNTA($D$11:D41),"")</f>
        <v>24</v>
      </c>
      <c r="B41" s="272" t="s">
        <v>67</v>
      </c>
      <c r="C41" s="131">
        <v>8744</v>
      </c>
      <c r="D41" s="131">
        <v>58</v>
      </c>
      <c r="E41" s="131">
        <v>3563</v>
      </c>
      <c r="F41" s="131">
        <v>2668</v>
      </c>
      <c r="G41" s="131">
        <v>1646</v>
      </c>
      <c r="H41" s="131">
        <v>809</v>
      </c>
      <c r="I41" s="149"/>
      <c r="J41" s="58"/>
    </row>
    <row r="42" spans="1:10" s="144" customFormat="1" ht="11.25" customHeight="1">
      <c r="A42" s="137">
        <f>IF(D42&lt;&gt;"",COUNTA($D$11:D42),"")</f>
        <v>25</v>
      </c>
      <c r="B42" s="272" t="s">
        <v>68</v>
      </c>
      <c r="C42" s="131">
        <v>5863</v>
      </c>
      <c r="D42" s="131">
        <v>86</v>
      </c>
      <c r="E42" s="131">
        <v>2078</v>
      </c>
      <c r="F42" s="131">
        <v>1458</v>
      </c>
      <c r="G42" s="131">
        <v>1683</v>
      </c>
      <c r="H42" s="131">
        <v>558</v>
      </c>
      <c r="I42" s="149"/>
      <c r="J42" s="58"/>
    </row>
    <row r="43" spans="1:10" s="144" customFormat="1" ht="11.25" customHeight="1">
      <c r="A43" s="137">
        <f>IF(D43&lt;&gt;"",COUNTA($D$11:D43),"")</f>
        <v>26</v>
      </c>
      <c r="B43" s="272" t="s">
        <v>69</v>
      </c>
      <c r="C43" s="131">
        <v>12371</v>
      </c>
      <c r="D43" s="131">
        <v>187</v>
      </c>
      <c r="E43" s="131">
        <v>4941</v>
      </c>
      <c r="F43" s="131">
        <v>3760</v>
      </c>
      <c r="G43" s="131">
        <v>2742</v>
      </c>
      <c r="H43" s="131">
        <v>741</v>
      </c>
      <c r="I43" s="149"/>
      <c r="J43" s="58"/>
    </row>
    <row r="44" spans="1:10" s="144" customFormat="1" ht="11.25" customHeight="1">
      <c r="A44" s="137">
        <f>IF(D44&lt;&gt;"",COUNTA($D$11:D44),"")</f>
      </c>
      <c r="B44" s="272"/>
      <c r="C44" s="131"/>
      <c r="D44" s="131"/>
      <c r="E44" s="131"/>
      <c r="F44" s="131"/>
      <c r="G44" s="131"/>
      <c r="H44" s="131"/>
      <c r="I44" s="149"/>
      <c r="J44" s="58"/>
    </row>
    <row r="45" spans="1:10" s="144" customFormat="1" ht="11.25" customHeight="1">
      <c r="A45" s="137">
        <f>IF(D45&lt;&gt;"",COUNTA($D$11:D45),"")</f>
        <v>27</v>
      </c>
      <c r="B45" s="274" t="s">
        <v>70</v>
      </c>
      <c r="C45" s="132">
        <v>51353</v>
      </c>
      <c r="D45" s="132">
        <v>557</v>
      </c>
      <c r="E45" s="132">
        <v>18596</v>
      </c>
      <c r="F45" s="132">
        <v>15324</v>
      </c>
      <c r="G45" s="132">
        <v>12821</v>
      </c>
      <c r="H45" s="132">
        <v>4055</v>
      </c>
      <c r="I45" s="150"/>
      <c r="J45" s="153"/>
    </row>
    <row r="46" spans="1:10" s="144" customFormat="1" ht="11.25" customHeight="1">
      <c r="A46" s="154">
        <f>IF(B46&lt;&gt;"",COUNTA($B$11:B46),"")</f>
      </c>
      <c r="B46" s="13"/>
      <c r="C46" s="155"/>
      <c r="D46" s="156"/>
      <c r="E46" s="156"/>
      <c r="F46" s="156"/>
      <c r="G46" s="156"/>
      <c r="H46" s="156"/>
      <c r="I46" s="156"/>
      <c r="J46" s="58"/>
    </row>
    <row r="47" spans="1:10" s="144" customFormat="1" ht="11.25" customHeight="1">
      <c r="A47" s="154">
        <f>IF(D46&lt;&gt;"",COUNTA($D$9:D46),"")</f>
      </c>
      <c r="B47" s="13"/>
      <c r="C47" s="157"/>
      <c r="J47" s="58"/>
    </row>
    <row r="48" spans="1:10" s="144" customFormat="1" ht="11.25" customHeight="1">
      <c r="A48" s="154">
        <f>IF(D47&lt;&gt;"",COUNTA($D$9:D47),"")</f>
      </c>
      <c r="B48" s="13"/>
      <c r="C48" s="157"/>
      <c r="J48" s="58"/>
    </row>
    <row r="49" spans="1:10" s="144" customFormat="1" ht="11.25" customHeight="1">
      <c r="A49" s="154">
        <f>IF(D48&lt;&gt;"",COUNTA($D$9:D48),"")</f>
      </c>
      <c r="B49" s="13"/>
      <c r="C49" s="157"/>
      <c r="J49" s="58"/>
    </row>
    <row r="50" spans="1:10" s="144" customFormat="1" ht="11.25" customHeight="1">
      <c r="A50" s="154">
        <f>IF(D49&lt;&gt;"",COUNTA($D$9:D49),"")</f>
      </c>
      <c r="B50" s="13"/>
      <c r="C50" s="157"/>
      <c r="J50" s="58"/>
    </row>
    <row r="51" spans="1:10" s="144" customFormat="1" ht="9.75" customHeight="1">
      <c r="A51" s="154">
        <f>IF(D50&lt;&gt;"",COUNTA($D$9:D50),"")</f>
      </c>
      <c r="B51" s="13"/>
      <c r="C51" s="157"/>
      <c r="J51" s="58"/>
    </row>
    <row r="52" spans="1:10" s="144" customFormat="1" ht="9.75" customHeight="1">
      <c r="A52" s="154">
        <f>IF(D51&lt;&gt;"",COUNTA($D$9:D51),"")</f>
      </c>
      <c r="B52" s="13"/>
      <c r="C52" s="157"/>
      <c r="J52" s="58"/>
    </row>
    <row r="53" spans="1:2" ht="9.75" customHeight="1">
      <c r="A53" s="91"/>
      <c r="B53" s="43"/>
    </row>
    <row r="54" ht="9.75" customHeight="1">
      <c r="A54" s="107"/>
    </row>
    <row r="55" ht="9.75" customHeight="1"/>
    <row r="56" ht="9.75" customHeight="1"/>
  </sheetData>
  <sheetProtection/>
  <mergeCells count="16">
    <mergeCell ref="F4:F8"/>
    <mergeCell ref="G4:G8"/>
    <mergeCell ref="H4:H8"/>
    <mergeCell ref="C10:H10"/>
    <mergeCell ref="C22:H22"/>
    <mergeCell ref="C34:H34"/>
    <mergeCell ref="A1:B1"/>
    <mergeCell ref="C1:H1"/>
    <mergeCell ref="A2:B2"/>
    <mergeCell ref="C2:H2"/>
    <mergeCell ref="A3:A8"/>
    <mergeCell ref="B3:B8"/>
    <mergeCell ref="C3:C8"/>
    <mergeCell ref="D3:H3"/>
    <mergeCell ref="D4:D8"/>
    <mergeCell ref="E4:E8"/>
  </mergeCells>
  <conditionalFormatting sqref="C11:H45">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16.xml><?xml version="1.0" encoding="utf-8"?>
<worksheet xmlns="http://schemas.openxmlformats.org/spreadsheetml/2006/main" xmlns:r="http://schemas.openxmlformats.org/officeDocument/2006/relationships">
  <dimension ref="A1:H38"/>
  <sheetViews>
    <sheetView zoomScale="140" zoomScaleNormal="140" workbookViewId="0" topLeftCell="A1">
      <selection activeCell="A1" sqref="A1"/>
    </sheetView>
  </sheetViews>
  <sheetFormatPr defaultColWidth="11.421875" defaultRowHeight="12.75"/>
  <cols>
    <col min="1" max="2" width="45.7109375" style="0" customWidth="1"/>
  </cols>
  <sheetData>
    <row r="1" spans="1:8" ht="30" customHeight="1">
      <c r="A1" s="281"/>
      <c r="B1" s="281"/>
      <c r="C1" s="281"/>
      <c r="D1" s="281"/>
      <c r="E1" s="281"/>
      <c r="F1" s="281"/>
      <c r="G1" s="281"/>
      <c r="H1" s="281"/>
    </row>
    <row r="5" ht="12.75">
      <c r="B5" s="160"/>
    </row>
    <row r="38" ht="12.75">
      <c r="A38" s="130"/>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A6C3 2017 00&amp;R&amp;7&amp;P</oddFooter>
    <evenFooter>&amp;L&amp;7&amp;P&amp;R&amp;7StatA M-V, Statistischer Bericht  A6C3 2017 00</evenFooter>
  </headerFooter>
  <drawing r:id="rId1"/>
</worksheet>
</file>

<file path=xl/worksheets/sheet17.xml><?xml version="1.0" encoding="utf-8"?>
<worksheet xmlns="http://schemas.openxmlformats.org/spreadsheetml/2006/main" xmlns:r="http://schemas.openxmlformats.org/officeDocument/2006/relationships">
  <dimension ref="A1:L71"/>
  <sheetViews>
    <sheetView zoomScale="140" zoomScaleNormal="14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11.421875" defaultRowHeight="12.75"/>
  <cols>
    <col min="1" max="1" width="3.28125" style="134" customWidth="1"/>
    <col min="2" max="2" width="5.00390625" style="1" customWidth="1"/>
    <col min="3" max="3" width="39.7109375" style="1" customWidth="1"/>
    <col min="4" max="9" width="6.28125" style="1" customWidth="1"/>
    <col min="10" max="10" width="6.28125" style="9" customWidth="1"/>
    <col min="11" max="16384" width="11.421875" style="9" customWidth="1"/>
  </cols>
  <sheetData>
    <row r="1" spans="1:11" s="116" customFormat="1" ht="35.25" customHeight="1">
      <c r="A1" s="318" t="s">
        <v>153</v>
      </c>
      <c r="B1" s="319"/>
      <c r="C1" s="319"/>
      <c r="D1" s="320" t="s">
        <v>471</v>
      </c>
      <c r="E1" s="320"/>
      <c r="F1" s="320"/>
      <c r="G1" s="320"/>
      <c r="H1" s="320"/>
      <c r="I1" s="320"/>
      <c r="J1" s="321"/>
      <c r="K1" s="115"/>
    </row>
    <row r="2" spans="1:11" s="59" customFormat="1" ht="35.25" customHeight="1">
      <c r="A2" s="322" t="s">
        <v>299</v>
      </c>
      <c r="B2" s="323"/>
      <c r="C2" s="323"/>
      <c r="D2" s="324" t="s">
        <v>462</v>
      </c>
      <c r="E2" s="324"/>
      <c r="F2" s="324"/>
      <c r="G2" s="324"/>
      <c r="H2" s="324"/>
      <c r="I2" s="324"/>
      <c r="J2" s="325"/>
      <c r="K2" s="79"/>
    </row>
    <row r="3" spans="1:11" s="59" customFormat="1" ht="11.25" customHeight="1">
      <c r="A3" s="326" t="s">
        <v>145</v>
      </c>
      <c r="B3" s="315" t="s">
        <v>215</v>
      </c>
      <c r="C3" s="315" t="s">
        <v>356</v>
      </c>
      <c r="D3" s="315" t="s">
        <v>389</v>
      </c>
      <c r="E3" s="316" t="s">
        <v>2</v>
      </c>
      <c r="F3" s="316"/>
      <c r="G3" s="316"/>
      <c r="H3" s="316"/>
      <c r="I3" s="316"/>
      <c r="J3" s="317"/>
      <c r="K3" s="80"/>
    </row>
    <row r="4" spans="1:11" s="59" customFormat="1" ht="11.25" customHeight="1">
      <c r="A4" s="327"/>
      <c r="B4" s="315"/>
      <c r="C4" s="316"/>
      <c r="D4" s="316"/>
      <c r="E4" s="315" t="s">
        <v>146</v>
      </c>
      <c r="F4" s="315" t="s">
        <v>147</v>
      </c>
      <c r="G4" s="315" t="s">
        <v>149</v>
      </c>
      <c r="H4" s="315" t="s">
        <v>400</v>
      </c>
      <c r="I4" s="316" t="s">
        <v>3</v>
      </c>
      <c r="J4" s="317"/>
      <c r="K4" s="80"/>
    </row>
    <row r="5" spans="1:11" s="59" customFormat="1" ht="11.25" customHeight="1">
      <c r="A5" s="327"/>
      <c r="B5" s="315"/>
      <c r="C5" s="316"/>
      <c r="D5" s="316"/>
      <c r="E5" s="316"/>
      <c r="F5" s="316"/>
      <c r="G5" s="315"/>
      <c r="H5" s="315"/>
      <c r="I5" s="315" t="s">
        <v>97</v>
      </c>
      <c r="J5" s="117" t="s">
        <v>95</v>
      </c>
      <c r="K5" s="80"/>
    </row>
    <row r="6" spans="1:11" s="59" customFormat="1" ht="11.25" customHeight="1">
      <c r="A6" s="327"/>
      <c r="B6" s="315"/>
      <c r="C6" s="316"/>
      <c r="D6" s="316"/>
      <c r="E6" s="316"/>
      <c r="F6" s="316"/>
      <c r="G6" s="315"/>
      <c r="H6" s="315"/>
      <c r="I6" s="315"/>
      <c r="J6" s="317" t="s">
        <v>61</v>
      </c>
      <c r="K6" s="80"/>
    </row>
    <row r="7" spans="1:11" s="59" customFormat="1" ht="11.25" customHeight="1">
      <c r="A7" s="327"/>
      <c r="B7" s="315"/>
      <c r="C7" s="316"/>
      <c r="D7" s="316"/>
      <c r="E7" s="316"/>
      <c r="F7" s="316"/>
      <c r="G7" s="316"/>
      <c r="H7" s="315"/>
      <c r="I7" s="316"/>
      <c r="J7" s="317"/>
      <c r="K7" s="80"/>
    </row>
    <row r="8" spans="1:11" s="38" customFormat="1" ht="10.5" customHeight="1">
      <c r="A8" s="60">
        <v>1</v>
      </c>
      <c r="B8" s="61">
        <v>2</v>
      </c>
      <c r="C8" s="62">
        <v>3</v>
      </c>
      <c r="D8" s="63">
        <v>4</v>
      </c>
      <c r="E8" s="61">
        <v>5</v>
      </c>
      <c r="F8" s="62">
        <v>6</v>
      </c>
      <c r="G8" s="63">
        <v>7</v>
      </c>
      <c r="H8" s="61">
        <v>8</v>
      </c>
      <c r="I8" s="62">
        <v>9</v>
      </c>
      <c r="J8" s="64">
        <v>10</v>
      </c>
      <c r="K8" s="81"/>
    </row>
    <row r="9" spans="1:11" s="38" customFormat="1" ht="10.5" customHeight="1">
      <c r="A9" s="121"/>
      <c r="B9" s="122"/>
      <c r="C9" s="123"/>
      <c r="D9" s="70"/>
      <c r="E9" s="124"/>
      <c r="F9" s="72"/>
      <c r="G9" s="70"/>
      <c r="H9" s="124"/>
      <c r="I9" s="72"/>
      <c r="J9" s="70"/>
      <c r="K9" s="81"/>
    </row>
    <row r="10" spans="1:11" s="17" customFormat="1" ht="11.25" customHeight="1">
      <c r="A10" s="266">
        <f>IF(D10&lt;&gt;"",COUNTA($D10:D$10),"")</f>
        <v>1</v>
      </c>
      <c r="B10" s="265" t="s">
        <v>5</v>
      </c>
      <c r="C10" s="118" t="s">
        <v>6</v>
      </c>
      <c r="D10" s="131">
        <v>883</v>
      </c>
      <c r="E10" s="131">
        <v>632</v>
      </c>
      <c r="F10" s="131">
        <v>251</v>
      </c>
      <c r="G10" s="131">
        <v>796</v>
      </c>
      <c r="H10" s="131">
        <v>211</v>
      </c>
      <c r="I10" s="131">
        <v>49</v>
      </c>
      <c r="J10" s="131">
        <v>12</v>
      </c>
      <c r="K10" s="282"/>
    </row>
    <row r="11" spans="1:11" s="17" customFormat="1" ht="11.25" customHeight="1">
      <c r="A11" s="266">
        <f>IF(D11&lt;&gt;"",COUNTA($D$10:D11),"")</f>
        <v>2</v>
      </c>
      <c r="B11" s="265" t="s">
        <v>7</v>
      </c>
      <c r="C11" s="119" t="s">
        <v>150</v>
      </c>
      <c r="D11" s="131">
        <v>55</v>
      </c>
      <c r="E11" s="131">
        <v>44</v>
      </c>
      <c r="F11" s="131">
        <v>11</v>
      </c>
      <c r="G11" s="131">
        <v>47</v>
      </c>
      <c r="H11" s="131" t="s">
        <v>105</v>
      </c>
      <c r="I11" s="131" t="s">
        <v>105</v>
      </c>
      <c r="J11" s="131" t="s">
        <v>105</v>
      </c>
      <c r="K11" s="282"/>
    </row>
    <row r="12" spans="1:11" s="17" customFormat="1" ht="11.25" customHeight="1">
      <c r="A12" s="266">
        <f>IF(D12&lt;&gt;"",COUNTA($D$10:D12),"")</f>
        <v>3</v>
      </c>
      <c r="B12" s="265" t="s">
        <v>8</v>
      </c>
      <c r="C12" s="119" t="s">
        <v>9</v>
      </c>
      <c r="D12" s="131">
        <v>5141</v>
      </c>
      <c r="E12" s="131">
        <v>3879</v>
      </c>
      <c r="F12" s="131">
        <v>1262</v>
      </c>
      <c r="G12" s="131">
        <v>4758</v>
      </c>
      <c r="H12" s="131">
        <v>595</v>
      </c>
      <c r="I12" s="131">
        <v>156</v>
      </c>
      <c r="J12" s="131">
        <v>33</v>
      </c>
      <c r="K12" s="282"/>
    </row>
    <row r="13" spans="1:11" s="17" customFormat="1" ht="22.5" customHeight="1">
      <c r="A13" s="137">
        <f>IF(D13&lt;&gt;"",COUNTA($D$10:D13),"")</f>
        <v>4</v>
      </c>
      <c r="B13" s="139" t="s">
        <v>10</v>
      </c>
      <c r="C13" s="118" t="s">
        <v>357</v>
      </c>
      <c r="D13" s="131">
        <v>1291</v>
      </c>
      <c r="E13" s="131">
        <v>870</v>
      </c>
      <c r="F13" s="131">
        <v>421</v>
      </c>
      <c r="G13" s="131">
        <v>1163</v>
      </c>
      <c r="H13" s="131">
        <v>343</v>
      </c>
      <c r="I13" s="131">
        <v>36</v>
      </c>
      <c r="J13" s="131">
        <v>19</v>
      </c>
      <c r="K13" s="282"/>
    </row>
    <row r="14" spans="1:11" s="17" customFormat="1" ht="11.25" customHeight="1">
      <c r="A14" s="266">
        <f>IF(D14&lt;&gt;"",COUNTA($D$10:D14),"")</f>
        <v>5</v>
      </c>
      <c r="B14" s="265" t="s">
        <v>11</v>
      </c>
      <c r="C14" s="118" t="s">
        <v>358</v>
      </c>
      <c r="D14" s="131">
        <v>46</v>
      </c>
      <c r="E14" s="131">
        <v>30</v>
      </c>
      <c r="F14" s="131">
        <v>16</v>
      </c>
      <c r="G14" s="131">
        <v>40</v>
      </c>
      <c r="H14" s="131">
        <v>7</v>
      </c>
      <c r="I14" s="131">
        <v>4</v>
      </c>
      <c r="J14" s="131" t="s">
        <v>105</v>
      </c>
      <c r="K14" s="282"/>
    </row>
    <row r="15" spans="1:11" s="17" customFormat="1" ht="22.5" customHeight="1">
      <c r="A15" s="137">
        <f>IF(D15&lt;&gt;"",COUNTA($D$10:D15),"")</f>
        <v>6</v>
      </c>
      <c r="B15" s="138" t="s">
        <v>12</v>
      </c>
      <c r="C15" s="118" t="s">
        <v>359</v>
      </c>
      <c r="D15" s="131">
        <v>476</v>
      </c>
      <c r="E15" s="131">
        <v>374</v>
      </c>
      <c r="F15" s="131">
        <v>102</v>
      </c>
      <c r="G15" s="131">
        <v>451</v>
      </c>
      <c r="H15" s="131">
        <v>28</v>
      </c>
      <c r="I15" s="131">
        <v>14</v>
      </c>
      <c r="J15" s="131" t="s">
        <v>105</v>
      </c>
      <c r="K15" s="282"/>
    </row>
    <row r="16" spans="1:11" s="17" customFormat="1" ht="11.25" customHeight="1">
      <c r="A16" s="266">
        <f>IF(D16&lt;&gt;"",COUNTA($D$10:D16),"")</f>
        <v>7</v>
      </c>
      <c r="B16" s="265">
        <v>19</v>
      </c>
      <c r="C16" s="118" t="s">
        <v>206</v>
      </c>
      <c r="D16" s="131">
        <v>10</v>
      </c>
      <c r="E16" s="131">
        <v>7</v>
      </c>
      <c r="F16" s="131">
        <v>3</v>
      </c>
      <c r="G16" s="131">
        <v>9</v>
      </c>
      <c r="H16" s="131" t="s">
        <v>30</v>
      </c>
      <c r="I16" s="131" t="s">
        <v>30</v>
      </c>
      <c r="J16" s="131" t="s">
        <v>30</v>
      </c>
      <c r="K16" s="282"/>
    </row>
    <row r="17" spans="1:11" s="17" customFormat="1" ht="11.25" customHeight="1">
      <c r="A17" s="266">
        <f>IF(D17&lt;&gt;"",COUNTA($D$10:D17),"")</f>
        <v>8</v>
      </c>
      <c r="B17" s="265">
        <v>20</v>
      </c>
      <c r="C17" s="118" t="s">
        <v>360</v>
      </c>
      <c r="D17" s="131">
        <v>87</v>
      </c>
      <c r="E17" s="131">
        <v>69</v>
      </c>
      <c r="F17" s="131">
        <v>18</v>
      </c>
      <c r="G17" s="131">
        <v>81</v>
      </c>
      <c r="H17" s="131">
        <v>6</v>
      </c>
      <c r="I17" s="131" t="s">
        <v>105</v>
      </c>
      <c r="J17" s="131"/>
      <c r="K17" s="282"/>
    </row>
    <row r="18" spans="1:11" s="17" customFormat="1" ht="11.25" customHeight="1">
      <c r="A18" s="266">
        <f>IF(D18&lt;&gt;"",COUNTA($D$10:D18),"")</f>
        <v>9</v>
      </c>
      <c r="B18" s="265">
        <v>21</v>
      </c>
      <c r="C18" s="118" t="s">
        <v>361</v>
      </c>
      <c r="D18" s="131">
        <v>101</v>
      </c>
      <c r="E18" s="131">
        <v>60</v>
      </c>
      <c r="F18" s="131">
        <v>41</v>
      </c>
      <c r="G18" s="131">
        <v>97</v>
      </c>
      <c r="H18" s="131">
        <v>6</v>
      </c>
      <c r="I18" s="131" t="s">
        <v>105</v>
      </c>
      <c r="J18" s="131" t="s">
        <v>105</v>
      </c>
      <c r="K18" s="282"/>
    </row>
    <row r="19" spans="1:11" s="17" customFormat="1" ht="22.5" customHeight="1">
      <c r="A19" s="137">
        <f>IF(D19&lt;&gt;"",COUNTA($D$10:D19),"")</f>
        <v>10</v>
      </c>
      <c r="B19" s="138" t="s">
        <v>13</v>
      </c>
      <c r="C19" s="118" t="s">
        <v>362</v>
      </c>
      <c r="D19" s="131">
        <v>382</v>
      </c>
      <c r="E19" s="131">
        <v>318</v>
      </c>
      <c r="F19" s="131">
        <v>64</v>
      </c>
      <c r="G19" s="131">
        <v>356</v>
      </c>
      <c r="H19" s="131">
        <v>25</v>
      </c>
      <c r="I19" s="131">
        <v>7</v>
      </c>
      <c r="J19" s="131" t="s">
        <v>105</v>
      </c>
      <c r="K19" s="282"/>
    </row>
    <row r="20" spans="1:11" s="17" customFormat="1" ht="11.25" customHeight="1">
      <c r="A20" s="266">
        <f>IF(D20&lt;&gt;"",COUNTA($D$10:D20),"")</f>
        <v>11</v>
      </c>
      <c r="B20" s="265" t="s">
        <v>14</v>
      </c>
      <c r="C20" s="118" t="s">
        <v>363</v>
      </c>
      <c r="D20" s="131">
        <v>561</v>
      </c>
      <c r="E20" s="131">
        <v>476</v>
      </c>
      <c r="F20" s="131">
        <v>85</v>
      </c>
      <c r="G20" s="131">
        <v>525</v>
      </c>
      <c r="H20" s="131">
        <v>67</v>
      </c>
      <c r="I20" s="131">
        <v>14</v>
      </c>
      <c r="J20" s="131" t="s">
        <v>105</v>
      </c>
      <c r="K20" s="282"/>
    </row>
    <row r="21" spans="1:11" s="17" customFormat="1" ht="11.25" customHeight="1">
      <c r="A21" s="266">
        <f>IF(D21&lt;&gt;"",COUNTA($D$10:D21),"")</f>
        <v>12</v>
      </c>
      <c r="B21" s="265">
        <v>26</v>
      </c>
      <c r="C21" s="118" t="s">
        <v>364</v>
      </c>
      <c r="D21" s="131">
        <v>413</v>
      </c>
      <c r="E21" s="131">
        <v>310</v>
      </c>
      <c r="F21" s="131">
        <v>103</v>
      </c>
      <c r="G21" s="131">
        <v>394</v>
      </c>
      <c r="H21" s="131">
        <v>20</v>
      </c>
      <c r="I21" s="131">
        <v>6</v>
      </c>
      <c r="J21" s="131" t="s">
        <v>105</v>
      </c>
      <c r="K21" s="282"/>
    </row>
    <row r="22" spans="1:11" s="17" customFormat="1" ht="11.25" customHeight="1">
      <c r="A22" s="266">
        <f>IF(D22&lt;&gt;"",COUNTA($D$10:D22),"")</f>
        <v>13</v>
      </c>
      <c r="B22" s="265">
        <v>27</v>
      </c>
      <c r="C22" s="118" t="s">
        <v>365</v>
      </c>
      <c r="D22" s="131">
        <v>161</v>
      </c>
      <c r="E22" s="131">
        <v>148</v>
      </c>
      <c r="F22" s="131">
        <v>13</v>
      </c>
      <c r="G22" s="131">
        <v>151</v>
      </c>
      <c r="H22" s="131">
        <v>5</v>
      </c>
      <c r="I22" s="131">
        <v>8</v>
      </c>
      <c r="J22" s="131" t="s">
        <v>30</v>
      </c>
      <c r="K22" s="282"/>
    </row>
    <row r="23" spans="1:11" s="17" customFormat="1" ht="11.25" customHeight="1">
      <c r="A23" s="266">
        <f>IF(D23&lt;&gt;"",COUNTA($D$10:D23),"")</f>
        <v>14</v>
      </c>
      <c r="B23" s="265">
        <v>28</v>
      </c>
      <c r="C23" s="118" t="s">
        <v>216</v>
      </c>
      <c r="D23" s="131">
        <v>414</v>
      </c>
      <c r="E23" s="131">
        <v>349</v>
      </c>
      <c r="F23" s="131">
        <v>65</v>
      </c>
      <c r="G23" s="131">
        <v>388</v>
      </c>
      <c r="H23" s="131">
        <v>18</v>
      </c>
      <c r="I23" s="131">
        <v>15</v>
      </c>
      <c r="J23" s="131" t="s">
        <v>105</v>
      </c>
      <c r="K23" s="282"/>
    </row>
    <row r="24" spans="1:11" s="17" customFormat="1" ht="11.25" customHeight="1">
      <c r="A24" s="266">
        <f>IF(D24&lt;&gt;"",COUNTA($D$10:D24),"")</f>
        <v>15</v>
      </c>
      <c r="B24" s="265" t="s">
        <v>15</v>
      </c>
      <c r="C24" s="118" t="s">
        <v>207</v>
      </c>
      <c r="D24" s="131">
        <v>298</v>
      </c>
      <c r="E24" s="131">
        <v>250</v>
      </c>
      <c r="F24" s="131">
        <v>48</v>
      </c>
      <c r="G24" s="131">
        <v>277</v>
      </c>
      <c r="H24" s="131">
        <v>13</v>
      </c>
      <c r="I24" s="131">
        <v>22</v>
      </c>
      <c r="J24" s="131" t="s">
        <v>105</v>
      </c>
      <c r="K24" s="282"/>
    </row>
    <row r="25" spans="1:11" s="17" customFormat="1" ht="22.5" customHeight="1">
      <c r="A25" s="137">
        <f>IF(D25&lt;&gt;"",COUNTA($D$10:D25),"")</f>
        <v>16</v>
      </c>
      <c r="B25" s="138" t="s">
        <v>16</v>
      </c>
      <c r="C25" s="118" t="s">
        <v>378</v>
      </c>
      <c r="D25" s="131">
        <v>901</v>
      </c>
      <c r="E25" s="131">
        <v>618</v>
      </c>
      <c r="F25" s="131">
        <v>283</v>
      </c>
      <c r="G25" s="131">
        <v>826</v>
      </c>
      <c r="H25" s="131">
        <v>57</v>
      </c>
      <c r="I25" s="131">
        <v>26</v>
      </c>
      <c r="J25" s="131">
        <v>4</v>
      </c>
      <c r="K25" s="282"/>
    </row>
    <row r="26" spans="1:11" s="17" customFormat="1" ht="11.25" customHeight="1">
      <c r="A26" s="266">
        <f>IF(D26&lt;&gt;"",COUNTA($D$10:D26),"")</f>
        <v>17</v>
      </c>
      <c r="B26" s="265" t="s">
        <v>17</v>
      </c>
      <c r="C26" s="119" t="s">
        <v>18</v>
      </c>
      <c r="D26" s="131">
        <v>192</v>
      </c>
      <c r="E26" s="131">
        <v>134</v>
      </c>
      <c r="F26" s="131">
        <v>58</v>
      </c>
      <c r="G26" s="131">
        <v>173</v>
      </c>
      <c r="H26" s="131">
        <v>6</v>
      </c>
      <c r="I26" s="131">
        <v>10</v>
      </c>
      <c r="J26" s="131">
        <v>4</v>
      </c>
      <c r="K26" s="282"/>
    </row>
    <row r="27" spans="1:11" s="17" customFormat="1" ht="22.5" customHeight="1">
      <c r="A27" s="137">
        <f>IF(D27&lt;&gt;"",COUNTA($D$10:D27),"")</f>
        <v>18</v>
      </c>
      <c r="B27" s="138" t="s">
        <v>19</v>
      </c>
      <c r="C27" s="119" t="s">
        <v>208</v>
      </c>
      <c r="D27" s="131">
        <v>235</v>
      </c>
      <c r="E27" s="131">
        <v>210</v>
      </c>
      <c r="F27" s="131">
        <v>25</v>
      </c>
      <c r="G27" s="131">
        <v>227</v>
      </c>
      <c r="H27" s="131">
        <v>15</v>
      </c>
      <c r="I27" s="131" t="s">
        <v>105</v>
      </c>
      <c r="J27" s="131" t="s">
        <v>105</v>
      </c>
      <c r="K27" s="282"/>
    </row>
    <row r="28" spans="1:11" s="17" customFormat="1" ht="11.25" customHeight="1">
      <c r="A28" s="266">
        <f>IF(D28&lt;&gt;"",COUNTA($D$10:D28),"")</f>
        <v>19</v>
      </c>
      <c r="B28" s="265" t="s">
        <v>20</v>
      </c>
      <c r="C28" s="119" t="s">
        <v>21</v>
      </c>
      <c r="D28" s="131">
        <v>2168</v>
      </c>
      <c r="E28" s="131">
        <v>1976</v>
      </c>
      <c r="F28" s="131">
        <v>192</v>
      </c>
      <c r="G28" s="131">
        <v>1896</v>
      </c>
      <c r="H28" s="131">
        <v>276</v>
      </c>
      <c r="I28" s="131">
        <v>77</v>
      </c>
      <c r="J28" s="131">
        <v>6</v>
      </c>
      <c r="K28" s="282"/>
    </row>
    <row r="29" spans="1:11" s="17" customFormat="1" ht="11.25" customHeight="1">
      <c r="A29" s="266">
        <f>IF(D29&lt;&gt;"",COUNTA($D$10:D29),"")</f>
        <v>20</v>
      </c>
      <c r="B29" s="265" t="s">
        <v>22</v>
      </c>
      <c r="C29" s="119" t="s">
        <v>151</v>
      </c>
      <c r="D29" s="131">
        <v>3168</v>
      </c>
      <c r="E29" s="131">
        <v>1733</v>
      </c>
      <c r="F29" s="131">
        <v>1435</v>
      </c>
      <c r="G29" s="131">
        <v>2230</v>
      </c>
      <c r="H29" s="131">
        <v>134</v>
      </c>
      <c r="I29" s="131">
        <v>107</v>
      </c>
      <c r="J29" s="131">
        <v>35</v>
      </c>
      <c r="K29" s="282"/>
    </row>
    <row r="30" spans="1:11" s="17" customFormat="1" ht="11.25" customHeight="1">
      <c r="A30" s="266">
        <f>IF(D30&lt;&gt;"",COUNTA($D$10:D30),"")</f>
        <v>21</v>
      </c>
      <c r="B30" s="265" t="s">
        <v>23</v>
      </c>
      <c r="C30" s="119" t="s">
        <v>24</v>
      </c>
      <c r="D30" s="131">
        <v>2824</v>
      </c>
      <c r="E30" s="131">
        <v>2373</v>
      </c>
      <c r="F30" s="131">
        <v>451</v>
      </c>
      <c r="G30" s="131">
        <v>2508</v>
      </c>
      <c r="H30" s="131">
        <v>215</v>
      </c>
      <c r="I30" s="131">
        <v>60</v>
      </c>
      <c r="J30" s="131">
        <v>16</v>
      </c>
      <c r="K30" s="282"/>
    </row>
    <row r="31" spans="1:11" s="17" customFormat="1" ht="11.25" customHeight="1">
      <c r="A31" s="266">
        <f>IF(D31&lt;&gt;"",COUNTA($D$10:D31),"")</f>
        <v>22</v>
      </c>
      <c r="B31" s="265" t="s">
        <v>25</v>
      </c>
      <c r="C31" s="119" t="s">
        <v>26</v>
      </c>
      <c r="D31" s="131">
        <v>1734</v>
      </c>
      <c r="E31" s="131">
        <v>882</v>
      </c>
      <c r="F31" s="131">
        <v>852</v>
      </c>
      <c r="G31" s="131">
        <v>1240</v>
      </c>
      <c r="H31" s="131">
        <v>356</v>
      </c>
      <c r="I31" s="131">
        <v>133</v>
      </c>
      <c r="J31" s="131">
        <v>75</v>
      </c>
      <c r="K31" s="282"/>
    </row>
    <row r="32" spans="1:11" s="17" customFormat="1" ht="11.25" customHeight="1">
      <c r="A32" s="266">
        <f>IF(D32&lt;&gt;"",COUNTA($D$10:D32),"")</f>
        <v>23</v>
      </c>
      <c r="B32" s="265" t="s">
        <v>27</v>
      </c>
      <c r="C32" s="119" t="s">
        <v>28</v>
      </c>
      <c r="D32" s="131">
        <v>523</v>
      </c>
      <c r="E32" s="131">
        <v>367</v>
      </c>
      <c r="F32" s="131">
        <v>156</v>
      </c>
      <c r="G32" s="131">
        <v>446</v>
      </c>
      <c r="H32" s="131">
        <v>19</v>
      </c>
      <c r="I32" s="131">
        <v>22</v>
      </c>
      <c r="J32" s="131">
        <v>8</v>
      </c>
      <c r="K32" s="282"/>
    </row>
    <row r="33" spans="1:11" s="17" customFormat="1" ht="11.25" customHeight="1">
      <c r="A33" s="266">
        <f>IF(D33&lt;&gt;"",COUNTA($D$10:D33),"")</f>
        <v>24</v>
      </c>
      <c r="B33" s="265" t="s">
        <v>29</v>
      </c>
      <c r="C33" s="118" t="s">
        <v>209</v>
      </c>
      <c r="D33" s="131">
        <v>158</v>
      </c>
      <c r="E33" s="131">
        <v>105</v>
      </c>
      <c r="F33" s="131">
        <v>53</v>
      </c>
      <c r="G33" s="131">
        <v>136</v>
      </c>
      <c r="H33" s="131">
        <v>4</v>
      </c>
      <c r="I33" s="131">
        <v>11</v>
      </c>
      <c r="J33" s="131">
        <v>4</v>
      </c>
      <c r="K33" s="282"/>
    </row>
    <row r="34" spans="1:11" s="17" customFormat="1" ht="11.25" customHeight="1">
      <c r="A34" s="266">
        <f>IF(D34&lt;&gt;"",COUNTA($D$10:D34),"")</f>
        <v>25</v>
      </c>
      <c r="B34" s="265">
        <v>61</v>
      </c>
      <c r="C34" s="118" t="s">
        <v>210</v>
      </c>
      <c r="D34" s="131">
        <v>20</v>
      </c>
      <c r="E34" s="131">
        <v>17</v>
      </c>
      <c r="F34" s="131">
        <v>3</v>
      </c>
      <c r="G34" s="131">
        <v>20</v>
      </c>
      <c r="H34" s="131" t="s">
        <v>30</v>
      </c>
      <c r="I34" s="131" t="s">
        <v>30</v>
      </c>
      <c r="J34" s="131" t="s">
        <v>30</v>
      </c>
      <c r="K34" s="282"/>
    </row>
    <row r="35" spans="1:11" s="17" customFormat="1" ht="11.25" customHeight="1">
      <c r="A35" s="266">
        <f>IF(D35&lt;&gt;"",COUNTA($D$10:D35),"")</f>
        <v>26</v>
      </c>
      <c r="B35" s="265" t="s">
        <v>31</v>
      </c>
      <c r="C35" s="118" t="s">
        <v>366</v>
      </c>
      <c r="D35" s="131">
        <v>345</v>
      </c>
      <c r="E35" s="131">
        <v>245</v>
      </c>
      <c r="F35" s="131">
        <v>100</v>
      </c>
      <c r="G35" s="131">
        <v>290</v>
      </c>
      <c r="H35" s="131">
        <v>15</v>
      </c>
      <c r="I35" s="131">
        <v>11</v>
      </c>
      <c r="J35" s="131">
        <v>4</v>
      </c>
      <c r="K35" s="282"/>
    </row>
    <row r="36" spans="1:11" s="17" customFormat="1" ht="11.25" customHeight="1">
      <c r="A36" s="266">
        <f>IF(D36&lt;&gt;"",COUNTA($D$10:D36),"")</f>
        <v>27</v>
      </c>
      <c r="B36" s="265" t="s">
        <v>32</v>
      </c>
      <c r="C36" s="119" t="s">
        <v>367</v>
      </c>
      <c r="D36" s="131">
        <v>265</v>
      </c>
      <c r="E36" s="131">
        <v>156</v>
      </c>
      <c r="F36" s="131">
        <v>109</v>
      </c>
      <c r="G36" s="131">
        <v>197</v>
      </c>
      <c r="H36" s="131">
        <v>3</v>
      </c>
      <c r="I36" s="131">
        <v>10</v>
      </c>
      <c r="J36" s="131">
        <v>3</v>
      </c>
      <c r="K36" s="282"/>
    </row>
    <row r="37" spans="1:11" s="17" customFormat="1" ht="11.25" customHeight="1">
      <c r="A37" s="266">
        <f>IF(D37&lt;&gt;"",COUNTA($D$10:D37),"")</f>
        <v>28</v>
      </c>
      <c r="B37" s="265">
        <v>64</v>
      </c>
      <c r="C37" s="118" t="s">
        <v>368</v>
      </c>
      <c r="D37" s="131">
        <v>142</v>
      </c>
      <c r="E37" s="131">
        <v>80</v>
      </c>
      <c r="F37" s="131">
        <v>62</v>
      </c>
      <c r="G37" s="131">
        <v>106</v>
      </c>
      <c r="H37" s="131" t="s">
        <v>105</v>
      </c>
      <c r="I37" s="131" t="s">
        <v>105</v>
      </c>
      <c r="J37" s="131">
        <v>3</v>
      </c>
      <c r="K37" s="282"/>
    </row>
    <row r="38" spans="1:11" s="17" customFormat="1" ht="22.5" customHeight="1">
      <c r="A38" s="137">
        <f>IF(D38&lt;&gt;"",COUNTA($D$10:D38),"")</f>
        <v>29</v>
      </c>
      <c r="B38" s="138" t="s">
        <v>33</v>
      </c>
      <c r="C38" s="118" t="s">
        <v>369</v>
      </c>
      <c r="D38" s="131">
        <v>123</v>
      </c>
      <c r="E38" s="131">
        <v>76</v>
      </c>
      <c r="F38" s="131">
        <v>47</v>
      </c>
      <c r="G38" s="131">
        <v>91</v>
      </c>
      <c r="H38" s="131" t="s">
        <v>105</v>
      </c>
      <c r="I38" s="131" t="s">
        <v>105</v>
      </c>
      <c r="J38" s="131" t="s">
        <v>30</v>
      </c>
      <c r="K38" s="282"/>
    </row>
    <row r="39" spans="1:11" s="17" customFormat="1" ht="11.25" customHeight="1">
      <c r="A39" s="266">
        <f>IF(D39&lt;&gt;"",COUNTA($D$10:D39),"")</f>
        <v>30</v>
      </c>
      <c r="B39" s="265" t="s">
        <v>34</v>
      </c>
      <c r="C39" s="119" t="s">
        <v>35</v>
      </c>
      <c r="D39" s="131">
        <v>326</v>
      </c>
      <c r="E39" s="131">
        <v>179</v>
      </c>
      <c r="F39" s="131">
        <v>147</v>
      </c>
      <c r="G39" s="131">
        <v>224</v>
      </c>
      <c r="H39" s="131">
        <v>22</v>
      </c>
      <c r="I39" s="131">
        <v>10</v>
      </c>
      <c r="J39" s="131">
        <v>7</v>
      </c>
      <c r="K39" s="282"/>
    </row>
    <row r="40" spans="1:11" s="17" customFormat="1" ht="11.25" customHeight="1">
      <c r="A40" s="266">
        <f>IF(D40&lt;&gt;"",COUNTA($D$10:D40),"")</f>
        <v>31</v>
      </c>
      <c r="B40" s="265" t="s">
        <v>36</v>
      </c>
      <c r="C40" s="119" t="s">
        <v>370</v>
      </c>
      <c r="D40" s="131">
        <v>1497</v>
      </c>
      <c r="E40" s="131">
        <v>847</v>
      </c>
      <c r="F40" s="131">
        <v>650</v>
      </c>
      <c r="G40" s="131">
        <v>1122</v>
      </c>
      <c r="H40" s="131">
        <v>85</v>
      </c>
      <c r="I40" s="131">
        <v>32</v>
      </c>
      <c r="J40" s="131">
        <v>13</v>
      </c>
      <c r="K40" s="282"/>
    </row>
    <row r="41" spans="1:11" s="17" customFormat="1" ht="11.25" customHeight="1">
      <c r="A41" s="266">
        <f>IF(D41&lt;&gt;"",COUNTA($D$10:D41),"")</f>
        <v>32</v>
      </c>
      <c r="B41" s="265" t="s">
        <v>37</v>
      </c>
      <c r="C41" s="118" t="s">
        <v>371</v>
      </c>
      <c r="D41" s="131">
        <v>961</v>
      </c>
      <c r="E41" s="131">
        <v>544</v>
      </c>
      <c r="F41" s="131">
        <v>417</v>
      </c>
      <c r="G41" s="131">
        <v>746</v>
      </c>
      <c r="H41" s="131">
        <v>49</v>
      </c>
      <c r="I41" s="131">
        <v>18</v>
      </c>
      <c r="J41" s="131">
        <v>6</v>
      </c>
      <c r="K41" s="282"/>
    </row>
    <row r="42" spans="1:11" s="17" customFormat="1" ht="11.25" customHeight="1">
      <c r="A42" s="266">
        <f>IF(D42&lt;&gt;"",COUNTA($D$10:D42),"")</f>
        <v>33</v>
      </c>
      <c r="B42" s="265">
        <v>72</v>
      </c>
      <c r="C42" s="118" t="s">
        <v>377</v>
      </c>
      <c r="D42" s="131">
        <v>331</v>
      </c>
      <c r="E42" s="131">
        <v>195</v>
      </c>
      <c r="F42" s="131">
        <v>136</v>
      </c>
      <c r="G42" s="131">
        <v>228</v>
      </c>
      <c r="H42" s="131">
        <v>28</v>
      </c>
      <c r="I42" s="131">
        <v>4</v>
      </c>
      <c r="J42" s="131" t="s">
        <v>105</v>
      </c>
      <c r="K42" s="282"/>
    </row>
    <row r="43" spans="1:11" s="17" customFormat="1" ht="11.25" customHeight="1">
      <c r="A43" s="266">
        <f>IF(D43&lt;&gt;"",COUNTA($D$10:D43),"")</f>
        <v>34</v>
      </c>
      <c r="B43" s="265" t="s">
        <v>38</v>
      </c>
      <c r="C43" s="118" t="s">
        <v>372</v>
      </c>
      <c r="D43" s="131">
        <v>205</v>
      </c>
      <c r="E43" s="131">
        <v>108</v>
      </c>
      <c r="F43" s="131">
        <v>97</v>
      </c>
      <c r="G43" s="131">
        <v>148</v>
      </c>
      <c r="H43" s="131">
        <v>8</v>
      </c>
      <c r="I43" s="131">
        <v>10</v>
      </c>
      <c r="J43" s="131" t="s">
        <v>105</v>
      </c>
      <c r="K43" s="282"/>
    </row>
    <row r="44" spans="1:11" s="17" customFormat="1" ht="11.25" customHeight="1">
      <c r="A44" s="266">
        <f>IF(D44&lt;&gt;"",COUNTA($D$10:D44),"")</f>
        <v>35</v>
      </c>
      <c r="B44" s="265" t="s">
        <v>39</v>
      </c>
      <c r="C44" s="119" t="s">
        <v>40</v>
      </c>
      <c r="D44" s="131">
        <v>2894</v>
      </c>
      <c r="E44" s="131">
        <v>1741</v>
      </c>
      <c r="F44" s="131">
        <v>1153</v>
      </c>
      <c r="G44" s="131">
        <v>1967</v>
      </c>
      <c r="H44" s="131">
        <v>619</v>
      </c>
      <c r="I44" s="131">
        <v>34</v>
      </c>
      <c r="J44" s="131">
        <v>8</v>
      </c>
      <c r="K44" s="282"/>
    </row>
    <row r="45" spans="1:11" s="17" customFormat="1" ht="11.25" customHeight="1">
      <c r="A45" s="266">
        <f>IF(D45&lt;&gt;"",COUNTA($D$10:D45),"")</f>
        <v>36</v>
      </c>
      <c r="B45" s="265" t="s">
        <v>41</v>
      </c>
      <c r="C45" s="119" t="s">
        <v>152</v>
      </c>
      <c r="D45" s="131">
        <v>908</v>
      </c>
      <c r="E45" s="131">
        <v>436</v>
      </c>
      <c r="F45" s="131">
        <v>472</v>
      </c>
      <c r="G45" s="131">
        <v>740</v>
      </c>
      <c r="H45" s="131">
        <v>19</v>
      </c>
      <c r="I45" s="131">
        <v>46</v>
      </c>
      <c r="J45" s="131">
        <v>20</v>
      </c>
      <c r="K45" s="282"/>
    </row>
    <row r="46" spans="1:11" s="17" customFormat="1" ht="11.25" customHeight="1">
      <c r="A46" s="266">
        <f>IF(D46&lt;&gt;"",COUNTA($D$10:D46),"")</f>
        <v>37</v>
      </c>
      <c r="B46" s="265" t="s">
        <v>42</v>
      </c>
      <c r="C46" s="119" t="s">
        <v>43</v>
      </c>
      <c r="D46" s="131">
        <v>997</v>
      </c>
      <c r="E46" s="131">
        <v>448</v>
      </c>
      <c r="F46" s="131">
        <v>549</v>
      </c>
      <c r="G46" s="131">
        <v>547</v>
      </c>
      <c r="H46" s="131">
        <v>55</v>
      </c>
      <c r="I46" s="131">
        <v>21</v>
      </c>
      <c r="J46" s="131">
        <v>10</v>
      </c>
      <c r="K46" s="282"/>
    </row>
    <row r="47" spans="1:11" s="17" customFormat="1" ht="11.25" customHeight="1">
      <c r="A47" s="266">
        <f>IF(D47&lt;&gt;"",COUNTA($D$10:D47),"")</f>
        <v>38</v>
      </c>
      <c r="B47" s="265" t="s">
        <v>44</v>
      </c>
      <c r="C47" s="119" t="s">
        <v>373</v>
      </c>
      <c r="D47" s="131">
        <v>2981</v>
      </c>
      <c r="E47" s="131">
        <v>1071</v>
      </c>
      <c r="F47" s="131">
        <v>1910</v>
      </c>
      <c r="G47" s="131">
        <v>1891</v>
      </c>
      <c r="H47" s="131">
        <v>179</v>
      </c>
      <c r="I47" s="131">
        <v>111</v>
      </c>
      <c r="J47" s="131">
        <v>90</v>
      </c>
      <c r="K47" s="282"/>
    </row>
    <row r="48" spans="1:12" s="17" customFormat="1" ht="11.25" customHeight="1">
      <c r="A48" s="266">
        <f>IF(D48&lt;&gt;"",COUNTA($D$10:D48),"")</f>
        <v>39</v>
      </c>
      <c r="B48" s="265">
        <v>86</v>
      </c>
      <c r="C48" s="118" t="s">
        <v>211</v>
      </c>
      <c r="D48" s="131">
        <v>1742</v>
      </c>
      <c r="E48" s="131">
        <v>598</v>
      </c>
      <c r="F48" s="131">
        <v>1144</v>
      </c>
      <c r="G48" s="131">
        <v>1158</v>
      </c>
      <c r="H48" s="131">
        <v>129</v>
      </c>
      <c r="I48" s="131">
        <v>88</v>
      </c>
      <c r="J48" s="131">
        <v>73</v>
      </c>
      <c r="K48" s="282"/>
      <c r="L48" s="83"/>
    </row>
    <row r="49" spans="1:11" s="17" customFormat="1" ht="11.25" customHeight="1">
      <c r="A49" s="266">
        <f>IF(D49&lt;&gt;"",COUNTA($D$10:D49),"")</f>
        <v>40</v>
      </c>
      <c r="B49" s="265" t="s">
        <v>45</v>
      </c>
      <c r="C49" s="118" t="s">
        <v>212</v>
      </c>
      <c r="D49" s="131">
        <v>1239</v>
      </c>
      <c r="E49" s="131">
        <v>473</v>
      </c>
      <c r="F49" s="131">
        <v>766</v>
      </c>
      <c r="G49" s="131">
        <v>733</v>
      </c>
      <c r="H49" s="131">
        <v>50</v>
      </c>
      <c r="I49" s="131">
        <v>23</v>
      </c>
      <c r="J49" s="131">
        <v>17</v>
      </c>
      <c r="K49" s="282"/>
    </row>
    <row r="50" spans="1:11" s="17" customFormat="1" ht="11.25" customHeight="1">
      <c r="A50" s="266">
        <f>IF(D50&lt;&gt;"",COUNTA($D$10:D50),"")</f>
        <v>41</v>
      </c>
      <c r="B50" s="265" t="s">
        <v>46</v>
      </c>
      <c r="C50" s="119" t="s">
        <v>47</v>
      </c>
      <c r="D50" s="131">
        <v>405</v>
      </c>
      <c r="E50" s="131">
        <v>242</v>
      </c>
      <c r="F50" s="131">
        <v>163</v>
      </c>
      <c r="G50" s="131">
        <v>304</v>
      </c>
      <c r="H50" s="131">
        <v>73</v>
      </c>
      <c r="I50" s="131">
        <v>23</v>
      </c>
      <c r="J50" s="131">
        <v>10</v>
      </c>
      <c r="K50" s="282"/>
    </row>
    <row r="51" spans="1:11" s="17" customFormat="1" ht="11.25" customHeight="1">
      <c r="A51" s="266">
        <f>IF(D51&lt;&gt;"",COUNTA($D$10:D51),"")</f>
        <v>42</v>
      </c>
      <c r="B51" s="265" t="s">
        <v>48</v>
      </c>
      <c r="C51" s="119" t="s">
        <v>51</v>
      </c>
      <c r="D51" s="131">
        <v>670</v>
      </c>
      <c r="E51" s="131">
        <v>344</v>
      </c>
      <c r="F51" s="131">
        <v>326</v>
      </c>
      <c r="G51" s="131">
        <v>422</v>
      </c>
      <c r="H51" s="131">
        <v>55</v>
      </c>
      <c r="I51" s="131">
        <v>31</v>
      </c>
      <c r="J51" s="131">
        <v>13</v>
      </c>
      <c r="K51" s="282"/>
    </row>
    <row r="52" spans="1:11" s="17" customFormat="1" ht="22.5" customHeight="1">
      <c r="A52" s="137">
        <f>IF(D52&lt;&gt;"",COUNTA($D$10:D52),"")</f>
        <v>43</v>
      </c>
      <c r="B52" s="138" t="s">
        <v>49</v>
      </c>
      <c r="C52" s="119" t="s">
        <v>401</v>
      </c>
      <c r="D52" s="131">
        <v>36</v>
      </c>
      <c r="E52" s="131">
        <v>6</v>
      </c>
      <c r="F52" s="131">
        <v>30</v>
      </c>
      <c r="G52" s="131">
        <v>19</v>
      </c>
      <c r="H52" s="131" t="s">
        <v>105</v>
      </c>
      <c r="I52" s="131" t="s">
        <v>105</v>
      </c>
      <c r="J52" s="131" t="s">
        <v>105</v>
      </c>
      <c r="K52" s="282"/>
    </row>
    <row r="53" spans="1:11" s="17" customFormat="1" ht="11.25" customHeight="1">
      <c r="A53" s="266">
        <f>IF(D53&lt;&gt;"",COUNTA($D$10:D53),"")</f>
        <v>44</v>
      </c>
      <c r="B53" s="265" t="s">
        <v>50</v>
      </c>
      <c r="C53" s="119" t="s">
        <v>355</v>
      </c>
      <c r="D53" s="131" t="s">
        <v>30</v>
      </c>
      <c r="E53" s="131" t="s">
        <v>30</v>
      </c>
      <c r="F53" s="131" t="s">
        <v>30</v>
      </c>
      <c r="G53" s="131" t="s">
        <v>30</v>
      </c>
      <c r="H53" s="131" t="s">
        <v>30</v>
      </c>
      <c r="I53" s="131" t="s">
        <v>30</v>
      </c>
      <c r="J53" s="131" t="s">
        <v>30</v>
      </c>
      <c r="K53" s="282"/>
    </row>
    <row r="54" spans="1:11" s="17" customFormat="1" ht="11.25" customHeight="1">
      <c r="A54" s="266">
        <f>IF(D54&lt;&gt;"",COUNTA($D$10:D54),"")</f>
      </c>
      <c r="B54" s="265"/>
      <c r="C54" s="119"/>
      <c r="D54" s="131"/>
      <c r="E54" s="131"/>
      <c r="F54" s="131"/>
      <c r="G54" s="131"/>
      <c r="H54" s="131"/>
      <c r="I54" s="131"/>
      <c r="J54" s="131"/>
      <c r="K54" s="282"/>
    </row>
    <row r="55" spans="1:11" s="21" customFormat="1" ht="11.25" customHeight="1">
      <c r="A55" s="266">
        <f>IF(D55&lt;&gt;"",COUNTA($D$10:D55),"")</f>
        <v>45</v>
      </c>
      <c r="B55" s="267" t="s">
        <v>89</v>
      </c>
      <c r="C55" s="271" t="s">
        <v>395</v>
      </c>
      <c r="D55" s="132">
        <v>27903</v>
      </c>
      <c r="E55" s="132">
        <v>17700</v>
      </c>
      <c r="F55" s="132">
        <v>10203</v>
      </c>
      <c r="G55" s="132">
        <v>21754</v>
      </c>
      <c r="H55" s="132">
        <v>2942</v>
      </c>
      <c r="I55" s="132">
        <v>939</v>
      </c>
      <c r="J55" s="132">
        <v>366</v>
      </c>
      <c r="K55" s="282"/>
    </row>
    <row r="56" spans="1:11" s="17" customFormat="1" ht="11.25" customHeight="1">
      <c r="A56" s="21"/>
      <c r="B56" s="19"/>
      <c r="C56" s="20"/>
      <c r="D56" s="11"/>
      <c r="E56" s="6"/>
      <c r="F56" s="6"/>
      <c r="G56" s="6"/>
      <c r="H56" s="6"/>
      <c r="I56" s="6"/>
      <c r="K56" s="91"/>
    </row>
    <row r="57" spans="1:11" s="41" customFormat="1" ht="11.25" customHeight="1">
      <c r="A57" s="133"/>
      <c r="B57" s="133"/>
      <c r="C57" s="39"/>
      <c r="K57" s="107"/>
    </row>
    <row r="58" spans="3:11" ht="11.25" customHeight="1">
      <c r="C58" s="66"/>
      <c r="D58" s="67"/>
      <c r="E58" s="67"/>
      <c r="F58" s="67"/>
      <c r="G58" s="67"/>
      <c r="H58" s="67"/>
      <c r="I58" s="67"/>
      <c r="J58" s="68"/>
      <c r="K58" s="95"/>
    </row>
    <row r="59" spans="4:11" ht="11.25" customHeight="1">
      <c r="D59" s="37"/>
      <c r="E59" s="6"/>
      <c r="F59" s="6"/>
      <c r="G59" s="6"/>
      <c r="H59" s="6"/>
      <c r="I59" s="6"/>
      <c r="J59" s="17"/>
      <c r="K59" s="95"/>
    </row>
    <row r="60" spans="4:11" ht="11.25" customHeight="1">
      <c r="D60" s="26"/>
      <c r="E60" s="78"/>
      <c r="F60" s="78"/>
      <c r="G60" s="16"/>
      <c r="H60" s="16"/>
      <c r="I60" s="16"/>
      <c r="J60" s="21"/>
      <c r="K60" s="95"/>
    </row>
    <row r="61" spans="2:10" ht="11.25" customHeight="1">
      <c r="B61" s="135"/>
      <c r="D61" s="40"/>
      <c r="E61" s="18"/>
      <c r="F61" s="18"/>
      <c r="G61" s="18"/>
      <c r="H61" s="18"/>
      <c r="I61" s="18"/>
      <c r="J61" s="17"/>
    </row>
    <row r="62" spans="4:10" ht="11.25" customHeight="1">
      <c r="D62" s="26"/>
      <c r="E62" s="18"/>
      <c r="F62" s="18"/>
      <c r="G62" s="18"/>
      <c r="H62" s="18"/>
      <c r="I62" s="18"/>
      <c r="J62" s="17"/>
    </row>
    <row r="63" ht="11.25" customHeight="1">
      <c r="D63" s="26"/>
    </row>
    <row r="64" ht="11.25" customHeight="1">
      <c r="D64" s="26"/>
    </row>
    <row r="65" ht="11.25" customHeight="1">
      <c r="D65" s="26"/>
    </row>
    <row r="66" ht="11.25" customHeight="1">
      <c r="D66" s="26"/>
    </row>
    <row r="67" ht="11.25" customHeight="1">
      <c r="D67" s="26"/>
    </row>
    <row r="68" ht="11.25" customHeight="1">
      <c r="D68" s="26"/>
    </row>
    <row r="69" ht="11.25" customHeight="1">
      <c r="D69" s="15"/>
    </row>
    <row r="70" ht="11.25" customHeight="1">
      <c r="D70" s="18"/>
    </row>
    <row r="71" ht="12.75">
      <c r="D71" s="18"/>
    </row>
  </sheetData>
  <sheetProtection/>
  <mergeCells count="16">
    <mergeCell ref="A1:C1"/>
    <mergeCell ref="D1:J1"/>
    <mergeCell ref="A2:C2"/>
    <mergeCell ref="D2:J2"/>
    <mergeCell ref="A3:A7"/>
    <mergeCell ref="B3:B7"/>
    <mergeCell ref="C3:C7"/>
    <mergeCell ref="D3:D7"/>
    <mergeCell ref="E3:J3"/>
    <mergeCell ref="E4:E7"/>
    <mergeCell ref="F4:F7"/>
    <mergeCell ref="G4:G7"/>
    <mergeCell ref="H4:H7"/>
    <mergeCell ref="I4:J4"/>
    <mergeCell ref="I5:I7"/>
    <mergeCell ref="J6:J7"/>
  </mergeCells>
  <conditionalFormatting sqref="D10:J55">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18.xml><?xml version="1.0" encoding="utf-8"?>
<worksheet xmlns="http://schemas.openxmlformats.org/spreadsheetml/2006/main" xmlns:r="http://schemas.openxmlformats.org/officeDocument/2006/relationships">
  <dimension ref="A1:V68"/>
  <sheetViews>
    <sheetView zoomScale="140" zoomScaleNormal="14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11.421875" defaultRowHeight="12.75"/>
  <cols>
    <col min="1" max="1" width="3.28125" style="95" customWidth="1"/>
    <col min="2" max="2" width="5.00390625" style="96" customWidth="1"/>
    <col min="3" max="3" width="38.7109375" style="97" customWidth="1"/>
    <col min="4" max="5" width="6.7109375" style="97" customWidth="1"/>
    <col min="6" max="9" width="6.28125" style="97" customWidth="1"/>
    <col min="10" max="10" width="6.28125" style="95" customWidth="1"/>
    <col min="11" max="12" width="7.28125" style="95" customWidth="1"/>
    <col min="13" max="14" width="7.7109375" style="95" customWidth="1"/>
    <col min="15" max="15" width="7.28125" style="95" customWidth="1"/>
    <col min="16" max="21" width="7.7109375" style="95" customWidth="1"/>
    <col min="22" max="22" width="11.421875" style="98" customWidth="1"/>
    <col min="23" max="16384" width="11.421875" style="95" customWidth="1"/>
  </cols>
  <sheetData>
    <row r="1" spans="1:22" s="59" customFormat="1" ht="35.25" customHeight="1">
      <c r="A1" s="318" t="s">
        <v>153</v>
      </c>
      <c r="B1" s="319"/>
      <c r="C1" s="319"/>
      <c r="D1" s="320" t="s">
        <v>471</v>
      </c>
      <c r="E1" s="320"/>
      <c r="F1" s="320"/>
      <c r="G1" s="320"/>
      <c r="H1" s="320"/>
      <c r="I1" s="320"/>
      <c r="J1" s="321"/>
      <c r="K1" s="334" t="s">
        <v>482</v>
      </c>
      <c r="L1" s="320"/>
      <c r="M1" s="320"/>
      <c r="N1" s="320"/>
      <c r="O1" s="320"/>
      <c r="P1" s="320"/>
      <c r="Q1" s="320"/>
      <c r="R1" s="320"/>
      <c r="S1" s="320"/>
      <c r="T1" s="320"/>
      <c r="U1" s="321"/>
      <c r="V1" s="71"/>
    </row>
    <row r="2" spans="1:22" s="59" customFormat="1" ht="35.25" customHeight="1">
      <c r="A2" s="322" t="s">
        <v>304</v>
      </c>
      <c r="B2" s="323"/>
      <c r="C2" s="323"/>
      <c r="D2" s="324" t="s">
        <v>463</v>
      </c>
      <c r="E2" s="324"/>
      <c r="F2" s="324"/>
      <c r="G2" s="324"/>
      <c r="H2" s="324"/>
      <c r="I2" s="324"/>
      <c r="J2" s="325"/>
      <c r="K2" s="335" t="s">
        <v>463</v>
      </c>
      <c r="L2" s="324"/>
      <c r="M2" s="324"/>
      <c r="N2" s="324"/>
      <c r="O2" s="324"/>
      <c r="P2" s="324"/>
      <c r="Q2" s="324"/>
      <c r="R2" s="324"/>
      <c r="S2" s="324"/>
      <c r="T2" s="324"/>
      <c r="U2" s="325"/>
      <c r="V2" s="71"/>
    </row>
    <row r="3" spans="1:22" s="59" customFormat="1" ht="11.25" customHeight="1">
      <c r="A3" s="326" t="s">
        <v>145</v>
      </c>
      <c r="B3" s="315" t="s">
        <v>215</v>
      </c>
      <c r="C3" s="315" t="s">
        <v>356</v>
      </c>
      <c r="D3" s="315" t="s">
        <v>389</v>
      </c>
      <c r="E3" s="315" t="s">
        <v>300</v>
      </c>
      <c r="F3" s="332" t="s">
        <v>71</v>
      </c>
      <c r="G3" s="332"/>
      <c r="H3" s="332"/>
      <c r="I3" s="332"/>
      <c r="J3" s="333"/>
      <c r="K3" s="336" t="s">
        <v>71</v>
      </c>
      <c r="L3" s="332"/>
      <c r="M3" s="332"/>
      <c r="N3" s="332"/>
      <c r="O3" s="332"/>
      <c r="P3" s="332"/>
      <c r="Q3" s="332" t="s">
        <v>301</v>
      </c>
      <c r="R3" s="332" t="s">
        <v>71</v>
      </c>
      <c r="S3" s="332"/>
      <c r="T3" s="332"/>
      <c r="U3" s="333"/>
      <c r="V3" s="85"/>
    </row>
    <row r="4" spans="1:22" s="59" customFormat="1" ht="11.25" customHeight="1">
      <c r="A4" s="327"/>
      <c r="B4" s="315"/>
      <c r="C4" s="316"/>
      <c r="D4" s="315"/>
      <c r="E4" s="315"/>
      <c r="F4" s="332" t="s">
        <v>219</v>
      </c>
      <c r="G4" s="332" t="s">
        <v>52</v>
      </c>
      <c r="H4" s="332" t="s">
        <v>75</v>
      </c>
      <c r="I4" s="332" t="s">
        <v>76</v>
      </c>
      <c r="J4" s="333" t="s">
        <v>217</v>
      </c>
      <c r="K4" s="336" t="s">
        <v>78</v>
      </c>
      <c r="L4" s="332" t="s">
        <v>218</v>
      </c>
      <c r="M4" s="332" t="s">
        <v>80</v>
      </c>
      <c r="N4" s="332" t="s">
        <v>81</v>
      </c>
      <c r="O4" s="332" t="s">
        <v>82</v>
      </c>
      <c r="P4" s="332" t="s">
        <v>83</v>
      </c>
      <c r="Q4" s="332"/>
      <c r="R4" s="332" t="s">
        <v>220</v>
      </c>
      <c r="S4" s="332" t="s">
        <v>85</v>
      </c>
      <c r="T4" s="332" t="s">
        <v>86</v>
      </c>
      <c r="U4" s="333" t="s">
        <v>87</v>
      </c>
      <c r="V4" s="87"/>
    </row>
    <row r="5" spans="1:22" s="59" customFormat="1" ht="11.25" customHeight="1">
      <c r="A5" s="327"/>
      <c r="B5" s="315"/>
      <c r="C5" s="316"/>
      <c r="D5" s="315"/>
      <c r="E5" s="315"/>
      <c r="F5" s="332"/>
      <c r="G5" s="332"/>
      <c r="H5" s="332"/>
      <c r="I5" s="332"/>
      <c r="J5" s="333"/>
      <c r="K5" s="336"/>
      <c r="L5" s="332"/>
      <c r="M5" s="332"/>
      <c r="N5" s="332"/>
      <c r="O5" s="332"/>
      <c r="P5" s="332"/>
      <c r="Q5" s="332"/>
      <c r="R5" s="332"/>
      <c r="S5" s="332"/>
      <c r="T5" s="332"/>
      <c r="U5" s="333"/>
      <c r="V5" s="88"/>
    </row>
    <row r="6" spans="1:22" s="59" customFormat="1" ht="11.25" customHeight="1">
      <c r="A6" s="327"/>
      <c r="B6" s="315"/>
      <c r="C6" s="316"/>
      <c r="D6" s="315"/>
      <c r="E6" s="315"/>
      <c r="F6" s="332"/>
      <c r="G6" s="332"/>
      <c r="H6" s="332"/>
      <c r="I6" s="332"/>
      <c r="J6" s="333"/>
      <c r="K6" s="336"/>
      <c r="L6" s="332"/>
      <c r="M6" s="332"/>
      <c r="N6" s="332"/>
      <c r="O6" s="332"/>
      <c r="P6" s="332"/>
      <c r="Q6" s="332"/>
      <c r="R6" s="332"/>
      <c r="S6" s="332"/>
      <c r="T6" s="332"/>
      <c r="U6" s="333"/>
      <c r="V6" s="88"/>
    </row>
    <row r="7" spans="1:22" s="59" customFormat="1" ht="11.25" customHeight="1">
      <c r="A7" s="327"/>
      <c r="B7" s="315"/>
      <c r="C7" s="316"/>
      <c r="D7" s="315"/>
      <c r="E7" s="315"/>
      <c r="F7" s="332"/>
      <c r="G7" s="332"/>
      <c r="H7" s="332"/>
      <c r="I7" s="332"/>
      <c r="J7" s="333"/>
      <c r="K7" s="336"/>
      <c r="L7" s="332"/>
      <c r="M7" s="332"/>
      <c r="N7" s="332"/>
      <c r="O7" s="332"/>
      <c r="P7" s="332"/>
      <c r="Q7" s="332"/>
      <c r="R7" s="332"/>
      <c r="S7" s="332"/>
      <c r="T7" s="332"/>
      <c r="U7" s="333"/>
      <c r="V7" s="88"/>
    </row>
    <row r="8" spans="1:22" s="38" customFormat="1" ht="10.5" customHeight="1">
      <c r="A8" s="60">
        <v>1</v>
      </c>
      <c r="B8" s="61">
        <v>2</v>
      </c>
      <c r="C8" s="62">
        <v>3</v>
      </c>
      <c r="D8" s="63">
        <v>4</v>
      </c>
      <c r="E8" s="61">
        <v>5</v>
      </c>
      <c r="F8" s="62">
        <v>6</v>
      </c>
      <c r="G8" s="63">
        <v>7</v>
      </c>
      <c r="H8" s="61">
        <v>8</v>
      </c>
      <c r="I8" s="63">
        <v>9</v>
      </c>
      <c r="J8" s="90">
        <v>10</v>
      </c>
      <c r="K8" s="60">
        <v>11</v>
      </c>
      <c r="L8" s="61">
        <v>12</v>
      </c>
      <c r="M8" s="63">
        <v>13</v>
      </c>
      <c r="N8" s="61">
        <v>14</v>
      </c>
      <c r="O8" s="63">
        <v>15</v>
      </c>
      <c r="P8" s="61">
        <v>16</v>
      </c>
      <c r="Q8" s="63">
        <v>17</v>
      </c>
      <c r="R8" s="61">
        <v>18</v>
      </c>
      <c r="S8" s="63">
        <v>19</v>
      </c>
      <c r="T8" s="61">
        <v>20</v>
      </c>
      <c r="U8" s="64">
        <v>21</v>
      </c>
      <c r="V8" s="86"/>
    </row>
    <row r="9" spans="1:22" s="38" customFormat="1" ht="4.5" customHeight="1">
      <c r="A9" s="136"/>
      <c r="B9" s="122"/>
      <c r="C9" s="142"/>
      <c r="D9" s="70"/>
      <c r="E9" s="124"/>
      <c r="F9" s="72"/>
      <c r="G9" s="70"/>
      <c r="H9" s="124"/>
      <c r="I9" s="70"/>
      <c r="J9" s="124"/>
      <c r="K9" s="70"/>
      <c r="L9" s="124"/>
      <c r="M9" s="70"/>
      <c r="N9" s="124"/>
      <c r="O9" s="70"/>
      <c r="P9" s="124"/>
      <c r="Q9" s="70"/>
      <c r="R9" s="124"/>
      <c r="S9" s="70"/>
      <c r="T9" s="124"/>
      <c r="U9" s="70"/>
      <c r="V9" s="86"/>
    </row>
    <row r="10" spans="1:22" s="91" customFormat="1" ht="11.25" customHeight="1">
      <c r="A10" s="266">
        <f>IF(D10&lt;&gt;"",COUNTA($D10:D$10),"")</f>
        <v>1</v>
      </c>
      <c r="B10" s="265" t="s">
        <v>5</v>
      </c>
      <c r="C10" s="118" t="s">
        <v>6</v>
      </c>
      <c r="D10" s="131">
        <v>883</v>
      </c>
      <c r="E10" s="131">
        <v>550</v>
      </c>
      <c r="F10" s="131">
        <v>16</v>
      </c>
      <c r="G10" s="131">
        <v>140</v>
      </c>
      <c r="H10" s="131" t="s">
        <v>105</v>
      </c>
      <c r="I10" s="131" t="s">
        <v>30</v>
      </c>
      <c r="J10" s="131">
        <v>19</v>
      </c>
      <c r="K10" s="131">
        <v>13</v>
      </c>
      <c r="L10" s="131">
        <v>131</v>
      </c>
      <c r="M10" s="131">
        <v>43</v>
      </c>
      <c r="N10" s="131">
        <v>7</v>
      </c>
      <c r="O10" s="131" t="s">
        <v>105</v>
      </c>
      <c r="P10" s="131">
        <v>168</v>
      </c>
      <c r="Q10" s="131">
        <v>333</v>
      </c>
      <c r="R10" s="131">
        <v>247</v>
      </c>
      <c r="S10" s="131">
        <v>37</v>
      </c>
      <c r="T10" s="131">
        <v>43</v>
      </c>
      <c r="U10" s="131">
        <v>6</v>
      </c>
      <c r="V10" s="73"/>
    </row>
    <row r="11" spans="1:22" s="91" customFormat="1" ht="11.25" customHeight="1">
      <c r="A11" s="266">
        <f>IF(D11&lt;&gt;"",COUNTA($D$10:D11),"")</f>
        <v>2</v>
      </c>
      <c r="B11" s="265" t="s">
        <v>7</v>
      </c>
      <c r="C11" s="119" t="s">
        <v>150</v>
      </c>
      <c r="D11" s="131">
        <v>55</v>
      </c>
      <c r="E11" s="131">
        <v>38</v>
      </c>
      <c r="F11" s="131" t="s">
        <v>30</v>
      </c>
      <c r="G11" s="131" t="s">
        <v>105</v>
      </c>
      <c r="H11" s="131">
        <v>6</v>
      </c>
      <c r="I11" s="131" t="s">
        <v>30</v>
      </c>
      <c r="J11" s="131" t="s">
        <v>105</v>
      </c>
      <c r="K11" s="131" t="s">
        <v>105</v>
      </c>
      <c r="L11" s="131" t="s">
        <v>105</v>
      </c>
      <c r="M11" s="131" t="s">
        <v>105</v>
      </c>
      <c r="N11" s="131" t="s">
        <v>30</v>
      </c>
      <c r="O11" s="131" t="s">
        <v>105</v>
      </c>
      <c r="P11" s="131">
        <v>17</v>
      </c>
      <c r="Q11" s="131">
        <v>17</v>
      </c>
      <c r="R11" s="131" t="s">
        <v>105</v>
      </c>
      <c r="S11" s="131" t="s">
        <v>105</v>
      </c>
      <c r="T11" s="131">
        <v>3</v>
      </c>
      <c r="U11" s="131" t="s">
        <v>30</v>
      </c>
      <c r="V11" s="73"/>
    </row>
    <row r="12" spans="1:22" s="91" customFormat="1" ht="11.25" customHeight="1">
      <c r="A12" s="278">
        <f>IF(D12&lt;&gt;"",COUNTA($D$10:D12),"")</f>
        <v>3</v>
      </c>
      <c r="B12" s="265" t="s">
        <v>8</v>
      </c>
      <c r="C12" s="119" t="s">
        <v>9</v>
      </c>
      <c r="D12" s="279">
        <v>5141</v>
      </c>
      <c r="E12" s="279">
        <v>3923</v>
      </c>
      <c r="F12" s="279">
        <v>119</v>
      </c>
      <c r="G12" s="279">
        <v>108</v>
      </c>
      <c r="H12" s="279">
        <v>197</v>
      </c>
      <c r="I12" s="279">
        <v>38</v>
      </c>
      <c r="J12" s="279">
        <v>329</v>
      </c>
      <c r="K12" s="279">
        <v>50</v>
      </c>
      <c r="L12" s="279">
        <v>728</v>
      </c>
      <c r="M12" s="279">
        <v>338</v>
      </c>
      <c r="N12" s="279">
        <v>38</v>
      </c>
      <c r="O12" s="279">
        <v>7</v>
      </c>
      <c r="P12" s="279">
        <v>1971</v>
      </c>
      <c r="Q12" s="279">
        <v>1218</v>
      </c>
      <c r="R12" s="279">
        <v>801</v>
      </c>
      <c r="S12" s="279">
        <v>134</v>
      </c>
      <c r="T12" s="279">
        <v>223</v>
      </c>
      <c r="U12" s="279">
        <v>60</v>
      </c>
      <c r="V12" s="73"/>
    </row>
    <row r="13" spans="1:22" s="91" customFormat="1" ht="22.5" customHeight="1">
      <c r="A13" s="280">
        <f>IF(D13&lt;&gt;"",COUNTA($D$10:D13),"")</f>
        <v>4</v>
      </c>
      <c r="B13" s="139" t="s">
        <v>10</v>
      </c>
      <c r="C13" s="118" t="s">
        <v>357</v>
      </c>
      <c r="D13" s="279">
        <v>1291</v>
      </c>
      <c r="E13" s="279">
        <v>1009</v>
      </c>
      <c r="F13" s="279">
        <v>14</v>
      </c>
      <c r="G13" s="279">
        <v>12</v>
      </c>
      <c r="H13" s="279">
        <v>32</v>
      </c>
      <c r="I13" s="279">
        <v>9</v>
      </c>
      <c r="J13" s="279">
        <v>79</v>
      </c>
      <c r="K13" s="279">
        <v>9</v>
      </c>
      <c r="L13" s="279">
        <v>268</v>
      </c>
      <c r="M13" s="279">
        <v>161</v>
      </c>
      <c r="N13" s="279" t="s">
        <v>105</v>
      </c>
      <c r="O13" s="279" t="s">
        <v>105</v>
      </c>
      <c r="P13" s="279">
        <v>415</v>
      </c>
      <c r="Q13" s="279">
        <v>282</v>
      </c>
      <c r="R13" s="279">
        <v>210</v>
      </c>
      <c r="S13" s="279">
        <v>11</v>
      </c>
      <c r="T13" s="279">
        <v>57</v>
      </c>
      <c r="U13" s="279">
        <v>4</v>
      </c>
      <c r="V13" s="73"/>
    </row>
    <row r="14" spans="1:22" s="91" customFormat="1" ht="11.25" customHeight="1">
      <c r="A14" s="278">
        <f>IF(D14&lt;&gt;"",COUNTA($D$10:D14),"")</f>
        <v>5</v>
      </c>
      <c r="B14" s="265" t="s">
        <v>11</v>
      </c>
      <c r="C14" s="118" t="s">
        <v>358</v>
      </c>
      <c r="D14" s="279">
        <v>46</v>
      </c>
      <c r="E14" s="279">
        <v>30</v>
      </c>
      <c r="F14" s="279" t="s">
        <v>105</v>
      </c>
      <c r="G14" s="279" t="s">
        <v>105</v>
      </c>
      <c r="H14" s="279" t="s">
        <v>105</v>
      </c>
      <c r="I14" s="131" t="s">
        <v>30</v>
      </c>
      <c r="J14" s="279">
        <v>5</v>
      </c>
      <c r="K14" s="279" t="s">
        <v>105</v>
      </c>
      <c r="L14" s="279">
        <v>8</v>
      </c>
      <c r="M14" s="279">
        <v>6</v>
      </c>
      <c r="N14" s="279" t="s">
        <v>105</v>
      </c>
      <c r="O14" s="279" t="s">
        <v>105</v>
      </c>
      <c r="P14" s="279">
        <v>3</v>
      </c>
      <c r="Q14" s="279">
        <v>16</v>
      </c>
      <c r="R14" s="279" t="s">
        <v>105</v>
      </c>
      <c r="S14" s="279" t="s">
        <v>105</v>
      </c>
      <c r="T14" s="131" t="s">
        <v>30</v>
      </c>
      <c r="U14" s="131" t="s">
        <v>30</v>
      </c>
      <c r="V14" s="73"/>
    </row>
    <row r="15" spans="1:22" s="91" customFormat="1" ht="22.5" customHeight="1">
      <c r="A15" s="280">
        <f>IF(D15&lt;&gt;"",COUNTA($D$10:D15),"")</f>
        <v>6</v>
      </c>
      <c r="B15" s="138" t="s">
        <v>12</v>
      </c>
      <c r="C15" s="118" t="s">
        <v>359</v>
      </c>
      <c r="D15" s="279">
        <v>476</v>
      </c>
      <c r="E15" s="279">
        <v>367</v>
      </c>
      <c r="F15" s="279">
        <v>9</v>
      </c>
      <c r="G15" s="279">
        <v>4</v>
      </c>
      <c r="H15" s="279">
        <v>17</v>
      </c>
      <c r="I15" s="279" t="s">
        <v>105</v>
      </c>
      <c r="J15" s="279">
        <v>45</v>
      </c>
      <c r="K15" s="279">
        <v>3</v>
      </c>
      <c r="L15" s="279">
        <v>44</v>
      </c>
      <c r="M15" s="279">
        <v>15</v>
      </c>
      <c r="N15" s="279" t="s">
        <v>105</v>
      </c>
      <c r="O15" s="131" t="s">
        <v>30</v>
      </c>
      <c r="P15" s="279">
        <v>226</v>
      </c>
      <c r="Q15" s="279">
        <v>109</v>
      </c>
      <c r="R15" s="279">
        <v>64</v>
      </c>
      <c r="S15" s="279">
        <v>16</v>
      </c>
      <c r="T15" s="279">
        <v>22</v>
      </c>
      <c r="U15" s="279">
        <v>7</v>
      </c>
      <c r="V15" s="73"/>
    </row>
    <row r="16" spans="1:22" s="91" customFormat="1" ht="11.25" customHeight="1">
      <c r="A16" s="278">
        <f>IF(D16&lt;&gt;"",COUNTA($D$10:D16),"")</f>
        <v>7</v>
      </c>
      <c r="B16" s="265">
        <v>19</v>
      </c>
      <c r="C16" s="118" t="s">
        <v>206</v>
      </c>
      <c r="D16" s="279">
        <v>10</v>
      </c>
      <c r="E16" s="279">
        <v>7</v>
      </c>
      <c r="F16" s="279" t="s">
        <v>105</v>
      </c>
      <c r="G16" s="279" t="s">
        <v>105</v>
      </c>
      <c r="H16" s="131" t="s">
        <v>30</v>
      </c>
      <c r="I16" s="131" t="s">
        <v>30</v>
      </c>
      <c r="J16" s="279" t="s">
        <v>105</v>
      </c>
      <c r="K16" s="131" t="s">
        <v>30</v>
      </c>
      <c r="L16" s="279" t="s">
        <v>105</v>
      </c>
      <c r="M16" s="131" t="s">
        <v>30</v>
      </c>
      <c r="N16" s="279" t="s">
        <v>105</v>
      </c>
      <c r="O16" s="131" t="s">
        <v>30</v>
      </c>
      <c r="P16" s="131" t="s">
        <v>30</v>
      </c>
      <c r="Q16" s="279">
        <v>3</v>
      </c>
      <c r="R16" s="279">
        <v>3</v>
      </c>
      <c r="S16" s="131" t="s">
        <v>30</v>
      </c>
      <c r="T16" s="131" t="s">
        <v>30</v>
      </c>
      <c r="U16" s="131" t="s">
        <v>30</v>
      </c>
      <c r="V16" s="73"/>
    </row>
    <row r="17" spans="1:22" s="91" customFormat="1" ht="11.25" customHeight="1">
      <c r="A17" s="278">
        <f>IF(D17&lt;&gt;"",COUNTA($D$10:D17),"")</f>
        <v>8</v>
      </c>
      <c r="B17" s="265">
        <v>20</v>
      </c>
      <c r="C17" s="118" t="s">
        <v>360</v>
      </c>
      <c r="D17" s="279">
        <v>87</v>
      </c>
      <c r="E17" s="279">
        <v>64</v>
      </c>
      <c r="F17" s="279">
        <v>3</v>
      </c>
      <c r="G17" s="279">
        <v>3</v>
      </c>
      <c r="H17" s="279">
        <v>5</v>
      </c>
      <c r="I17" s="131" t="s">
        <v>30</v>
      </c>
      <c r="J17" s="279">
        <v>7</v>
      </c>
      <c r="K17" s="279" t="s">
        <v>105</v>
      </c>
      <c r="L17" s="279" t="s">
        <v>105</v>
      </c>
      <c r="M17" s="279">
        <v>7</v>
      </c>
      <c r="N17" s="131" t="s">
        <v>30</v>
      </c>
      <c r="O17" s="131" t="s">
        <v>30</v>
      </c>
      <c r="P17" s="279">
        <v>25</v>
      </c>
      <c r="Q17" s="279">
        <v>23</v>
      </c>
      <c r="R17" s="279">
        <v>5</v>
      </c>
      <c r="S17" s="279">
        <v>11</v>
      </c>
      <c r="T17" s="279">
        <v>4</v>
      </c>
      <c r="U17" s="279">
        <v>3</v>
      </c>
      <c r="V17" s="73"/>
    </row>
    <row r="18" spans="1:22" s="91" customFormat="1" ht="11.25" customHeight="1">
      <c r="A18" s="278">
        <f>IF(D18&lt;&gt;"",COUNTA($D$10:D18),"")</f>
        <v>9</v>
      </c>
      <c r="B18" s="265">
        <v>21</v>
      </c>
      <c r="C18" s="118" t="s">
        <v>361</v>
      </c>
      <c r="D18" s="279">
        <v>101</v>
      </c>
      <c r="E18" s="279">
        <v>93</v>
      </c>
      <c r="F18" s="279" t="s">
        <v>105</v>
      </c>
      <c r="G18" s="279">
        <v>6</v>
      </c>
      <c r="H18" s="279">
        <v>3</v>
      </c>
      <c r="I18" s="279" t="s">
        <v>105</v>
      </c>
      <c r="J18" s="279">
        <v>14</v>
      </c>
      <c r="K18" s="279" t="s">
        <v>105</v>
      </c>
      <c r="L18" s="279">
        <v>3</v>
      </c>
      <c r="M18" s="279">
        <v>7</v>
      </c>
      <c r="N18" s="279">
        <v>3</v>
      </c>
      <c r="O18" s="131" t="s">
        <v>30</v>
      </c>
      <c r="P18" s="279">
        <v>54</v>
      </c>
      <c r="Q18" s="279">
        <v>8</v>
      </c>
      <c r="R18" s="279" t="s">
        <v>105</v>
      </c>
      <c r="S18" s="279">
        <v>4</v>
      </c>
      <c r="T18" s="279" t="s">
        <v>105</v>
      </c>
      <c r="U18" s="279" t="s">
        <v>105</v>
      </c>
      <c r="V18" s="73"/>
    </row>
    <row r="19" spans="1:22" s="91" customFormat="1" ht="22.5" customHeight="1">
      <c r="A19" s="280">
        <f>IF(D19&lt;&gt;"",COUNTA($D$10:D19),"")</f>
        <v>10</v>
      </c>
      <c r="B19" s="138" t="s">
        <v>13</v>
      </c>
      <c r="C19" s="118" t="s">
        <v>374</v>
      </c>
      <c r="D19" s="279">
        <v>382</v>
      </c>
      <c r="E19" s="279">
        <v>304</v>
      </c>
      <c r="F19" s="279">
        <v>14</v>
      </c>
      <c r="G19" s="279">
        <v>7</v>
      </c>
      <c r="H19" s="279">
        <v>13</v>
      </c>
      <c r="I19" s="279">
        <v>4</v>
      </c>
      <c r="J19" s="279">
        <v>32</v>
      </c>
      <c r="K19" s="279">
        <v>4</v>
      </c>
      <c r="L19" s="279">
        <v>98</v>
      </c>
      <c r="M19" s="279">
        <v>22</v>
      </c>
      <c r="N19" s="279">
        <v>5</v>
      </c>
      <c r="O19" s="131" t="s">
        <v>30</v>
      </c>
      <c r="P19" s="279">
        <v>105</v>
      </c>
      <c r="Q19" s="279">
        <v>78</v>
      </c>
      <c r="R19" s="279">
        <v>48</v>
      </c>
      <c r="S19" s="279" t="s">
        <v>105</v>
      </c>
      <c r="T19" s="279" t="s">
        <v>105</v>
      </c>
      <c r="U19" s="279" t="s">
        <v>105</v>
      </c>
      <c r="V19" s="73"/>
    </row>
    <row r="20" spans="1:22" s="91" customFormat="1" ht="11.25" customHeight="1">
      <c r="A20" s="278">
        <f>IF(D20&lt;&gt;"",COUNTA($D$10:D20),"")</f>
        <v>11</v>
      </c>
      <c r="B20" s="265" t="s">
        <v>14</v>
      </c>
      <c r="C20" s="118" t="s">
        <v>363</v>
      </c>
      <c r="D20" s="279">
        <v>561</v>
      </c>
      <c r="E20" s="279">
        <v>389</v>
      </c>
      <c r="F20" s="279">
        <v>6</v>
      </c>
      <c r="G20" s="279">
        <v>23</v>
      </c>
      <c r="H20" s="279">
        <v>23</v>
      </c>
      <c r="I20" s="279" t="s">
        <v>105</v>
      </c>
      <c r="J20" s="279">
        <v>39</v>
      </c>
      <c r="K20" s="279" t="s">
        <v>105</v>
      </c>
      <c r="L20" s="279">
        <v>110</v>
      </c>
      <c r="M20" s="279">
        <v>27</v>
      </c>
      <c r="N20" s="279">
        <v>3</v>
      </c>
      <c r="O20" s="131" t="s">
        <v>30</v>
      </c>
      <c r="P20" s="279">
        <v>153</v>
      </c>
      <c r="Q20" s="279">
        <v>172</v>
      </c>
      <c r="R20" s="279">
        <v>110</v>
      </c>
      <c r="S20" s="279">
        <v>20</v>
      </c>
      <c r="T20" s="279">
        <v>30</v>
      </c>
      <c r="U20" s="279">
        <v>12</v>
      </c>
      <c r="V20" s="73"/>
    </row>
    <row r="21" spans="1:22" s="91" customFormat="1" ht="11.25" customHeight="1">
      <c r="A21" s="278">
        <f>IF(D21&lt;&gt;"",COUNTA($D$10:D21),"")</f>
        <v>12</v>
      </c>
      <c r="B21" s="265">
        <v>26</v>
      </c>
      <c r="C21" s="118" t="s">
        <v>364</v>
      </c>
      <c r="D21" s="279">
        <v>413</v>
      </c>
      <c r="E21" s="279">
        <v>373</v>
      </c>
      <c r="F21" s="279">
        <v>7</v>
      </c>
      <c r="G21" s="279">
        <v>11</v>
      </c>
      <c r="H21" s="279" t="s">
        <v>105</v>
      </c>
      <c r="I21" s="131" t="s">
        <v>30</v>
      </c>
      <c r="J21" s="279">
        <v>34</v>
      </c>
      <c r="K21" s="279">
        <v>4</v>
      </c>
      <c r="L21" s="279">
        <v>29</v>
      </c>
      <c r="M21" s="279">
        <v>20</v>
      </c>
      <c r="N21" s="279">
        <v>3</v>
      </c>
      <c r="O21" s="279" t="s">
        <v>105</v>
      </c>
      <c r="P21" s="279">
        <v>249</v>
      </c>
      <c r="Q21" s="279">
        <v>40</v>
      </c>
      <c r="R21" s="279">
        <v>36</v>
      </c>
      <c r="S21" s="279" t="s">
        <v>105</v>
      </c>
      <c r="T21" s="279" t="s">
        <v>105</v>
      </c>
      <c r="U21" s="279" t="s">
        <v>105</v>
      </c>
      <c r="V21" s="73"/>
    </row>
    <row r="22" spans="1:22" s="91" customFormat="1" ht="11.25" customHeight="1">
      <c r="A22" s="278">
        <f>IF(D22&lt;&gt;"",COUNTA($D$10:D22),"")</f>
        <v>13</v>
      </c>
      <c r="B22" s="265">
        <v>27</v>
      </c>
      <c r="C22" s="118" t="s">
        <v>365</v>
      </c>
      <c r="D22" s="279">
        <v>161</v>
      </c>
      <c r="E22" s="279">
        <v>68</v>
      </c>
      <c r="F22" s="279" t="s">
        <v>105</v>
      </c>
      <c r="G22" s="131" t="s">
        <v>30</v>
      </c>
      <c r="H22" s="279">
        <v>10</v>
      </c>
      <c r="I22" s="279" t="s">
        <v>105</v>
      </c>
      <c r="J22" s="279" t="s">
        <v>105</v>
      </c>
      <c r="K22" s="279" t="s">
        <v>105</v>
      </c>
      <c r="L22" s="279">
        <v>14</v>
      </c>
      <c r="M22" s="279">
        <v>9</v>
      </c>
      <c r="N22" s="131" t="s">
        <v>30</v>
      </c>
      <c r="O22" s="131" t="s">
        <v>30</v>
      </c>
      <c r="P22" s="279">
        <v>28</v>
      </c>
      <c r="Q22" s="279">
        <v>93</v>
      </c>
      <c r="R22" s="279">
        <v>34</v>
      </c>
      <c r="S22" s="279">
        <v>15</v>
      </c>
      <c r="T22" s="279">
        <v>40</v>
      </c>
      <c r="U22" s="279">
        <v>4</v>
      </c>
      <c r="V22" s="73"/>
    </row>
    <row r="23" spans="1:22" s="91" customFormat="1" ht="11.25" customHeight="1">
      <c r="A23" s="278">
        <f>IF(D23&lt;&gt;"",COUNTA($D$10:D23),"")</f>
        <v>14</v>
      </c>
      <c r="B23" s="265">
        <v>28</v>
      </c>
      <c r="C23" s="118" t="s">
        <v>216</v>
      </c>
      <c r="D23" s="279">
        <v>414</v>
      </c>
      <c r="E23" s="279">
        <v>315</v>
      </c>
      <c r="F23" s="279">
        <v>7</v>
      </c>
      <c r="G23" s="279">
        <v>13</v>
      </c>
      <c r="H23" s="279">
        <v>20</v>
      </c>
      <c r="I23" s="131" t="s">
        <v>30</v>
      </c>
      <c r="J23" s="279">
        <v>22</v>
      </c>
      <c r="K23" s="279">
        <v>5</v>
      </c>
      <c r="L23" s="279">
        <v>41</v>
      </c>
      <c r="M23" s="279">
        <v>20</v>
      </c>
      <c r="N23" s="279">
        <v>5</v>
      </c>
      <c r="O23" s="131" t="s">
        <v>30</v>
      </c>
      <c r="P23" s="279">
        <v>182</v>
      </c>
      <c r="Q23" s="279">
        <v>99</v>
      </c>
      <c r="R23" s="279">
        <v>66</v>
      </c>
      <c r="S23" s="279">
        <v>8</v>
      </c>
      <c r="T23" s="279">
        <v>11</v>
      </c>
      <c r="U23" s="279">
        <v>14</v>
      </c>
      <c r="V23" s="73"/>
    </row>
    <row r="24" spans="1:22" s="91" customFormat="1" ht="11.25" customHeight="1">
      <c r="A24" s="278">
        <f>IF(D24&lt;&gt;"",COUNTA($D$10:D24),"")</f>
        <v>15</v>
      </c>
      <c r="B24" s="265" t="s">
        <v>15</v>
      </c>
      <c r="C24" s="118" t="s">
        <v>207</v>
      </c>
      <c r="D24" s="279">
        <v>298</v>
      </c>
      <c r="E24" s="279">
        <v>228</v>
      </c>
      <c r="F24" s="279">
        <v>37</v>
      </c>
      <c r="G24" s="279">
        <v>10</v>
      </c>
      <c r="H24" s="279">
        <v>12</v>
      </c>
      <c r="I24" s="279">
        <v>8</v>
      </c>
      <c r="J24" s="279">
        <v>22</v>
      </c>
      <c r="K24" s="279">
        <v>4</v>
      </c>
      <c r="L24" s="279">
        <v>61</v>
      </c>
      <c r="M24" s="279">
        <v>19</v>
      </c>
      <c r="N24" s="279">
        <v>3</v>
      </c>
      <c r="O24" s="131" t="s">
        <v>30</v>
      </c>
      <c r="P24" s="279">
        <v>52</v>
      </c>
      <c r="Q24" s="279">
        <v>70</v>
      </c>
      <c r="R24" s="279">
        <v>56</v>
      </c>
      <c r="S24" s="279">
        <v>6</v>
      </c>
      <c r="T24" s="279">
        <v>8</v>
      </c>
      <c r="U24" s="131" t="s">
        <v>30</v>
      </c>
      <c r="V24" s="73"/>
    </row>
    <row r="25" spans="1:22" s="91" customFormat="1" ht="22.5" customHeight="1">
      <c r="A25" s="280">
        <f>IF(D25&lt;&gt;"",COUNTA($D$10:D25),"")</f>
        <v>16</v>
      </c>
      <c r="B25" s="138" t="s">
        <v>16</v>
      </c>
      <c r="C25" s="118" t="s">
        <v>378</v>
      </c>
      <c r="D25" s="279">
        <v>901</v>
      </c>
      <c r="E25" s="279">
        <v>676</v>
      </c>
      <c r="F25" s="279">
        <v>16</v>
      </c>
      <c r="G25" s="279">
        <v>16</v>
      </c>
      <c r="H25" s="279">
        <v>46</v>
      </c>
      <c r="I25" s="279">
        <v>9</v>
      </c>
      <c r="J25" s="279">
        <v>26</v>
      </c>
      <c r="K25" s="279">
        <v>13</v>
      </c>
      <c r="L25" s="279">
        <v>38</v>
      </c>
      <c r="M25" s="279">
        <v>25</v>
      </c>
      <c r="N25" s="279">
        <v>5</v>
      </c>
      <c r="O25" s="279">
        <v>3</v>
      </c>
      <c r="P25" s="279">
        <v>479</v>
      </c>
      <c r="Q25" s="279">
        <v>225</v>
      </c>
      <c r="R25" s="279">
        <v>152</v>
      </c>
      <c r="S25" s="279">
        <v>27</v>
      </c>
      <c r="T25" s="279">
        <v>35</v>
      </c>
      <c r="U25" s="279">
        <v>11</v>
      </c>
      <c r="V25" s="73"/>
    </row>
    <row r="26" spans="1:22" s="91" customFormat="1" ht="11.25" customHeight="1">
      <c r="A26" s="266">
        <f>IF(D26&lt;&gt;"",COUNTA($D$10:D26),"")</f>
        <v>17</v>
      </c>
      <c r="B26" s="265" t="s">
        <v>17</v>
      </c>
      <c r="C26" s="119" t="s">
        <v>18</v>
      </c>
      <c r="D26" s="131">
        <v>192</v>
      </c>
      <c r="E26" s="131">
        <v>89</v>
      </c>
      <c r="F26" s="131" t="s">
        <v>105</v>
      </c>
      <c r="G26" s="131">
        <v>3</v>
      </c>
      <c r="H26" s="131">
        <v>13</v>
      </c>
      <c r="I26" s="131" t="s">
        <v>105</v>
      </c>
      <c r="J26" s="131" t="s">
        <v>105</v>
      </c>
      <c r="K26" s="131">
        <v>5</v>
      </c>
      <c r="L26" s="131">
        <v>21</v>
      </c>
      <c r="M26" s="131">
        <v>9</v>
      </c>
      <c r="N26" s="131" t="s">
        <v>105</v>
      </c>
      <c r="O26" s="131" t="s">
        <v>30</v>
      </c>
      <c r="P26" s="131">
        <v>33</v>
      </c>
      <c r="Q26" s="131">
        <v>103</v>
      </c>
      <c r="R26" s="131">
        <v>62</v>
      </c>
      <c r="S26" s="131">
        <v>13</v>
      </c>
      <c r="T26" s="131">
        <v>25</v>
      </c>
      <c r="U26" s="131">
        <v>3</v>
      </c>
      <c r="V26" s="73"/>
    </row>
    <row r="27" spans="1:22" s="91" customFormat="1" ht="22.5" customHeight="1">
      <c r="A27" s="137">
        <f>IF(D27&lt;&gt;"",COUNTA($D$10:D27),"")</f>
        <v>18</v>
      </c>
      <c r="B27" s="138" t="s">
        <v>19</v>
      </c>
      <c r="C27" s="119" t="s">
        <v>208</v>
      </c>
      <c r="D27" s="131">
        <v>235</v>
      </c>
      <c r="E27" s="131">
        <v>109</v>
      </c>
      <c r="F27" s="131" t="s">
        <v>105</v>
      </c>
      <c r="G27" s="131" t="s">
        <v>105</v>
      </c>
      <c r="H27" s="131">
        <v>3</v>
      </c>
      <c r="I27" s="131">
        <v>9</v>
      </c>
      <c r="J27" s="131">
        <v>10</v>
      </c>
      <c r="K27" s="131">
        <v>3</v>
      </c>
      <c r="L27" s="131">
        <v>17</v>
      </c>
      <c r="M27" s="131">
        <v>20</v>
      </c>
      <c r="N27" s="131">
        <v>5</v>
      </c>
      <c r="O27" s="131" t="s">
        <v>30</v>
      </c>
      <c r="P27" s="131">
        <v>39</v>
      </c>
      <c r="Q27" s="131">
        <v>126</v>
      </c>
      <c r="R27" s="131">
        <v>94</v>
      </c>
      <c r="S27" s="131" t="s">
        <v>105</v>
      </c>
      <c r="T27" s="131" t="s">
        <v>105</v>
      </c>
      <c r="U27" s="131">
        <v>12</v>
      </c>
      <c r="V27" s="73"/>
    </row>
    <row r="28" spans="1:22" s="91" customFormat="1" ht="11.25" customHeight="1">
      <c r="A28" s="266">
        <f>IF(D28&lt;&gt;"",COUNTA($D$10:D28),"")</f>
        <v>19</v>
      </c>
      <c r="B28" s="265" t="s">
        <v>20</v>
      </c>
      <c r="C28" s="119" t="s">
        <v>21</v>
      </c>
      <c r="D28" s="131">
        <v>2168</v>
      </c>
      <c r="E28" s="131">
        <v>1287</v>
      </c>
      <c r="F28" s="131">
        <v>46</v>
      </c>
      <c r="G28" s="131">
        <v>26</v>
      </c>
      <c r="H28" s="131">
        <v>164</v>
      </c>
      <c r="I28" s="131">
        <v>37</v>
      </c>
      <c r="J28" s="131">
        <v>268</v>
      </c>
      <c r="K28" s="131" t="s">
        <v>105</v>
      </c>
      <c r="L28" s="131">
        <v>217</v>
      </c>
      <c r="M28" s="131">
        <v>139</v>
      </c>
      <c r="N28" s="131">
        <v>21</v>
      </c>
      <c r="O28" s="131" t="s">
        <v>105</v>
      </c>
      <c r="P28" s="131">
        <v>348</v>
      </c>
      <c r="Q28" s="131">
        <v>881</v>
      </c>
      <c r="R28" s="131">
        <v>632</v>
      </c>
      <c r="S28" s="131">
        <v>79</v>
      </c>
      <c r="T28" s="131">
        <v>150</v>
      </c>
      <c r="U28" s="131">
        <v>20</v>
      </c>
      <c r="V28" s="73"/>
    </row>
    <row r="29" spans="1:22" s="91" customFormat="1" ht="11.25" customHeight="1">
      <c r="A29" s="266">
        <f>IF(D29&lt;&gt;"",COUNTA($D$10:D29),"")</f>
        <v>20</v>
      </c>
      <c r="B29" s="265" t="s">
        <v>22</v>
      </c>
      <c r="C29" s="119" t="s">
        <v>151</v>
      </c>
      <c r="D29" s="131">
        <v>3168</v>
      </c>
      <c r="E29" s="131">
        <v>1500</v>
      </c>
      <c r="F29" s="131">
        <v>54</v>
      </c>
      <c r="G29" s="131">
        <v>56</v>
      </c>
      <c r="H29" s="131">
        <v>302</v>
      </c>
      <c r="I29" s="131">
        <v>11</v>
      </c>
      <c r="J29" s="131">
        <v>155</v>
      </c>
      <c r="K29" s="131">
        <v>25</v>
      </c>
      <c r="L29" s="131">
        <v>303</v>
      </c>
      <c r="M29" s="131">
        <v>101</v>
      </c>
      <c r="N29" s="131">
        <v>18</v>
      </c>
      <c r="O29" s="131">
        <v>3</v>
      </c>
      <c r="P29" s="131">
        <v>472</v>
      </c>
      <c r="Q29" s="131">
        <v>1668</v>
      </c>
      <c r="R29" s="131">
        <v>1129</v>
      </c>
      <c r="S29" s="131">
        <v>229</v>
      </c>
      <c r="T29" s="131">
        <v>203</v>
      </c>
      <c r="U29" s="131">
        <v>107</v>
      </c>
      <c r="V29" s="73"/>
    </row>
    <row r="30" spans="1:22" s="91" customFormat="1" ht="11.25" customHeight="1">
      <c r="A30" s="266">
        <f>IF(D30&lt;&gt;"",COUNTA($D$10:D30),"")</f>
        <v>21</v>
      </c>
      <c r="B30" s="265" t="s">
        <v>23</v>
      </c>
      <c r="C30" s="119" t="s">
        <v>24</v>
      </c>
      <c r="D30" s="131">
        <v>2824</v>
      </c>
      <c r="E30" s="131">
        <v>1663</v>
      </c>
      <c r="F30" s="131">
        <v>35</v>
      </c>
      <c r="G30" s="131">
        <v>89</v>
      </c>
      <c r="H30" s="131">
        <v>216</v>
      </c>
      <c r="I30" s="131">
        <v>41</v>
      </c>
      <c r="J30" s="131">
        <v>182</v>
      </c>
      <c r="K30" s="131">
        <v>57</v>
      </c>
      <c r="L30" s="131">
        <v>385</v>
      </c>
      <c r="M30" s="131">
        <v>134</v>
      </c>
      <c r="N30" s="131">
        <v>24</v>
      </c>
      <c r="O30" s="131">
        <v>3</v>
      </c>
      <c r="P30" s="131">
        <v>497</v>
      </c>
      <c r="Q30" s="131">
        <v>1161</v>
      </c>
      <c r="R30" s="131">
        <v>842</v>
      </c>
      <c r="S30" s="131">
        <v>105</v>
      </c>
      <c r="T30" s="131">
        <v>130</v>
      </c>
      <c r="U30" s="131">
        <v>84</v>
      </c>
      <c r="V30" s="73"/>
    </row>
    <row r="31" spans="1:22" s="91" customFormat="1" ht="11.25" customHeight="1">
      <c r="A31" s="266">
        <f>IF(D31&lt;&gt;"",COUNTA($D$10:D31),"")</f>
        <v>22</v>
      </c>
      <c r="B31" s="265" t="s">
        <v>25</v>
      </c>
      <c r="C31" s="119" t="s">
        <v>26</v>
      </c>
      <c r="D31" s="131">
        <v>1734</v>
      </c>
      <c r="E31" s="131">
        <v>1140</v>
      </c>
      <c r="F31" s="131">
        <v>81</v>
      </c>
      <c r="G31" s="131">
        <v>103</v>
      </c>
      <c r="H31" s="131">
        <v>188</v>
      </c>
      <c r="I31" s="131">
        <v>11</v>
      </c>
      <c r="J31" s="131">
        <v>77</v>
      </c>
      <c r="K31" s="131">
        <v>49</v>
      </c>
      <c r="L31" s="131">
        <v>219</v>
      </c>
      <c r="M31" s="131">
        <v>154</v>
      </c>
      <c r="N31" s="131">
        <v>27</v>
      </c>
      <c r="O31" s="131">
        <v>7</v>
      </c>
      <c r="P31" s="131">
        <v>224</v>
      </c>
      <c r="Q31" s="131">
        <v>594</v>
      </c>
      <c r="R31" s="131">
        <v>334</v>
      </c>
      <c r="S31" s="131">
        <v>121</v>
      </c>
      <c r="T31" s="131">
        <v>95</v>
      </c>
      <c r="U31" s="131">
        <v>44</v>
      </c>
      <c r="V31" s="73"/>
    </row>
    <row r="32" spans="1:22" s="91" customFormat="1" ht="11.25" customHeight="1">
      <c r="A32" s="266">
        <f>IF(D32&lt;&gt;"",COUNTA($D$10:D32),"")</f>
        <v>23</v>
      </c>
      <c r="B32" s="265" t="s">
        <v>27</v>
      </c>
      <c r="C32" s="119" t="s">
        <v>28</v>
      </c>
      <c r="D32" s="131">
        <v>523</v>
      </c>
      <c r="E32" s="131">
        <v>371</v>
      </c>
      <c r="F32" s="131">
        <v>16</v>
      </c>
      <c r="G32" s="131">
        <v>14</v>
      </c>
      <c r="H32" s="131">
        <v>109</v>
      </c>
      <c r="I32" s="131" t="s">
        <v>105</v>
      </c>
      <c r="J32" s="131">
        <v>41</v>
      </c>
      <c r="K32" s="131">
        <v>16</v>
      </c>
      <c r="L32" s="131" t="s">
        <v>105</v>
      </c>
      <c r="M32" s="131">
        <v>36</v>
      </c>
      <c r="N32" s="131">
        <v>8</v>
      </c>
      <c r="O32" s="131" t="s">
        <v>30</v>
      </c>
      <c r="P32" s="131">
        <v>94</v>
      </c>
      <c r="Q32" s="131">
        <v>152</v>
      </c>
      <c r="R32" s="131">
        <v>104</v>
      </c>
      <c r="S32" s="131">
        <v>15</v>
      </c>
      <c r="T32" s="131">
        <v>16</v>
      </c>
      <c r="U32" s="131">
        <v>17</v>
      </c>
      <c r="V32" s="73"/>
    </row>
    <row r="33" spans="1:22" s="91" customFormat="1" ht="11.25" customHeight="1">
      <c r="A33" s="266">
        <f>IF(D33&lt;&gt;"",COUNTA($D$10:D33),"")</f>
        <v>24</v>
      </c>
      <c r="B33" s="265" t="s">
        <v>29</v>
      </c>
      <c r="C33" s="118" t="s">
        <v>209</v>
      </c>
      <c r="D33" s="131">
        <v>158</v>
      </c>
      <c r="E33" s="131">
        <v>114</v>
      </c>
      <c r="F33" s="131">
        <v>6</v>
      </c>
      <c r="G33" s="131" t="s">
        <v>105</v>
      </c>
      <c r="H33" s="131" t="s">
        <v>105</v>
      </c>
      <c r="I33" s="131" t="s">
        <v>30</v>
      </c>
      <c r="J33" s="131">
        <v>17</v>
      </c>
      <c r="K33" s="131" t="s">
        <v>105</v>
      </c>
      <c r="L33" s="131">
        <v>11</v>
      </c>
      <c r="M33" s="131" t="s">
        <v>105</v>
      </c>
      <c r="N33" s="131">
        <v>3</v>
      </c>
      <c r="O33" s="131" t="s">
        <v>30</v>
      </c>
      <c r="P33" s="131" t="s">
        <v>105</v>
      </c>
      <c r="Q33" s="131">
        <v>44</v>
      </c>
      <c r="R33" s="131">
        <v>33</v>
      </c>
      <c r="S33" s="131" t="s">
        <v>105</v>
      </c>
      <c r="T33" s="131">
        <v>4</v>
      </c>
      <c r="U33" s="131" t="s">
        <v>105</v>
      </c>
      <c r="V33" s="73"/>
    </row>
    <row r="34" spans="1:22" s="91" customFormat="1" ht="11.25" customHeight="1">
      <c r="A34" s="266">
        <f>IF(D34&lt;&gt;"",COUNTA($D$10:D34),"")</f>
        <v>25</v>
      </c>
      <c r="B34" s="265">
        <v>61</v>
      </c>
      <c r="C34" s="118" t="s">
        <v>210</v>
      </c>
      <c r="D34" s="131">
        <v>20</v>
      </c>
      <c r="E34" s="131">
        <v>4</v>
      </c>
      <c r="F34" s="131" t="s">
        <v>30</v>
      </c>
      <c r="G34" s="131" t="s">
        <v>30</v>
      </c>
      <c r="H34" s="131" t="s">
        <v>105</v>
      </c>
      <c r="I34" s="131" t="s">
        <v>30</v>
      </c>
      <c r="J34" s="131" t="s">
        <v>30</v>
      </c>
      <c r="K34" s="131" t="s">
        <v>30</v>
      </c>
      <c r="L34" s="131" t="s">
        <v>105</v>
      </c>
      <c r="M34" s="131" t="s">
        <v>105</v>
      </c>
      <c r="N34" s="131" t="s">
        <v>30</v>
      </c>
      <c r="O34" s="131" t="s">
        <v>30</v>
      </c>
      <c r="P34" s="131" t="s">
        <v>105</v>
      </c>
      <c r="Q34" s="131">
        <v>16</v>
      </c>
      <c r="R34" s="131">
        <v>13</v>
      </c>
      <c r="S34" s="131" t="s">
        <v>105</v>
      </c>
      <c r="T34" s="131" t="s">
        <v>30</v>
      </c>
      <c r="U34" s="131" t="s">
        <v>105</v>
      </c>
      <c r="V34" s="73"/>
    </row>
    <row r="35" spans="1:22" s="91" customFormat="1" ht="11.25" customHeight="1">
      <c r="A35" s="266">
        <f>IF(D35&lt;&gt;"",COUNTA($D$10:D35),"")</f>
        <v>26</v>
      </c>
      <c r="B35" s="265" t="s">
        <v>31</v>
      </c>
      <c r="C35" s="118" t="s">
        <v>366</v>
      </c>
      <c r="D35" s="131">
        <v>345</v>
      </c>
      <c r="E35" s="131">
        <v>253</v>
      </c>
      <c r="F35" s="131">
        <v>10</v>
      </c>
      <c r="G35" s="131" t="s">
        <v>105</v>
      </c>
      <c r="H35" s="131">
        <v>66</v>
      </c>
      <c r="I35" s="131" t="s">
        <v>105</v>
      </c>
      <c r="J35" s="131">
        <v>24</v>
      </c>
      <c r="K35" s="131" t="s">
        <v>105</v>
      </c>
      <c r="L35" s="131">
        <v>24</v>
      </c>
      <c r="M35" s="131">
        <v>28</v>
      </c>
      <c r="N35" s="131">
        <v>5</v>
      </c>
      <c r="O35" s="131" t="s">
        <v>30</v>
      </c>
      <c r="P35" s="131">
        <v>69</v>
      </c>
      <c r="Q35" s="131">
        <v>92</v>
      </c>
      <c r="R35" s="131">
        <v>58</v>
      </c>
      <c r="S35" s="131">
        <v>11</v>
      </c>
      <c r="T35" s="131">
        <v>12</v>
      </c>
      <c r="U35" s="131">
        <v>11</v>
      </c>
      <c r="V35" s="73"/>
    </row>
    <row r="36" spans="1:22" s="91" customFormat="1" ht="11.25" customHeight="1">
      <c r="A36" s="266">
        <f>IF(D36&lt;&gt;"",COUNTA($D$10:D36),"")</f>
        <v>27</v>
      </c>
      <c r="B36" s="265" t="s">
        <v>32</v>
      </c>
      <c r="C36" s="119" t="s">
        <v>367</v>
      </c>
      <c r="D36" s="131">
        <v>265</v>
      </c>
      <c r="E36" s="131">
        <v>145</v>
      </c>
      <c r="F36" s="131">
        <v>6</v>
      </c>
      <c r="G36" s="131">
        <v>3</v>
      </c>
      <c r="H36" s="131">
        <v>19</v>
      </c>
      <c r="I36" s="131" t="s">
        <v>30</v>
      </c>
      <c r="J36" s="131">
        <v>15</v>
      </c>
      <c r="K36" s="131" t="s">
        <v>105</v>
      </c>
      <c r="L36" s="131">
        <v>45</v>
      </c>
      <c r="M36" s="131">
        <v>3</v>
      </c>
      <c r="N36" s="131" t="s">
        <v>105</v>
      </c>
      <c r="O36" s="131" t="s">
        <v>30</v>
      </c>
      <c r="P36" s="131">
        <v>48</v>
      </c>
      <c r="Q36" s="131">
        <v>120</v>
      </c>
      <c r="R36" s="131">
        <v>89</v>
      </c>
      <c r="S36" s="131">
        <v>9</v>
      </c>
      <c r="T36" s="131">
        <v>14</v>
      </c>
      <c r="U36" s="131">
        <v>8</v>
      </c>
      <c r="V36" s="73"/>
    </row>
    <row r="37" spans="1:22" s="91" customFormat="1" ht="11.25" customHeight="1">
      <c r="A37" s="266">
        <f>IF(D37&lt;&gt;"",COUNTA($D$10:D37),"")</f>
        <v>28</v>
      </c>
      <c r="B37" s="265">
        <v>64</v>
      </c>
      <c r="C37" s="118" t="s">
        <v>368</v>
      </c>
      <c r="D37" s="131">
        <v>142</v>
      </c>
      <c r="E37" s="131">
        <v>85</v>
      </c>
      <c r="F37" s="131">
        <v>3</v>
      </c>
      <c r="G37" s="131">
        <v>3</v>
      </c>
      <c r="H37" s="131">
        <v>8</v>
      </c>
      <c r="I37" s="131" t="s">
        <v>30</v>
      </c>
      <c r="J37" s="131">
        <v>7</v>
      </c>
      <c r="K37" s="131">
        <v>3</v>
      </c>
      <c r="L37" s="131">
        <v>29</v>
      </c>
      <c r="M37" s="131" t="s">
        <v>30</v>
      </c>
      <c r="N37" s="131" t="s">
        <v>30</v>
      </c>
      <c r="O37" s="131" t="s">
        <v>30</v>
      </c>
      <c r="P37" s="131">
        <v>32</v>
      </c>
      <c r="Q37" s="131">
        <v>57</v>
      </c>
      <c r="R37" s="131">
        <v>45</v>
      </c>
      <c r="S37" s="131" t="s">
        <v>105</v>
      </c>
      <c r="T37" s="131">
        <v>6</v>
      </c>
      <c r="U37" s="131" t="s">
        <v>105</v>
      </c>
      <c r="V37" s="73"/>
    </row>
    <row r="38" spans="1:22" s="91" customFormat="1" ht="22.5" customHeight="1">
      <c r="A38" s="137">
        <f>IF(D38&lt;&gt;"",COUNTA($D$10:D38),"")</f>
        <v>29</v>
      </c>
      <c r="B38" s="138" t="s">
        <v>33</v>
      </c>
      <c r="C38" s="118" t="s">
        <v>375</v>
      </c>
      <c r="D38" s="131">
        <v>123</v>
      </c>
      <c r="E38" s="131">
        <v>60</v>
      </c>
      <c r="F38" s="131">
        <v>3</v>
      </c>
      <c r="G38" s="131" t="s">
        <v>30</v>
      </c>
      <c r="H38" s="131">
        <v>11</v>
      </c>
      <c r="I38" s="131" t="s">
        <v>30</v>
      </c>
      <c r="J38" s="131">
        <v>8</v>
      </c>
      <c r="K38" s="131" t="s">
        <v>105</v>
      </c>
      <c r="L38" s="131">
        <v>16</v>
      </c>
      <c r="M38" s="131">
        <v>3</v>
      </c>
      <c r="N38" s="131" t="s">
        <v>105</v>
      </c>
      <c r="O38" s="131" t="s">
        <v>30</v>
      </c>
      <c r="P38" s="131">
        <v>16</v>
      </c>
      <c r="Q38" s="131">
        <v>63</v>
      </c>
      <c r="R38" s="131">
        <v>44</v>
      </c>
      <c r="S38" s="131" t="s">
        <v>105</v>
      </c>
      <c r="T38" s="131">
        <v>8</v>
      </c>
      <c r="U38" s="131" t="s">
        <v>105</v>
      </c>
      <c r="V38" s="73"/>
    </row>
    <row r="39" spans="1:22" s="91" customFormat="1" ht="11.25" customHeight="1">
      <c r="A39" s="266">
        <f>IF(D39&lt;&gt;"",COUNTA($D$10:D39),"")</f>
        <v>30</v>
      </c>
      <c r="B39" s="265" t="s">
        <v>34</v>
      </c>
      <c r="C39" s="119" t="s">
        <v>35</v>
      </c>
      <c r="D39" s="131">
        <v>326</v>
      </c>
      <c r="E39" s="131">
        <v>191</v>
      </c>
      <c r="F39" s="131">
        <v>6</v>
      </c>
      <c r="G39" s="131" t="s">
        <v>105</v>
      </c>
      <c r="H39" s="131">
        <v>50</v>
      </c>
      <c r="I39" s="131" t="s">
        <v>105</v>
      </c>
      <c r="J39" s="131">
        <v>31</v>
      </c>
      <c r="K39" s="131">
        <v>4</v>
      </c>
      <c r="L39" s="131">
        <v>20</v>
      </c>
      <c r="M39" s="131">
        <v>35</v>
      </c>
      <c r="N39" s="131" t="s">
        <v>105</v>
      </c>
      <c r="O39" s="131" t="s">
        <v>30</v>
      </c>
      <c r="P39" s="131">
        <v>39</v>
      </c>
      <c r="Q39" s="131">
        <v>135</v>
      </c>
      <c r="R39" s="131">
        <v>86</v>
      </c>
      <c r="S39" s="131">
        <v>19</v>
      </c>
      <c r="T39" s="131">
        <v>22</v>
      </c>
      <c r="U39" s="131">
        <v>8</v>
      </c>
      <c r="V39" s="73"/>
    </row>
    <row r="40" spans="1:22" s="91" customFormat="1" ht="11.25" customHeight="1">
      <c r="A40" s="266">
        <f>IF(D40&lt;&gt;"",COUNTA($D$10:D40),"")</f>
        <v>31</v>
      </c>
      <c r="B40" s="265" t="s">
        <v>36</v>
      </c>
      <c r="C40" s="119" t="s">
        <v>370</v>
      </c>
      <c r="D40" s="131">
        <v>1497</v>
      </c>
      <c r="E40" s="131">
        <v>972</v>
      </c>
      <c r="F40" s="131">
        <v>33</v>
      </c>
      <c r="G40" s="131">
        <v>47</v>
      </c>
      <c r="H40" s="131">
        <v>244</v>
      </c>
      <c r="I40" s="131">
        <v>18</v>
      </c>
      <c r="J40" s="131">
        <v>108</v>
      </c>
      <c r="K40" s="131">
        <v>33</v>
      </c>
      <c r="L40" s="131">
        <v>161</v>
      </c>
      <c r="M40" s="131">
        <v>76</v>
      </c>
      <c r="N40" s="131">
        <v>26</v>
      </c>
      <c r="O40" s="131">
        <v>3</v>
      </c>
      <c r="P40" s="131">
        <v>223</v>
      </c>
      <c r="Q40" s="131">
        <v>525</v>
      </c>
      <c r="R40" s="131">
        <v>324</v>
      </c>
      <c r="S40" s="131">
        <v>85</v>
      </c>
      <c r="T40" s="131">
        <v>70</v>
      </c>
      <c r="U40" s="131">
        <v>46</v>
      </c>
      <c r="V40" s="73"/>
    </row>
    <row r="41" spans="1:22" s="91" customFormat="1" ht="11.25" customHeight="1">
      <c r="A41" s="266">
        <f>IF(D41&lt;&gt;"",COUNTA($D$10:D41),"")</f>
        <v>32</v>
      </c>
      <c r="B41" s="265" t="s">
        <v>37</v>
      </c>
      <c r="C41" s="118" t="s">
        <v>371</v>
      </c>
      <c r="D41" s="131">
        <v>961</v>
      </c>
      <c r="E41" s="131">
        <v>595</v>
      </c>
      <c r="F41" s="131">
        <v>15</v>
      </c>
      <c r="G41" s="131">
        <v>21</v>
      </c>
      <c r="H41" s="131">
        <v>138</v>
      </c>
      <c r="I41" s="131">
        <v>10</v>
      </c>
      <c r="J41" s="131">
        <v>77</v>
      </c>
      <c r="K41" s="131">
        <v>16</v>
      </c>
      <c r="L41" s="131">
        <v>102</v>
      </c>
      <c r="M41" s="131">
        <v>39</v>
      </c>
      <c r="N41" s="131">
        <v>20</v>
      </c>
      <c r="O41" s="131">
        <v>3</v>
      </c>
      <c r="P41" s="131">
        <v>154</v>
      </c>
      <c r="Q41" s="131">
        <v>366</v>
      </c>
      <c r="R41" s="131">
        <v>235</v>
      </c>
      <c r="S41" s="131">
        <v>51</v>
      </c>
      <c r="T41" s="131">
        <v>48</v>
      </c>
      <c r="U41" s="131">
        <v>32</v>
      </c>
      <c r="V41" s="73"/>
    </row>
    <row r="42" spans="1:22" s="91" customFormat="1" ht="11.25" customHeight="1">
      <c r="A42" s="266">
        <f>IF(D42&lt;&gt;"",COUNTA($D$10:D42),"")</f>
        <v>33</v>
      </c>
      <c r="B42" s="265">
        <v>72</v>
      </c>
      <c r="C42" s="118" t="s">
        <v>377</v>
      </c>
      <c r="D42" s="131">
        <v>331</v>
      </c>
      <c r="E42" s="131">
        <v>232</v>
      </c>
      <c r="F42" s="131">
        <v>14</v>
      </c>
      <c r="G42" s="131">
        <v>20</v>
      </c>
      <c r="H42" s="131">
        <v>81</v>
      </c>
      <c r="I42" s="131" t="s">
        <v>105</v>
      </c>
      <c r="J42" s="131">
        <v>18</v>
      </c>
      <c r="K42" s="131">
        <v>9</v>
      </c>
      <c r="L42" s="131">
        <v>24</v>
      </c>
      <c r="M42" s="131">
        <v>26</v>
      </c>
      <c r="N42" s="131" t="s">
        <v>105</v>
      </c>
      <c r="O42" s="131" t="s">
        <v>30</v>
      </c>
      <c r="P42" s="131">
        <v>32</v>
      </c>
      <c r="Q42" s="131">
        <v>99</v>
      </c>
      <c r="R42" s="131">
        <v>50</v>
      </c>
      <c r="S42" s="131">
        <v>24</v>
      </c>
      <c r="T42" s="131">
        <v>14</v>
      </c>
      <c r="U42" s="131">
        <v>11</v>
      </c>
      <c r="V42" s="73"/>
    </row>
    <row r="43" spans="1:22" s="91" customFormat="1" ht="11.25" customHeight="1">
      <c r="A43" s="266">
        <f>IF(D43&lt;&gt;"",COUNTA($D$10:D43),"")</f>
        <v>34</v>
      </c>
      <c r="B43" s="265" t="s">
        <v>38</v>
      </c>
      <c r="C43" s="118" t="s">
        <v>372</v>
      </c>
      <c r="D43" s="131">
        <v>205</v>
      </c>
      <c r="E43" s="131">
        <v>145</v>
      </c>
      <c r="F43" s="131">
        <v>4</v>
      </c>
      <c r="G43" s="131">
        <v>6</v>
      </c>
      <c r="H43" s="131">
        <v>25</v>
      </c>
      <c r="I43" s="131" t="s">
        <v>105</v>
      </c>
      <c r="J43" s="131">
        <v>13</v>
      </c>
      <c r="K43" s="131">
        <v>8</v>
      </c>
      <c r="L43" s="131">
        <v>35</v>
      </c>
      <c r="M43" s="131">
        <v>11</v>
      </c>
      <c r="N43" s="131" t="s">
        <v>105</v>
      </c>
      <c r="O43" s="131" t="s">
        <v>30</v>
      </c>
      <c r="P43" s="131">
        <v>37</v>
      </c>
      <c r="Q43" s="131">
        <v>60</v>
      </c>
      <c r="R43" s="131">
        <v>39</v>
      </c>
      <c r="S43" s="131">
        <v>10</v>
      </c>
      <c r="T43" s="131">
        <v>8</v>
      </c>
      <c r="U43" s="131">
        <v>3</v>
      </c>
      <c r="V43" s="73"/>
    </row>
    <row r="44" spans="1:22" s="91" customFormat="1" ht="11.25" customHeight="1">
      <c r="A44" s="266">
        <f>IF(D44&lt;&gt;"",COUNTA($D$10:D44),"")</f>
        <v>35</v>
      </c>
      <c r="B44" s="265" t="s">
        <v>39</v>
      </c>
      <c r="C44" s="119" t="s">
        <v>40</v>
      </c>
      <c r="D44" s="131">
        <v>2894</v>
      </c>
      <c r="E44" s="131">
        <v>1857</v>
      </c>
      <c r="F44" s="131">
        <v>70</v>
      </c>
      <c r="G44" s="131">
        <v>109</v>
      </c>
      <c r="H44" s="131">
        <v>193</v>
      </c>
      <c r="I44" s="131">
        <v>26</v>
      </c>
      <c r="J44" s="131">
        <v>248</v>
      </c>
      <c r="K44" s="131">
        <v>51</v>
      </c>
      <c r="L44" s="131">
        <v>391</v>
      </c>
      <c r="M44" s="131">
        <v>211</v>
      </c>
      <c r="N44" s="131">
        <v>20</v>
      </c>
      <c r="O44" s="131">
        <v>4</v>
      </c>
      <c r="P44" s="131">
        <v>534</v>
      </c>
      <c r="Q44" s="131">
        <v>1037</v>
      </c>
      <c r="R44" s="131">
        <v>647</v>
      </c>
      <c r="S44" s="131">
        <v>91</v>
      </c>
      <c r="T44" s="131">
        <v>250</v>
      </c>
      <c r="U44" s="131">
        <v>49</v>
      </c>
      <c r="V44" s="73"/>
    </row>
    <row r="45" spans="1:22" s="91" customFormat="1" ht="11.25" customHeight="1">
      <c r="A45" s="266">
        <f>IF(D45&lt;&gt;"",COUNTA($D$10:D45),"")</f>
        <v>36</v>
      </c>
      <c r="B45" s="265" t="s">
        <v>41</v>
      </c>
      <c r="C45" s="119" t="s">
        <v>152</v>
      </c>
      <c r="D45" s="131">
        <v>908</v>
      </c>
      <c r="E45" s="131">
        <v>470</v>
      </c>
      <c r="F45" s="131">
        <v>10</v>
      </c>
      <c r="G45" s="131">
        <v>9</v>
      </c>
      <c r="H45" s="131">
        <v>90</v>
      </c>
      <c r="I45" s="131">
        <v>3</v>
      </c>
      <c r="J45" s="131">
        <v>59</v>
      </c>
      <c r="K45" s="131">
        <v>11</v>
      </c>
      <c r="L45" s="131">
        <v>93</v>
      </c>
      <c r="M45" s="131">
        <v>24</v>
      </c>
      <c r="N45" s="131">
        <v>4</v>
      </c>
      <c r="O45" s="131">
        <v>3</v>
      </c>
      <c r="P45" s="131">
        <v>164</v>
      </c>
      <c r="Q45" s="131">
        <v>438</v>
      </c>
      <c r="R45" s="131">
        <v>359</v>
      </c>
      <c r="S45" s="131">
        <v>33</v>
      </c>
      <c r="T45" s="131">
        <v>33</v>
      </c>
      <c r="U45" s="131">
        <v>13</v>
      </c>
      <c r="V45" s="73"/>
    </row>
    <row r="46" spans="1:22" s="91" customFormat="1" ht="11.25" customHeight="1">
      <c r="A46" s="266">
        <f>IF(D46&lt;&gt;"",COUNTA($D$10:D46),"")</f>
        <v>37</v>
      </c>
      <c r="B46" s="265" t="s">
        <v>42</v>
      </c>
      <c r="C46" s="119" t="s">
        <v>43</v>
      </c>
      <c r="D46" s="131">
        <v>997</v>
      </c>
      <c r="E46" s="131">
        <v>693</v>
      </c>
      <c r="F46" s="131">
        <v>35</v>
      </c>
      <c r="G46" s="131">
        <v>37</v>
      </c>
      <c r="H46" s="131">
        <v>249</v>
      </c>
      <c r="I46" s="131">
        <v>6</v>
      </c>
      <c r="J46" s="131">
        <v>50</v>
      </c>
      <c r="K46" s="131">
        <v>27</v>
      </c>
      <c r="L46" s="131">
        <v>81</v>
      </c>
      <c r="M46" s="131">
        <v>55</v>
      </c>
      <c r="N46" s="131">
        <v>18</v>
      </c>
      <c r="O46" s="131">
        <v>4</v>
      </c>
      <c r="P46" s="131">
        <v>131</v>
      </c>
      <c r="Q46" s="131">
        <v>304</v>
      </c>
      <c r="R46" s="131">
        <v>189</v>
      </c>
      <c r="S46" s="131">
        <v>60</v>
      </c>
      <c r="T46" s="131">
        <v>36</v>
      </c>
      <c r="U46" s="131">
        <v>19</v>
      </c>
      <c r="V46" s="73"/>
    </row>
    <row r="47" spans="1:22" s="91" customFormat="1" ht="11.25" customHeight="1">
      <c r="A47" s="266">
        <f>IF(D47&lt;&gt;"",COUNTA($D$10:D47),"")</f>
        <v>38</v>
      </c>
      <c r="B47" s="265" t="s">
        <v>44</v>
      </c>
      <c r="C47" s="119" t="s">
        <v>373</v>
      </c>
      <c r="D47" s="131">
        <v>2981</v>
      </c>
      <c r="E47" s="131">
        <v>1770</v>
      </c>
      <c r="F47" s="131">
        <v>96</v>
      </c>
      <c r="G47" s="131">
        <v>66</v>
      </c>
      <c r="H47" s="131">
        <v>347</v>
      </c>
      <c r="I47" s="131">
        <v>9</v>
      </c>
      <c r="J47" s="131">
        <v>176</v>
      </c>
      <c r="K47" s="131">
        <v>83</v>
      </c>
      <c r="L47" s="131">
        <v>280</v>
      </c>
      <c r="M47" s="131">
        <v>168</v>
      </c>
      <c r="N47" s="131">
        <v>44</v>
      </c>
      <c r="O47" s="131">
        <v>7</v>
      </c>
      <c r="P47" s="131">
        <v>494</v>
      </c>
      <c r="Q47" s="131">
        <v>1211</v>
      </c>
      <c r="R47" s="131">
        <v>849</v>
      </c>
      <c r="S47" s="131">
        <v>124</v>
      </c>
      <c r="T47" s="131">
        <v>134</v>
      </c>
      <c r="U47" s="131">
        <v>104</v>
      </c>
      <c r="V47" s="73"/>
    </row>
    <row r="48" spans="1:22" s="91" customFormat="1" ht="11.25" customHeight="1">
      <c r="A48" s="266">
        <f>IF(D48&lt;&gt;"",COUNTA($D$10:D48),"")</f>
        <v>39</v>
      </c>
      <c r="B48" s="265">
        <v>86</v>
      </c>
      <c r="C48" s="118" t="s">
        <v>211</v>
      </c>
      <c r="D48" s="131">
        <v>1742</v>
      </c>
      <c r="E48" s="131">
        <v>1083</v>
      </c>
      <c r="F48" s="131">
        <v>47</v>
      </c>
      <c r="G48" s="131">
        <v>50</v>
      </c>
      <c r="H48" s="131">
        <v>236</v>
      </c>
      <c r="I48" s="131">
        <v>5</v>
      </c>
      <c r="J48" s="131">
        <v>133</v>
      </c>
      <c r="K48" s="131">
        <v>28</v>
      </c>
      <c r="L48" s="131">
        <v>150</v>
      </c>
      <c r="M48" s="131">
        <v>105</v>
      </c>
      <c r="N48" s="131">
        <v>19</v>
      </c>
      <c r="O48" s="131">
        <v>7</v>
      </c>
      <c r="P48" s="131">
        <v>303</v>
      </c>
      <c r="Q48" s="131">
        <v>659</v>
      </c>
      <c r="R48" s="131">
        <v>457</v>
      </c>
      <c r="S48" s="131">
        <v>74</v>
      </c>
      <c r="T48" s="131">
        <v>41</v>
      </c>
      <c r="U48" s="131">
        <v>87</v>
      </c>
      <c r="V48" s="73"/>
    </row>
    <row r="49" spans="1:22" s="91" customFormat="1" ht="11.25" customHeight="1">
      <c r="A49" s="266">
        <f>IF(D49&lt;&gt;"",COUNTA($D$10:D49),"")</f>
        <v>40</v>
      </c>
      <c r="B49" s="265" t="s">
        <v>45</v>
      </c>
      <c r="C49" s="118" t="s">
        <v>212</v>
      </c>
      <c r="D49" s="131">
        <v>1239</v>
      </c>
      <c r="E49" s="131">
        <v>687</v>
      </c>
      <c r="F49" s="131">
        <v>49</v>
      </c>
      <c r="G49" s="131">
        <v>16</v>
      </c>
      <c r="H49" s="131">
        <v>111</v>
      </c>
      <c r="I49" s="131">
        <v>4</v>
      </c>
      <c r="J49" s="131">
        <v>43</v>
      </c>
      <c r="K49" s="131">
        <v>55</v>
      </c>
      <c r="L49" s="131">
        <v>130</v>
      </c>
      <c r="M49" s="131">
        <v>63</v>
      </c>
      <c r="N49" s="131">
        <v>25</v>
      </c>
      <c r="O49" s="131" t="s">
        <v>30</v>
      </c>
      <c r="P49" s="131">
        <v>191</v>
      </c>
      <c r="Q49" s="131">
        <v>552</v>
      </c>
      <c r="R49" s="131">
        <v>392</v>
      </c>
      <c r="S49" s="131">
        <v>50</v>
      </c>
      <c r="T49" s="131">
        <v>93</v>
      </c>
      <c r="U49" s="131">
        <v>17</v>
      </c>
      <c r="V49" s="73"/>
    </row>
    <row r="50" spans="1:22" s="91" customFormat="1" ht="11.25" customHeight="1">
      <c r="A50" s="266">
        <f>IF(D50&lt;&gt;"",COUNTA($D$10:D50),"")</f>
        <v>41</v>
      </c>
      <c r="B50" s="265" t="s">
        <v>46</v>
      </c>
      <c r="C50" s="119" t="s">
        <v>47</v>
      </c>
      <c r="D50" s="131">
        <v>405</v>
      </c>
      <c r="E50" s="131">
        <v>297</v>
      </c>
      <c r="F50" s="131">
        <v>20</v>
      </c>
      <c r="G50" s="131">
        <v>14</v>
      </c>
      <c r="H50" s="131">
        <v>110</v>
      </c>
      <c r="I50" s="131">
        <v>3</v>
      </c>
      <c r="J50" s="131">
        <v>36</v>
      </c>
      <c r="K50" s="131">
        <v>7</v>
      </c>
      <c r="L50" s="131">
        <v>23</v>
      </c>
      <c r="M50" s="131" t="s">
        <v>105</v>
      </c>
      <c r="N50" s="131">
        <v>6</v>
      </c>
      <c r="O50" s="131" t="s">
        <v>105</v>
      </c>
      <c r="P50" s="131">
        <v>48</v>
      </c>
      <c r="Q50" s="131">
        <v>108</v>
      </c>
      <c r="R50" s="131">
        <v>61</v>
      </c>
      <c r="S50" s="131">
        <v>22</v>
      </c>
      <c r="T50" s="131">
        <v>17</v>
      </c>
      <c r="U50" s="131">
        <v>8</v>
      </c>
      <c r="V50" s="73"/>
    </row>
    <row r="51" spans="1:22" s="91" customFormat="1" ht="11.25" customHeight="1">
      <c r="A51" s="266">
        <f>IF(D51&lt;&gt;"",COUNTA($D$10:D51),"")</f>
        <v>42</v>
      </c>
      <c r="B51" s="265" t="s">
        <v>48</v>
      </c>
      <c r="C51" s="119" t="s">
        <v>51</v>
      </c>
      <c r="D51" s="131">
        <v>670</v>
      </c>
      <c r="E51" s="131">
        <v>439</v>
      </c>
      <c r="F51" s="131">
        <v>19</v>
      </c>
      <c r="G51" s="131">
        <v>8</v>
      </c>
      <c r="H51" s="131">
        <v>71</v>
      </c>
      <c r="I51" s="131">
        <v>3</v>
      </c>
      <c r="J51" s="131">
        <v>39</v>
      </c>
      <c r="K51" s="131">
        <v>7</v>
      </c>
      <c r="L51" s="131">
        <v>51</v>
      </c>
      <c r="M51" s="131">
        <v>31</v>
      </c>
      <c r="N51" s="131">
        <v>7</v>
      </c>
      <c r="O51" s="131" t="s">
        <v>30</v>
      </c>
      <c r="P51" s="131">
        <v>203</v>
      </c>
      <c r="Q51" s="131">
        <v>231</v>
      </c>
      <c r="R51" s="131">
        <v>162</v>
      </c>
      <c r="S51" s="131">
        <v>23</v>
      </c>
      <c r="T51" s="131">
        <v>29</v>
      </c>
      <c r="U51" s="131">
        <v>17</v>
      </c>
      <c r="V51" s="73"/>
    </row>
    <row r="52" spans="1:22" s="91" customFormat="1" ht="22.5" customHeight="1">
      <c r="A52" s="137">
        <f>IF(D52&lt;&gt;"",COUNTA($D$10:D52),"")</f>
        <v>43</v>
      </c>
      <c r="B52" s="138" t="s">
        <v>49</v>
      </c>
      <c r="C52" s="119" t="s">
        <v>376</v>
      </c>
      <c r="D52" s="131">
        <v>36</v>
      </c>
      <c r="E52" s="131">
        <v>31</v>
      </c>
      <c r="F52" s="131" t="s">
        <v>105</v>
      </c>
      <c r="G52" s="131" t="s">
        <v>30</v>
      </c>
      <c r="H52" s="131" t="s">
        <v>105</v>
      </c>
      <c r="I52" s="131" t="s">
        <v>105</v>
      </c>
      <c r="J52" s="131" t="s">
        <v>30</v>
      </c>
      <c r="K52" s="131" t="s">
        <v>105</v>
      </c>
      <c r="L52" s="131">
        <v>16</v>
      </c>
      <c r="M52" s="131">
        <v>3</v>
      </c>
      <c r="N52" s="131" t="s">
        <v>105</v>
      </c>
      <c r="O52" s="131" t="s">
        <v>30</v>
      </c>
      <c r="P52" s="131">
        <v>5</v>
      </c>
      <c r="Q52" s="131">
        <v>5</v>
      </c>
      <c r="R52" s="131" t="s">
        <v>105</v>
      </c>
      <c r="S52" s="131" t="s">
        <v>30</v>
      </c>
      <c r="T52" s="131" t="s">
        <v>105</v>
      </c>
      <c r="U52" s="131" t="s">
        <v>30</v>
      </c>
      <c r="V52" s="73"/>
    </row>
    <row r="53" spans="1:22" s="91" customFormat="1" ht="11.25" customHeight="1">
      <c r="A53" s="266">
        <f>IF(D53&lt;&gt;"",COUNTA($D$10:D53),"")</f>
        <v>44</v>
      </c>
      <c r="B53" s="265" t="s">
        <v>50</v>
      </c>
      <c r="C53" s="119" t="s">
        <v>355</v>
      </c>
      <c r="D53" s="131" t="s">
        <v>30</v>
      </c>
      <c r="E53" s="131" t="s">
        <v>30</v>
      </c>
      <c r="F53" s="131" t="s">
        <v>30</v>
      </c>
      <c r="G53" s="131" t="s">
        <v>30</v>
      </c>
      <c r="H53" s="131" t="s">
        <v>30</v>
      </c>
      <c r="I53" s="131" t="s">
        <v>30</v>
      </c>
      <c r="J53" s="131" t="s">
        <v>30</v>
      </c>
      <c r="K53" s="131" t="s">
        <v>30</v>
      </c>
      <c r="L53" s="131" t="s">
        <v>30</v>
      </c>
      <c r="M53" s="131" t="s">
        <v>30</v>
      </c>
      <c r="N53" s="131" t="s">
        <v>30</v>
      </c>
      <c r="O53" s="131" t="s">
        <v>30</v>
      </c>
      <c r="P53" s="131" t="s">
        <v>30</v>
      </c>
      <c r="Q53" s="131" t="s">
        <v>30</v>
      </c>
      <c r="R53" s="131" t="s">
        <v>30</v>
      </c>
      <c r="S53" s="131" t="s">
        <v>30</v>
      </c>
      <c r="T53" s="131" t="s">
        <v>30</v>
      </c>
      <c r="U53" s="131" t="s">
        <v>30</v>
      </c>
      <c r="V53" s="73"/>
    </row>
    <row r="54" spans="1:22" s="91" customFormat="1" ht="11.25" customHeight="1">
      <c r="A54" s="266"/>
      <c r="B54" s="265"/>
      <c r="C54" s="119"/>
      <c r="D54" s="131"/>
      <c r="E54" s="131"/>
      <c r="F54" s="131"/>
      <c r="G54" s="131"/>
      <c r="H54" s="131"/>
      <c r="I54" s="131"/>
      <c r="J54" s="131"/>
      <c r="K54" s="131"/>
      <c r="L54" s="131"/>
      <c r="M54" s="131"/>
      <c r="N54" s="131"/>
      <c r="O54" s="131"/>
      <c r="P54" s="131"/>
      <c r="Q54" s="131"/>
      <c r="R54" s="131"/>
      <c r="S54" s="131"/>
      <c r="T54" s="131"/>
      <c r="U54" s="131"/>
      <c r="V54" s="73"/>
    </row>
    <row r="55" spans="1:22" s="93" customFormat="1" ht="11.25" customHeight="1">
      <c r="A55" s="266">
        <f>IF(D55&lt;&gt;"",COUNTA($D$10:D55),"")</f>
        <v>45</v>
      </c>
      <c r="B55" s="267" t="s">
        <v>89</v>
      </c>
      <c r="C55" s="271" t="s">
        <v>395</v>
      </c>
      <c r="D55" s="132">
        <v>27903</v>
      </c>
      <c r="E55" s="132">
        <v>17536</v>
      </c>
      <c r="F55" s="132">
        <v>666</v>
      </c>
      <c r="G55" s="132">
        <v>838</v>
      </c>
      <c r="H55" s="132">
        <v>2585</v>
      </c>
      <c r="I55" s="132">
        <v>220</v>
      </c>
      <c r="J55" s="132">
        <v>1850</v>
      </c>
      <c r="K55" s="132">
        <v>469</v>
      </c>
      <c r="L55" s="132">
        <v>3221</v>
      </c>
      <c r="M55" s="132">
        <v>1610</v>
      </c>
      <c r="N55" s="132">
        <v>278</v>
      </c>
      <c r="O55" s="132">
        <v>47</v>
      </c>
      <c r="P55" s="132">
        <v>5752</v>
      </c>
      <c r="Q55" s="132">
        <v>10367</v>
      </c>
      <c r="R55" s="132">
        <v>7027</v>
      </c>
      <c r="S55" s="132">
        <v>1203</v>
      </c>
      <c r="T55" s="132">
        <v>1512</v>
      </c>
      <c r="U55" s="132">
        <v>625</v>
      </c>
      <c r="V55" s="92"/>
    </row>
    <row r="56" spans="4:10" ht="11.25" customHeight="1">
      <c r="D56" s="37"/>
      <c r="E56" s="94"/>
      <c r="F56" s="94"/>
      <c r="G56" s="94"/>
      <c r="H56" s="94"/>
      <c r="I56" s="94"/>
      <c r="J56" s="91"/>
    </row>
    <row r="57" spans="4:10" ht="11.25" customHeight="1">
      <c r="D57" s="11"/>
      <c r="E57" s="99"/>
      <c r="F57" s="99"/>
      <c r="G57" s="99"/>
      <c r="H57" s="99"/>
      <c r="I57" s="99"/>
      <c r="J57" s="100"/>
    </row>
    <row r="58" spans="2:21" ht="11.25" customHeight="1">
      <c r="B58" s="101"/>
      <c r="D58" s="102"/>
      <c r="E58" s="103"/>
      <c r="F58" s="103"/>
      <c r="G58" s="103"/>
      <c r="H58" s="103"/>
      <c r="I58" s="103"/>
      <c r="J58" s="103"/>
      <c r="K58" s="103"/>
      <c r="L58" s="103"/>
      <c r="M58" s="103"/>
      <c r="N58" s="103"/>
      <c r="O58" s="103"/>
      <c r="P58" s="103"/>
      <c r="Q58" s="103"/>
      <c r="R58" s="103"/>
      <c r="S58" s="103"/>
      <c r="T58" s="103"/>
      <c r="U58" s="103"/>
    </row>
    <row r="59" spans="4:10" ht="11.25" customHeight="1">
      <c r="D59" s="11"/>
      <c r="E59" s="104"/>
      <c r="F59" s="104"/>
      <c r="G59" s="104"/>
      <c r="H59" s="104"/>
      <c r="I59" s="104"/>
      <c r="J59" s="91"/>
    </row>
    <row r="60" ht="11.25" customHeight="1">
      <c r="D60" s="11"/>
    </row>
    <row r="61" ht="11.25" customHeight="1">
      <c r="D61" s="11"/>
    </row>
    <row r="62" ht="11.25" customHeight="1">
      <c r="D62" s="11"/>
    </row>
    <row r="63" ht="11.25" customHeight="1">
      <c r="D63" s="11"/>
    </row>
    <row r="64" ht="11.25" customHeight="1">
      <c r="D64" s="11"/>
    </row>
    <row r="65" spans="1:22" s="97" customFormat="1" ht="11.25" customHeight="1">
      <c r="A65" s="95"/>
      <c r="B65" s="96"/>
      <c r="D65" s="11"/>
      <c r="J65" s="95"/>
      <c r="K65" s="95"/>
      <c r="V65" s="105"/>
    </row>
    <row r="66" spans="1:22" s="97" customFormat="1" ht="11.25" customHeight="1">
      <c r="A66" s="95"/>
      <c r="B66" s="96"/>
      <c r="D66" s="14"/>
      <c r="J66" s="95"/>
      <c r="K66" s="95"/>
      <c r="V66" s="105"/>
    </row>
    <row r="67" spans="1:22" s="97" customFormat="1" ht="11.25" customHeight="1">
      <c r="A67" s="95"/>
      <c r="B67" s="96"/>
      <c r="D67" s="104"/>
      <c r="J67" s="95"/>
      <c r="K67" s="95"/>
      <c r="V67" s="105"/>
    </row>
    <row r="68" spans="1:22" s="97" customFormat="1" ht="12.75">
      <c r="A68" s="95"/>
      <c r="B68" s="96"/>
      <c r="D68" s="104"/>
      <c r="J68" s="95"/>
      <c r="K68" s="95"/>
      <c r="V68" s="105"/>
    </row>
  </sheetData>
  <sheetProtection/>
  <mergeCells count="30">
    <mergeCell ref="A1:C1"/>
    <mergeCell ref="D1:J1"/>
    <mergeCell ref="K1:U1"/>
    <mergeCell ref="A2:C2"/>
    <mergeCell ref="D2:J2"/>
    <mergeCell ref="K2:U2"/>
    <mergeCell ref="A3:A7"/>
    <mergeCell ref="B3:B7"/>
    <mergeCell ref="C3:C7"/>
    <mergeCell ref="D3:D7"/>
    <mergeCell ref="E3:E7"/>
    <mergeCell ref="F3:J3"/>
    <mergeCell ref="K3:P3"/>
    <mergeCell ref="Q3:Q7"/>
    <mergeCell ref="R3:U3"/>
    <mergeCell ref="F4:F7"/>
    <mergeCell ref="G4:G7"/>
    <mergeCell ref="H4:H7"/>
    <mergeCell ref="I4:I7"/>
    <mergeCell ref="J4:J7"/>
    <mergeCell ref="K4:K7"/>
    <mergeCell ref="L4:L7"/>
    <mergeCell ref="T4:T7"/>
    <mergeCell ref="U4:U7"/>
    <mergeCell ref="M4:M7"/>
    <mergeCell ref="N4:N7"/>
    <mergeCell ref="O4:O7"/>
    <mergeCell ref="P4:P7"/>
    <mergeCell ref="R4:R7"/>
    <mergeCell ref="S4:S7"/>
  </mergeCells>
  <conditionalFormatting sqref="D10:U55">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19.xml><?xml version="1.0" encoding="utf-8"?>
<worksheet xmlns="http://schemas.openxmlformats.org/spreadsheetml/2006/main" xmlns:r="http://schemas.openxmlformats.org/officeDocument/2006/relationships">
  <dimension ref="A1:V68"/>
  <sheetViews>
    <sheetView zoomScale="140" zoomScaleNormal="14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11.421875" defaultRowHeight="12.75"/>
  <cols>
    <col min="1" max="1" width="3.28125" style="95" customWidth="1"/>
    <col min="2" max="2" width="5.00390625" style="96" customWidth="1"/>
    <col min="3" max="3" width="38.7109375" style="97" customWidth="1"/>
    <col min="4" max="5" width="6.7109375" style="97" customWidth="1"/>
    <col min="6" max="9" width="6.28125" style="97" customWidth="1"/>
    <col min="10" max="10" width="6.28125" style="95" customWidth="1"/>
    <col min="11" max="12" width="7.28125" style="95" customWidth="1"/>
    <col min="13" max="14" width="7.7109375" style="95" customWidth="1"/>
    <col min="15" max="15" width="7.28125" style="95" customWidth="1"/>
    <col min="16" max="21" width="7.7109375" style="95" customWidth="1"/>
    <col min="22" max="22" width="11.421875" style="98" customWidth="1"/>
    <col min="23" max="16384" width="11.421875" style="95" customWidth="1"/>
  </cols>
  <sheetData>
    <row r="1" spans="1:22" s="59" customFormat="1" ht="35.25" customHeight="1">
      <c r="A1" s="318" t="s">
        <v>153</v>
      </c>
      <c r="B1" s="319"/>
      <c r="C1" s="319"/>
      <c r="D1" s="320" t="s">
        <v>471</v>
      </c>
      <c r="E1" s="320"/>
      <c r="F1" s="320"/>
      <c r="G1" s="320"/>
      <c r="H1" s="320"/>
      <c r="I1" s="320"/>
      <c r="J1" s="321"/>
      <c r="K1" s="334" t="s">
        <v>482</v>
      </c>
      <c r="L1" s="320"/>
      <c r="M1" s="320"/>
      <c r="N1" s="320"/>
      <c r="O1" s="320"/>
      <c r="P1" s="320"/>
      <c r="Q1" s="320"/>
      <c r="R1" s="320"/>
      <c r="S1" s="320"/>
      <c r="T1" s="320"/>
      <c r="U1" s="321"/>
      <c r="V1" s="71"/>
    </row>
    <row r="2" spans="1:22" s="59" customFormat="1" ht="35.25" customHeight="1">
      <c r="A2" s="322" t="s">
        <v>305</v>
      </c>
      <c r="B2" s="323"/>
      <c r="C2" s="323"/>
      <c r="D2" s="324" t="s">
        <v>464</v>
      </c>
      <c r="E2" s="324"/>
      <c r="F2" s="324"/>
      <c r="G2" s="324"/>
      <c r="H2" s="324"/>
      <c r="I2" s="324"/>
      <c r="J2" s="325"/>
      <c r="K2" s="335" t="s">
        <v>464</v>
      </c>
      <c r="L2" s="324"/>
      <c r="M2" s="324"/>
      <c r="N2" s="324"/>
      <c r="O2" s="324"/>
      <c r="P2" s="324"/>
      <c r="Q2" s="324"/>
      <c r="R2" s="324"/>
      <c r="S2" s="324"/>
      <c r="T2" s="324"/>
      <c r="U2" s="325"/>
      <c r="V2" s="71"/>
    </row>
    <row r="3" spans="1:22" s="59" customFormat="1" ht="11.25" customHeight="1">
      <c r="A3" s="326" t="s">
        <v>145</v>
      </c>
      <c r="B3" s="315" t="s">
        <v>215</v>
      </c>
      <c r="C3" s="315" t="s">
        <v>356</v>
      </c>
      <c r="D3" s="315" t="s">
        <v>390</v>
      </c>
      <c r="E3" s="315" t="s">
        <v>333</v>
      </c>
      <c r="F3" s="332" t="s">
        <v>71</v>
      </c>
      <c r="G3" s="332"/>
      <c r="H3" s="332"/>
      <c r="I3" s="332"/>
      <c r="J3" s="333"/>
      <c r="K3" s="336" t="s">
        <v>71</v>
      </c>
      <c r="L3" s="332"/>
      <c r="M3" s="332"/>
      <c r="N3" s="332"/>
      <c r="O3" s="332"/>
      <c r="P3" s="332"/>
      <c r="Q3" s="332" t="s">
        <v>334</v>
      </c>
      <c r="R3" s="332" t="s">
        <v>71</v>
      </c>
      <c r="S3" s="332"/>
      <c r="T3" s="332"/>
      <c r="U3" s="333"/>
      <c r="V3" s="85"/>
    </row>
    <row r="4" spans="1:22" s="59" customFormat="1" ht="11.25" customHeight="1">
      <c r="A4" s="327"/>
      <c r="B4" s="315"/>
      <c r="C4" s="316"/>
      <c r="D4" s="316"/>
      <c r="E4" s="315"/>
      <c r="F4" s="332" t="s">
        <v>219</v>
      </c>
      <c r="G4" s="332" t="s">
        <v>52</v>
      </c>
      <c r="H4" s="332" t="s">
        <v>75</v>
      </c>
      <c r="I4" s="332" t="s">
        <v>76</v>
      </c>
      <c r="J4" s="333" t="s">
        <v>217</v>
      </c>
      <c r="K4" s="336" t="s">
        <v>78</v>
      </c>
      <c r="L4" s="332" t="s">
        <v>218</v>
      </c>
      <c r="M4" s="332" t="s">
        <v>80</v>
      </c>
      <c r="N4" s="332" t="s">
        <v>81</v>
      </c>
      <c r="O4" s="332" t="s">
        <v>82</v>
      </c>
      <c r="P4" s="332" t="s">
        <v>83</v>
      </c>
      <c r="Q4" s="332"/>
      <c r="R4" s="332" t="s">
        <v>220</v>
      </c>
      <c r="S4" s="332" t="s">
        <v>85</v>
      </c>
      <c r="T4" s="332" t="s">
        <v>86</v>
      </c>
      <c r="U4" s="333" t="s">
        <v>87</v>
      </c>
      <c r="V4" s="87"/>
    </row>
    <row r="5" spans="1:22" s="59" customFormat="1" ht="11.25" customHeight="1">
      <c r="A5" s="327"/>
      <c r="B5" s="315"/>
      <c r="C5" s="316"/>
      <c r="D5" s="316"/>
      <c r="E5" s="315"/>
      <c r="F5" s="332"/>
      <c r="G5" s="332"/>
      <c r="H5" s="332"/>
      <c r="I5" s="332"/>
      <c r="J5" s="333"/>
      <c r="K5" s="336"/>
      <c r="L5" s="332"/>
      <c r="M5" s="332"/>
      <c r="N5" s="332"/>
      <c r="O5" s="332"/>
      <c r="P5" s="332"/>
      <c r="Q5" s="332"/>
      <c r="R5" s="332"/>
      <c r="S5" s="332"/>
      <c r="T5" s="332"/>
      <c r="U5" s="333"/>
      <c r="V5" s="88"/>
    </row>
    <row r="6" spans="1:22" s="59" customFormat="1" ht="11.25" customHeight="1">
      <c r="A6" s="327"/>
      <c r="B6" s="315"/>
      <c r="C6" s="316"/>
      <c r="D6" s="316"/>
      <c r="E6" s="315"/>
      <c r="F6" s="332"/>
      <c r="G6" s="332"/>
      <c r="H6" s="332"/>
      <c r="I6" s="332"/>
      <c r="J6" s="333"/>
      <c r="K6" s="336"/>
      <c r="L6" s="332"/>
      <c r="M6" s="332"/>
      <c r="N6" s="332"/>
      <c r="O6" s="332"/>
      <c r="P6" s="332"/>
      <c r="Q6" s="332"/>
      <c r="R6" s="332"/>
      <c r="S6" s="332"/>
      <c r="T6" s="332"/>
      <c r="U6" s="333"/>
      <c r="V6" s="88"/>
    </row>
    <row r="7" spans="1:22" s="59" customFormat="1" ht="11.25" customHeight="1">
      <c r="A7" s="327"/>
      <c r="B7" s="315"/>
      <c r="C7" s="316"/>
      <c r="D7" s="316"/>
      <c r="E7" s="315"/>
      <c r="F7" s="332"/>
      <c r="G7" s="332"/>
      <c r="H7" s="332"/>
      <c r="I7" s="332"/>
      <c r="J7" s="333"/>
      <c r="K7" s="336"/>
      <c r="L7" s="332"/>
      <c r="M7" s="332"/>
      <c r="N7" s="332"/>
      <c r="O7" s="332"/>
      <c r="P7" s="332"/>
      <c r="Q7" s="332"/>
      <c r="R7" s="332"/>
      <c r="S7" s="332"/>
      <c r="T7" s="332"/>
      <c r="U7" s="333"/>
      <c r="V7" s="88"/>
    </row>
    <row r="8" spans="1:22" s="38" customFormat="1" ht="10.5" customHeight="1">
      <c r="A8" s="60">
        <v>1</v>
      </c>
      <c r="B8" s="61">
        <v>2</v>
      </c>
      <c r="C8" s="62">
        <v>3</v>
      </c>
      <c r="D8" s="63">
        <v>4</v>
      </c>
      <c r="E8" s="61">
        <v>5</v>
      </c>
      <c r="F8" s="62">
        <v>6</v>
      </c>
      <c r="G8" s="63">
        <v>7</v>
      </c>
      <c r="H8" s="61">
        <v>8</v>
      </c>
      <c r="I8" s="63">
        <v>9</v>
      </c>
      <c r="J8" s="90">
        <v>10</v>
      </c>
      <c r="K8" s="60">
        <v>11</v>
      </c>
      <c r="L8" s="61">
        <v>12</v>
      </c>
      <c r="M8" s="63">
        <v>13</v>
      </c>
      <c r="N8" s="61">
        <v>14</v>
      </c>
      <c r="O8" s="63">
        <v>15</v>
      </c>
      <c r="P8" s="61">
        <v>16</v>
      </c>
      <c r="Q8" s="63">
        <v>17</v>
      </c>
      <c r="R8" s="61">
        <v>18</v>
      </c>
      <c r="S8" s="63">
        <v>19</v>
      </c>
      <c r="T8" s="61">
        <v>20</v>
      </c>
      <c r="U8" s="64">
        <v>21</v>
      </c>
      <c r="V8" s="86"/>
    </row>
    <row r="9" spans="1:22" s="38" customFormat="1" ht="4.5" customHeight="1">
      <c r="A9" s="136"/>
      <c r="B9" s="122"/>
      <c r="C9" s="142"/>
      <c r="D9" s="70"/>
      <c r="E9" s="124"/>
      <c r="F9" s="72"/>
      <c r="G9" s="70"/>
      <c r="H9" s="124"/>
      <c r="I9" s="70"/>
      <c r="J9" s="124"/>
      <c r="K9" s="70"/>
      <c r="L9" s="124"/>
      <c r="M9" s="70"/>
      <c r="N9" s="124"/>
      <c r="O9" s="70"/>
      <c r="P9" s="124"/>
      <c r="Q9" s="70"/>
      <c r="R9" s="124"/>
      <c r="S9" s="70"/>
      <c r="T9" s="124"/>
      <c r="U9" s="70"/>
      <c r="V9" s="86"/>
    </row>
    <row r="10" spans="1:22" s="91" customFormat="1" ht="11.25" customHeight="1">
      <c r="A10" s="266">
        <f>IF(D10&lt;&gt;"",COUNTA($D10:D$10),"")</f>
        <v>1</v>
      </c>
      <c r="B10" s="265" t="s">
        <v>5</v>
      </c>
      <c r="C10" s="118" t="s">
        <v>6</v>
      </c>
      <c r="D10" s="131">
        <v>251</v>
      </c>
      <c r="E10" s="131">
        <v>170</v>
      </c>
      <c r="F10" s="131">
        <v>6</v>
      </c>
      <c r="G10" s="131">
        <v>59</v>
      </c>
      <c r="H10" s="131">
        <v>3</v>
      </c>
      <c r="I10" s="131" t="s">
        <v>30</v>
      </c>
      <c r="J10" s="131">
        <v>9</v>
      </c>
      <c r="K10" s="131">
        <v>6</v>
      </c>
      <c r="L10" s="131">
        <v>35</v>
      </c>
      <c r="M10" s="131">
        <v>7</v>
      </c>
      <c r="N10" s="131">
        <v>3</v>
      </c>
      <c r="O10" s="131" t="s">
        <v>30</v>
      </c>
      <c r="P10" s="131">
        <v>42</v>
      </c>
      <c r="Q10" s="131">
        <v>81</v>
      </c>
      <c r="R10" s="131">
        <v>56</v>
      </c>
      <c r="S10" s="131">
        <v>15</v>
      </c>
      <c r="T10" s="131">
        <v>10</v>
      </c>
      <c r="U10" s="131" t="s">
        <v>30</v>
      </c>
      <c r="V10" s="73"/>
    </row>
    <row r="11" spans="1:22" s="91" customFormat="1" ht="11.25" customHeight="1">
      <c r="A11" s="266">
        <f>IF(D11&lt;&gt;"",COUNTA($D$10:D11),"")</f>
        <v>2</v>
      </c>
      <c r="B11" s="265" t="s">
        <v>7</v>
      </c>
      <c r="C11" s="119" t="s">
        <v>150</v>
      </c>
      <c r="D11" s="131">
        <v>11</v>
      </c>
      <c r="E11" s="131">
        <v>8</v>
      </c>
      <c r="F11" s="131" t="s">
        <v>30</v>
      </c>
      <c r="G11" s="131" t="s">
        <v>30</v>
      </c>
      <c r="H11" s="131" t="s">
        <v>105</v>
      </c>
      <c r="I11" s="131" t="s">
        <v>30</v>
      </c>
      <c r="J11" s="131" t="s">
        <v>105</v>
      </c>
      <c r="K11" s="131" t="s">
        <v>30</v>
      </c>
      <c r="L11" s="131" t="s">
        <v>30</v>
      </c>
      <c r="M11" s="131" t="s">
        <v>30</v>
      </c>
      <c r="N11" s="131" t="s">
        <v>30</v>
      </c>
      <c r="O11" s="131" t="s">
        <v>105</v>
      </c>
      <c r="P11" s="131">
        <v>3</v>
      </c>
      <c r="Q11" s="131">
        <v>3</v>
      </c>
      <c r="R11" s="131" t="s">
        <v>105</v>
      </c>
      <c r="S11" s="131" t="s">
        <v>105</v>
      </c>
      <c r="T11" s="131" t="s">
        <v>30</v>
      </c>
      <c r="U11" s="131" t="s">
        <v>30</v>
      </c>
      <c r="V11" s="73"/>
    </row>
    <row r="12" spans="1:22" s="91" customFormat="1" ht="11.25" customHeight="1">
      <c r="A12" s="266">
        <f>IF(D12&lt;&gt;"",COUNTA($D$10:D12),"")</f>
        <v>3</v>
      </c>
      <c r="B12" s="265" t="s">
        <v>8</v>
      </c>
      <c r="C12" s="119" t="s">
        <v>9</v>
      </c>
      <c r="D12" s="131">
        <v>1262</v>
      </c>
      <c r="E12" s="131">
        <v>966</v>
      </c>
      <c r="F12" s="131">
        <v>27</v>
      </c>
      <c r="G12" s="131">
        <v>18</v>
      </c>
      <c r="H12" s="131">
        <v>45</v>
      </c>
      <c r="I12" s="131" t="s">
        <v>105</v>
      </c>
      <c r="J12" s="131">
        <v>66</v>
      </c>
      <c r="K12" s="131">
        <v>13</v>
      </c>
      <c r="L12" s="131">
        <v>174</v>
      </c>
      <c r="M12" s="131">
        <v>53</v>
      </c>
      <c r="N12" s="131">
        <v>13</v>
      </c>
      <c r="O12" s="131" t="s">
        <v>105</v>
      </c>
      <c r="P12" s="131">
        <v>552</v>
      </c>
      <c r="Q12" s="131">
        <v>296</v>
      </c>
      <c r="R12" s="131">
        <v>226</v>
      </c>
      <c r="S12" s="131">
        <v>28</v>
      </c>
      <c r="T12" s="131">
        <v>33</v>
      </c>
      <c r="U12" s="131">
        <v>9</v>
      </c>
      <c r="V12" s="73"/>
    </row>
    <row r="13" spans="1:22" s="91" customFormat="1" ht="22.5" customHeight="1">
      <c r="A13" s="137">
        <f>IF(D13&lt;&gt;"",COUNTA($D$10:D13),"")</f>
        <v>4</v>
      </c>
      <c r="B13" s="139" t="s">
        <v>10</v>
      </c>
      <c r="C13" s="118" t="s">
        <v>357</v>
      </c>
      <c r="D13" s="131">
        <v>421</v>
      </c>
      <c r="E13" s="131">
        <v>291</v>
      </c>
      <c r="F13" s="131">
        <v>7</v>
      </c>
      <c r="G13" s="131">
        <v>4</v>
      </c>
      <c r="H13" s="131">
        <v>13</v>
      </c>
      <c r="I13" s="131" t="s">
        <v>105</v>
      </c>
      <c r="J13" s="131">
        <v>19</v>
      </c>
      <c r="K13" s="131" t="s">
        <v>105</v>
      </c>
      <c r="L13" s="131">
        <v>99</v>
      </c>
      <c r="M13" s="131">
        <v>22</v>
      </c>
      <c r="N13" s="131">
        <v>5</v>
      </c>
      <c r="O13" s="131" t="s">
        <v>30</v>
      </c>
      <c r="P13" s="131">
        <v>117</v>
      </c>
      <c r="Q13" s="131">
        <v>130</v>
      </c>
      <c r="R13" s="131">
        <v>111</v>
      </c>
      <c r="S13" s="131" t="s">
        <v>105</v>
      </c>
      <c r="T13" s="131">
        <v>14</v>
      </c>
      <c r="U13" s="131" t="s">
        <v>105</v>
      </c>
      <c r="V13" s="73"/>
    </row>
    <row r="14" spans="1:22" s="91" customFormat="1" ht="11.25" customHeight="1">
      <c r="A14" s="266">
        <f>IF(D14&lt;&gt;"",COUNTA($D$10:D14),"")</f>
        <v>5</v>
      </c>
      <c r="B14" s="265" t="s">
        <v>11</v>
      </c>
      <c r="C14" s="118" t="s">
        <v>358</v>
      </c>
      <c r="D14" s="131">
        <v>16</v>
      </c>
      <c r="E14" s="131">
        <v>10</v>
      </c>
      <c r="F14" s="131" t="s">
        <v>30</v>
      </c>
      <c r="G14" s="131" t="s">
        <v>30</v>
      </c>
      <c r="H14" s="131" t="s">
        <v>105</v>
      </c>
      <c r="I14" s="131" t="s">
        <v>30</v>
      </c>
      <c r="J14" s="131" t="s">
        <v>105</v>
      </c>
      <c r="K14" s="131" t="s">
        <v>105</v>
      </c>
      <c r="L14" s="131">
        <v>4</v>
      </c>
      <c r="M14" s="131" t="s">
        <v>105</v>
      </c>
      <c r="N14" s="131" t="s">
        <v>30</v>
      </c>
      <c r="O14" s="131" t="s">
        <v>30</v>
      </c>
      <c r="P14" s="131" t="s">
        <v>105</v>
      </c>
      <c r="Q14" s="131">
        <v>6</v>
      </c>
      <c r="R14" s="131">
        <v>6</v>
      </c>
      <c r="S14" s="131" t="s">
        <v>30</v>
      </c>
      <c r="T14" s="131" t="s">
        <v>30</v>
      </c>
      <c r="U14" s="131" t="s">
        <v>30</v>
      </c>
      <c r="V14" s="73"/>
    </row>
    <row r="15" spans="1:22" s="91" customFormat="1" ht="22.5" customHeight="1">
      <c r="A15" s="137">
        <f>IF(D15&lt;&gt;"",COUNTA($D$10:D15),"")</f>
        <v>6</v>
      </c>
      <c r="B15" s="138" t="s">
        <v>12</v>
      </c>
      <c r="C15" s="118" t="s">
        <v>359</v>
      </c>
      <c r="D15" s="131">
        <v>102</v>
      </c>
      <c r="E15" s="131">
        <v>53</v>
      </c>
      <c r="F15" s="131" t="s">
        <v>105</v>
      </c>
      <c r="G15" s="131" t="s">
        <v>105</v>
      </c>
      <c r="H15" s="131">
        <v>6</v>
      </c>
      <c r="I15" s="131" t="s">
        <v>30</v>
      </c>
      <c r="J15" s="131">
        <v>8</v>
      </c>
      <c r="K15" s="131" t="s">
        <v>30</v>
      </c>
      <c r="L15" s="131">
        <v>4</v>
      </c>
      <c r="M15" s="131">
        <v>4</v>
      </c>
      <c r="N15" s="131" t="s">
        <v>30</v>
      </c>
      <c r="O15" s="131" t="s">
        <v>30</v>
      </c>
      <c r="P15" s="131">
        <v>28</v>
      </c>
      <c r="Q15" s="131">
        <v>49</v>
      </c>
      <c r="R15" s="131">
        <v>25</v>
      </c>
      <c r="S15" s="131">
        <v>10</v>
      </c>
      <c r="T15" s="131">
        <v>10</v>
      </c>
      <c r="U15" s="131">
        <v>4</v>
      </c>
      <c r="V15" s="73"/>
    </row>
    <row r="16" spans="1:22" s="91" customFormat="1" ht="11.25" customHeight="1">
      <c r="A16" s="266">
        <f>IF(D16&lt;&gt;"",COUNTA($D$10:D16),"")</f>
        <v>7</v>
      </c>
      <c r="B16" s="265">
        <v>19</v>
      </c>
      <c r="C16" s="118" t="s">
        <v>206</v>
      </c>
      <c r="D16" s="131">
        <v>3</v>
      </c>
      <c r="E16" s="131" t="s">
        <v>105</v>
      </c>
      <c r="F16" s="131" t="s">
        <v>105</v>
      </c>
      <c r="G16" s="131" t="s">
        <v>105</v>
      </c>
      <c r="H16" s="131" t="s">
        <v>30</v>
      </c>
      <c r="I16" s="131" t="s">
        <v>30</v>
      </c>
      <c r="J16" s="131" t="s">
        <v>30</v>
      </c>
      <c r="K16" s="131" t="s">
        <v>30</v>
      </c>
      <c r="L16" s="131" t="s">
        <v>30</v>
      </c>
      <c r="M16" s="131" t="s">
        <v>30</v>
      </c>
      <c r="N16" s="131" t="s">
        <v>105</v>
      </c>
      <c r="O16" s="131" t="s">
        <v>30</v>
      </c>
      <c r="P16" s="131" t="s">
        <v>30</v>
      </c>
      <c r="Q16" s="131" t="s">
        <v>105</v>
      </c>
      <c r="R16" s="131" t="s">
        <v>30</v>
      </c>
      <c r="S16" s="131" t="s">
        <v>30</v>
      </c>
      <c r="T16" s="131" t="s">
        <v>30</v>
      </c>
      <c r="U16" s="131" t="s">
        <v>30</v>
      </c>
      <c r="V16" s="73"/>
    </row>
    <row r="17" spans="1:22" s="91" customFormat="1" ht="11.25" customHeight="1">
      <c r="A17" s="266">
        <f>IF(D17&lt;&gt;"",COUNTA($D$10:D17),"")</f>
        <v>8</v>
      </c>
      <c r="B17" s="265">
        <v>20</v>
      </c>
      <c r="C17" s="118" t="s">
        <v>360</v>
      </c>
      <c r="D17" s="131">
        <v>18</v>
      </c>
      <c r="E17" s="131" t="s">
        <v>105</v>
      </c>
      <c r="F17" s="131" t="s">
        <v>30</v>
      </c>
      <c r="G17" s="131" t="s">
        <v>30</v>
      </c>
      <c r="H17" s="131" t="s">
        <v>105</v>
      </c>
      <c r="I17" s="131" t="s">
        <v>30</v>
      </c>
      <c r="J17" s="131" t="s">
        <v>105</v>
      </c>
      <c r="K17" s="131" t="s">
        <v>105</v>
      </c>
      <c r="L17" s="131">
        <v>7</v>
      </c>
      <c r="M17" s="131" t="s">
        <v>30</v>
      </c>
      <c r="N17" s="131" t="s">
        <v>30</v>
      </c>
      <c r="O17" s="131" t="s">
        <v>30</v>
      </c>
      <c r="P17" s="131">
        <v>5</v>
      </c>
      <c r="Q17" s="131" t="s">
        <v>105</v>
      </c>
      <c r="R17" s="131" t="s">
        <v>30</v>
      </c>
      <c r="S17" s="131" t="s">
        <v>105</v>
      </c>
      <c r="T17" s="131" t="s">
        <v>105</v>
      </c>
      <c r="U17" s="131" t="s">
        <v>30</v>
      </c>
      <c r="V17" s="73"/>
    </row>
    <row r="18" spans="1:22" s="91" customFormat="1" ht="11.25" customHeight="1">
      <c r="A18" s="266">
        <f>IF(D18&lt;&gt;"",COUNTA($D$10:D18),"")</f>
        <v>9</v>
      </c>
      <c r="B18" s="265">
        <v>21</v>
      </c>
      <c r="C18" s="118" t="s">
        <v>361</v>
      </c>
      <c r="D18" s="131">
        <v>41</v>
      </c>
      <c r="E18" s="131">
        <v>35</v>
      </c>
      <c r="F18" s="131" t="s">
        <v>30</v>
      </c>
      <c r="G18" s="131">
        <v>3</v>
      </c>
      <c r="H18" s="131" t="s">
        <v>105</v>
      </c>
      <c r="I18" s="131" t="s">
        <v>30</v>
      </c>
      <c r="J18" s="131">
        <v>3</v>
      </c>
      <c r="K18" s="131" t="s">
        <v>30</v>
      </c>
      <c r="L18" s="131" t="s">
        <v>105</v>
      </c>
      <c r="M18" s="131">
        <v>4</v>
      </c>
      <c r="N18" s="131">
        <v>3</v>
      </c>
      <c r="O18" s="131" t="s">
        <v>30</v>
      </c>
      <c r="P18" s="131">
        <v>19</v>
      </c>
      <c r="Q18" s="131">
        <v>6</v>
      </c>
      <c r="R18" s="131" t="s">
        <v>105</v>
      </c>
      <c r="S18" s="131" t="s">
        <v>105</v>
      </c>
      <c r="T18" s="131" t="s">
        <v>105</v>
      </c>
      <c r="U18" s="131" t="s">
        <v>30</v>
      </c>
      <c r="V18" s="73"/>
    </row>
    <row r="19" spans="1:22" s="91" customFormat="1" ht="22.5" customHeight="1">
      <c r="A19" s="137">
        <f>IF(D19&lt;&gt;"",COUNTA($D$10:D19),"")</f>
        <v>10</v>
      </c>
      <c r="B19" s="138" t="s">
        <v>13</v>
      </c>
      <c r="C19" s="118" t="s">
        <v>374</v>
      </c>
      <c r="D19" s="131">
        <v>64</v>
      </c>
      <c r="E19" s="131">
        <v>56</v>
      </c>
      <c r="F19" s="131">
        <v>3</v>
      </c>
      <c r="G19" s="131" t="s">
        <v>30</v>
      </c>
      <c r="H19" s="131">
        <v>3</v>
      </c>
      <c r="I19" s="131" t="s">
        <v>105</v>
      </c>
      <c r="J19" s="131" t="s">
        <v>105</v>
      </c>
      <c r="K19" s="131" t="s">
        <v>30</v>
      </c>
      <c r="L19" s="131">
        <v>19</v>
      </c>
      <c r="M19" s="131">
        <v>3</v>
      </c>
      <c r="N19" s="131" t="s">
        <v>105</v>
      </c>
      <c r="O19" s="131" t="s">
        <v>30</v>
      </c>
      <c r="P19" s="131">
        <v>24</v>
      </c>
      <c r="Q19" s="131">
        <v>8</v>
      </c>
      <c r="R19" s="131">
        <v>5</v>
      </c>
      <c r="S19" s="131" t="s">
        <v>105</v>
      </c>
      <c r="T19" s="131" t="s">
        <v>105</v>
      </c>
      <c r="U19" s="131" t="s">
        <v>30</v>
      </c>
      <c r="V19" s="73"/>
    </row>
    <row r="20" spans="1:22" s="91" customFormat="1" ht="11.25" customHeight="1">
      <c r="A20" s="266">
        <f>IF(D20&lt;&gt;"",COUNTA($D$10:D20),"")</f>
        <v>11</v>
      </c>
      <c r="B20" s="265" t="s">
        <v>14</v>
      </c>
      <c r="C20" s="118" t="s">
        <v>363</v>
      </c>
      <c r="D20" s="131">
        <v>85</v>
      </c>
      <c r="E20" s="131">
        <v>68</v>
      </c>
      <c r="F20" s="131" t="s">
        <v>30</v>
      </c>
      <c r="G20" s="131">
        <v>4</v>
      </c>
      <c r="H20" s="131" t="s">
        <v>105</v>
      </c>
      <c r="I20" s="131" t="s">
        <v>30</v>
      </c>
      <c r="J20" s="131">
        <v>7</v>
      </c>
      <c r="K20" s="131" t="s">
        <v>105</v>
      </c>
      <c r="L20" s="131">
        <v>11</v>
      </c>
      <c r="M20" s="131">
        <v>8</v>
      </c>
      <c r="N20" s="131" t="s">
        <v>30</v>
      </c>
      <c r="O20" s="131" t="s">
        <v>30</v>
      </c>
      <c r="P20" s="131">
        <v>35</v>
      </c>
      <c r="Q20" s="131">
        <v>17</v>
      </c>
      <c r="R20" s="131" t="s">
        <v>105</v>
      </c>
      <c r="S20" s="131" t="s">
        <v>105</v>
      </c>
      <c r="T20" s="131" t="s">
        <v>105</v>
      </c>
      <c r="U20" s="131" t="s">
        <v>30</v>
      </c>
      <c r="V20" s="73"/>
    </row>
    <row r="21" spans="1:22" s="91" customFormat="1" ht="11.25" customHeight="1">
      <c r="A21" s="266">
        <f>IF(D21&lt;&gt;"",COUNTA($D$10:D21),"")</f>
        <v>12</v>
      </c>
      <c r="B21" s="265">
        <v>26</v>
      </c>
      <c r="C21" s="118" t="s">
        <v>364</v>
      </c>
      <c r="D21" s="131">
        <v>103</v>
      </c>
      <c r="E21" s="131">
        <v>93</v>
      </c>
      <c r="F21" s="131" t="s">
        <v>105</v>
      </c>
      <c r="G21" s="131" t="s">
        <v>30</v>
      </c>
      <c r="H21" s="131" t="s">
        <v>105</v>
      </c>
      <c r="I21" s="131" t="s">
        <v>30</v>
      </c>
      <c r="J21" s="131">
        <v>10</v>
      </c>
      <c r="K21" s="131" t="s">
        <v>30</v>
      </c>
      <c r="L21" s="131">
        <v>7</v>
      </c>
      <c r="M21" s="131" t="s">
        <v>105</v>
      </c>
      <c r="N21" s="131" t="s">
        <v>105</v>
      </c>
      <c r="O21" s="131" t="s">
        <v>30</v>
      </c>
      <c r="P21" s="131">
        <v>71</v>
      </c>
      <c r="Q21" s="131">
        <v>10</v>
      </c>
      <c r="R21" s="131">
        <v>10</v>
      </c>
      <c r="S21" s="131" t="s">
        <v>30</v>
      </c>
      <c r="T21" s="131" t="s">
        <v>30</v>
      </c>
      <c r="U21" s="131" t="s">
        <v>30</v>
      </c>
      <c r="V21" s="73"/>
    </row>
    <row r="22" spans="1:22" s="91" customFormat="1" ht="11.25" customHeight="1">
      <c r="A22" s="266">
        <f>IF(D22&lt;&gt;"",COUNTA($D$10:D22),"")</f>
        <v>13</v>
      </c>
      <c r="B22" s="265">
        <v>27</v>
      </c>
      <c r="C22" s="118" t="s">
        <v>365</v>
      </c>
      <c r="D22" s="131">
        <v>13</v>
      </c>
      <c r="E22" s="131" t="s">
        <v>105</v>
      </c>
      <c r="F22" s="131" t="s">
        <v>105</v>
      </c>
      <c r="G22" s="131" t="s">
        <v>30</v>
      </c>
      <c r="H22" s="131" t="s">
        <v>105</v>
      </c>
      <c r="I22" s="131" t="s">
        <v>30</v>
      </c>
      <c r="J22" s="131" t="s">
        <v>30</v>
      </c>
      <c r="K22" s="131" t="s">
        <v>105</v>
      </c>
      <c r="L22" s="131" t="s">
        <v>105</v>
      </c>
      <c r="M22" s="131" t="s">
        <v>105</v>
      </c>
      <c r="N22" s="131" t="s">
        <v>30</v>
      </c>
      <c r="O22" s="131" t="s">
        <v>30</v>
      </c>
      <c r="P22" s="131">
        <v>3</v>
      </c>
      <c r="Q22" s="131" t="s">
        <v>105</v>
      </c>
      <c r="R22" s="131" t="s">
        <v>105</v>
      </c>
      <c r="S22" s="131" t="s">
        <v>105</v>
      </c>
      <c r="T22" s="131" t="s">
        <v>105</v>
      </c>
      <c r="U22" s="131" t="s">
        <v>30</v>
      </c>
      <c r="V22" s="73"/>
    </row>
    <row r="23" spans="1:22" s="91" customFormat="1" ht="11.25" customHeight="1">
      <c r="A23" s="266">
        <f>IF(D23&lt;&gt;"",COUNTA($D$10:D23),"")</f>
        <v>14</v>
      </c>
      <c r="B23" s="265">
        <v>28</v>
      </c>
      <c r="C23" s="118" t="s">
        <v>216</v>
      </c>
      <c r="D23" s="131">
        <v>65</v>
      </c>
      <c r="E23" s="131">
        <v>57</v>
      </c>
      <c r="F23" s="131" t="s">
        <v>105</v>
      </c>
      <c r="G23" s="131" t="s">
        <v>105</v>
      </c>
      <c r="H23" s="131">
        <v>4</v>
      </c>
      <c r="I23" s="131" t="s">
        <v>30</v>
      </c>
      <c r="J23" s="131">
        <v>4</v>
      </c>
      <c r="K23" s="131" t="s">
        <v>105</v>
      </c>
      <c r="L23" s="131">
        <v>4</v>
      </c>
      <c r="M23" s="131">
        <v>3</v>
      </c>
      <c r="N23" s="131" t="s">
        <v>105</v>
      </c>
      <c r="O23" s="131" t="s">
        <v>30</v>
      </c>
      <c r="P23" s="131">
        <v>37</v>
      </c>
      <c r="Q23" s="131">
        <v>8</v>
      </c>
      <c r="R23" s="131">
        <v>3</v>
      </c>
      <c r="S23" s="131" t="s">
        <v>105</v>
      </c>
      <c r="T23" s="131" t="s">
        <v>105</v>
      </c>
      <c r="U23" s="131" t="s">
        <v>105</v>
      </c>
      <c r="V23" s="73"/>
    </row>
    <row r="24" spans="1:22" s="91" customFormat="1" ht="11.25" customHeight="1">
      <c r="A24" s="266">
        <f>IF(D24&lt;&gt;"",COUNTA($D$10:D24),"")</f>
        <v>15</v>
      </c>
      <c r="B24" s="265" t="s">
        <v>15</v>
      </c>
      <c r="C24" s="118" t="s">
        <v>207</v>
      </c>
      <c r="D24" s="131">
        <v>48</v>
      </c>
      <c r="E24" s="131">
        <v>28</v>
      </c>
      <c r="F24" s="131">
        <v>8</v>
      </c>
      <c r="G24" s="131" t="s">
        <v>105</v>
      </c>
      <c r="H24" s="131" t="s">
        <v>30</v>
      </c>
      <c r="I24" s="131" t="s">
        <v>30</v>
      </c>
      <c r="J24" s="131" t="s">
        <v>30</v>
      </c>
      <c r="K24" s="131" t="s">
        <v>30</v>
      </c>
      <c r="L24" s="131">
        <v>8</v>
      </c>
      <c r="M24" s="131" t="s">
        <v>105</v>
      </c>
      <c r="N24" s="131" t="s">
        <v>30</v>
      </c>
      <c r="O24" s="131" t="s">
        <v>30</v>
      </c>
      <c r="P24" s="131" t="s">
        <v>105</v>
      </c>
      <c r="Q24" s="131">
        <v>20</v>
      </c>
      <c r="R24" s="131" t="s">
        <v>105</v>
      </c>
      <c r="S24" s="131" t="s">
        <v>105</v>
      </c>
      <c r="T24" s="131" t="s">
        <v>30</v>
      </c>
      <c r="U24" s="131" t="s">
        <v>30</v>
      </c>
      <c r="V24" s="73"/>
    </row>
    <row r="25" spans="1:22" s="91" customFormat="1" ht="22.5" customHeight="1">
      <c r="A25" s="137">
        <f>IF(D25&lt;&gt;"",COUNTA($D$10:D25),"")</f>
        <v>16</v>
      </c>
      <c r="B25" s="138" t="s">
        <v>16</v>
      </c>
      <c r="C25" s="118" t="s">
        <v>378</v>
      </c>
      <c r="D25" s="131">
        <v>283</v>
      </c>
      <c r="E25" s="131">
        <v>248</v>
      </c>
      <c r="F25" s="131">
        <v>3</v>
      </c>
      <c r="G25" s="131" t="s">
        <v>105</v>
      </c>
      <c r="H25" s="131">
        <v>10</v>
      </c>
      <c r="I25" s="131" t="s">
        <v>30</v>
      </c>
      <c r="J25" s="131">
        <v>11</v>
      </c>
      <c r="K25" s="131">
        <v>5</v>
      </c>
      <c r="L25" s="131">
        <v>8</v>
      </c>
      <c r="M25" s="131">
        <v>4</v>
      </c>
      <c r="N25" s="131" t="s">
        <v>105</v>
      </c>
      <c r="O25" s="131" t="s">
        <v>105</v>
      </c>
      <c r="P25" s="131">
        <v>202</v>
      </c>
      <c r="Q25" s="131">
        <v>35</v>
      </c>
      <c r="R25" s="131">
        <v>30</v>
      </c>
      <c r="S25" s="131" t="s">
        <v>105</v>
      </c>
      <c r="T25" s="131" t="s">
        <v>105</v>
      </c>
      <c r="U25" s="131" t="s">
        <v>105</v>
      </c>
      <c r="V25" s="73"/>
    </row>
    <row r="26" spans="1:22" s="91" customFormat="1" ht="11.25" customHeight="1">
      <c r="A26" s="266">
        <f>IF(D26&lt;&gt;"",COUNTA($D$10:D26),"")</f>
        <v>17</v>
      </c>
      <c r="B26" s="265" t="s">
        <v>17</v>
      </c>
      <c r="C26" s="119" t="s">
        <v>18</v>
      </c>
      <c r="D26" s="131">
        <v>58</v>
      </c>
      <c r="E26" s="131">
        <v>33</v>
      </c>
      <c r="F26" s="131" t="s">
        <v>30</v>
      </c>
      <c r="G26" s="131" t="s">
        <v>30</v>
      </c>
      <c r="H26" s="131">
        <v>4</v>
      </c>
      <c r="I26" s="131" t="s">
        <v>30</v>
      </c>
      <c r="J26" s="131" t="s">
        <v>105</v>
      </c>
      <c r="K26" s="131" t="s">
        <v>105</v>
      </c>
      <c r="L26" s="131">
        <v>6</v>
      </c>
      <c r="M26" s="131">
        <v>8</v>
      </c>
      <c r="N26" s="131" t="s">
        <v>30</v>
      </c>
      <c r="O26" s="131" t="s">
        <v>30</v>
      </c>
      <c r="P26" s="131">
        <v>12</v>
      </c>
      <c r="Q26" s="131">
        <v>25</v>
      </c>
      <c r="R26" s="131">
        <v>9</v>
      </c>
      <c r="S26" s="131" t="s">
        <v>105</v>
      </c>
      <c r="T26" s="131">
        <v>8</v>
      </c>
      <c r="U26" s="131" t="s">
        <v>105</v>
      </c>
      <c r="V26" s="73"/>
    </row>
    <row r="27" spans="1:22" s="91" customFormat="1" ht="22.5" customHeight="1">
      <c r="A27" s="137">
        <f>IF(D27&lt;&gt;"",COUNTA($D$10:D27),"")</f>
        <v>18</v>
      </c>
      <c r="B27" s="138" t="s">
        <v>19</v>
      </c>
      <c r="C27" s="119" t="s">
        <v>208</v>
      </c>
      <c r="D27" s="131">
        <v>25</v>
      </c>
      <c r="E27" s="131">
        <v>15</v>
      </c>
      <c r="F27" s="131" t="s">
        <v>30</v>
      </c>
      <c r="G27" s="131" t="s">
        <v>30</v>
      </c>
      <c r="H27" s="131" t="s">
        <v>30</v>
      </c>
      <c r="I27" s="131" t="s">
        <v>30</v>
      </c>
      <c r="J27" s="131" t="s">
        <v>105</v>
      </c>
      <c r="K27" s="131" t="s">
        <v>30</v>
      </c>
      <c r="L27" s="131">
        <v>4</v>
      </c>
      <c r="M27" s="131" t="s">
        <v>105</v>
      </c>
      <c r="N27" s="131" t="s">
        <v>30</v>
      </c>
      <c r="O27" s="131" t="s">
        <v>30</v>
      </c>
      <c r="P27" s="131">
        <v>6</v>
      </c>
      <c r="Q27" s="131">
        <v>10</v>
      </c>
      <c r="R27" s="131" t="s">
        <v>105</v>
      </c>
      <c r="S27" s="131" t="s">
        <v>30</v>
      </c>
      <c r="T27" s="131" t="s">
        <v>105</v>
      </c>
      <c r="U27" s="131" t="s">
        <v>30</v>
      </c>
      <c r="V27" s="73"/>
    </row>
    <row r="28" spans="1:22" s="91" customFormat="1" ht="11.25" customHeight="1">
      <c r="A28" s="266">
        <f>IF(D28&lt;&gt;"",COUNTA($D$10:D28),"")</f>
        <v>19</v>
      </c>
      <c r="B28" s="265" t="s">
        <v>20</v>
      </c>
      <c r="C28" s="119" t="s">
        <v>21</v>
      </c>
      <c r="D28" s="131">
        <v>192</v>
      </c>
      <c r="E28" s="131">
        <v>146</v>
      </c>
      <c r="F28" s="131" t="s">
        <v>105</v>
      </c>
      <c r="G28" s="131" t="s">
        <v>105</v>
      </c>
      <c r="H28" s="131">
        <v>21</v>
      </c>
      <c r="I28" s="131">
        <v>4</v>
      </c>
      <c r="J28" s="131">
        <v>23</v>
      </c>
      <c r="K28" s="131" t="s">
        <v>30</v>
      </c>
      <c r="L28" s="131">
        <v>23</v>
      </c>
      <c r="M28" s="131">
        <v>9</v>
      </c>
      <c r="N28" s="131">
        <v>4</v>
      </c>
      <c r="O28" s="131" t="s">
        <v>30</v>
      </c>
      <c r="P28" s="131">
        <v>55</v>
      </c>
      <c r="Q28" s="131">
        <v>46</v>
      </c>
      <c r="R28" s="131">
        <v>39</v>
      </c>
      <c r="S28" s="131" t="s">
        <v>105</v>
      </c>
      <c r="T28" s="131">
        <v>4</v>
      </c>
      <c r="U28" s="131" t="s">
        <v>105</v>
      </c>
      <c r="V28" s="73"/>
    </row>
    <row r="29" spans="1:22" s="91" customFormat="1" ht="11.25" customHeight="1">
      <c r="A29" s="266">
        <f>IF(D29&lt;&gt;"",COUNTA($D$10:D29),"")</f>
        <v>20</v>
      </c>
      <c r="B29" s="265" t="s">
        <v>22</v>
      </c>
      <c r="C29" s="119" t="s">
        <v>151</v>
      </c>
      <c r="D29" s="131">
        <v>1435</v>
      </c>
      <c r="E29" s="131">
        <v>636</v>
      </c>
      <c r="F29" s="131">
        <v>21</v>
      </c>
      <c r="G29" s="131">
        <v>23</v>
      </c>
      <c r="H29" s="131">
        <v>136</v>
      </c>
      <c r="I29" s="131" t="s">
        <v>105</v>
      </c>
      <c r="J29" s="131">
        <v>61</v>
      </c>
      <c r="K29" s="131">
        <v>11</v>
      </c>
      <c r="L29" s="131">
        <v>158</v>
      </c>
      <c r="M29" s="131">
        <v>28</v>
      </c>
      <c r="N29" s="131">
        <v>10</v>
      </c>
      <c r="O29" s="131" t="s">
        <v>105</v>
      </c>
      <c r="P29" s="131">
        <v>185</v>
      </c>
      <c r="Q29" s="131">
        <v>799</v>
      </c>
      <c r="R29" s="131">
        <v>539</v>
      </c>
      <c r="S29" s="131">
        <v>115</v>
      </c>
      <c r="T29" s="131">
        <v>90</v>
      </c>
      <c r="U29" s="131">
        <v>55</v>
      </c>
      <c r="V29" s="73"/>
    </row>
    <row r="30" spans="1:22" s="91" customFormat="1" ht="11.25" customHeight="1">
      <c r="A30" s="266">
        <f>IF(D30&lt;&gt;"",COUNTA($D$10:D30),"")</f>
        <v>21</v>
      </c>
      <c r="B30" s="265" t="s">
        <v>23</v>
      </c>
      <c r="C30" s="119" t="s">
        <v>24</v>
      </c>
      <c r="D30" s="131">
        <v>451</v>
      </c>
      <c r="E30" s="131">
        <v>293</v>
      </c>
      <c r="F30" s="131">
        <v>7</v>
      </c>
      <c r="G30" s="131">
        <v>13</v>
      </c>
      <c r="H30" s="131">
        <v>35</v>
      </c>
      <c r="I30" s="131">
        <v>4</v>
      </c>
      <c r="J30" s="131">
        <v>24</v>
      </c>
      <c r="K30" s="131">
        <v>22</v>
      </c>
      <c r="L30" s="131">
        <v>92</v>
      </c>
      <c r="M30" s="131">
        <v>19</v>
      </c>
      <c r="N30" s="131">
        <v>5</v>
      </c>
      <c r="O30" s="131" t="s">
        <v>30</v>
      </c>
      <c r="P30" s="131">
        <v>72</v>
      </c>
      <c r="Q30" s="131">
        <v>158</v>
      </c>
      <c r="R30" s="131">
        <v>138</v>
      </c>
      <c r="S30" s="131">
        <v>10</v>
      </c>
      <c r="T30" s="131">
        <v>6</v>
      </c>
      <c r="U30" s="131">
        <v>4</v>
      </c>
      <c r="V30" s="73"/>
    </row>
    <row r="31" spans="1:22" s="91" customFormat="1" ht="11.25" customHeight="1">
      <c r="A31" s="266">
        <f>IF(D31&lt;&gt;"",COUNTA($D$10:D31),"")</f>
        <v>22</v>
      </c>
      <c r="B31" s="265" t="s">
        <v>25</v>
      </c>
      <c r="C31" s="119" t="s">
        <v>26</v>
      </c>
      <c r="D31" s="131">
        <v>852</v>
      </c>
      <c r="E31" s="131">
        <v>554</v>
      </c>
      <c r="F31" s="131">
        <v>39</v>
      </c>
      <c r="G31" s="131">
        <v>48</v>
      </c>
      <c r="H31" s="131">
        <v>85</v>
      </c>
      <c r="I31" s="131" t="s">
        <v>105</v>
      </c>
      <c r="J31" s="131">
        <v>27</v>
      </c>
      <c r="K31" s="131">
        <v>20</v>
      </c>
      <c r="L31" s="131">
        <v>142</v>
      </c>
      <c r="M31" s="131">
        <v>69</v>
      </c>
      <c r="N31" s="131">
        <v>9</v>
      </c>
      <c r="O31" s="131" t="s">
        <v>105</v>
      </c>
      <c r="P31" s="131">
        <v>108</v>
      </c>
      <c r="Q31" s="131">
        <v>298</v>
      </c>
      <c r="R31" s="131">
        <v>173</v>
      </c>
      <c r="S31" s="131">
        <v>49</v>
      </c>
      <c r="T31" s="131">
        <v>57</v>
      </c>
      <c r="U31" s="131">
        <v>19</v>
      </c>
      <c r="V31" s="73"/>
    </row>
    <row r="32" spans="1:22" s="91" customFormat="1" ht="11.25" customHeight="1">
      <c r="A32" s="266">
        <f>IF(D32&lt;&gt;"",COUNTA($D$10:D32),"")</f>
        <v>23</v>
      </c>
      <c r="B32" s="265" t="s">
        <v>27</v>
      </c>
      <c r="C32" s="119" t="s">
        <v>28</v>
      </c>
      <c r="D32" s="131">
        <v>156</v>
      </c>
      <c r="E32" s="131">
        <v>114</v>
      </c>
      <c r="F32" s="131">
        <v>4</v>
      </c>
      <c r="G32" s="131" t="s">
        <v>105</v>
      </c>
      <c r="H32" s="131">
        <v>39</v>
      </c>
      <c r="I32" s="131" t="s">
        <v>105</v>
      </c>
      <c r="J32" s="131">
        <v>9</v>
      </c>
      <c r="K32" s="131">
        <v>6</v>
      </c>
      <c r="L32" s="131">
        <v>12</v>
      </c>
      <c r="M32" s="131">
        <v>7</v>
      </c>
      <c r="N32" s="131" t="s">
        <v>105</v>
      </c>
      <c r="O32" s="131" t="s">
        <v>30</v>
      </c>
      <c r="P32" s="131">
        <v>29</v>
      </c>
      <c r="Q32" s="131">
        <v>42</v>
      </c>
      <c r="R32" s="131">
        <v>31</v>
      </c>
      <c r="S32" s="131" t="s">
        <v>105</v>
      </c>
      <c r="T32" s="131" t="s">
        <v>105</v>
      </c>
      <c r="U32" s="131">
        <v>5</v>
      </c>
      <c r="V32" s="73"/>
    </row>
    <row r="33" spans="1:22" s="91" customFormat="1" ht="11.25" customHeight="1">
      <c r="A33" s="266">
        <f>IF(D33&lt;&gt;"",COUNTA($D$10:D33),"")</f>
        <v>24</v>
      </c>
      <c r="B33" s="265" t="s">
        <v>29</v>
      </c>
      <c r="C33" s="118" t="s">
        <v>209</v>
      </c>
      <c r="D33" s="131">
        <v>53</v>
      </c>
      <c r="E33" s="131" t="s">
        <v>105</v>
      </c>
      <c r="F33" s="131" t="s">
        <v>105</v>
      </c>
      <c r="G33" s="131" t="s">
        <v>105</v>
      </c>
      <c r="H33" s="131" t="s">
        <v>105</v>
      </c>
      <c r="I33" s="131" t="s">
        <v>30</v>
      </c>
      <c r="J33" s="131">
        <v>3</v>
      </c>
      <c r="K33" s="131" t="s">
        <v>105</v>
      </c>
      <c r="L33" s="131">
        <v>3</v>
      </c>
      <c r="M33" s="131">
        <v>3</v>
      </c>
      <c r="N33" s="131" t="s">
        <v>105</v>
      </c>
      <c r="O33" s="131" t="s">
        <v>30</v>
      </c>
      <c r="P33" s="131" t="s">
        <v>105</v>
      </c>
      <c r="Q33" s="131" t="s">
        <v>105</v>
      </c>
      <c r="R33" s="131" t="s">
        <v>105</v>
      </c>
      <c r="S33" s="131" t="s">
        <v>30</v>
      </c>
      <c r="T33" s="131" t="s">
        <v>105</v>
      </c>
      <c r="U33" s="131" t="s">
        <v>105</v>
      </c>
      <c r="V33" s="73"/>
    </row>
    <row r="34" spans="1:22" s="91" customFormat="1" ht="11.25" customHeight="1">
      <c r="A34" s="266">
        <f>IF(D34&lt;&gt;"",COUNTA($D$10:D34),"")</f>
        <v>25</v>
      </c>
      <c r="B34" s="265">
        <v>61</v>
      </c>
      <c r="C34" s="118" t="s">
        <v>210</v>
      </c>
      <c r="D34" s="131">
        <v>3</v>
      </c>
      <c r="E34" s="131" t="s">
        <v>105</v>
      </c>
      <c r="F34" s="131" t="s">
        <v>30</v>
      </c>
      <c r="G34" s="131" t="s">
        <v>30</v>
      </c>
      <c r="H34" s="131" t="s">
        <v>105</v>
      </c>
      <c r="I34" s="131" t="s">
        <v>30</v>
      </c>
      <c r="J34" s="131" t="s">
        <v>30</v>
      </c>
      <c r="K34" s="131" t="s">
        <v>30</v>
      </c>
      <c r="L34" s="131" t="s">
        <v>30</v>
      </c>
      <c r="M34" s="131" t="s">
        <v>30</v>
      </c>
      <c r="N34" s="131" t="s">
        <v>30</v>
      </c>
      <c r="O34" s="131" t="s">
        <v>30</v>
      </c>
      <c r="P34" s="131" t="s">
        <v>105</v>
      </c>
      <c r="Q34" s="131" t="s">
        <v>105</v>
      </c>
      <c r="R34" s="131" t="s">
        <v>105</v>
      </c>
      <c r="S34" s="131" t="s">
        <v>30</v>
      </c>
      <c r="T34" s="131" t="s">
        <v>30</v>
      </c>
      <c r="U34" s="131" t="s">
        <v>30</v>
      </c>
      <c r="V34" s="73"/>
    </row>
    <row r="35" spans="1:22" s="91" customFormat="1" ht="11.25" customHeight="1">
      <c r="A35" s="266">
        <f>IF(D35&lt;&gt;"",COUNTA($D$10:D35),"")</f>
        <v>26</v>
      </c>
      <c r="B35" s="265" t="s">
        <v>31</v>
      </c>
      <c r="C35" s="118" t="s">
        <v>366</v>
      </c>
      <c r="D35" s="131">
        <v>100</v>
      </c>
      <c r="E35" s="131">
        <v>77</v>
      </c>
      <c r="F35" s="131" t="s">
        <v>105</v>
      </c>
      <c r="G35" s="131">
        <v>5</v>
      </c>
      <c r="H35" s="131">
        <v>23</v>
      </c>
      <c r="I35" s="131" t="s">
        <v>105</v>
      </c>
      <c r="J35" s="131">
        <v>6</v>
      </c>
      <c r="K35" s="131" t="s">
        <v>105</v>
      </c>
      <c r="L35" s="131">
        <v>9</v>
      </c>
      <c r="M35" s="131">
        <v>4</v>
      </c>
      <c r="N35" s="131" t="s">
        <v>30</v>
      </c>
      <c r="O35" s="131" t="s">
        <v>30</v>
      </c>
      <c r="P35" s="131">
        <v>23</v>
      </c>
      <c r="Q35" s="131">
        <v>23</v>
      </c>
      <c r="R35" s="131">
        <v>15</v>
      </c>
      <c r="S35" s="131" t="s">
        <v>105</v>
      </c>
      <c r="T35" s="131">
        <v>3</v>
      </c>
      <c r="U35" s="131" t="s">
        <v>105</v>
      </c>
      <c r="V35" s="73"/>
    </row>
    <row r="36" spans="1:22" s="91" customFormat="1" ht="11.25" customHeight="1">
      <c r="A36" s="266">
        <f>IF(D36&lt;&gt;"",COUNTA($D$10:D36),"")</f>
        <v>27</v>
      </c>
      <c r="B36" s="265" t="s">
        <v>32</v>
      </c>
      <c r="C36" s="119" t="s">
        <v>367</v>
      </c>
      <c r="D36" s="131">
        <v>109</v>
      </c>
      <c r="E36" s="131">
        <v>61</v>
      </c>
      <c r="F36" s="131">
        <v>3</v>
      </c>
      <c r="G36" s="131" t="s">
        <v>105</v>
      </c>
      <c r="H36" s="131">
        <v>9</v>
      </c>
      <c r="I36" s="131" t="s">
        <v>30</v>
      </c>
      <c r="J36" s="131">
        <v>6</v>
      </c>
      <c r="K36" s="131" t="s">
        <v>105</v>
      </c>
      <c r="L36" s="131">
        <v>22</v>
      </c>
      <c r="M36" s="131" t="s">
        <v>105</v>
      </c>
      <c r="N36" s="131" t="s">
        <v>105</v>
      </c>
      <c r="O36" s="131" t="s">
        <v>30</v>
      </c>
      <c r="P36" s="131">
        <v>16</v>
      </c>
      <c r="Q36" s="131">
        <v>48</v>
      </c>
      <c r="R36" s="131">
        <v>40</v>
      </c>
      <c r="S36" s="131" t="s">
        <v>105</v>
      </c>
      <c r="T36" s="131">
        <v>5</v>
      </c>
      <c r="U36" s="131" t="s">
        <v>105</v>
      </c>
      <c r="V36" s="73"/>
    </row>
    <row r="37" spans="1:22" s="91" customFormat="1" ht="11.25" customHeight="1">
      <c r="A37" s="266">
        <f>IF(D37&lt;&gt;"",COUNTA($D$10:D37),"")</f>
        <v>28</v>
      </c>
      <c r="B37" s="265">
        <v>64</v>
      </c>
      <c r="C37" s="118" t="s">
        <v>368</v>
      </c>
      <c r="D37" s="131">
        <v>62</v>
      </c>
      <c r="E37" s="131">
        <v>40</v>
      </c>
      <c r="F37" s="131" t="s">
        <v>105</v>
      </c>
      <c r="G37" s="131" t="s">
        <v>105</v>
      </c>
      <c r="H37" s="131">
        <v>4</v>
      </c>
      <c r="I37" s="131" t="s">
        <v>30</v>
      </c>
      <c r="J37" s="131" t="s">
        <v>105</v>
      </c>
      <c r="K37" s="131" t="s">
        <v>30</v>
      </c>
      <c r="L37" s="131">
        <v>19</v>
      </c>
      <c r="M37" s="131" t="s">
        <v>30</v>
      </c>
      <c r="N37" s="131" t="s">
        <v>30</v>
      </c>
      <c r="O37" s="131" t="s">
        <v>30</v>
      </c>
      <c r="P37" s="131">
        <v>11</v>
      </c>
      <c r="Q37" s="131">
        <v>22</v>
      </c>
      <c r="R37" s="131">
        <v>19</v>
      </c>
      <c r="S37" s="131" t="s">
        <v>30</v>
      </c>
      <c r="T37" s="131" t="s">
        <v>105</v>
      </c>
      <c r="U37" s="131" t="s">
        <v>105</v>
      </c>
      <c r="V37" s="73"/>
    </row>
    <row r="38" spans="1:22" s="91" customFormat="1" ht="22.5" customHeight="1">
      <c r="A38" s="137">
        <f>IF(D38&lt;&gt;"",COUNTA($D$10:D38),"")</f>
        <v>29</v>
      </c>
      <c r="B38" s="138" t="s">
        <v>33</v>
      </c>
      <c r="C38" s="118" t="s">
        <v>375</v>
      </c>
      <c r="D38" s="131">
        <v>47</v>
      </c>
      <c r="E38" s="131">
        <v>21</v>
      </c>
      <c r="F38" s="131" t="s">
        <v>105</v>
      </c>
      <c r="G38" s="131" t="s">
        <v>30</v>
      </c>
      <c r="H38" s="131">
        <v>5</v>
      </c>
      <c r="I38" s="131" t="s">
        <v>30</v>
      </c>
      <c r="J38" s="131" t="s">
        <v>105</v>
      </c>
      <c r="K38" s="131" t="s">
        <v>105</v>
      </c>
      <c r="L38" s="131">
        <v>3</v>
      </c>
      <c r="M38" s="131" t="s">
        <v>105</v>
      </c>
      <c r="N38" s="131" t="s">
        <v>105</v>
      </c>
      <c r="O38" s="131" t="s">
        <v>30</v>
      </c>
      <c r="P38" s="131">
        <v>5</v>
      </c>
      <c r="Q38" s="131">
        <v>26</v>
      </c>
      <c r="R38" s="131">
        <v>21</v>
      </c>
      <c r="S38" s="131" t="s">
        <v>105</v>
      </c>
      <c r="T38" s="131" t="s">
        <v>105</v>
      </c>
      <c r="U38" s="131" t="s">
        <v>30</v>
      </c>
      <c r="V38" s="73"/>
    </row>
    <row r="39" spans="1:22" s="91" customFormat="1" ht="11.25" customHeight="1">
      <c r="A39" s="266">
        <f>IF(D39&lt;&gt;"",COUNTA($D$10:D39),"")</f>
        <v>30</v>
      </c>
      <c r="B39" s="265" t="s">
        <v>34</v>
      </c>
      <c r="C39" s="119" t="s">
        <v>35</v>
      </c>
      <c r="D39" s="131">
        <v>147</v>
      </c>
      <c r="E39" s="131">
        <v>82</v>
      </c>
      <c r="F39" s="131">
        <v>3</v>
      </c>
      <c r="G39" s="131" t="s">
        <v>105</v>
      </c>
      <c r="H39" s="131">
        <v>25</v>
      </c>
      <c r="I39" s="131" t="s">
        <v>105</v>
      </c>
      <c r="J39" s="131">
        <v>10</v>
      </c>
      <c r="K39" s="131" t="s">
        <v>30</v>
      </c>
      <c r="L39" s="131">
        <v>8</v>
      </c>
      <c r="M39" s="131">
        <v>15</v>
      </c>
      <c r="N39" s="131" t="s">
        <v>105</v>
      </c>
      <c r="O39" s="131" t="s">
        <v>30</v>
      </c>
      <c r="P39" s="131">
        <v>15</v>
      </c>
      <c r="Q39" s="131">
        <v>65</v>
      </c>
      <c r="R39" s="131">
        <v>41</v>
      </c>
      <c r="S39" s="131">
        <v>9</v>
      </c>
      <c r="T39" s="131">
        <v>10</v>
      </c>
      <c r="U39" s="131">
        <v>5</v>
      </c>
      <c r="V39" s="73"/>
    </row>
    <row r="40" spans="1:22" s="91" customFormat="1" ht="11.25" customHeight="1">
      <c r="A40" s="266">
        <f>IF(D40&lt;&gt;"",COUNTA($D$10:D40),"")</f>
        <v>31</v>
      </c>
      <c r="B40" s="265" t="s">
        <v>36</v>
      </c>
      <c r="C40" s="119" t="s">
        <v>370</v>
      </c>
      <c r="D40" s="131">
        <v>650</v>
      </c>
      <c r="E40" s="131">
        <v>407</v>
      </c>
      <c r="F40" s="131">
        <v>17</v>
      </c>
      <c r="G40" s="131">
        <v>23</v>
      </c>
      <c r="H40" s="131">
        <v>99</v>
      </c>
      <c r="I40" s="131" t="s">
        <v>105</v>
      </c>
      <c r="J40" s="131">
        <v>36</v>
      </c>
      <c r="K40" s="131">
        <v>10</v>
      </c>
      <c r="L40" s="131">
        <v>70</v>
      </c>
      <c r="M40" s="131">
        <v>33</v>
      </c>
      <c r="N40" s="131">
        <v>11</v>
      </c>
      <c r="O40" s="131" t="s">
        <v>105</v>
      </c>
      <c r="P40" s="131">
        <v>99</v>
      </c>
      <c r="Q40" s="131">
        <v>243</v>
      </c>
      <c r="R40" s="131">
        <v>158</v>
      </c>
      <c r="S40" s="131">
        <v>35</v>
      </c>
      <c r="T40" s="131">
        <v>30</v>
      </c>
      <c r="U40" s="131">
        <v>20</v>
      </c>
      <c r="V40" s="73"/>
    </row>
    <row r="41" spans="1:22" s="91" customFormat="1" ht="11.25" customHeight="1">
      <c r="A41" s="266">
        <f>IF(D41&lt;&gt;"",COUNTA($D$10:D41),"")</f>
        <v>32</v>
      </c>
      <c r="B41" s="265" t="s">
        <v>37</v>
      </c>
      <c r="C41" s="118" t="s">
        <v>371</v>
      </c>
      <c r="D41" s="131">
        <v>417</v>
      </c>
      <c r="E41" s="131">
        <v>245</v>
      </c>
      <c r="F41" s="131">
        <v>8</v>
      </c>
      <c r="G41" s="131">
        <v>9</v>
      </c>
      <c r="H41" s="131">
        <v>52</v>
      </c>
      <c r="I41" s="131">
        <v>4</v>
      </c>
      <c r="J41" s="131">
        <v>29</v>
      </c>
      <c r="K41" s="131" t="s">
        <v>105</v>
      </c>
      <c r="L41" s="131">
        <v>43</v>
      </c>
      <c r="M41" s="131">
        <v>17</v>
      </c>
      <c r="N41" s="131">
        <v>8</v>
      </c>
      <c r="O41" s="131" t="s">
        <v>105</v>
      </c>
      <c r="P41" s="131">
        <v>69</v>
      </c>
      <c r="Q41" s="131">
        <v>172</v>
      </c>
      <c r="R41" s="131">
        <v>116</v>
      </c>
      <c r="S41" s="131">
        <v>21</v>
      </c>
      <c r="T41" s="131">
        <v>20</v>
      </c>
      <c r="U41" s="131">
        <v>15</v>
      </c>
      <c r="V41" s="73"/>
    </row>
    <row r="42" spans="1:22" s="91" customFormat="1" ht="11.25" customHeight="1">
      <c r="A42" s="266">
        <f>IF(D42&lt;&gt;"",COUNTA($D$10:D42),"")</f>
        <v>33</v>
      </c>
      <c r="B42" s="265">
        <v>72</v>
      </c>
      <c r="C42" s="118" t="s">
        <v>377</v>
      </c>
      <c r="D42" s="131">
        <v>136</v>
      </c>
      <c r="E42" s="131">
        <v>96</v>
      </c>
      <c r="F42" s="131">
        <v>6</v>
      </c>
      <c r="G42" s="131">
        <v>10</v>
      </c>
      <c r="H42" s="131">
        <v>37</v>
      </c>
      <c r="I42" s="131" t="s">
        <v>105</v>
      </c>
      <c r="J42" s="131" t="s">
        <v>105</v>
      </c>
      <c r="K42" s="131" t="s">
        <v>105</v>
      </c>
      <c r="L42" s="131">
        <v>9</v>
      </c>
      <c r="M42" s="131">
        <v>13</v>
      </c>
      <c r="N42" s="131" t="s">
        <v>105</v>
      </c>
      <c r="O42" s="131" t="s">
        <v>30</v>
      </c>
      <c r="P42" s="131">
        <v>11</v>
      </c>
      <c r="Q42" s="131">
        <v>40</v>
      </c>
      <c r="R42" s="131">
        <v>19</v>
      </c>
      <c r="S42" s="131">
        <v>10</v>
      </c>
      <c r="T42" s="131" t="s">
        <v>105</v>
      </c>
      <c r="U42" s="131" t="s">
        <v>105</v>
      </c>
      <c r="V42" s="73"/>
    </row>
    <row r="43" spans="1:22" s="91" customFormat="1" ht="11.25" customHeight="1">
      <c r="A43" s="266">
        <f>IF(D43&lt;&gt;"",COUNTA($D$10:D43),"")</f>
        <v>34</v>
      </c>
      <c r="B43" s="265" t="s">
        <v>38</v>
      </c>
      <c r="C43" s="118" t="s">
        <v>372</v>
      </c>
      <c r="D43" s="131">
        <v>97</v>
      </c>
      <c r="E43" s="131">
        <v>66</v>
      </c>
      <c r="F43" s="131">
        <v>3</v>
      </c>
      <c r="G43" s="131">
        <v>4</v>
      </c>
      <c r="H43" s="131">
        <v>10</v>
      </c>
      <c r="I43" s="131" t="s">
        <v>105</v>
      </c>
      <c r="J43" s="131" t="s">
        <v>105</v>
      </c>
      <c r="K43" s="131">
        <v>4</v>
      </c>
      <c r="L43" s="131">
        <v>18</v>
      </c>
      <c r="M43" s="131">
        <v>3</v>
      </c>
      <c r="N43" s="131" t="s">
        <v>105</v>
      </c>
      <c r="O43" s="131" t="s">
        <v>30</v>
      </c>
      <c r="P43" s="131">
        <v>19</v>
      </c>
      <c r="Q43" s="131">
        <v>31</v>
      </c>
      <c r="R43" s="131">
        <v>23</v>
      </c>
      <c r="S43" s="131">
        <v>4</v>
      </c>
      <c r="T43" s="131" t="s">
        <v>105</v>
      </c>
      <c r="U43" s="131" t="s">
        <v>105</v>
      </c>
      <c r="V43" s="73"/>
    </row>
    <row r="44" spans="1:22" s="91" customFormat="1" ht="11.25" customHeight="1">
      <c r="A44" s="266">
        <f>IF(D44&lt;&gt;"",COUNTA($D$10:D44),"")</f>
        <v>35</v>
      </c>
      <c r="B44" s="265" t="s">
        <v>39</v>
      </c>
      <c r="C44" s="119" t="s">
        <v>40</v>
      </c>
      <c r="D44" s="131">
        <v>1153</v>
      </c>
      <c r="E44" s="131">
        <v>784</v>
      </c>
      <c r="F44" s="131">
        <v>23</v>
      </c>
      <c r="G44" s="131">
        <v>33</v>
      </c>
      <c r="H44" s="131">
        <v>49</v>
      </c>
      <c r="I44" s="131">
        <v>7</v>
      </c>
      <c r="J44" s="131">
        <v>106</v>
      </c>
      <c r="K44" s="131">
        <v>16</v>
      </c>
      <c r="L44" s="131">
        <v>211</v>
      </c>
      <c r="M44" s="131">
        <v>84</v>
      </c>
      <c r="N44" s="131" t="s">
        <v>105</v>
      </c>
      <c r="O44" s="131" t="s">
        <v>105</v>
      </c>
      <c r="P44" s="131">
        <v>249</v>
      </c>
      <c r="Q44" s="131">
        <v>369</v>
      </c>
      <c r="R44" s="131">
        <v>278</v>
      </c>
      <c r="S44" s="131">
        <v>41</v>
      </c>
      <c r="T44" s="131">
        <v>41</v>
      </c>
      <c r="U44" s="131">
        <v>9</v>
      </c>
      <c r="V44" s="73"/>
    </row>
    <row r="45" spans="1:22" s="91" customFormat="1" ht="11.25" customHeight="1">
      <c r="A45" s="266">
        <f>IF(D45&lt;&gt;"",COUNTA($D$10:D45),"")</f>
        <v>36</v>
      </c>
      <c r="B45" s="265" t="s">
        <v>41</v>
      </c>
      <c r="C45" s="119" t="s">
        <v>152</v>
      </c>
      <c r="D45" s="131">
        <v>472</v>
      </c>
      <c r="E45" s="131">
        <v>257</v>
      </c>
      <c r="F45" s="131">
        <v>5</v>
      </c>
      <c r="G45" s="131">
        <v>6</v>
      </c>
      <c r="H45" s="131">
        <v>41</v>
      </c>
      <c r="I45" s="131" t="s">
        <v>105</v>
      </c>
      <c r="J45" s="131">
        <v>36</v>
      </c>
      <c r="K45" s="131" t="s">
        <v>105</v>
      </c>
      <c r="L45" s="131">
        <v>61</v>
      </c>
      <c r="M45" s="131">
        <v>13</v>
      </c>
      <c r="N45" s="131" t="s">
        <v>105</v>
      </c>
      <c r="O45" s="131" t="s">
        <v>105</v>
      </c>
      <c r="P45" s="131">
        <v>88</v>
      </c>
      <c r="Q45" s="131">
        <v>215</v>
      </c>
      <c r="R45" s="131">
        <v>181</v>
      </c>
      <c r="S45" s="131">
        <v>16</v>
      </c>
      <c r="T45" s="131">
        <v>12</v>
      </c>
      <c r="U45" s="131">
        <v>6</v>
      </c>
      <c r="V45" s="73"/>
    </row>
    <row r="46" spans="1:22" s="91" customFormat="1" ht="11.25" customHeight="1">
      <c r="A46" s="266">
        <f>IF(D46&lt;&gt;"",COUNTA($D$10:D46),"")</f>
        <v>37</v>
      </c>
      <c r="B46" s="265" t="s">
        <v>42</v>
      </c>
      <c r="C46" s="119" t="s">
        <v>43</v>
      </c>
      <c r="D46" s="131">
        <v>549</v>
      </c>
      <c r="E46" s="131">
        <v>370</v>
      </c>
      <c r="F46" s="131">
        <v>13</v>
      </c>
      <c r="G46" s="131">
        <v>12</v>
      </c>
      <c r="H46" s="131">
        <v>136</v>
      </c>
      <c r="I46" s="131">
        <v>4</v>
      </c>
      <c r="J46" s="131">
        <v>23</v>
      </c>
      <c r="K46" s="131">
        <v>19</v>
      </c>
      <c r="L46" s="131">
        <v>44</v>
      </c>
      <c r="M46" s="131">
        <v>28</v>
      </c>
      <c r="N46" s="131">
        <v>9</v>
      </c>
      <c r="O46" s="131">
        <v>3</v>
      </c>
      <c r="P46" s="131">
        <v>79</v>
      </c>
      <c r="Q46" s="131">
        <v>179</v>
      </c>
      <c r="R46" s="131">
        <v>130</v>
      </c>
      <c r="S46" s="131">
        <v>26</v>
      </c>
      <c r="T46" s="131">
        <v>13</v>
      </c>
      <c r="U46" s="131">
        <v>10</v>
      </c>
      <c r="V46" s="73"/>
    </row>
    <row r="47" spans="1:22" s="91" customFormat="1" ht="11.25" customHeight="1">
      <c r="A47" s="266">
        <f>IF(D47&lt;&gt;"",COUNTA($D$10:D47),"")</f>
        <v>38</v>
      </c>
      <c r="B47" s="265" t="s">
        <v>44</v>
      </c>
      <c r="C47" s="119" t="s">
        <v>373</v>
      </c>
      <c r="D47" s="131">
        <v>1910</v>
      </c>
      <c r="E47" s="131">
        <v>1007</v>
      </c>
      <c r="F47" s="131">
        <v>55</v>
      </c>
      <c r="G47" s="131">
        <v>37</v>
      </c>
      <c r="H47" s="131">
        <v>197</v>
      </c>
      <c r="I47" s="131" t="s">
        <v>105</v>
      </c>
      <c r="J47" s="131">
        <v>92</v>
      </c>
      <c r="K47" s="131">
        <v>36</v>
      </c>
      <c r="L47" s="131">
        <v>179</v>
      </c>
      <c r="M47" s="131">
        <v>89</v>
      </c>
      <c r="N47" s="131">
        <v>15</v>
      </c>
      <c r="O47" s="131" t="s">
        <v>105</v>
      </c>
      <c r="P47" s="131">
        <v>300</v>
      </c>
      <c r="Q47" s="131">
        <v>903</v>
      </c>
      <c r="R47" s="131">
        <v>655</v>
      </c>
      <c r="S47" s="131">
        <v>80</v>
      </c>
      <c r="T47" s="131">
        <v>87</v>
      </c>
      <c r="U47" s="131">
        <v>81</v>
      </c>
      <c r="V47" s="73"/>
    </row>
    <row r="48" spans="1:22" s="91" customFormat="1" ht="11.25" customHeight="1">
      <c r="A48" s="266">
        <f>IF(D48&lt;&gt;"",COUNTA($D$10:D48),"")</f>
        <v>39</v>
      </c>
      <c r="B48" s="265">
        <v>86</v>
      </c>
      <c r="C48" s="118" t="s">
        <v>211</v>
      </c>
      <c r="D48" s="131">
        <v>1144</v>
      </c>
      <c r="E48" s="131">
        <v>627</v>
      </c>
      <c r="F48" s="131">
        <v>28</v>
      </c>
      <c r="G48" s="131">
        <v>27</v>
      </c>
      <c r="H48" s="131">
        <v>136</v>
      </c>
      <c r="I48" s="131" t="s">
        <v>105</v>
      </c>
      <c r="J48" s="131">
        <v>67</v>
      </c>
      <c r="K48" s="131">
        <v>16</v>
      </c>
      <c r="L48" s="131">
        <v>100</v>
      </c>
      <c r="M48" s="131">
        <v>59</v>
      </c>
      <c r="N48" s="131">
        <v>11</v>
      </c>
      <c r="O48" s="131" t="s">
        <v>105</v>
      </c>
      <c r="P48" s="131">
        <v>179</v>
      </c>
      <c r="Q48" s="131">
        <v>517</v>
      </c>
      <c r="R48" s="131">
        <v>363</v>
      </c>
      <c r="S48" s="131">
        <v>56</v>
      </c>
      <c r="T48" s="131">
        <v>28</v>
      </c>
      <c r="U48" s="131">
        <v>70</v>
      </c>
      <c r="V48" s="73"/>
    </row>
    <row r="49" spans="1:22" s="91" customFormat="1" ht="11.25" customHeight="1">
      <c r="A49" s="266">
        <f>IF(D49&lt;&gt;"",COUNTA($D$10:D49),"")</f>
        <v>40</v>
      </c>
      <c r="B49" s="265" t="s">
        <v>45</v>
      </c>
      <c r="C49" s="118" t="s">
        <v>212</v>
      </c>
      <c r="D49" s="131">
        <v>766</v>
      </c>
      <c r="E49" s="131">
        <v>380</v>
      </c>
      <c r="F49" s="131">
        <v>27</v>
      </c>
      <c r="G49" s="131">
        <v>10</v>
      </c>
      <c r="H49" s="131">
        <v>61</v>
      </c>
      <c r="I49" s="131">
        <v>3</v>
      </c>
      <c r="J49" s="131">
        <v>25</v>
      </c>
      <c r="K49" s="131">
        <v>20</v>
      </c>
      <c r="L49" s="131">
        <v>79</v>
      </c>
      <c r="M49" s="131">
        <v>30</v>
      </c>
      <c r="N49" s="131">
        <v>4</v>
      </c>
      <c r="O49" s="131" t="s">
        <v>30</v>
      </c>
      <c r="P49" s="131">
        <v>121</v>
      </c>
      <c r="Q49" s="131">
        <v>386</v>
      </c>
      <c r="R49" s="131">
        <v>292</v>
      </c>
      <c r="S49" s="131">
        <v>24</v>
      </c>
      <c r="T49" s="131">
        <v>59</v>
      </c>
      <c r="U49" s="131">
        <v>11</v>
      </c>
      <c r="V49" s="73"/>
    </row>
    <row r="50" spans="1:22" s="91" customFormat="1" ht="11.25" customHeight="1">
      <c r="A50" s="266">
        <f>IF(D50&lt;&gt;"",COUNTA($D$10:D50),"")</f>
        <v>41</v>
      </c>
      <c r="B50" s="265" t="s">
        <v>46</v>
      </c>
      <c r="C50" s="119" t="s">
        <v>47</v>
      </c>
      <c r="D50" s="131">
        <v>163</v>
      </c>
      <c r="E50" s="131">
        <v>113</v>
      </c>
      <c r="F50" s="131">
        <v>8</v>
      </c>
      <c r="G50" s="131">
        <v>4</v>
      </c>
      <c r="H50" s="131">
        <v>45</v>
      </c>
      <c r="I50" s="131" t="s">
        <v>105</v>
      </c>
      <c r="J50" s="131">
        <v>13</v>
      </c>
      <c r="K50" s="131" t="s">
        <v>105</v>
      </c>
      <c r="L50" s="131">
        <v>5</v>
      </c>
      <c r="M50" s="131">
        <v>7</v>
      </c>
      <c r="N50" s="131">
        <v>3</v>
      </c>
      <c r="O50" s="131" t="s">
        <v>30</v>
      </c>
      <c r="P50" s="131">
        <v>25</v>
      </c>
      <c r="Q50" s="131">
        <v>50</v>
      </c>
      <c r="R50" s="131">
        <v>33</v>
      </c>
      <c r="S50" s="131">
        <v>10</v>
      </c>
      <c r="T50" s="131">
        <v>4</v>
      </c>
      <c r="U50" s="131">
        <v>3</v>
      </c>
      <c r="V50" s="73"/>
    </row>
    <row r="51" spans="1:22" s="91" customFormat="1" ht="11.25" customHeight="1">
      <c r="A51" s="266">
        <f>IF(D51&lt;&gt;"",COUNTA($D$10:D51),"")</f>
        <v>42</v>
      </c>
      <c r="B51" s="265" t="s">
        <v>48</v>
      </c>
      <c r="C51" s="119" t="s">
        <v>51</v>
      </c>
      <c r="D51" s="131">
        <v>326</v>
      </c>
      <c r="E51" s="131">
        <v>192</v>
      </c>
      <c r="F51" s="131">
        <v>11</v>
      </c>
      <c r="G51" s="131">
        <v>5</v>
      </c>
      <c r="H51" s="131">
        <v>29</v>
      </c>
      <c r="I51" s="131" t="s">
        <v>105</v>
      </c>
      <c r="J51" s="131">
        <v>19</v>
      </c>
      <c r="K51" s="131">
        <v>6</v>
      </c>
      <c r="L51" s="131">
        <v>28</v>
      </c>
      <c r="M51" s="131">
        <v>18</v>
      </c>
      <c r="N51" s="131" t="s">
        <v>105</v>
      </c>
      <c r="O51" s="131" t="s">
        <v>30</v>
      </c>
      <c r="P51" s="131">
        <v>72</v>
      </c>
      <c r="Q51" s="131">
        <v>134</v>
      </c>
      <c r="R51" s="131">
        <v>103</v>
      </c>
      <c r="S51" s="131">
        <v>8</v>
      </c>
      <c r="T51" s="131">
        <v>16</v>
      </c>
      <c r="U51" s="131">
        <v>7</v>
      </c>
      <c r="V51" s="73"/>
    </row>
    <row r="52" spans="1:22" s="91" customFormat="1" ht="22.5" customHeight="1">
      <c r="A52" s="137">
        <f>IF(D52&lt;&gt;"",COUNTA($D$10:D52),"")</f>
        <v>43</v>
      </c>
      <c r="B52" s="138" t="s">
        <v>49</v>
      </c>
      <c r="C52" s="119" t="s">
        <v>376</v>
      </c>
      <c r="D52" s="131">
        <v>30</v>
      </c>
      <c r="E52" s="131">
        <v>26</v>
      </c>
      <c r="F52" s="131" t="s">
        <v>105</v>
      </c>
      <c r="G52" s="131" t="s">
        <v>30</v>
      </c>
      <c r="H52" s="131" t="s">
        <v>105</v>
      </c>
      <c r="I52" s="131" t="s">
        <v>105</v>
      </c>
      <c r="J52" s="131" t="s">
        <v>30</v>
      </c>
      <c r="K52" s="131" t="s">
        <v>105</v>
      </c>
      <c r="L52" s="131">
        <v>14</v>
      </c>
      <c r="M52" s="131" t="s">
        <v>105</v>
      </c>
      <c r="N52" s="131" t="s">
        <v>105</v>
      </c>
      <c r="O52" s="131" t="s">
        <v>30</v>
      </c>
      <c r="P52" s="131">
        <v>3</v>
      </c>
      <c r="Q52" s="131">
        <v>4</v>
      </c>
      <c r="R52" s="131" t="s">
        <v>105</v>
      </c>
      <c r="S52" s="131" t="s">
        <v>30</v>
      </c>
      <c r="T52" s="131" t="s">
        <v>105</v>
      </c>
      <c r="U52" s="131" t="s">
        <v>30</v>
      </c>
      <c r="V52" s="73"/>
    </row>
    <row r="53" spans="1:22" s="91" customFormat="1" ht="11.25" customHeight="1">
      <c r="A53" s="266">
        <f>IF(D53&lt;&gt;"",COUNTA($D$10:D53),"")</f>
        <v>44</v>
      </c>
      <c r="B53" s="265" t="s">
        <v>50</v>
      </c>
      <c r="C53" s="119" t="s">
        <v>355</v>
      </c>
      <c r="D53" s="131" t="s">
        <v>30</v>
      </c>
      <c r="E53" s="131" t="s">
        <v>30</v>
      </c>
      <c r="F53" s="131" t="s">
        <v>30</v>
      </c>
      <c r="G53" s="131" t="s">
        <v>30</v>
      </c>
      <c r="H53" s="131" t="s">
        <v>30</v>
      </c>
      <c r="I53" s="131" t="s">
        <v>30</v>
      </c>
      <c r="J53" s="131" t="s">
        <v>30</v>
      </c>
      <c r="K53" s="131" t="s">
        <v>30</v>
      </c>
      <c r="L53" s="131" t="s">
        <v>30</v>
      </c>
      <c r="M53" s="131" t="s">
        <v>30</v>
      </c>
      <c r="N53" s="131" t="s">
        <v>30</v>
      </c>
      <c r="O53" s="131" t="s">
        <v>30</v>
      </c>
      <c r="P53" s="131" t="s">
        <v>30</v>
      </c>
      <c r="Q53" s="131" t="s">
        <v>30</v>
      </c>
      <c r="R53" s="131" t="s">
        <v>30</v>
      </c>
      <c r="S53" s="131" t="s">
        <v>30</v>
      </c>
      <c r="T53" s="131" t="s">
        <v>30</v>
      </c>
      <c r="U53" s="131" t="s">
        <v>30</v>
      </c>
      <c r="V53" s="73"/>
    </row>
    <row r="54" spans="1:22" s="91" customFormat="1" ht="11.25" customHeight="1">
      <c r="A54" s="266"/>
      <c r="B54" s="265"/>
      <c r="C54" s="119"/>
      <c r="D54" s="131"/>
      <c r="E54" s="131"/>
      <c r="F54" s="131"/>
      <c r="G54" s="131"/>
      <c r="H54" s="131"/>
      <c r="I54" s="131"/>
      <c r="J54" s="131"/>
      <c r="K54" s="131"/>
      <c r="L54" s="131"/>
      <c r="M54" s="131"/>
      <c r="N54" s="131"/>
      <c r="O54" s="131"/>
      <c r="P54" s="131"/>
      <c r="Q54" s="131"/>
      <c r="R54" s="131"/>
      <c r="S54" s="131"/>
      <c r="T54" s="131"/>
      <c r="U54" s="131"/>
      <c r="V54" s="73"/>
    </row>
    <row r="55" spans="1:22" s="93" customFormat="1" ht="11.25" customHeight="1">
      <c r="A55" s="266">
        <f>IF(D55&lt;&gt;"",COUNTA($D$10:D55),"")</f>
        <v>45</v>
      </c>
      <c r="B55" s="267" t="s">
        <v>89</v>
      </c>
      <c r="C55" s="271" t="s">
        <v>395</v>
      </c>
      <c r="D55" s="132">
        <v>10203</v>
      </c>
      <c r="E55" s="132">
        <v>6235</v>
      </c>
      <c r="F55" s="132">
        <v>248</v>
      </c>
      <c r="G55" s="132">
        <v>292</v>
      </c>
      <c r="H55" s="132">
        <v>1003</v>
      </c>
      <c r="I55" s="132">
        <v>52</v>
      </c>
      <c r="J55" s="132">
        <v>566</v>
      </c>
      <c r="K55" s="132">
        <v>173</v>
      </c>
      <c r="L55" s="132">
        <v>1288</v>
      </c>
      <c r="M55" s="132">
        <v>493</v>
      </c>
      <c r="N55" s="132">
        <v>95</v>
      </c>
      <c r="O55" s="132">
        <v>15</v>
      </c>
      <c r="P55" s="132">
        <v>2010</v>
      </c>
      <c r="Q55" s="132">
        <v>3968</v>
      </c>
      <c r="R55" s="132">
        <v>2844</v>
      </c>
      <c r="S55" s="132">
        <v>455</v>
      </c>
      <c r="T55" s="132">
        <v>432</v>
      </c>
      <c r="U55" s="132">
        <v>237</v>
      </c>
      <c r="V55" s="92"/>
    </row>
    <row r="56" spans="4:10" ht="11.25" customHeight="1">
      <c r="D56" s="37"/>
      <c r="E56" s="94"/>
      <c r="F56" s="94"/>
      <c r="G56" s="94"/>
      <c r="H56" s="94"/>
      <c r="I56" s="94"/>
      <c r="J56" s="91"/>
    </row>
    <row r="57" spans="4:10" ht="11.25" customHeight="1">
      <c r="D57" s="11"/>
      <c r="E57" s="99"/>
      <c r="F57" s="99"/>
      <c r="G57" s="99"/>
      <c r="H57" s="99"/>
      <c r="I57" s="99"/>
      <c r="J57" s="100"/>
    </row>
    <row r="58" spans="2:21" ht="11.25" customHeight="1">
      <c r="B58" s="101"/>
      <c r="D58" s="102"/>
      <c r="E58" s="103"/>
      <c r="F58" s="103"/>
      <c r="G58" s="103"/>
      <c r="H58" s="103"/>
      <c r="I58" s="103"/>
      <c r="J58" s="103"/>
      <c r="K58" s="103"/>
      <c r="L58" s="103"/>
      <c r="M58" s="103"/>
      <c r="N58" s="103"/>
      <c r="O58" s="103"/>
      <c r="P58" s="103"/>
      <c r="Q58" s="103"/>
      <c r="R58" s="103"/>
      <c r="S58" s="103"/>
      <c r="T58" s="103"/>
      <c r="U58" s="103"/>
    </row>
    <row r="59" spans="4:10" ht="11.25" customHeight="1">
      <c r="D59" s="11"/>
      <c r="E59" s="104"/>
      <c r="F59" s="104"/>
      <c r="G59" s="104"/>
      <c r="H59" s="104"/>
      <c r="I59" s="104"/>
      <c r="J59" s="91"/>
    </row>
    <row r="60" ht="11.25" customHeight="1">
      <c r="D60" s="11"/>
    </row>
    <row r="61" ht="11.25" customHeight="1">
      <c r="D61" s="11"/>
    </row>
    <row r="62" ht="11.25" customHeight="1">
      <c r="D62" s="11"/>
    </row>
    <row r="63" ht="11.25" customHeight="1">
      <c r="D63" s="11"/>
    </row>
    <row r="64" ht="11.25" customHeight="1">
      <c r="D64" s="11"/>
    </row>
    <row r="65" spans="1:22" s="97" customFormat="1" ht="11.25" customHeight="1">
      <c r="A65" s="95"/>
      <c r="B65" s="96"/>
      <c r="D65" s="11"/>
      <c r="J65" s="95"/>
      <c r="K65" s="95"/>
      <c r="V65" s="105"/>
    </row>
    <row r="66" spans="1:22" s="97" customFormat="1" ht="11.25" customHeight="1">
      <c r="A66" s="95"/>
      <c r="B66" s="96"/>
      <c r="D66" s="14"/>
      <c r="J66" s="95"/>
      <c r="K66" s="95"/>
      <c r="V66" s="105"/>
    </row>
    <row r="67" spans="1:22" s="97" customFormat="1" ht="11.25" customHeight="1">
      <c r="A67" s="95"/>
      <c r="B67" s="96"/>
      <c r="D67" s="104"/>
      <c r="J67" s="95"/>
      <c r="K67" s="95"/>
      <c r="V67" s="105"/>
    </row>
    <row r="68" spans="1:22" s="97" customFormat="1" ht="11.25" customHeight="1">
      <c r="A68" s="95"/>
      <c r="B68" s="96"/>
      <c r="D68" s="104"/>
      <c r="J68" s="95"/>
      <c r="K68" s="95"/>
      <c r="V68" s="105"/>
    </row>
  </sheetData>
  <sheetProtection/>
  <mergeCells count="30">
    <mergeCell ref="A1:C1"/>
    <mergeCell ref="D1:J1"/>
    <mergeCell ref="K1:U1"/>
    <mergeCell ref="A2:C2"/>
    <mergeCell ref="D2:J2"/>
    <mergeCell ref="K2:U2"/>
    <mergeCell ref="A3:A7"/>
    <mergeCell ref="B3:B7"/>
    <mergeCell ref="C3:C7"/>
    <mergeCell ref="D3:D7"/>
    <mergeCell ref="E3:E7"/>
    <mergeCell ref="F3:J3"/>
    <mergeCell ref="K3:P3"/>
    <mergeCell ref="Q3:Q7"/>
    <mergeCell ref="R3:U3"/>
    <mergeCell ref="F4:F7"/>
    <mergeCell ref="G4:G7"/>
    <mergeCell ref="H4:H7"/>
    <mergeCell ref="I4:I7"/>
    <mergeCell ref="J4:J7"/>
    <mergeCell ref="K4:K7"/>
    <mergeCell ref="L4:L7"/>
    <mergeCell ref="T4:T7"/>
    <mergeCell ref="U4:U7"/>
    <mergeCell ref="M4:M7"/>
    <mergeCell ref="N4:N7"/>
    <mergeCell ref="O4:O7"/>
    <mergeCell ref="P4:P7"/>
    <mergeCell ref="R4:R7"/>
    <mergeCell ref="S4:S7"/>
  </mergeCells>
  <conditionalFormatting sqref="D10:U55">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2.xml><?xml version="1.0" encoding="utf-8"?>
<worksheet xmlns="http://schemas.openxmlformats.org/spreadsheetml/2006/main" xmlns:r="http://schemas.openxmlformats.org/officeDocument/2006/relationships">
  <dimension ref="A1:C50"/>
  <sheetViews>
    <sheetView zoomScale="140" zoomScaleNormal="140" workbookViewId="0" topLeftCell="A1">
      <selection activeCell="A1" sqref="A1:C1"/>
    </sheetView>
  </sheetViews>
  <sheetFormatPr defaultColWidth="11.421875" defaultRowHeight="12.75"/>
  <cols>
    <col min="1" max="1" width="13.00390625" style="0" customWidth="1"/>
    <col min="2" max="2" width="73.140625" style="0" customWidth="1"/>
    <col min="3" max="3" width="4.8515625" style="0" customWidth="1"/>
  </cols>
  <sheetData>
    <row r="1" spans="1:3" ht="30" customHeight="1">
      <c r="A1" s="313" t="s">
        <v>92</v>
      </c>
      <c r="B1" s="313"/>
      <c r="C1" s="313"/>
    </row>
    <row r="2" spans="1:3" ht="12" customHeight="1">
      <c r="A2" s="28"/>
      <c r="B2" s="27"/>
      <c r="C2" s="186" t="s">
        <v>326</v>
      </c>
    </row>
    <row r="3" spans="1:3" s="129" customFormat="1" ht="12" customHeight="1">
      <c r="A3" s="253" t="s">
        <v>0</v>
      </c>
      <c r="B3" s="253"/>
      <c r="C3" s="255">
        <v>3</v>
      </c>
    </row>
    <row r="4" spans="1:3" ht="12" customHeight="1">
      <c r="A4" s="22"/>
      <c r="B4" s="22"/>
      <c r="C4" s="10"/>
    </row>
    <row r="5" spans="1:3" s="129" customFormat="1" ht="12" customHeight="1">
      <c r="A5" s="314" t="s">
        <v>1</v>
      </c>
      <c r="B5" s="314"/>
      <c r="C5" s="255">
        <v>5</v>
      </c>
    </row>
    <row r="6" spans="1:3" ht="12" customHeight="1">
      <c r="A6" s="28"/>
      <c r="B6" s="22"/>
      <c r="C6" s="10"/>
    </row>
    <row r="7" spans="1:3" ht="6" customHeight="1">
      <c r="A7" s="28"/>
      <c r="B7" s="22"/>
      <c r="C7" s="10"/>
    </row>
    <row r="8" spans="1:3" s="129" customFormat="1" ht="12" customHeight="1">
      <c r="A8" s="256" t="s">
        <v>203</v>
      </c>
      <c r="B8" s="257" t="s">
        <v>410</v>
      </c>
      <c r="C8" s="255">
        <v>5</v>
      </c>
    </row>
    <row r="9" spans="1:3" s="9" customFormat="1" ht="12" customHeight="1">
      <c r="A9" s="125"/>
      <c r="B9" s="126"/>
      <c r="C9" s="10"/>
    </row>
    <row r="10" spans="1:3" s="129" customFormat="1" ht="12" customHeight="1">
      <c r="A10" s="256" t="s">
        <v>204</v>
      </c>
      <c r="B10" s="257" t="s">
        <v>411</v>
      </c>
      <c r="C10" s="255">
        <v>6</v>
      </c>
    </row>
    <row r="11" spans="1:3" ht="12" customHeight="1">
      <c r="A11" s="28"/>
      <c r="B11" s="22"/>
      <c r="C11" s="10"/>
    </row>
    <row r="12" spans="1:3" s="129" customFormat="1" ht="24" customHeight="1">
      <c r="A12" s="29" t="s">
        <v>148</v>
      </c>
      <c r="B12" s="34" t="s">
        <v>188</v>
      </c>
      <c r="C12" s="258"/>
    </row>
    <row r="13" spans="1:3" s="9" customFormat="1" ht="4.5" customHeight="1">
      <c r="A13" s="29"/>
      <c r="B13" s="34"/>
      <c r="C13" s="35"/>
    </row>
    <row r="14" spans="1:3" ht="24" customHeight="1">
      <c r="A14" s="30" t="s">
        <v>177</v>
      </c>
      <c r="B14" s="23" t="s">
        <v>412</v>
      </c>
      <c r="C14" s="42">
        <v>7</v>
      </c>
    </row>
    <row r="15" spans="1:3" s="129" customFormat="1" ht="12" customHeight="1">
      <c r="A15" s="259" t="s">
        <v>178</v>
      </c>
      <c r="B15" s="260" t="s">
        <v>413</v>
      </c>
      <c r="C15" s="261">
        <v>8</v>
      </c>
    </row>
    <row r="16" spans="1:3" s="129" customFormat="1" ht="12" customHeight="1">
      <c r="A16" s="259" t="s">
        <v>179</v>
      </c>
      <c r="B16" s="260" t="s">
        <v>414</v>
      </c>
      <c r="C16" s="261">
        <v>10</v>
      </c>
    </row>
    <row r="17" spans="1:3" s="129" customFormat="1" ht="12" customHeight="1">
      <c r="A17" s="259" t="s">
        <v>180</v>
      </c>
      <c r="B17" s="260" t="s">
        <v>415</v>
      </c>
      <c r="C17" s="261">
        <v>12</v>
      </c>
    </row>
    <row r="18" spans="1:3" s="129" customFormat="1" ht="12" customHeight="1">
      <c r="A18" s="259" t="s">
        <v>181</v>
      </c>
      <c r="B18" s="260" t="s">
        <v>416</v>
      </c>
      <c r="C18" s="261">
        <v>16</v>
      </c>
    </row>
    <row r="19" spans="1:3" s="129" customFormat="1" ht="12" customHeight="1">
      <c r="A19" s="259" t="s">
        <v>182</v>
      </c>
      <c r="B19" s="260" t="s">
        <v>417</v>
      </c>
      <c r="C19" s="261">
        <v>20</v>
      </c>
    </row>
    <row r="20" spans="1:3" s="129" customFormat="1" ht="12" customHeight="1">
      <c r="A20" s="259" t="s">
        <v>183</v>
      </c>
      <c r="B20" s="260" t="s">
        <v>418</v>
      </c>
      <c r="C20" s="261">
        <v>21</v>
      </c>
    </row>
    <row r="21" spans="1:3" s="129" customFormat="1" ht="12" customHeight="1">
      <c r="A21" s="259" t="s">
        <v>184</v>
      </c>
      <c r="B21" s="262" t="s">
        <v>419</v>
      </c>
      <c r="C21" s="261">
        <v>22</v>
      </c>
    </row>
    <row r="22" spans="1:3" s="129" customFormat="1" ht="12" customHeight="1">
      <c r="A22" s="259" t="s">
        <v>185</v>
      </c>
      <c r="B22" s="262" t="s">
        <v>420</v>
      </c>
      <c r="C22" s="261">
        <v>23</v>
      </c>
    </row>
    <row r="23" spans="1:3" ht="24" customHeight="1">
      <c r="A23" s="30" t="s">
        <v>186</v>
      </c>
      <c r="B23" s="23" t="s">
        <v>421</v>
      </c>
      <c r="C23" s="42">
        <v>24</v>
      </c>
    </row>
    <row r="24" spans="1:3" ht="24" customHeight="1">
      <c r="A24" s="30" t="s">
        <v>187</v>
      </c>
      <c r="B24" s="23" t="s">
        <v>422</v>
      </c>
      <c r="C24" s="42">
        <v>25</v>
      </c>
    </row>
    <row r="25" spans="1:3" s="9" customFormat="1" ht="12" customHeight="1">
      <c r="A25" s="30"/>
      <c r="B25" s="23"/>
      <c r="C25" s="24"/>
    </row>
    <row r="26" spans="1:3" s="129" customFormat="1" ht="12" customHeight="1">
      <c r="A26" s="256" t="s">
        <v>354</v>
      </c>
      <c r="B26" s="257" t="s">
        <v>423</v>
      </c>
      <c r="C26" s="255">
        <v>26</v>
      </c>
    </row>
    <row r="27" spans="1:3" ht="12" customHeight="1">
      <c r="A27" s="28"/>
      <c r="B27" s="23"/>
      <c r="C27" s="24"/>
    </row>
    <row r="28" spans="1:3" ht="24" customHeight="1">
      <c r="A28" s="29" t="s">
        <v>153</v>
      </c>
      <c r="B28" s="34" t="s">
        <v>202</v>
      </c>
      <c r="C28" s="35"/>
    </row>
    <row r="29" spans="1:3" s="9" customFormat="1" ht="4.5" customHeight="1">
      <c r="A29" s="29"/>
      <c r="B29" s="34"/>
      <c r="C29" s="35"/>
    </row>
    <row r="30" spans="1:3" ht="24" customHeight="1">
      <c r="A30" s="30" t="s">
        <v>189</v>
      </c>
      <c r="B30" s="23" t="s">
        <v>424</v>
      </c>
      <c r="C30" s="42">
        <v>27</v>
      </c>
    </row>
    <row r="31" spans="1:3" s="129" customFormat="1" ht="12" customHeight="1">
      <c r="A31" s="259" t="s">
        <v>190</v>
      </c>
      <c r="B31" s="260" t="s">
        <v>425</v>
      </c>
      <c r="C31" s="261">
        <v>28</v>
      </c>
    </row>
    <row r="32" spans="1:3" s="129" customFormat="1" ht="12" customHeight="1">
      <c r="A32" s="259" t="s">
        <v>191</v>
      </c>
      <c r="B32" s="263" t="s">
        <v>426</v>
      </c>
      <c r="C32" s="261">
        <v>30</v>
      </c>
    </row>
    <row r="33" spans="1:3" s="129" customFormat="1" ht="12" customHeight="1">
      <c r="A33" s="259" t="s">
        <v>192</v>
      </c>
      <c r="B33" s="260" t="s">
        <v>427</v>
      </c>
      <c r="C33" s="261">
        <v>32</v>
      </c>
    </row>
    <row r="34" spans="1:3" s="129" customFormat="1" ht="12" customHeight="1">
      <c r="A34" s="259" t="s">
        <v>193</v>
      </c>
      <c r="B34" s="260" t="s">
        <v>428</v>
      </c>
      <c r="C34" s="261">
        <v>36</v>
      </c>
    </row>
    <row r="35" spans="1:3" s="129" customFormat="1" ht="12" customHeight="1">
      <c r="A35" s="259" t="s">
        <v>194</v>
      </c>
      <c r="B35" s="260" t="s">
        <v>429</v>
      </c>
      <c r="C35" s="261">
        <v>40</v>
      </c>
    </row>
    <row r="36" spans="1:3" s="129" customFormat="1" ht="12" customHeight="1">
      <c r="A36" s="259" t="s">
        <v>195</v>
      </c>
      <c r="B36" s="260" t="s">
        <v>430</v>
      </c>
      <c r="C36" s="261">
        <v>41</v>
      </c>
    </row>
    <row r="37" spans="1:3" s="129" customFormat="1" ht="12" customHeight="1">
      <c r="A37" s="259" t="s">
        <v>196</v>
      </c>
      <c r="B37" s="260" t="s">
        <v>431</v>
      </c>
      <c r="C37" s="255">
        <v>42</v>
      </c>
    </row>
    <row r="38" spans="1:3" s="129" customFormat="1" ht="12" customHeight="1">
      <c r="A38" s="259" t="s">
        <v>197</v>
      </c>
      <c r="B38" s="260" t="s">
        <v>432</v>
      </c>
      <c r="C38" s="255">
        <v>43</v>
      </c>
    </row>
    <row r="39" spans="1:3" ht="24" customHeight="1">
      <c r="A39" s="30" t="s">
        <v>198</v>
      </c>
      <c r="B39" s="23" t="s">
        <v>433</v>
      </c>
      <c r="C39" s="42">
        <v>44</v>
      </c>
    </row>
    <row r="40" spans="1:3" ht="24" customHeight="1">
      <c r="A40" s="30" t="s">
        <v>199</v>
      </c>
      <c r="B40" s="23" t="s">
        <v>434</v>
      </c>
      <c r="C40" s="42">
        <v>45</v>
      </c>
    </row>
    <row r="41" spans="1:3" ht="12" customHeight="1">
      <c r="A41" s="28"/>
      <c r="B41" s="23" t="s">
        <v>93</v>
      </c>
      <c r="C41" s="24"/>
    </row>
    <row r="42" spans="1:3" s="77" customFormat="1" ht="24" customHeight="1">
      <c r="A42" s="29" t="s">
        <v>166</v>
      </c>
      <c r="B42" s="264" t="s">
        <v>445</v>
      </c>
      <c r="C42" s="127"/>
    </row>
    <row r="43" spans="1:3" s="9" customFormat="1" ht="4.5" customHeight="1">
      <c r="A43" s="22"/>
      <c r="B43" s="36"/>
      <c r="C43" s="25"/>
    </row>
    <row r="44" spans="1:3" s="129" customFormat="1" ht="12" customHeight="1">
      <c r="A44" s="259" t="s">
        <v>200</v>
      </c>
      <c r="B44" s="260" t="s">
        <v>435</v>
      </c>
      <c r="C44" s="261">
        <v>46</v>
      </c>
    </row>
    <row r="45" spans="1:3" s="129" customFormat="1" ht="12" customHeight="1">
      <c r="A45" s="259" t="s">
        <v>201</v>
      </c>
      <c r="B45" s="260" t="s">
        <v>436</v>
      </c>
      <c r="C45" s="261">
        <v>46</v>
      </c>
    </row>
    <row r="46" spans="1:3" ht="12" customHeight="1">
      <c r="A46" s="28"/>
      <c r="B46" s="23"/>
      <c r="C46" s="24"/>
    </row>
    <row r="47" spans="1:3" s="77" customFormat="1" ht="24">
      <c r="A47" s="29" t="s">
        <v>167</v>
      </c>
      <c r="B47" s="34" t="s">
        <v>437</v>
      </c>
      <c r="C47" s="198">
        <v>47</v>
      </c>
    </row>
    <row r="48" spans="1:3" s="9" customFormat="1" ht="8.25" customHeight="1">
      <c r="A48" s="22"/>
      <c r="B48" s="23"/>
      <c r="C48" s="24"/>
    </row>
    <row r="49" spans="1:3" s="129" customFormat="1" ht="30" customHeight="1">
      <c r="A49" s="128" t="s">
        <v>94</v>
      </c>
      <c r="B49" s="128"/>
      <c r="C49" s="128">
        <v>48</v>
      </c>
    </row>
    <row r="50" spans="1:3" s="129" customFormat="1" ht="30" customHeight="1">
      <c r="A50" s="128" t="s">
        <v>157</v>
      </c>
      <c r="B50" s="128"/>
      <c r="C50" s="128">
        <v>49</v>
      </c>
    </row>
  </sheetData>
  <sheetProtection/>
  <mergeCells count="2">
    <mergeCell ref="A1:C1"/>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A6C3 2017 00&amp;R&amp;7&amp;P</oddFooter>
    <evenFooter>&amp;L&amp;7&amp;P&amp;R&amp;7StatA M-V, Statistischer Bericht  A6C3 2017 00</evenFooter>
  </headerFooter>
</worksheet>
</file>

<file path=xl/worksheets/sheet20.xml><?xml version="1.0" encoding="utf-8"?>
<worksheet xmlns="http://schemas.openxmlformats.org/spreadsheetml/2006/main" xmlns:r="http://schemas.openxmlformats.org/officeDocument/2006/relationships">
  <dimension ref="A1:U67"/>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
    </sheetView>
  </sheetViews>
  <sheetFormatPr defaultColWidth="11.421875" defaultRowHeight="12.75"/>
  <cols>
    <col min="1" max="1" width="3.28125" style="95" customWidth="1"/>
    <col min="2" max="2" width="27.28125" style="97" customWidth="1"/>
    <col min="3" max="4" width="6.7109375" style="97" customWidth="1"/>
    <col min="5" max="8" width="6.28125" style="97" customWidth="1"/>
    <col min="9" max="9" width="6.28125" style="95" customWidth="1"/>
    <col min="10" max="11" width="7.28125" style="95" customWidth="1"/>
    <col min="12" max="14" width="6.7109375" style="95" customWidth="1"/>
    <col min="15" max="15" width="7.28125" style="95" customWidth="1"/>
    <col min="16" max="18" width="6.7109375" style="95" customWidth="1"/>
    <col min="19" max="19" width="7.28125" style="95" customWidth="1"/>
    <col min="20" max="20" width="6.7109375" style="95" customWidth="1"/>
    <col min="21" max="21" width="11.421875" style="98" customWidth="1"/>
    <col min="22" max="16384" width="11.421875" style="95" customWidth="1"/>
  </cols>
  <sheetData>
    <row r="1" spans="1:21" s="59" customFormat="1" ht="35.25" customHeight="1">
      <c r="A1" s="318" t="s">
        <v>153</v>
      </c>
      <c r="B1" s="319"/>
      <c r="C1" s="320" t="s">
        <v>472</v>
      </c>
      <c r="D1" s="320"/>
      <c r="E1" s="320"/>
      <c r="F1" s="320"/>
      <c r="G1" s="320"/>
      <c r="H1" s="320"/>
      <c r="I1" s="320"/>
      <c r="J1" s="320"/>
      <c r="K1" s="321"/>
      <c r="L1" s="320" t="s">
        <v>472</v>
      </c>
      <c r="M1" s="320"/>
      <c r="N1" s="320"/>
      <c r="O1" s="320"/>
      <c r="P1" s="320"/>
      <c r="Q1" s="320"/>
      <c r="R1" s="320"/>
      <c r="S1" s="320"/>
      <c r="T1" s="321"/>
      <c r="U1" s="71"/>
    </row>
    <row r="2" spans="1:21" s="59" customFormat="1" ht="35.25" customHeight="1">
      <c r="A2" s="322" t="s">
        <v>306</v>
      </c>
      <c r="B2" s="323"/>
      <c r="C2" s="324" t="s">
        <v>465</v>
      </c>
      <c r="D2" s="324"/>
      <c r="E2" s="324"/>
      <c r="F2" s="324"/>
      <c r="G2" s="324"/>
      <c r="H2" s="324"/>
      <c r="I2" s="324"/>
      <c r="J2" s="324"/>
      <c r="K2" s="325"/>
      <c r="L2" s="335" t="s">
        <v>465</v>
      </c>
      <c r="M2" s="324"/>
      <c r="N2" s="324"/>
      <c r="O2" s="324"/>
      <c r="P2" s="324"/>
      <c r="Q2" s="324"/>
      <c r="R2" s="324"/>
      <c r="S2" s="324"/>
      <c r="T2" s="325"/>
      <c r="U2" s="71"/>
    </row>
    <row r="3" spans="1:21" s="59" customFormat="1" ht="11.25" customHeight="1">
      <c r="A3" s="326" t="s">
        <v>145</v>
      </c>
      <c r="B3" s="315" t="s">
        <v>156</v>
      </c>
      <c r="C3" s="315" t="s">
        <v>389</v>
      </c>
      <c r="D3" s="315" t="s">
        <v>300</v>
      </c>
      <c r="E3" s="332" t="s">
        <v>71</v>
      </c>
      <c r="F3" s="332"/>
      <c r="G3" s="332"/>
      <c r="H3" s="332"/>
      <c r="I3" s="332"/>
      <c r="J3" s="332"/>
      <c r="K3" s="333"/>
      <c r="L3" s="336" t="s">
        <v>71</v>
      </c>
      <c r="M3" s="332"/>
      <c r="N3" s="332"/>
      <c r="O3" s="332"/>
      <c r="P3" s="332" t="s">
        <v>301</v>
      </c>
      <c r="Q3" s="332" t="s">
        <v>71</v>
      </c>
      <c r="R3" s="332"/>
      <c r="S3" s="332"/>
      <c r="T3" s="333"/>
      <c r="U3" s="85"/>
    </row>
    <row r="4" spans="1:21" s="59" customFormat="1" ht="11.25" customHeight="1">
      <c r="A4" s="327"/>
      <c r="B4" s="316"/>
      <c r="C4" s="316"/>
      <c r="D4" s="315"/>
      <c r="E4" s="332" t="s">
        <v>219</v>
      </c>
      <c r="F4" s="332" t="s">
        <v>52</v>
      </c>
      <c r="G4" s="332" t="s">
        <v>75</v>
      </c>
      <c r="H4" s="332" t="s">
        <v>76</v>
      </c>
      <c r="I4" s="332" t="s">
        <v>217</v>
      </c>
      <c r="J4" s="332" t="s">
        <v>78</v>
      </c>
      <c r="K4" s="333" t="s">
        <v>218</v>
      </c>
      <c r="L4" s="336" t="s">
        <v>331</v>
      </c>
      <c r="M4" s="332" t="s">
        <v>245</v>
      </c>
      <c r="N4" s="332" t="s">
        <v>82</v>
      </c>
      <c r="O4" s="332" t="s">
        <v>246</v>
      </c>
      <c r="P4" s="332"/>
      <c r="Q4" s="332" t="s">
        <v>220</v>
      </c>
      <c r="R4" s="332" t="s">
        <v>85</v>
      </c>
      <c r="S4" s="332" t="s">
        <v>86</v>
      </c>
      <c r="T4" s="333" t="s">
        <v>247</v>
      </c>
      <c r="U4" s="87"/>
    </row>
    <row r="5" spans="1:21" s="59" customFormat="1" ht="11.25" customHeight="1">
      <c r="A5" s="327"/>
      <c r="B5" s="316"/>
      <c r="C5" s="316"/>
      <c r="D5" s="315"/>
      <c r="E5" s="332"/>
      <c r="F5" s="332"/>
      <c r="G5" s="332"/>
      <c r="H5" s="332"/>
      <c r="I5" s="332"/>
      <c r="J5" s="332"/>
      <c r="K5" s="333"/>
      <c r="L5" s="336"/>
      <c r="M5" s="332"/>
      <c r="N5" s="332"/>
      <c r="O5" s="332"/>
      <c r="P5" s="332"/>
      <c r="Q5" s="332"/>
      <c r="R5" s="332"/>
      <c r="S5" s="332"/>
      <c r="T5" s="333"/>
      <c r="U5" s="88"/>
    </row>
    <row r="6" spans="1:21" s="59" customFormat="1" ht="11.25" customHeight="1">
      <c r="A6" s="327"/>
      <c r="B6" s="316"/>
      <c r="C6" s="316"/>
      <c r="D6" s="315"/>
      <c r="E6" s="332"/>
      <c r="F6" s="332"/>
      <c r="G6" s="332"/>
      <c r="H6" s="332"/>
      <c r="I6" s="332"/>
      <c r="J6" s="332"/>
      <c r="K6" s="333"/>
      <c r="L6" s="336"/>
      <c r="M6" s="332"/>
      <c r="N6" s="332"/>
      <c r="O6" s="332"/>
      <c r="P6" s="332"/>
      <c r="Q6" s="332"/>
      <c r="R6" s="332"/>
      <c r="S6" s="332"/>
      <c r="T6" s="333"/>
      <c r="U6" s="88"/>
    </row>
    <row r="7" spans="1:21" s="59" customFormat="1" ht="11.25" customHeight="1">
      <c r="A7" s="327"/>
      <c r="B7" s="316"/>
      <c r="C7" s="316"/>
      <c r="D7" s="315"/>
      <c r="E7" s="332"/>
      <c r="F7" s="332"/>
      <c r="G7" s="332"/>
      <c r="H7" s="332"/>
      <c r="I7" s="332"/>
      <c r="J7" s="332"/>
      <c r="K7" s="333"/>
      <c r="L7" s="336"/>
      <c r="M7" s="332"/>
      <c r="N7" s="332"/>
      <c r="O7" s="332"/>
      <c r="P7" s="332"/>
      <c r="Q7" s="332"/>
      <c r="R7" s="332"/>
      <c r="S7" s="332"/>
      <c r="T7" s="333"/>
      <c r="U7" s="88"/>
    </row>
    <row r="8" spans="1:21" s="38" customFormat="1" ht="10.5" customHeight="1">
      <c r="A8" s="60">
        <v>1</v>
      </c>
      <c r="B8" s="62">
        <v>2</v>
      </c>
      <c r="C8" s="63">
        <v>3</v>
      </c>
      <c r="D8" s="61">
        <v>4</v>
      </c>
      <c r="E8" s="62">
        <v>5</v>
      </c>
      <c r="F8" s="63">
        <v>6</v>
      </c>
      <c r="G8" s="61">
        <v>7</v>
      </c>
      <c r="H8" s="63">
        <v>8</v>
      </c>
      <c r="I8" s="61">
        <v>9</v>
      </c>
      <c r="J8" s="63">
        <v>10</v>
      </c>
      <c r="K8" s="90">
        <v>11</v>
      </c>
      <c r="L8" s="60">
        <v>12</v>
      </c>
      <c r="M8" s="61">
        <v>13</v>
      </c>
      <c r="N8" s="63">
        <v>14</v>
      </c>
      <c r="O8" s="61">
        <v>15</v>
      </c>
      <c r="P8" s="63">
        <v>16</v>
      </c>
      <c r="Q8" s="61">
        <v>17</v>
      </c>
      <c r="R8" s="63">
        <v>18</v>
      </c>
      <c r="S8" s="61">
        <v>19</v>
      </c>
      <c r="T8" s="64">
        <v>20</v>
      </c>
      <c r="U8" s="86"/>
    </row>
    <row r="9" spans="1:21" s="38" customFormat="1" ht="11.25" customHeight="1">
      <c r="A9" s="136"/>
      <c r="B9" s="142"/>
      <c r="C9" s="70"/>
      <c r="D9" s="124"/>
      <c r="E9" s="72"/>
      <c r="F9" s="70"/>
      <c r="G9" s="124"/>
      <c r="H9" s="70"/>
      <c r="I9" s="124"/>
      <c r="J9" s="70"/>
      <c r="K9" s="124"/>
      <c r="L9" s="70"/>
      <c r="M9" s="124"/>
      <c r="N9" s="70"/>
      <c r="O9" s="124"/>
      <c r="P9" s="70"/>
      <c r="Q9" s="124"/>
      <c r="R9" s="70"/>
      <c r="S9" s="124"/>
      <c r="T9" s="70"/>
      <c r="U9" s="86"/>
    </row>
    <row r="10" spans="1:21" s="91" customFormat="1" ht="22.5" customHeight="1">
      <c r="A10" s="137">
        <f>IF(C10&lt;&gt;"",COUNTA($C10:C$10),"")</f>
        <v>1</v>
      </c>
      <c r="B10" s="118" t="s">
        <v>279</v>
      </c>
      <c r="C10" s="131">
        <v>779</v>
      </c>
      <c r="D10" s="131">
        <v>454</v>
      </c>
      <c r="E10" s="131">
        <v>19</v>
      </c>
      <c r="F10" s="131" t="s">
        <v>105</v>
      </c>
      <c r="G10" s="131">
        <v>40</v>
      </c>
      <c r="H10" s="131" t="s">
        <v>105</v>
      </c>
      <c r="I10" s="131">
        <v>22</v>
      </c>
      <c r="J10" s="131">
        <v>16</v>
      </c>
      <c r="K10" s="131">
        <v>113</v>
      </c>
      <c r="L10" s="131">
        <v>50</v>
      </c>
      <c r="M10" s="131">
        <v>11</v>
      </c>
      <c r="N10" s="131" t="s">
        <v>105</v>
      </c>
      <c r="O10" s="131">
        <v>167</v>
      </c>
      <c r="P10" s="131">
        <v>325</v>
      </c>
      <c r="Q10" s="131">
        <v>246</v>
      </c>
      <c r="R10" s="131">
        <v>31</v>
      </c>
      <c r="S10" s="131">
        <v>38</v>
      </c>
      <c r="T10" s="131">
        <v>10</v>
      </c>
      <c r="U10" s="73"/>
    </row>
    <row r="11" spans="1:21" s="91" customFormat="1" ht="22.5" customHeight="1">
      <c r="A11" s="137">
        <f>IF(C11&lt;&gt;"",COUNTA($C$10:C11),"")</f>
        <v>2</v>
      </c>
      <c r="B11" s="118" t="s">
        <v>248</v>
      </c>
      <c r="C11" s="131">
        <v>621</v>
      </c>
      <c r="D11" s="131">
        <v>338</v>
      </c>
      <c r="E11" s="131" t="s">
        <v>105</v>
      </c>
      <c r="F11" s="131">
        <v>12</v>
      </c>
      <c r="G11" s="131">
        <v>12</v>
      </c>
      <c r="H11" s="131" t="s">
        <v>105</v>
      </c>
      <c r="I11" s="131">
        <v>11</v>
      </c>
      <c r="J11" s="131" t="s">
        <v>105</v>
      </c>
      <c r="K11" s="131">
        <v>96</v>
      </c>
      <c r="L11" s="131">
        <v>36</v>
      </c>
      <c r="M11" s="131">
        <v>8</v>
      </c>
      <c r="N11" s="131" t="s">
        <v>105</v>
      </c>
      <c r="O11" s="131">
        <v>129</v>
      </c>
      <c r="P11" s="131">
        <v>283</v>
      </c>
      <c r="Q11" s="131">
        <v>211</v>
      </c>
      <c r="R11" s="131" t="s">
        <v>105</v>
      </c>
      <c r="S11" s="131">
        <v>34</v>
      </c>
      <c r="T11" s="131" t="s">
        <v>105</v>
      </c>
      <c r="U11" s="73"/>
    </row>
    <row r="12" spans="1:21" s="91" customFormat="1" ht="11.25" customHeight="1">
      <c r="A12" s="266">
        <f>IF(C12&lt;&gt;"",COUNTA($C$10:C12),"")</f>
        <v>3</v>
      </c>
      <c r="B12" s="118" t="s">
        <v>223</v>
      </c>
      <c r="C12" s="131">
        <v>158</v>
      </c>
      <c r="D12" s="131">
        <v>116</v>
      </c>
      <c r="E12" s="131" t="s">
        <v>105</v>
      </c>
      <c r="F12" s="131" t="s">
        <v>105</v>
      </c>
      <c r="G12" s="131">
        <v>28</v>
      </c>
      <c r="H12" s="131" t="s">
        <v>30</v>
      </c>
      <c r="I12" s="131">
        <v>11</v>
      </c>
      <c r="J12" s="131" t="s">
        <v>105</v>
      </c>
      <c r="K12" s="131">
        <v>17</v>
      </c>
      <c r="L12" s="131">
        <v>14</v>
      </c>
      <c r="M12" s="131">
        <v>3</v>
      </c>
      <c r="N12" s="131" t="s">
        <v>30</v>
      </c>
      <c r="O12" s="131">
        <v>38</v>
      </c>
      <c r="P12" s="131">
        <v>42</v>
      </c>
      <c r="Q12" s="131">
        <v>35</v>
      </c>
      <c r="R12" s="131" t="s">
        <v>105</v>
      </c>
      <c r="S12" s="131">
        <v>4</v>
      </c>
      <c r="T12" s="131" t="s">
        <v>105</v>
      </c>
      <c r="U12" s="73"/>
    </row>
    <row r="13" spans="1:21" s="91" customFormat="1" ht="11.25" customHeight="1">
      <c r="A13" s="137">
        <f>IF(C13&lt;&gt;"",COUNTA($C$10:C13),"")</f>
      </c>
      <c r="B13" s="118"/>
      <c r="C13" s="131"/>
      <c r="D13" s="131"/>
      <c r="E13" s="131"/>
      <c r="F13" s="131"/>
      <c r="G13" s="131"/>
      <c r="H13" s="131"/>
      <c r="I13" s="131"/>
      <c r="J13" s="131"/>
      <c r="K13" s="131"/>
      <c r="L13" s="131"/>
      <c r="M13" s="131"/>
      <c r="N13" s="131"/>
      <c r="O13" s="131"/>
      <c r="P13" s="131"/>
      <c r="Q13" s="131"/>
      <c r="R13" s="131"/>
      <c r="S13" s="131"/>
      <c r="T13" s="131"/>
      <c r="U13" s="73"/>
    </row>
    <row r="14" spans="1:21" s="91" customFormat="1" ht="22.5" customHeight="1">
      <c r="A14" s="137">
        <f>IF(C14&lt;&gt;"",COUNTA($C$10:C14),"")</f>
        <v>4</v>
      </c>
      <c r="B14" s="118" t="s">
        <v>249</v>
      </c>
      <c r="C14" s="131">
        <v>5661</v>
      </c>
      <c r="D14" s="131">
        <v>3586</v>
      </c>
      <c r="E14" s="131">
        <v>110</v>
      </c>
      <c r="F14" s="131">
        <v>117</v>
      </c>
      <c r="G14" s="131">
        <v>309</v>
      </c>
      <c r="H14" s="131">
        <v>47</v>
      </c>
      <c r="I14" s="131">
        <v>304</v>
      </c>
      <c r="J14" s="131">
        <v>53</v>
      </c>
      <c r="K14" s="131">
        <v>759</v>
      </c>
      <c r="L14" s="131">
        <v>352</v>
      </c>
      <c r="M14" s="131">
        <v>49</v>
      </c>
      <c r="N14" s="131">
        <v>5</v>
      </c>
      <c r="O14" s="131">
        <v>1481</v>
      </c>
      <c r="P14" s="131">
        <v>2075</v>
      </c>
      <c r="Q14" s="131">
        <v>1396</v>
      </c>
      <c r="R14" s="131">
        <v>207</v>
      </c>
      <c r="S14" s="131">
        <v>388</v>
      </c>
      <c r="T14" s="131">
        <v>84</v>
      </c>
      <c r="U14" s="73"/>
    </row>
    <row r="15" spans="1:21" s="91" customFormat="1" ht="33" customHeight="1">
      <c r="A15" s="137">
        <f>IF(C15&lt;&gt;"",COUNTA($C$10:C15),"")</f>
        <v>5</v>
      </c>
      <c r="B15" s="118" t="s">
        <v>250</v>
      </c>
      <c r="C15" s="131">
        <v>134</v>
      </c>
      <c r="D15" s="131">
        <v>42</v>
      </c>
      <c r="E15" s="131" t="s">
        <v>105</v>
      </c>
      <c r="F15" s="131">
        <v>7</v>
      </c>
      <c r="G15" s="131" t="s">
        <v>105</v>
      </c>
      <c r="H15" s="131" t="s">
        <v>30</v>
      </c>
      <c r="I15" s="131" t="s">
        <v>105</v>
      </c>
      <c r="J15" s="131" t="s">
        <v>30</v>
      </c>
      <c r="K15" s="131">
        <v>10</v>
      </c>
      <c r="L15" s="131">
        <v>7</v>
      </c>
      <c r="M15" s="131" t="s">
        <v>105</v>
      </c>
      <c r="N15" s="131" t="s">
        <v>30</v>
      </c>
      <c r="O15" s="131">
        <v>12</v>
      </c>
      <c r="P15" s="131">
        <v>92</v>
      </c>
      <c r="Q15" s="131">
        <v>67</v>
      </c>
      <c r="R15" s="131" t="s">
        <v>30</v>
      </c>
      <c r="S15" s="131">
        <v>16</v>
      </c>
      <c r="T15" s="131">
        <v>9</v>
      </c>
      <c r="U15" s="73"/>
    </row>
    <row r="16" spans="1:21" s="91" customFormat="1" ht="22.5" customHeight="1">
      <c r="A16" s="137">
        <f>IF(C16&lt;&gt;"",COUNTA($C$10:C16),"")</f>
        <v>6</v>
      </c>
      <c r="B16" s="118" t="s">
        <v>251</v>
      </c>
      <c r="C16" s="131">
        <v>268</v>
      </c>
      <c r="D16" s="131">
        <v>174</v>
      </c>
      <c r="E16" s="131" t="s">
        <v>105</v>
      </c>
      <c r="F16" s="131">
        <v>5</v>
      </c>
      <c r="G16" s="131" t="s">
        <v>105</v>
      </c>
      <c r="H16" s="131">
        <v>3</v>
      </c>
      <c r="I16" s="131">
        <v>14</v>
      </c>
      <c r="J16" s="131" t="s">
        <v>105</v>
      </c>
      <c r="K16" s="131">
        <v>65</v>
      </c>
      <c r="L16" s="131">
        <v>10</v>
      </c>
      <c r="M16" s="131">
        <v>4</v>
      </c>
      <c r="N16" s="131" t="s">
        <v>30</v>
      </c>
      <c r="O16" s="131">
        <v>57</v>
      </c>
      <c r="P16" s="131">
        <v>94</v>
      </c>
      <c r="Q16" s="131">
        <v>75</v>
      </c>
      <c r="R16" s="131">
        <v>10</v>
      </c>
      <c r="S16" s="131" t="s">
        <v>105</v>
      </c>
      <c r="T16" s="131" t="s">
        <v>105</v>
      </c>
      <c r="U16" s="73"/>
    </row>
    <row r="17" spans="1:21" s="91" customFormat="1" ht="22.5" customHeight="1">
      <c r="A17" s="137">
        <f>IF(C17&lt;&gt;"",COUNTA($C$10:C17),"")</f>
        <v>7</v>
      </c>
      <c r="B17" s="118" t="s">
        <v>252</v>
      </c>
      <c r="C17" s="131">
        <v>205</v>
      </c>
      <c r="D17" s="131">
        <v>164</v>
      </c>
      <c r="E17" s="131" t="s">
        <v>105</v>
      </c>
      <c r="F17" s="131" t="s">
        <v>105</v>
      </c>
      <c r="G17" s="131">
        <v>15</v>
      </c>
      <c r="H17" s="131" t="s">
        <v>105</v>
      </c>
      <c r="I17" s="131">
        <v>28</v>
      </c>
      <c r="J17" s="131" t="s">
        <v>30</v>
      </c>
      <c r="K17" s="131">
        <v>12</v>
      </c>
      <c r="L17" s="131" t="s">
        <v>105</v>
      </c>
      <c r="M17" s="131" t="s">
        <v>105</v>
      </c>
      <c r="N17" s="131" t="s">
        <v>30</v>
      </c>
      <c r="O17" s="131">
        <v>98</v>
      </c>
      <c r="P17" s="131">
        <v>41</v>
      </c>
      <c r="Q17" s="131">
        <v>31</v>
      </c>
      <c r="R17" s="131">
        <v>4</v>
      </c>
      <c r="S17" s="131" t="s">
        <v>105</v>
      </c>
      <c r="T17" s="131" t="s">
        <v>105</v>
      </c>
      <c r="U17" s="73"/>
    </row>
    <row r="18" spans="1:21" s="91" customFormat="1" ht="22.5" customHeight="1">
      <c r="A18" s="137">
        <f>IF(C18&lt;&gt;"",COUNTA($C$10:C18),"")</f>
        <v>8</v>
      </c>
      <c r="B18" s="118" t="s">
        <v>253</v>
      </c>
      <c r="C18" s="131">
        <v>678</v>
      </c>
      <c r="D18" s="131">
        <v>434</v>
      </c>
      <c r="E18" s="131">
        <v>11</v>
      </c>
      <c r="F18" s="131">
        <v>22</v>
      </c>
      <c r="G18" s="131">
        <v>30</v>
      </c>
      <c r="H18" s="131">
        <v>5</v>
      </c>
      <c r="I18" s="131">
        <v>34</v>
      </c>
      <c r="J18" s="131" t="s">
        <v>105</v>
      </c>
      <c r="K18" s="131">
        <v>104</v>
      </c>
      <c r="L18" s="131">
        <v>22</v>
      </c>
      <c r="M18" s="131">
        <v>4</v>
      </c>
      <c r="N18" s="131" t="s">
        <v>105</v>
      </c>
      <c r="O18" s="131">
        <v>196</v>
      </c>
      <c r="P18" s="131">
        <v>244</v>
      </c>
      <c r="Q18" s="131">
        <v>184</v>
      </c>
      <c r="R18" s="131">
        <v>18</v>
      </c>
      <c r="S18" s="131">
        <v>30</v>
      </c>
      <c r="T18" s="131">
        <v>12</v>
      </c>
      <c r="U18" s="73"/>
    </row>
    <row r="19" spans="1:21" s="91" customFormat="1" ht="22.5" customHeight="1">
      <c r="A19" s="137">
        <f>IF(C19&lt;&gt;"",COUNTA($C$10:C19),"")</f>
        <v>9</v>
      </c>
      <c r="B19" s="118" t="s">
        <v>254</v>
      </c>
      <c r="C19" s="131">
        <v>1257</v>
      </c>
      <c r="D19" s="131">
        <v>718</v>
      </c>
      <c r="E19" s="131">
        <v>28</v>
      </c>
      <c r="F19" s="131">
        <v>20</v>
      </c>
      <c r="G19" s="131">
        <v>58</v>
      </c>
      <c r="H19" s="131" t="s">
        <v>105</v>
      </c>
      <c r="I19" s="131">
        <v>54</v>
      </c>
      <c r="J19" s="131">
        <v>21</v>
      </c>
      <c r="K19" s="131">
        <v>145</v>
      </c>
      <c r="L19" s="131">
        <v>49</v>
      </c>
      <c r="M19" s="131">
        <v>9</v>
      </c>
      <c r="N19" s="131" t="s">
        <v>105</v>
      </c>
      <c r="O19" s="131">
        <v>327</v>
      </c>
      <c r="P19" s="131">
        <v>539</v>
      </c>
      <c r="Q19" s="131">
        <v>387</v>
      </c>
      <c r="R19" s="131">
        <v>49</v>
      </c>
      <c r="S19" s="131">
        <v>87</v>
      </c>
      <c r="T19" s="131">
        <v>16</v>
      </c>
      <c r="U19" s="73"/>
    </row>
    <row r="20" spans="1:21" s="91" customFormat="1" ht="22.5" customHeight="1">
      <c r="A20" s="137">
        <f>IF(C20&lt;&gt;"",COUNTA($C$10:C20),"")</f>
        <v>10</v>
      </c>
      <c r="B20" s="118" t="s">
        <v>255</v>
      </c>
      <c r="C20" s="131">
        <v>902</v>
      </c>
      <c r="D20" s="131">
        <v>522</v>
      </c>
      <c r="E20" s="131">
        <v>13</v>
      </c>
      <c r="F20" s="131">
        <v>13</v>
      </c>
      <c r="G20" s="131">
        <v>54</v>
      </c>
      <c r="H20" s="131">
        <v>15</v>
      </c>
      <c r="I20" s="131">
        <v>62</v>
      </c>
      <c r="J20" s="131">
        <v>7</v>
      </c>
      <c r="K20" s="131">
        <v>84</v>
      </c>
      <c r="L20" s="131">
        <v>53</v>
      </c>
      <c r="M20" s="131">
        <v>5</v>
      </c>
      <c r="N20" s="131" t="s">
        <v>30</v>
      </c>
      <c r="O20" s="131">
        <v>216</v>
      </c>
      <c r="P20" s="131">
        <v>380</v>
      </c>
      <c r="Q20" s="131">
        <v>264</v>
      </c>
      <c r="R20" s="131">
        <v>42</v>
      </c>
      <c r="S20" s="131">
        <v>63</v>
      </c>
      <c r="T20" s="131">
        <v>11</v>
      </c>
      <c r="U20" s="73"/>
    </row>
    <row r="21" spans="1:21" s="91" customFormat="1" ht="33" customHeight="1">
      <c r="A21" s="137">
        <f>IF(C21&lt;&gt;"",COUNTA($C$10:C21),"")</f>
        <v>11</v>
      </c>
      <c r="B21" s="118" t="s">
        <v>256</v>
      </c>
      <c r="C21" s="131">
        <v>782</v>
      </c>
      <c r="D21" s="131">
        <v>574</v>
      </c>
      <c r="E21" s="131">
        <v>22</v>
      </c>
      <c r="F21" s="131" t="s">
        <v>105</v>
      </c>
      <c r="G21" s="131">
        <v>52</v>
      </c>
      <c r="H21" s="131">
        <v>11</v>
      </c>
      <c r="I21" s="131">
        <v>58</v>
      </c>
      <c r="J21" s="131">
        <v>8</v>
      </c>
      <c r="K21" s="131">
        <v>100</v>
      </c>
      <c r="L21" s="131">
        <v>34</v>
      </c>
      <c r="M21" s="131">
        <v>8</v>
      </c>
      <c r="N21" s="131" t="s">
        <v>105</v>
      </c>
      <c r="O21" s="131">
        <v>272</v>
      </c>
      <c r="P21" s="131">
        <v>208</v>
      </c>
      <c r="Q21" s="131">
        <v>116</v>
      </c>
      <c r="R21" s="131">
        <v>36</v>
      </c>
      <c r="S21" s="131">
        <v>37</v>
      </c>
      <c r="T21" s="131">
        <v>19</v>
      </c>
      <c r="U21" s="73"/>
    </row>
    <row r="22" spans="1:21" s="91" customFormat="1" ht="11.25" customHeight="1">
      <c r="A22" s="266">
        <f>IF(C22&lt;&gt;"",COUNTA($C$10:C22),"")</f>
        <v>12</v>
      </c>
      <c r="B22" s="118" t="s">
        <v>228</v>
      </c>
      <c r="C22" s="131">
        <v>76</v>
      </c>
      <c r="D22" s="131">
        <v>37</v>
      </c>
      <c r="E22" s="131">
        <v>4</v>
      </c>
      <c r="F22" s="131" t="s">
        <v>30</v>
      </c>
      <c r="G22" s="131">
        <v>16</v>
      </c>
      <c r="H22" s="131" t="s">
        <v>30</v>
      </c>
      <c r="I22" s="131" t="s">
        <v>105</v>
      </c>
      <c r="J22" s="131" t="s">
        <v>30</v>
      </c>
      <c r="K22" s="131">
        <v>4</v>
      </c>
      <c r="L22" s="131" t="s">
        <v>105</v>
      </c>
      <c r="M22" s="131" t="s">
        <v>30</v>
      </c>
      <c r="N22" s="131" t="s">
        <v>30</v>
      </c>
      <c r="O22" s="131">
        <v>9</v>
      </c>
      <c r="P22" s="131">
        <v>39</v>
      </c>
      <c r="Q22" s="131">
        <v>23</v>
      </c>
      <c r="R22" s="131">
        <v>6</v>
      </c>
      <c r="S22" s="131">
        <v>6</v>
      </c>
      <c r="T22" s="131">
        <v>4</v>
      </c>
      <c r="U22" s="73"/>
    </row>
    <row r="23" spans="1:21" s="91" customFormat="1" ht="22.5" customHeight="1">
      <c r="A23" s="137">
        <f>IF(C23&lt;&gt;"",COUNTA($C$10:C23),"")</f>
        <v>13</v>
      </c>
      <c r="B23" s="118" t="s">
        <v>257</v>
      </c>
      <c r="C23" s="131">
        <v>1359</v>
      </c>
      <c r="D23" s="131">
        <v>921</v>
      </c>
      <c r="E23" s="131">
        <v>27</v>
      </c>
      <c r="F23" s="131">
        <v>39</v>
      </c>
      <c r="G23" s="131">
        <v>70</v>
      </c>
      <c r="H23" s="131" t="s">
        <v>105</v>
      </c>
      <c r="I23" s="131">
        <v>51</v>
      </c>
      <c r="J23" s="131">
        <v>11</v>
      </c>
      <c r="K23" s="131">
        <v>235</v>
      </c>
      <c r="L23" s="131">
        <v>171</v>
      </c>
      <c r="M23" s="131">
        <v>16</v>
      </c>
      <c r="N23" s="131" t="s">
        <v>105</v>
      </c>
      <c r="O23" s="131">
        <v>294</v>
      </c>
      <c r="P23" s="131">
        <v>438</v>
      </c>
      <c r="Q23" s="131">
        <v>249</v>
      </c>
      <c r="R23" s="131">
        <v>42</v>
      </c>
      <c r="S23" s="131">
        <v>139</v>
      </c>
      <c r="T23" s="131">
        <v>8</v>
      </c>
      <c r="U23" s="73"/>
    </row>
    <row r="24" spans="1:21" s="91" customFormat="1" ht="11.25" customHeight="1">
      <c r="A24" s="137">
        <f>IF(C24&lt;&gt;"",COUNTA($C$10:C24),"")</f>
      </c>
      <c r="B24" s="118"/>
      <c r="C24" s="131"/>
      <c r="D24" s="131"/>
      <c r="E24" s="131"/>
      <c r="F24" s="131"/>
      <c r="G24" s="131"/>
      <c r="H24" s="131"/>
      <c r="I24" s="131"/>
      <c r="J24" s="131"/>
      <c r="K24" s="131"/>
      <c r="L24" s="131"/>
      <c r="M24" s="131"/>
      <c r="N24" s="131"/>
      <c r="O24" s="131"/>
      <c r="P24" s="131"/>
      <c r="Q24" s="131"/>
      <c r="R24" s="131"/>
      <c r="S24" s="131"/>
      <c r="T24" s="131"/>
      <c r="U24" s="73"/>
    </row>
    <row r="25" spans="1:21" s="91" customFormat="1" ht="22.5" customHeight="1">
      <c r="A25" s="137">
        <f>IF(C25&lt;&gt;"",COUNTA($C$10:C25),"")</f>
        <v>14</v>
      </c>
      <c r="B25" s="118" t="s">
        <v>258</v>
      </c>
      <c r="C25" s="131">
        <v>2028</v>
      </c>
      <c r="D25" s="131">
        <v>1200</v>
      </c>
      <c r="E25" s="131">
        <v>47</v>
      </c>
      <c r="F25" s="131">
        <v>25</v>
      </c>
      <c r="G25" s="131">
        <v>154</v>
      </c>
      <c r="H25" s="131">
        <v>32</v>
      </c>
      <c r="I25" s="131">
        <v>232</v>
      </c>
      <c r="J25" s="131">
        <v>35</v>
      </c>
      <c r="K25" s="131">
        <v>215</v>
      </c>
      <c r="L25" s="131">
        <v>104</v>
      </c>
      <c r="M25" s="131">
        <v>21</v>
      </c>
      <c r="N25" s="131">
        <v>4</v>
      </c>
      <c r="O25" s="131">
        <v>331</v>
      </c>
      <c r="P25" s="131">
        <v>828</v>
      </c>
      <c r="Q25" s="131">
        <v>585</v>
      </c>
      <c r="R25" s="131">
        <v>84</v>
      </c>
      <c r="S25" s="131">
        <v>127</v>
      </c>
      <c r="T25" s="131">
        <v>32</v>
      </c>
      <c r="U25" s="73"/>
    </row>
    <row r="26" spans="1:21" s="91" customFormat="1" ht="22.5" customHeight="1">
      <c r="A26" s="137">
        <f>IF(C26&lt;&gt;"",COUNTA($C$10:C26),"")</f>
        <v>15</v>
      </c>
      <c r="B26" s="118" t="s">
        <v>259</v>
      </c>
      <c r="C26" s="131">
        <v>357</v>
      </c>
      <c r="D26" s="131">
        <v>221</v>
      </c>
      <c r="E26" s="131">
        <v>4</v>
      </c>
      <c r="F26" s="131">
        <v>5</v>
      </c>
      <c r="G26" s="131">
        <v>56</v>
      </c>
      <c r="H26" s="131" t="s">
        <v>105</v>
      </c>
      <c r="I26" s="131">
        <v>36</v>
      </c>
      <c r="J26" s="131">
        <v>7</v>
      </c>
      <c r="K26" s="131">
        <v>30</v>
      </c>
      <c r="L26" s="131">
        <v>19</v>
      </c>
      <c r="M26" s="131" t="s">
        <v>105</v>
      </c>
      <c r="N26" s="131" t="s">
        <v>105</v>
      </c>
      <c r="O26" s="131">
        <v>57</v>
      </c>
      <c r="P26" s="131">
        <v>136</v>
      </c>
      <c r="Q26" s="131">
        <v>84</v>
      </c>
      <c r="R26" s="131">
        <v>27</v>
      </c>
      <c r="S26" s="131" t="s">
        <v>105</v>
      </c>
      <c r="T26" s="131" t="s">
        <v>105</v>
      </c>
      <c r="U26" s="73"/>
    </row>
    <row r="27" spans="1:21" s="91" customFormat="1" ht="11.25" customHeight="1">
      <c r="A27" s="266">
        <f>IF(C27&lt;&gt;"",COUNTA($C$10:C27),"")</f>
        <v>16</v>
      </c>
      <c r="B27" s="118" t="s">
        <v>231</v>
      </c>
      <c r="C27" s="131">
        <v>780</v>
      </c>
      <c r="D27" s="131">
        <v>449</v>
      </c>
      <c r="E27" s="131">
        <v>15</v>
      </c>
      <c r="F27" s="131">
        <v>6</v>
      </c>
      <c r="G27" s="131">
        <v>37</v>
      </c>
      <c r="H27" s="131">
        <v>20</v>
      </c>
      <c r="I27" s="131">
        <v>103</v>
      </c>
      <c r="J27" s="131">
        <v>18</v>
      </c>
      <c r="K27" s="131">
        <v>83</v>
      </c>
      <c r="L27" s="131">
        <v>54</v>
      </c>
      <c r="M27" s="131">
        <v>10</v>
      </c>
      <c r="N27" s="131" t="s">
        <v>30</v>
      </c>
      <c r="O27" s="131">
        <v>103</v>
      </c>
      <c r="P27" s="131">
        <v>331</v>
      </c>
      <c r="Q27" s="131">
        <v>232</v>
      </c>
      <c r="R27" s="131">
        <v>21</v>
      </c>
      <c r="S27" s="131">
        <v>69</v>
      </c>
      <c r="T27" s="131">
        <v>9</v>
      </c>
      <c r="U27" s="73"/>
    </row>
    <row r="28" spans="1:21" s="91" customFormat="1" ht="11.25" customHeight="1">
      <c r="A28" s="266">
        <f>IF(C28&lt;&gt;"",COUNTA($C$10:C28),"")</f>
        <v>17</v>
      </c>
      <c r="B28" s="118" t="s">
        <v>353</v>
      </c>
      <c r="C28" s="131">
        <v>345</v>
      </c>
      <c r="D28" s="131">
        <v>217</v>
      </c>
      <c r="E28" s="131">
        <v>13</v>
      </c>
      <c r="F28" s="131">
        <v>8</v>
      </c>
      <c r="G28" s="131">
        <v>19</v>
      </c>
      <c r="H28" s="131" t="s">
        <v>105</v>
      </c>
      <c r="I28" s="131">
        <v>37</v>
      </c>
      <c r="J28" s="131">
        <v>5</v>
      </c>
      <c r="K28" s="131">
        <v>49</v>
      </c>
      <c r="L28" s="131">
        <v>7</v>
      </c>
      <c r="M28" s="131" t="s">
        <v>105</v>
      </c>
      <c r="N28" s="131" t="s">
        <v>105</v>
      </c>
      <c r="O28" s="131">
        <v>74</v>
      </c>
      <c r="P28" s="131">
        <v>128</v>
      </c>
      <c r="Q28" s="131">
        <v>95</v>
      </c>
      <c r="R28" s="131">
        <v>14</v>
      </c>
      <c r="S28" s="131" t="s">
        <v>105</v>
      </c>
      <c r="T28" s="131" t="s">
        <v>105</v>
      </c>
      <c r="U28" s="73"/>
    </row>
    <row r="29" spans="1:21" s="91" customFormat="1" ht="22.5" customHeight="1">
      <c r="A29" s="137">
        <f>IF(C29&lt;&gt;"",COUNTA($C$10:C29),"")</f>
        <v>18</v>
      </c>
      <c r="B29" s="118" t="s">
        <v>260</v>
      </c>
      <c r="C29" s="131">
        <v>546</v>
      </c>
      <c r="D29" s="131">
        <v>313</v>
      </c>
      <c r="E29" s="131">
        <v>15</v>
      </c>
      <c r="F29" s="131">
        <v>6</v>
      </c>
      <c r="G29" s="131">
        <v>42</v>
      </c>
      <c r="H29" s="131">
        <v>8</v>
      </c>
      <c r="I29" s="131">
        <v>56</v>
      </c>
      <c r="J29" s="131">
        <v>5</v>
      </c>
      <c r="K29" s="131">
        <v>53</v>
      </c>
      <c r="L29" s="131">
        <v>24</v>
      </c>
      <c r="M29" s="131">
        <v>7</v>
      </c>
      <c r="N29" s="131" t="s">
        <v>30</v>
      </c>
      <c r="O29" s="131">
        <v>97</v>
      </c>
      <c r="P29" s="131">
        <v>233</v>
      </c>
      <c r="Q29" s="131">
        <v>174</v>
      </c>
      <c r="R29" s="131">
        <v>22</v>
      </c>
      <c r="S29" s="131">
        <v>24</v>
      </c>
      <c r="T29" s="131">
        <v>13</v>
      </c>
      <c r="U29" s="73"/>
    </row>
    <row r="30" spans="1:21" s="91" customFormat="1" ht="11.25" customHeight="1">
      <c r="A30" s="137">
        <f>IF(C30&lt;&gt;"",COUNTA($C$10:C30),"")</f>
      </c>
      <c r="B30" s="118"/>
      <c r="C30" s="131"/>
      <c r="D30" s="131"/>
      <c r="E30" s="131"/>
      <c r="F30" s="131"/>
      <c r="G30" s="131"/>
      <c r="H30" s="131"/>
      <c r="I30" s="131"/>
      <c r="J30" s="131"/>
      <c r="K30" s="131"/>
      <c r="L30" s="131"/>
      <c r="M30" s="131"/>
      <c r="N30" s="131"/>
      <c r="O30" s="131"/>
      <c r="P30" s="131"/>
      <c r="Q30" s="131"/>
      <c r="R30" s="131"/>
      <c r="S30" s="131"/>
      <c r="T30" s="131"/>
      <c r="U30" s="73"/>
    </row>
    <row r="31" spans="1:21" s="91" customFormat="1" ht="22.5" customHeight="1">
      <c r="A31" s="137">
        <f>IF(C31&lt;&gt;"",COUNTA($C$10:C31),"")</f>
        <v>19</v>
      </c>
      <c r="B31" s="118" t="s">
        <v>261</v>
      </c>
      <c r="C31" s="131">
        <v>829</v>
      </c>
      <c r="D31" s="131">
        <v>643</v>
      </c>
      <c r="E31" s="131">
        <v>13</v>
      </c>
      <c r="F31" s="131">
        <v>28</v>
      </c>
      <c r="G31" s="131">
        <v>90</v>
      </c>
      <c r="H31" s="131">
        <v>9</v>
      </c>
      <c r="I31" s="131">
        <v>53</v>
      </c>
      <c r="J31" s="131">
        <v>24</v>
      </c>
      <c r="K31" s="131">
        <v>72</v>
      </c>
      <c r="L31" s="131">
        <v>48</v>
      </c>
      <c r="M31" s="131">
        <v>7</v>
      </c>
      <c r="N31" s="131" t="s">
        <v>30</v>
      </c>
      <c r="O31" s="131">
        <v>299</v>
      </c>
      <c r="P31" s="131">
        <v>186</v>
      </c>
      <c r="Q31" s="131">
        <v>103</v>
      </c>
      <c r="R31" s="131">
        <v>47</v>
      </c>
      <c r="S31" s="131" t="s">
        <v>105</v>
      </c>
      <c r="T31" s="131" t="s">
        <v>105</v>
      </c>
      <c r="U31" s="73"/>
    </row>
    <row r="32" spans="1:21" s="91" customFormat="1" ht="22.5" customHeight="1">
      <c r="A32" s="137">
        <f>IF(C32&lt;&gt;"",COUNTA($C$10:C32),"")</f>
        <v>20</v>
      </c>
      <c r="B32" s="118" t="s">
        <v>262</v>
      </c>
      <c r="C32" s="131">
        <v>355</v>
      </c>
      <c r="D32" s="131">
        <v>288</v>
      </c>
      <c r="E32" s="131" t="s">
        <v>105</v>
      </c>
      <c r="F32" s="131">
        <v>20</v>
      </c>
      <c r="G32" s="131">
        <v>27</v>
      </c>
      <c r="H32" s="131" t="s">
        <v>105</v>
      </c>
      <c r="I32" s="131">
        <v>15</v>
      </c>
      <c r="J32" s="131" t="s">
        <v>105</v>
      </c>
      <c r="K32" s="131">
        <v>32</v>
      </c>
      <c r="L32" s="131">
        <v>20</v>
      </c>
      <c r="M32" s="131" t="s">
        <v>105</v>
      </c>
      <c r="N32" s="131" t="s">
        <v>30</v>
      </c>
      <c r="O32" s="131">
        <v>159</v>
      </c>
      <c r="P32" s="131">
        <v>67</v>
      </c>
      <c r="Q32" s="131">
        <v>38</v>
      </c>
      <c r="R32" s="131">
        <v>19</v>
      </c>
      <c r="S32" s="131" t="s">
        <v>105</v>
      </c>
      <c r="T32" s="131" t="s">
        <v>105</v>
      </c>
      <c r="U32" s="73"/>
    </row>
    <row r="33" spans="1:21" s="91" customFormat="1" ht="22.5" customHeight="1">
      <c r="A33" s="137">
        <f>IF(C33&lt;&gt;"",COUNTA($C$10:C33),"")</f>
        <v>21</v>
      </c>
      <c r="B33" s="118" t="s">
        <v>263</v>
      </c>
      <c r="C33" s="131">
        <v>66</v>
      </c>
      <c r="D33" s="131">
        <v>43</v>
      </c>
      <c r="E33" s="131" t="s">
        <v>105</v>
      </c>
      <c r="F33" s="131">
        <v>3</v>
      </c>
      <c r="G33" s="131">
        <v>7</v>
      </c>
      <c r="H33" s="131">
        <v>4</v>
      </c>
      <c r="I33" s="131">
        <v>5</v>
      </c>
      <c r="J33" s="131" t="s">
        <v>105</v>
      </c>
      <c r="K33" s="131">
        <v>10</v>
      </c>
      <c r="L33" s="131">
        <v>3</v>
      </c>
      <c r="M33" s="131" t="s">
        <v>30</v>
      </c>
      <c r="N33" s="131" t="s">
        <v>30</v>
      </c>
      <c r="O33" s="131">
        <v>8</v>
      </c>
      <c r="P33" s="131">
        <v>23</v>
      </c>
      <c r="Q33" s="131">
        <v>16</v>
      </c>
      <c r="R33" s="131">
        <v>3</v>
      </c>
      <c r="S33" s="131" t="s">
        <v>105</v>
      </c>
      <c r="T33" s="131" t="s">
        <v>105</v>
      </c>
      <c r="U33" s="73"/>
    </row>
    <row r="34" spans="1:21" s="91" customFormat="1" ht="22.5" customHeight="1">
      <c r="A34" s="137">
        <f>IF(C34&lt;&gt;"",COUNTA($C$10:C34),"")</f>
        <v>22</v>
      </c>
      <c r="B34" s="118" t="s">
        <v>264</v>
      </c>
      <c r="C34" s="131">
        <v>408</v>
      </c>
      <c r="D34" s="131">
        <v>312</v>
      </c>
      <c r="E34" s="131">
        <v>8</v>
      </c>
      <c r="F34" s="131">
        <v>5</v>
      </c>
      <c r="G34" s="131">
        <v>56</v>
      </c>
      <c r="H34" s="131" t="s">
        <v>105</v>
      </c>
      <c r="I34" s="131">
        <v>33</v>
      </c>
      <c r="J34" s="131">
        <v>17</v>
      </c>
      <c r="K34" s="131">
        <v>30</v>
      </c>
      <c r="L34" s="131">
        <v>25</v>
      </c>
      <c r="M34" s="131" t="s">
        <v>105</v>
      </c>
      <c r="N34" s="131" t="s">
        <v>30</v>
      </c>
      <c r="O34" s="131">
        <v>132</v>
      </c>
      <c r="P34" s="131">
        <v>96</v>
      </c>
      <c r="Q34" s="131">
        <v>49</v>
      </c>
      <c r="R34" s="131">
        <v>25</v>
      </c>
      <c r="S34" s="131">
        <v>11</v>
      </c>
      <c r="T34" s="131">
        <v>11</v>
      </c>
      <c r="U34" s="73"/>
    </row>
    <row r="35" spans="1:21" s="91" customFormat="1" ht="11.25" customHeight="1">
      <c r="A35" s="137">
        <f>IF(C35&lt;&gt;"",COUNTA($C$10:C35),"")</f>
      </c>
      <c r="B35" s="118"/>
      <c r="C35" s="131"/>
      <c r="D35" s="131"/>
      <c r="E35" s="131"/>
      <c r="F35" s="131"/>
      <c r="G35" s="131"/>
      <c r="H35" s="131"/>
      <c r="I35" s="131"/>
      <c r="J35" s="131"/>
      <c r="K35" s="131"/>
      <c r="L35" s="131"/>
      <c r="M35" s="131"/>
      <c r="N35" s="131"/>
      <c r="O35" s="131"/>
      <c r="P35" s="131"/>
      <c r="Q35" s="131"/>
      <c r="R35" s="131"/>
      <c r="S35" s="131"/>
      <c r="T35" s="131"/>
      <c r="U35" s="73"/>
    </row>
    <row r="36" spans="1:21" s="91" customFormat="1" ht="22.5" customHeight="1">
      <c r="A36" s="137">
        <f>IF(C36&lt;&gt;"",COUNTA($C$10:C36),"")</f>
        <v>23</v>
      </c>
      <c r="B36" s="118" t="s">
        <v>265</v>
      </c>
      <c r="C36" s="131">
        <v>5157</v>
      </c>
      <c r="D36" s="131">
        <v>3262</v>
      </c>
      <c r="E36" s="131">
        <v>77</v>
      </c>
      <c r="F36" s="131">
        <v>259</v>
      </c>
      <c r="G36" s="131">
        <v>259</v>
      </c>
      <c r="H36" s="131">
        <v>57</v>
      </c>
      <c r="I36" s="131">
        <v>392</v>
      </c>
      <c r="J36" s="131">
        <v>64</v>
      </c>
      <c r="K36" s="131">
        <v>688</v>
      </c>
      <c r="L36" s="131">
        <v>289</v>
      </c>
      <c r="M36" s="131">
        <v>36</v>
      </c>
      <c r="N36" s="131">
        <v>4</v>
      </c>
      <c r="O36" s="131">
        <v>1137</v>
      </c>
      <c r="P36" s="131">
        <v>1895</v>
      </c>
      <c r="Q36" s="131">
        <v>1328</v>
      </c>
      <c r="R36" s="131">
        <v>151</v>
      </c>
      <c r="S36" s="131">
        <v>307</v>
      </c>
      <c r="T36" s="131">
        <v>109</v>
      </c>
      <c r="U36" s="73"/>
    </row>
    <row r="37" spans="1:21" s="91" customFormat="1" ht="22.5" customHeight="1">
      <c r="A37" s="137">
        <f>IF(C37&lt;&gt;"",COUNTA($C$10:C37),"")</f>
        <v>24</v>
      </c>
      <c r="B37" s="118" t="s">
        <v>266</v>
      </c>
      <c r="C37" s="131">
        <v>2067</v>
      </c>
      <c r="D37" s="131">
        <v>1400</v>
      </c>
      <c r="E37" s="131">
        <v>30</v>
      </c>
      <c r="F37" s="131">
        <v>168</v>
      </c>
      <c r="G37" s="131">
        <v>97</v>
      </c>
      <c r="H37" s="131" t="s">
        <v>105</v>
      </c>
      <c r="I37" s="131">
        <v>171</v>
      </c>
      <c r="J37" s="131">
        <v>33</v>
      </c>
      <c r="K37" s="131">
        <v>220</v>
      </c>
      <c r="L37" s="131">
        <v>150</v>
      </c>
      <c r="M37" s="131">
        <v>19</v>
      </c>
      <c r="N37" s="131" t="s">
        <v>105</v>
      </c>
      <c r="O37" s="131">
        <v>494</v>
      </c>
      <c r="P37" s="131">
        <v>667</v>
      </c>
      <c r="Q37" s="131">
        <v>476</v>
      </c>
      <c r="R37" s="131">
        <v>47</v>
      </c>
      <c r="S37" s="131">
        <v>120</v>
      </c>
      <c r="T37" s="131">
        <v>24</v>
      </c>
      <c r="U37" s="73"/>
    </row>
    <row r="38" spans="1:21" s="91" customFormat="1" ht="22.5" customHeight="1">
      <c r="A38" s="137">
        <f>IF(C38&lt;&gt;"",COUNTA($C$10:C38),"")</f>
        <v>25</v>
      </c>
      <c r="B38" s="118" t="s">
        <v>443</v>
      </c>
      <c r="C38" s="131">
        <v>1982</v>
      </c>
      <c r="D38" s="131">
        <v>1074</v>
      </c>
      <c r="E38" s="131">
        <v>24</v>
      </c>
      <c r="F38" s="131">
        <v>55</v>
      </c>
      <c r="G38" s="131">
        <v>125</v>
      </c>
      <c r="H38" s="131">
        <v>26</v>
      </c>
      <c r="I38" s="131">
        <v>118</v>
      </c>
      <c r="J38" s="131">
        <v>18</v>
      </c>
      <c r="K38" s="131">
        <v>259</v>
      </c>
      <c r="L38" s="131">
        <v>100</v>
      </c>
      <c r="M38" s="131" t="s">
        <v>105</v>
      </c>
      <c r="N38" s="131" t="s">
        <v>105</v>
      </c>
      <c r="O38" s="131">
        <v>335</v>
      </c>
      <c r="P38" s="131">
        <v>908</v>
      </c>
      <c r="Q38" s="131">
        <v>630</v>
      </c>
      <c r="R38" s="131">
        <v>84</v>
      </c>
      <c r="S38" s="131">
        <v>126</v>
      </c>
      <c r="T38" s="131">
        <v>68</v>
      </c>
      <c r="U38" s="73"/>
    </row>
    <row r="39" spans="1:21" s="91" customFormat="1" ht="22.5" customHeight="1">
      <c r="A39" s="137">
        <f>IF(C39&lt;&gt;"",COUNTA($C$10:C39),"")</f>
        <v>26</v>
      </c>
      <c r="B39" s="118" t="s">
        <v>267</v>
      </c>
      <c r="C39" s="131">
        <v>340</v>
      </c>
      <c r="D39" s="131">
        <v>199</v>
      </c>
      <c r="E39" s="131">
        <v>7</v>
      </c>
      <c r="F39" s="131">
        <v>25</v>
      </c>
      <c r="G39" s="131">
        <v>19</v>
      </c>
      <c r="H39" s="131" t="s">
        <v>105</v>
      </c>
      <c r="I39" s="131">
        <v>17</v>
      </c>
      <c r="J39" s="131">
        <v>10</v>
      </c>
      <c r="K39" s="131">
        <v>42</v>
      </c>
      <c r="L39" s="131">
        <v>19</v>
      </c>
      <c r="M39" s="131" t="s">
        <v>105</v>
      </c>
      <c r="N39" s="131" t="s">
        <v>30</v>
      </c>
      <c r="O39" s="131">
        <v>52</v>
      </c>
      <c r="P39" s="131">
        <v>141</v>
      </c>
      <c r="Q39" s="131">
        <v>98</v>
      </c>
      <c r="R39" s="131">
        <v>6</v>
      </c>
      <c r="S39" s="131">
        <v>29</v>
      </c>
      <c r="T39" s="131">
        <v>8</v>
      </c>
      <c r="U39" s="73"/>
    </row>
    <row r="40" spans="1:21" s="91" customFormat="1" ht="11.25" customHeight="1">
      <c r="A40" s="266">
        <f>IF(C40&lt;&gt;"",COUNTA($C$10:C40),"")</f>
        <v>27</v>
      </c>
      <c r="B40" s="118" t="s">
        <v>237</v>
      </c>
      <c r="C40" s="131">
        <v>768</v>
      </c>
      <c r="D40" s="131">
        <v>589</v>
      </c>
      <c r="E40" s="131">
        <v>16</v>
      </c>
      <c r="F40" s="131">
        <v>11</v>
      </c>
      <c r="G40" s="131">
        <v>18</v>
      </c>
      <c r="H40" s="131">
        <v>8</v>
      </c>
      <c r="I40" s="131">
        <v>86</v>
      </c>
      <c r="J40" s="131">
        <v>3</v>
      </c>
      <c r="K40" s="131">
        <v>167</v>
      </c>
      <c r="L40" s="131">
        <v>20</v>
      </c>
      <c r="M40" s="131">
        <v>4</v>
      </c>
      <c r="N40" s="131" t="s">
        <v>30</v>
      </c>
      <c r="O40" s="131">
        <v>256</v>
      </c>
      <c r="P40" s="131">
        <v>179</v>
      </c>
      <c r="Q40" s="131">
        <v>124</v>
      </c>
      <c r="R40" s="131">
        <v>14</v>
      </c>
      <c r="S40" s="131">
        <v>32</v>
      </c>
      <c r="T40" s="131">
        <v>9</v>
      </c>
      <c r="U40" s="73"/>
    </row>
    <row r="41" spans="1:21" s="91" customFormat="1" ht="11.25" customHeight="1">
      <c r="A41" s="141">
        <f>IF(C41&lt;&gt;"",COUNTA($C$10:C41),"")</f>
      </c>
      <c r="B41" s="140"/>
      <c r="C41" s="131"/>
      <c r="D41" s="131"/>
      <c r="E41" s="131"/>
      <c r="F41" s="131"/>
      <c r="G41" s="131"/>
      <c r="H41" s="131"/>
      <c r="I41" s="131"/>
      <c r="J41" s="131"/>
      <c r="K41" s="131"/>
      <c r="L41" s="131"/>
      <c r="M41" s="131"/>
      <c r="N41" s="131"/>
      <c r="O41" s="131"/>
      <c r="P41" s="131"/>
      <c r="Q41" s="131"/>
      <c r="R41" s="131"/>
      <c r="S41" s="131"/>
      <c r="T41" s="131"/>
      <c r="U41" s="73"/>
    </row>
    <row r="42" spans="1:21" s="91" customFormat="1" ht="33" customHeight="1">
      <c r="A42" s="137">
        <f>IF(C42&lt;&gt;"",COUNTA($C$10:C42),"")</f>
        <v>28</v>
      </c>
      <c r="B42" s="118" t="s">
        <v>268</v>
      </c>
      <c r="C42" s="131">
        <v>4025</v>
      </c>
      <c r="D42" s="131">
        <v>2276</v>
      </c>
      <c r="E42" s="131">
        <v>130</v>
      </c>
      <c r="F42" s="131">
        <v>142</v>
      </c>
      <c r="G42" s="131">
        <v>452</v>
      </c>
      <c r="H42" s="131">
        <v>20</v>
      </c>
      <c r="I42" s="131">
        <v>181</v>
      </c>
      <c r="J42" s="131">
        <v>76</v>
      </c>
      <c r="K42" s="131">
        <v>409</v>
      </c>
      <c r="L42" s="131">
        <v>237</v>
      </c>
      <c r="M42" s="131">
        <v>53</v>
      </c>
      <c r="N42" s="131">
        <v>10</v>
      </c>
      <c r="O42" s="131">
        <v>566</v>
      </c>
      <c r="P42" s="131">
        <v>1749</v>
      </c>
      <c r="Q42" s="131">
        <v>1079</v>
      </c>
      <c r="R42" s="131">
        <v>275</v>
      </c>
      <c r="S42" s="131">
        <v>257</v>
      </c>
      <c r="T42" s="131">
        <v>138</v>
      </c>
      <c r="U42" s="73"/>
    </row>
    <row r="43" spans="1:21" s="91" customFormat="1" ht="22.5" customHeight="1">
      <c r="A43" s="137">
        <f>IF(C43&lt;&gt;"",COUNTA($C$10:C43),"")</f>
        <v>29</v>
      </c>
      <c r="B43" s="118" t="s">
        <v>269</v>
      </c>
      <c r="C43" s="131">
        <v>1384</v>
      </c>
      <c r="D43" s="131">
        <v>801</v>
      </c>
      <c r="E43" s="131">
        <v>40</v>
      </c>
      <c r="F43" s="131">
        <v>53</v>
      </c>
      <c r="G43" s="131">
        <v>123</v>
      </c>
      <c r="H43" s="131" t="s">
        <v>105</v>
      </c>
      <c r="I43" s="131">
        <v>81</v>
      </c>
      <c r="J43" s="131">
        <v>27</v>
      </c>
      <c r="K43" s="131">
        <v>144</v>
      </c>
      <c r="L43" s="131">
        <v>99</v>
      </c>
      <c r="M43" s="131">
        <v>23</v>
      </c>
      <c r="N43" s="131" t="s">
        <v>105</v>
      </c>
      <c r="O43" s="131">
        <v>199</v>
      </c>
      <c r="P43" s="131">
        <v>583</v>
      </c>
      <c r="Q43" s="131">
        <v>326</v>
      </c>
      <c r="R43" s="131">
        <v>93</v>
      </c>
      <c r="S43" s="131">
        <v>113</v>
      </c>
      <c r="T43" s="131">
        <v>51</v>
      </c>
      <c r="U43" s="73"/>
    </row>
    <row r="44" spans="1:21" s="91" customFormat="1" ht="11.25" customHeight="1">
      <c r="A44" s="266">
        <f>IF(C44&lt;&gt;"",COUNTA($C$10:C44),"")</f>
        <v>30</v>
      </c>
      <c r="B44" s="118" t="s">
        <v>239</v>
      </c>
      <c r="C44" s="131">
        <v>1505</v>
      </c>
      <c r="D44" s="131">
        <v>693</v>
      </c>
      <c r="E44" s="131">
        <v>22</v>
      </c>
      <c r="F44" s="131">
        <v>27</v>
      </c>
      <c r="G44" s="131">
        <v>187</v>
      </c>
      <c r="H44" s="131" t="s">
        <v>105</v>
      </c>
      <c r="I44" s="131">
        <v>49</v>
      </c>
      <c r="J44" s="131">
        <v>12</v>
      </c>
      <c r="K44" s="131">
        <v>121</v>
      </c>
      <c r="L44" s="131">
        <v>41</v>
      </c>
      <c r="M44" s="131">
        <v>11</v>
      </c>
      <c r="N44" s="131" t="s">
        <v>105</v>
      </c>
      <c r="O44" s="131">
        <v>219</v>
      </c>
      <c r="P44" s="131">
        <v>812</v>
      </c>
      <c r="Q44" s="131">
        <v>578</v>
      </c>
      <c r="R44" s="131">
        <v>101</v>
      </c>
      <c r="S44" s="131">
        <v>82</v>
      </c>
      <c r="T44" s="131">
        <v>51</v>
      </c>
      <c r="U44" s="73"/>
    </row>
    <row r="45" spans="1:21" s="91" customFormat="1" ht="22.5" customHeight="1">
      <c r="A45" s="137">
        <f>IF(C45&lt;&gt;"",COUNTA($C$10:C45),"")</f>
        <v>31</v>
      </c>
      <c r="B45" s="118" t="s">
        <v>270</v>
      </c>
      <c r="C45" s="131">
        <v>1136</v>
      </c>
      <c r="D45" s="131">
        <v>782</v>
      </c>
      <c r="E45" s="131">
        <v>68</v>
      </c>
      <c r="F45" s="131">
        <v>62</v>
      </c>
      <c r="G45" s="131">
        <v>142</v>
      </c>
      <c r="H45" s="131">
        <v>9</v>
      </c>
      <c r="I45" s="131">
        <v>51</v>
      </c>
      <c r="J45" s="131">
        <v>37</v>
      </c>
      <c r="K45" s="131">
        <v>144</v>
      </c>
      <c r="L45" s="131">
        <v>97</v>
      </c>
      <c r="M45" s="131">
        <v>19</v>
      </c>
      <c r="N45" s="131">
        <v>5</v>
      </c>
      <c r="O45" s="131">
        <v>148</v>
      </c>
      <c r="P45" s="131">
        <v>354</v>
      </c>
      <c r="Q45" s="131">
        <v>175</v>
      </c>
      <c r="R45" s="131">
        <v>81</v>
      </c>
      <c r="S45" s="131">
        <v>62</v>
      </c>
      <c r="T45" s="131">
        <v>36</v>
      </c>
      <c r="U45" s="73"/>
    </row>
    <row r="46" spans="1:21" s="91" customFormat="1" ht="11.25" customHeight="1">
      <c r="A46" s="137">
        <f>IF(C46&lt;&gt;"",COUNTA($C$10:C46),"")</f>
      </c>
      <c r="B46" s="118"/>
      <c r="C46" s="131"/>
      <c r="D46" s="131"/>
      <c r="E46" s="131"/>
      <c r="F46" s="131"/>
      <c r="G46" s="131"/>
      <c r="H46" s="131"/>
      <c r="I46" s="131"/>
      <c r="J46" s="131"/>
      <c r="K46" s="131"/>
      <c r="L46" s="131"/>
      <c r="M46" s="131"/>
      <c r="N46" s="131"/>
      <c r="O46" s="131"/>
      <c r="P46" s="131"/>
      <c r="Q46" s="131"/>
      <c r="R46" s="131"/>
      <c r="S46" s="131"/>
      <c r="T46" s="131"/>
      <c r="U46" s="73"/>
    </row>
    <row r="47" spans="1:21" s="91" customFormat="1" ht="22.5" customHeight="1">
      <c r="A47" s="137">
        <f>IF(C47&lt;&gt;"",COUNTA($C$10:C47),"")</f>
        <v>32</v>
      </c>
      <c r="B47" s="118" t="s">
        <v>271</v>
      </c>
      <c r="C47" s="131">
        <v>4167</v>
      </c>
      <c r="D47" s="131">
        <v>2908</v>
      </c>
      <c r="E47" s="131">
        <v>97</v>
      </c>
      <c r="F47" s="131">
        <v>110</v>
      </c>
      <c r="G47" s="131">
        <v>522</v>
      </c>
      <c r="H47" s="131">
        <v>30</v>
      </c>
      <c r="I47" s="131">
        <v>354</v>
      </c>
      <c r="J47" s="131">
        <v>63</v>
      </c>
      <c r="K47" s="131">
        <v>507</v>
      </c>
      <c r="L47" s="131">
        <v>206</v>
      </c>
      <c r="M47" s="131">
        <v>26</v>
      </c>
      <c r="N47" s="131">
        <v>7</v>
      </c>
      <c r="O47" s="131">
        <v>986</v>
      </c>
      <c r="P47" s="131">
        <v>1259</v>
      </c>
      <c r="Q47" s="131">
        <v>866</v>
      </c>
      <c r="R47" s="131">
        <v>165</v>
      </c>
      <c r="S47" s="131">
        <v>148</v>
      </c>
      <c r="T47" s="131">
        <v>80</v>
      </c>
      <c r="U47" s="73"/>
    </row>
    <row r="48" spans="1:21" s="91" customFormat="1" ht="22.5" customHeight="1">
      <c r="A48" s="137">
        <f>IF(C48&lt;&gt;"",COUNTA($C$10:C48),"")</f>
        <v>33</v>
      </c>
      <c r="B48" s="118" t="s">
        <v>272</v>
      </c>
      <c r="C48" s="131">
        <v>2979</v>
      </c>
      <c r="D48" s="131">
        <v>2133</v>
      </c>
      <c r="E48" s="131">
        <v>78</v>
      </c>
      <c r="F48" s="131">
        <v>91</v>
      </c>
      <c r="G48" s="131">
        <v>357</v>
      </c>
      <c r="H48" s="131">
        <v>24</v>
      </c>
      <c r="I48" s="131">
        <v>267</v>
      </c>
      <c r="J48" s="131">
        <v>50</v>
      </c>
      <c r="K48" s="131">
        <v>356</v>
      </c>
      <c r="L48" s="131">
        <v>164</v>
      </c>
      <c r="M48" s="131" t="s">
        <v>105</v>
      </c>
      <c r="N48" s="131" t="s">
        <v>105</v>
      </c>
      <c r="O48" s="131">
        <v>718</v>
      </c>
      <c r="P48" s="131">
        <v>846</v>
      </c>
      <c r="Q48" s="131">
        <v>544</v>
      </c>
      <c r="R48" s="131">
        <v>132</v>
      </c>
      <c r="S48" s="131">
        <v>104</v>
      </c>
      <c r="T48" s="131">
        <v>66</v>
      </c>
      <c r="U48" s="73"/>
    </row>
    <row r="49" spans="1:21" s="91" customFormat="1" ht="33" customHeight="1">
      <c r="A49" s="137">
        <f>IF(C49&lt;&gt;"",COUNTA($C$10:C49),"")</f>
        <v>34</v>
      </c>
      <c r="B49" s="118" t="s">
        <v>273</v>
      </c>
      <c r="C49" s="131">
        <v>548</v>
      </c>
      <c r="D49" s="131">
        <v>366</v>
      </c>
      <c r="E49" s="131">
        <v>8</v>
      </c>
      <c r="F49" s="131">
        <v>11</v>
      </c>
      <c r="G49" s="131">
        <v>49</v>
      </c>
      <c r="H49" s="131" t="s">
        <v>105</v>
      </c>
      <c r="I49" s="131">
        <v>44</v>
      </c>
      <c r="J49" s="131">
        <v>7</v>
      </c>
      <c r="K49" s="131">
        <v>77</v>
      </c>
      <c r="L49" s="131">
        <v>17</v>
      </c>
      <c r="M49" s="131" t="s">
        <v>105</v>
      </c>
      <c r="N49" s="131" t="s">
        <v>105</v>
      </c>
      <c r="O49" s="131">
        <v>148</v>
      </c>
      <c r="P49" s="131">
        <v>182</v>
      </c>
      <c r="Q49" s="131">
        <v>139</v>
      </c>
      <c r="R49" s="131">
        <v>13</v>
      </c>
      <c r="S49" s="131">
        <v>23</v>
      </c>
      <c r="T49" s="131">
        <v>7</v>
      </c>
      <c r="U49" s="73"/>
    </row>
    <row r="50" spans="1:21" s="91" customFormat="1" ht="11.25" customHeight="1">
      <c r="A50" s="266">
        <f>IF(C50&lt;&gt;"",COUNTA($C$10:C50),"")</f>
        <v>35</v>
      </c>
      <c r="B50" s="118" t="s">
        <v>243</v>
      </c>
      <c r="C50" s="131">
        <v>640</v>
      </c>
      <c r="D50" s="131">
        <v>409</v>
      </c>
      <c r="E50" s="131">
        <v>11</v>
      </c>
      <c r="F50" s="131">
        <v>8</v>
      </c>
      <c r="G50" s="131">
        <v>116</v>
      </c>
      <c r="H50" s="131" t="s">
        <v>105</v>
      </c>
      <c r="I50" s="131">
        <v>43</v>
      </c>
      <c r="J50" s="131">
        <v>6</v>
      </c>
      <c r="K50" s="131">
        <v>74</v>
      </c>
      <c r="L50" s="131">
        <v>25</v>
      </c>
      <c r="M50" s="131" t="s">
        <v>105</v>
      </c>
      <c r="N50" s="131" t="s">
        <v>105</v>
      </c>
      <c r="O50" s="131">
        <v>120</v>
      </c>
      <c r="P50" s="131">
        <v>231</v>
      </c>
      <c r="Q50" s="131">
        <v>183</v>
      </c>
      <c r="R50" s="131">
        <v>20</v>
      </c>
      <c r="S50" s="131">
        <v>21</v>
      </c>
      <c r="T50" s="131">
        <v>7</v>
      </c>
      <c r="U50" s="73"/>
    </row>
    <row r="51" spans="1:21" s="91" customFormat="1" ht="11.25" customHeight="1">
      <c r="A51" s="137">
        <f>IF(C51&lt;&gt;"",COUNTA($C$10:C51),"")</f>
      </c>
      <c r="B51" s="118"/>
      <c r="C51" s="131"/>
      <c r="D51" s="131"/>
      <c r="E51" s="131"/>
      <c r="F51" s="131"/>
      <c r="G51" s="131"/>
      <c r="H51" s="131"/>
      <c r="I51" s="131"/>
      <c r="J51" s="131"/>
      <c r="K51" s="131"/>
      <c r="L51" s="131"/>
      <c r="M51" s="131"/>
      <c r="N51" s="131"/>
      <c r="O51" s="131"/>
      <c r="P51" s="131"/>
      <c r="Q51" s="131"/>
      <c r="R51" s="131"/>
      <c r="S51" s="131"/>
      <c r="T51" s="131"/>
      <c r="U51" s="73"/>
    </row>
    <row r="52" spans="1:21" s="91" customFormat="1" ht="22.5" customHeight="1">
      <c r="A52" s="137">
        <f>IF(C52&lt;&gt;"",COUNTA($C$10:C52),"")</f>
        <v>36</v>
      </c>
      <c r="B52" s="118" t="s">
        <v>274</v>
      </c>
      <c r="C52" s="131">
        <v>3965</v>
      </c>
      <c r="D52" s="131">
        <v>2324</v>
      </c>
      <c r="E52" s="131">
        <v>106</v>
      </c>
      <c r="F52" s="131">
        <v>108</v>
      </c>
      <c r="G52" s="131">
        <v>541</v>
      </c>
      <c r="H52" s="131">
        <v>19</v>
      </c>
      <c r="I52" s="131">
        <v>206</v>
      </c>
      <c r="J52" s="131">
        <v>77</v>
      </c>
      <c r="K52" s="131">
        <v>375</v>
      </c>
      <c r="L52" s="131">
        <v>224</v>
      </c>
      <c r="M52" s="131">
        <v>43</v>
      </c>
      <c r="N52" s="131">
        <v>12</v>
      </c>
      <c r="O52" s="131">
        <v>613</v>
      </c>
      <c r="P52" s="131">
        <v>1641</v>
      </c>
      <c r="Q52" s="131">
        <v>1149</v>
      </c>
      <c r="R52" s="131">
        <v>191</v>
      </c>
      <c r="S52" s="131">
        <v>164</v>
      </c>
      <c r="T52" s="131">
        <v>137</v>
      </c>
      <c r="U52" s="73"/>
    </row>
    <row r="53" spans="1:21" s="91" customFormat="1" ht="11.25" customHeight="1">
      <c r="A53" s="266">
        <f>IF(C53&lt;&gt;"",COUNTA($C$10:C53),"")</f>
        <v>37</v>
      </c>
      <c r="B53" s="118" t="s">
        <v>379</v>
      </c>
      <c r="C53" s="131">
        <v>1822</v>
      </c>
      <c r="D53" s="131">
        <v>1042</v>
      </c>
      <c r="E53" s="131">
        <v>41</v>
      </c>
      <c r="F53" s="131">
        <v>49</v>
      </c>
      <c r="G53" s="131">
        <v>232</v>
      </c>
      <c r="H53" s="131">
        <v>7</v>
      </c>
      <c r="I53" s="131">
        <v>103</v>
      </c>
      <c r="J53" s="131">
        <v>27</v>
      </c>
      <c r="K53" s="131">
        <v>154</v>
      </c>
      <c r="L53" s="131">
        <v>104</v>
      </c>
      <c r="M53" s="131">
        <v>20</v>
      </c>
      <c r="N53" s="131">
        <v>6</v>
      </c>
      <c r="O53" s="131">
        <v>299</v>
      </c>
      <c r="P53" s="131">
        <v>780</v>
      </c>
      <c r="Q53" s="131">
        <v>561</v>
      </c>
      <c r="R53" s="131">
        <v>97</v>
      </c>
      <c r="S53" s="131">
        <v>68</v>
      </c>
      <c r="T53" s="131">
        <v>54</v>
      </c>
      <c r="U53" s="73"/>
    </row>
    <row r="54" spans="1:21" s="93" customFormat="1" ht="33" customHeight="1">
      <c r="A54" s="137">
        <f>IF(C54&lt;&gt;"",COUNTA($C$10:C54),"")</f>
        <v>38</v>
      </c>
      <c r="B54" s="118" t="s">
        <v>380</v>
      </c>
      <c r="C54" s="131">
        <v>530</v>
      </c>
      <c r="D54" s="131">
        <v>219</v>
      </c>
      <c r="E54" s="131">
        <v>13</v>
      </c>
      <c r="F54" s="131">
        <v>9</v>
      </c>
      <c r="G54" s="131">
        <v>27</v>
      </c>
      <c r="H54" s="131">
        <v>5</v>
      </c>
      <c r="I54" s="131">
        <v>21</v>
      </c>
      <c r="J54" s="131">
        <v>4</v>
      </c>
      <c r="K54" s="131">
        <v>48</v>
      </c>
      <c r="L54" s="131">
        <v>17</v>
      </c>
      <c r="M54" s="131">
        <v>4</v>
      </c>
      <c r="N54" s="131" t="s">
        <v>30</v>
      </c>
      <c r="O54" s="131">
        <v>71</v>
      </c>
      <c r="P54" s="131">
        <v>311</v>
      </c>
      <c r="Q54" s="131">
        <v>224</v>
      </c>
      <c r="R54" s="131">
        <v>13</v>
      </c>
      <c r="S54" s="131">
        <v>32</v>
      </c>
      <c r="T54" s="131">
        <v>42</v>
      </c>
      <c r="U54" s="92"/>
    </row>
    <row r="55" spans="1:20" ht="22.5" customHeight="1">
      <c r="A55" s="137">
        <f>IF(C55&lt;&gt;"",COUNTA($C$10:C55),"")</f>
        <v>39</v>
      </c>
      <c r="B55" s="118" t="s">
        <v>275</v>
      </c>
      <c r="C55" s="131">
        <v>678</v>
      </c>
      <c r="D55" s="131">
        <v>381</v>
      </c>
      <c r="E55" s="131">
        <v>22</v>
      </c>
      <c r="F55" s="131">
        <v>9</v>
      </c>
      <c r="G55" s="131">
        <v>59</v>
      </c>
      <c r="H55" s="131" t="s">
        <v>105</v>
      </c>
      <c r="I55" s="131">
        <v>28</v>
      </c>
      <c r="J55" s="131">
        <v>18</v>
      </c>
      <c r="K55" s="131">
        <v>79</v>
      </c>
      <c r="L55" s="131">
        <v>35</v>
      </c>
      <c r="M55" s="131">
        <v>6</v>
      </c>
      <c r="N55" s="131" t="s">
        <v>105</v>
      </c>
      <c r="O55" s="131">
        <v>121</v>
      </c>
      <c r="P55" s="131">
        <v>297</v>
      </c>
      <c r="Q55" s="131">
        <v>224</v>
      </c>
      <c r="R55" s="131">
        <v>30</v>
      </c>
      <c r="S55" s="131">
        <v>23</v>
      </c>
      <c r="T55" s="131">
        <v>20</v>
      </c>
    </row>
    <row r="56" spans="1:20" ht="9.75" customHeight="1">
      <c r="A56" s="266">
        <f>IF(C56&lt;&gt;"",COUNTA($C$10:C56),"")</f>
        <v>40</v>
      </c>
      <c r="B56" s="118" t="s">
        <v>381</v>
      </c>
      <c r="C56" s="131">
        <v>935</v>
      </c>
      <c r="D56" s="131">
        <v>682</v>
      </c>
      <c r="E56" s="131">
        <v>30</v>
      </c>
      <c r="F56" s="131">
        <v>41</v>
      </c>
      <c r="G56" s="131">
        <v>223</v>
      </c>
      <c r="H56" s="131" t="s">
        <v>105</v>
      </c>
      <c r="I56" s="131">
        <v>54</v>
      </c>
      <c r="J56" s="131">
        <v>28</v>
      </c>
      <c r="K56" s="131">
        <v>94</v>
      </c>
      <c r="L56" s="131">
        <v>68</v>
      </c>
      <c r="M56" s="131">
        <v>13</v>
      </c>
      <c r="N56" s="131" t="s">
        <v>105</v>
      </c>
      <c r="O56" s="131">
        <v>122</v>
      </c>
      <c r="P56" s="131">
        <v>253</v>
      </c>
      <c r="Q56" s="131">
        <v>140</v>
      </c>
      <c r="R56" s="131">
        <v>51</v>
      </c>
      <c r="S56" s="131">
        <v>41</v>
      </c>
      <c r="T56" s="131">
        <v>21</v>
      </c>
    </row>
    <row r="57" spans="1:20" ht="12.75">
      <c r="A57" s="137">
        <f>IF(C57&lt;&gt;"",COUNTA($C$10:C57),"")</f>
      </c>
      <c r="B57" s="118"/>
      <c r="C57" s="131"/>
      <c r="D57" s="131"/>
      <c r="E57" s="131"/>
      <c r="F57" s="131"/>
      <c r="G57" s="131"/>
      <c r="H57" s="131"/>
      <c r="I57" s="131"/>
      <c r="J57" s="131"/>
      <c r="K57" s="131"/>
      <c r="L57" s="131"/>
      <c r="M57" s="131"/>
      <c r="N57" s="131"/>
      <c r="O57" s="131"/>
      <c r="P57" s="131"/>
      <c r="Q57" s="131"/>
      <c r="R57" s="131"/>
      <c r="S57" s="131"/>
      <c r="T57" s="131"/>
    </row>
    <row r="58" spans="1:20" ht="44.25" customHeight="1">
      <c r="A58" s="137">
        <f>IF(C58&lt;&gt;"",COUNTA($C$10:C58),"")</f>
        <v>41</v>
      </c>
      <c r="B58" s="118" t="s">
        <v>276</v>
      </c>
      <c r="C58" s="131">
        <v>1057</v>
      </c>
      <c r="D58" s="131">
        <v>710</v>
      </c>
      <c r="E58" s="131">
        <v>46</v>
      </c>
      <c r="F58" s="131">
        <v>34</v>
      </c>
      <c r="G58" s="131">
        <v>202</v>
      </c>
      <c r="H58" s="131" t="s">
        <v>105</v>
      </c>
      <c r="I58" s="131">
        <v>103</v>
      </c>
      <c r="J58" s="131">
        <v>17</v>
      </c>
      <c r="K58" s="131">
        <v>70</v>
      </c>
      <c r="L58" s="131">
        <v>78</v>
      </c>
      <c r="M58" s="131">
        <v>15</v>
      </c>
      <c r="N58" s="131" t="s">
        <v>105</v>
      </c>
      <c r="O58" s="131">
        <v>136</v>
      </c>
      <c r="P58" s="131">
        <v>347</v>
      </c>
      <c r="Q58" s="131">
        <v>259</v>
      </c>
      <c r="R58" s="131">
        <v>42</v>
      </c>
      <c r="S58" s="131">
        <v>28</v>
      </c>
      <c r="T58" s="131">
        <v>18</v>
      </c>
    </row>
    <row r="59" spans="1:20" ht="45">
      <c r="A59" s="137">
        <f>IF(C59&lt;&gt;"",COUNTA($C$10:C59),"")</f>
        <v>42</v>
      </c>
      <c r="B59" s="118" t="s">
        <v>382</v>
      </c>
      <c r="C59" s="131">
        <v>82</v>
      </c>
      <c r="D59" s="131">
        <v>57</v>
      </c>
      <c r="E59" s="131">
        <v>3</v>
      </c>
      <c r="F59" s="131" t="s">
        <v>105</v>
      </c>
      <c r="G59" s="131">
        <v>14</v>
      </c>
      <c r="H59" s="131" t="s">
        <v>30</v>
      </c>
      <c r="I59" s="131">
        <v>8</v>
      </c>
      <c r="J59" s="131" t="s">
        <v>105</v>
      </c>
      <c r="K59" s="131" t="s">
        <v>105</v>
      </c>
      <c r="L59" s="131">
        <v>3</v>
      </c>
      <c r="M59" s="131" t="s">
        <v>105</v>
      </c>
      <c r="N59" s="131" t="s">
        <v>105</v>
      </c>
      <c r="O59" s="131">
        <v>12</v>
      </c>
      <c r="P59" s="131">
        <v>25</v>
      </c>
      <c r="Q59" s="131" t="s">
        <v>105</v>
      </c>
      <c r="R59" s="131">
        <v>4</v>
      </c>
      <c r="S59" s="131" t="s">
        <v>105</v>
      </c>
      <c r="T59" s="131" t="s">
        <v>105</v>
      </c>
    </row>
    <row r="60" spans="1:20" ht="22.5" customHeight="1">
      <c r="A60" s="137">
        <f>IF(C60&lt;&gt;"",COUNTA($C$10:C60),"")</f>
        <v>43</v>
      </c>
      <c r="B60" s="118" t="s">
        <v>277</v>
      </c>
      <c r="C60" s="131">
        <v>653</v>
      </c>
      <c r="D60" s="131">
        <v>400</v>
      </c>
      <c r="E60" s="131">
        <v>26</v>
      </c>
      <c r="F60" s="131">
        <v>22</v>
      </c>
      <c r="G60" s="131">
        <v>92</v>
      </c>
      <c r="H60" s="131" t="s">
        <v>105</v>
      </c>
      <c r="I60" s="131">
        <v>62</v>
      </c>
      <c r="J60" s="131">
        <v>8</v>
      </c>
      <c r="K60" s="131">
        <v>40</v>
      </c>
      <c r="L60" s="131">
        <v>47</v>
      </c>
      <c r="M60" s="131">
        <v>7</v>
      </c>
      <c r="N60" s="131" t="s">
        <v>105</v>
      </c>
      <c r="O60" s="131">
        <v>92</v>
      </c>
      <c r="P60" s="131">
        <v>253</v>
      </c>
      <c r="Q60" s="131">
        <v>214</v>
      </c>
      <c r="R60" s="131">
        <v>18</v>
      </c>
      <c r="S60" s="131">
        <v>11</v>
      </c>
      <c r="T60" s="131">
        <v>10</v>
      </c>
    </row>
    <row r="61" spans="1:20" ht="45">
      <c r="A61" s="137">
        <f>IF(C61&lt;&gt;"",COUNTA($C$10:C61),"")</f>
        <v>44</v>
      </c>
      <c r="B61" s="118" t="s">
        <v>278</v>
      </c>
      <c r="C61" s="131">
        <v>37</v>
      </c>
      <c r="D61" s="131">
        <v>29</v>
      </c>
      <c r="E61" s="131" t="s">
        <v>30</v>
      </c>
      <c r="F61" s="131" t="s">
        <v>30</v>
      </c>
      <c r="G61" s="131">
        <v>4</v>
      </c>
      <c r="H61" s="131" t="s">
        <v>105</v>
      </c>
      <c r="I61" s="131">
        <v>4</v>
      </c>
      <c r="J61" s="131" t="s">
        <v>105</v>
      </c>
      <c r="K61" s="131" t="s">
        <v>105</v>
      </c>
      <c r="L61" s="131">
        <v>3</v>
      </c>
      <c r="M61" s="131" t="s">
        <v>105</v>
      </c>
      <c r="N61" s="131" t="s">
        <v>30</v>
      </c>
      <c r="O61" s="131">
        <v>12</v>
      </c>
      <c r="P61" s="131">
        <v>8</v>
      </c>
      <c r="Q61" s="131" t="s">
        <v>105</v>
      </c>
      <c r="R61" s="131">
        <v>3</v>
      </c>
      <c r="S61" s="131" t="s">
        <v>105</v>
      </c>
      <c r="T61" s="131" t="s">
        <v>105</v>
      </c>
    </row>
    <row r="62" spans="1:20" ht="22.5">
      <c r="A62" s="137">
        <f>IF(C62&lt;&gt;"",COUNTA($C$10:C62),"")</f>
        <v>45</v>
      </c>
      <c r="B62" s="118" t="s">
        <v>383</v>
      </c>
      <c r="C62" s="131">
        <v>285</v>
      </c>
      <c r="D62" s="131">
        <v>224</v>
      </c>
      <c r="E62" s="131">
        <v>17</v>
      </c>
      <c r="F62" s="131" t="s">
        <v>105</v>
      </c>
      <c r="G62" s="131">
        <v>92</v>
      </c>
      <c r="H62" s="131" t="s">
        <v>105</v>
      </c>
      <c r="I62" s="131">
        <v>29</v>
      </c>
      <c r="J62" s="131">
        <v>4</v>
      </c>
      <c r="K62" s="131">
        <v>18</v>
      </c>
      <c r="L62" s="131">
        <v>25</v>
      </c>
      <c r="M62" s="131">
        <v>5</v>
      </c>
      <c r="N62" s="131" t="s">
        <v>105</v>
      </c>
      <c r="O62" s="131">
        <v>20</v>
      </c>
      <c r="P62" s="131">
        <v>61</v>
      </c>
      <c r="Q62" s="131">
        <v>26</v>
      </c>
      <c r="R62" s="131">
        <v>17</v>
      </c>
      <c r="S62" s="131">
        <v>13</v>
      </c>
      <c r="T62" s="131">
        <v>5</v>
      </c>
    </row>
    <row r="63" spans="1:20" ht="12.75">
      <c r="A63" s="137">
        <f>IF(C63&lt;&gt;"",COUNTA($C$10:C63),"")</f>
      </c>
      <c r="B63" s="118"/>
      <c r="C63" s="131"/>
      <c r="D63" s="131"/>
      <c r="E63" s="131"/>
      <c r="F63" s="131"/>
      <c r="G63" s="131"/>
      <c r="H63" s="131"/>
      <c r="I63" s="131"/>
      <c r="J63" s="131"/>
      <c r="K63" s="131"/>
      <c r="L63" s="131"/>
      <c r="M63" s="131"/>
      <c r="N63" s="131"/>
      <c r="O63" s="131"/>
      <c r="P63" s="131"/>
      <c r="Q63" s="131"/>
      <c r="R63" s="131"/>
      <c r="S63" s="131"/>
      <c r="T63" s="131"/>
    </row>
    <row r="64" spans="1:21" s="97" customFormat="1" ht="11.25">
      <c r="A64" s="266">
        <f>IF(C64&lt;&gt;"",COUNTA($C$10:C64),"")</f>
        <v>46</v>
      </c>
      <c r="B64" s="118" t="s">
        <v>112</v>
      </c>
      <c r="C64" s="131" t="s">
        <v>105</v>
      </c>
      <c r="D64" s="131" t="s">
        <v>105</v>
      </c>
      <c r="E64" s="131" t="s">
        <v>30</v>
      </c>
      <c r="F64" s="131" t="s">
        <v>105</v>
      </c>
      <c r="G64" s="131" t="s">
        <v>105</v>
      </c>
      <c r="H64" s="131" t="s">
        <v>30</v>
      </c>
      <c r="I64" s="131" t="s">
        <v>30</v>
      </c>
      <c r="J64" s="131" t="s">
        <v>30</v>
      </c>
      <c r="K64" s="131" t="s">
        <v>105</v>
      </c>
      <c r="L64" s="131" t="s">
        <v>105</v>
      </c>
      <c r="M64" s="131" t="s">
        <v>30</v>
      </c>
      <c r="N64" s="131" t="s">
        <v>30</v>
      </c>
      <c r="O64" s="131" t="s">
        <v>105</v>
      </c>
      <c r="P64" s="131" t="s">
        <v>105</v>
      </c>
      <c r="Q64" s="131" t="s">
        <v>105</v>
      </c>
      <c r="R64" s="131" t="s">
        <v>30</v>
      </c>
      <c r="S64" s="131" t="s">
        <v>105</v>
      </c>
      <c r="T64" s="131" t="s">
        <v>30</v>
      </c>
      <c r="U64" s="105"/>
    </row>
    <row r="65" spans="1:21" s="97" customFormat="1" ht="11.25">
      <c r="A65" s="137">
        <f>IF(C65&lt;&gt;"",COUNTA($C$10:C65),"")</f>
      </c>
      <c r="B65" s="118"/>
      <c r="C65" s="131"/>
      <c r="D65" s="131"/>
      <c r="E65" s="131"/>
      <c r="F65" s="131"/>
      <c r="G65" s="131"/>
      <c r="H65" s="131"/>
      <c r="I65" s="131"/>
      <c r="J65" s="131"/>
      <c r="K65" s="131"/>
      <c r="L65" s="131"/>
      <c r="M65" s="131"/>
      <c r="N65" s="131"/>
      <c r="O65" s="131"/>
      <c r="P65" s="131"/>
      <c r="Q65" s="131"/>
      <c r="R65" s="131"/>
      <c r="S65" s="131"/>
      <c r="T65" s="131"/>
      <c r="U65" s="105"/>
    </row>
    <row r="66" spans="1:21" s="97" customFormat="1" ht="11.25">
      <c r="A66" s="266">
        <f>IF(C66&lt;&gt;"",COUNTA($C$10:C66),"")</f>
        <v>47</v>
      </c>
      <c r="B66" s="271" t="s">
        <v>395</v>
      </c>
      <c r="C66" s="132">
        <v>27903</v>
      </c>
      <c r="D66" s="132">
        <v>17536</v>
      </c>
      <c r="E66" s="132">
        <v>666</v>
      </c>
      <c r="F66" s="132">
        <v>838</v>
      </c>
      <c r="G66" s="132">
        <v>2585</v>
      </c>
      <c r="H66" s="132">
        <v>220</v>
      </c>
      <c r="I66" s="132">
        <v>1850</v>
      </c>
      <c r="J66" s="132">
        <v>469</v>
      </c>
      <c r="K66" s="132">
        <v>3221</v>
      </c>
      <c r="L66" s="132">
        <v>1610</v>
      </c>
      <c r="M66" s="132">
        <v>278</v>
      </c>
      <c r="N66" s="132">
        <v>47</v>
      </c>
      <c r="O66" s="132">
        <v>5752</v>
      </c>
      <c r="P66" s="132">
        <v>10367</v>
      </c>
      <c r="Q66" s="132">
        <v>7027</v>
      </c>
      <c r="R66" s="132">
        <v>1203</v>
      </c>
      <c r="S66" s="132">
        <v>1512</v>
      </c>
      <c r="T66" s="132">
        <v>625</v>
      </c>
      <c r="U66" s="105"/>
    </row>
    <row r="67" spans="1:21" s="97" customFormat="1" ht="11.25" customHeight="1">
      <c r="A67" s="95"/>
      <c r="B67" s="140"/>
      <c r="C67" s="104"/>
      <c r="I67" s="95"/>
      <c r="J67" s="95"/>
      <c r="U67" s="105"/>
    </row>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sheetData>
  <sheetProtection/>
  <mergeCells count="29">
    <mergeCell ref="A3:A7"/>
    <mergeCell ref="A1:B1"/>
    <mergeCell ref="C1:K1"/>
    <mergeCell ref="L1:T1"/>
    <mergeCell ref="A2:B2"/>
    <mergeCell ref="C2:K2"/>
    <mergeCell ref="L2:T2"/>
    <mergeCell ref="B3:B7"/>
    <mergeCell ref="C3:C7"/>
    <mergeCell ref="D3:D7"/>
    <mergeCell ref="E3:K3"/>
    <mergeCell ref="L3:O3"/>
    <mergeCell ref="M4:M7"/>
    <mergeCell ref="N4:N7"/>
    <mergeCell ref="E4:E7"/>
    <mergeCell ref="F4:F7"/>
    <mergeCell ref="G4:G7"/>
    <mergeCell ref="K4:K7"/>
    <mergeCell ref="L4:L7"/>
    <mergeCell ref="T4:T7"/>
    <mergeCell ref="P3:P7"/>
    <mergeCell ref="Q3:T3"/>
    <mergeCell ref="H4:H7"/>
    <mergeCell ref="I4:I7"/>
    <mergeCell ref="J4:J7"/>
    <mergeCell ref="Q4:Q7"/>
    <mergeCell ref="R4:R7"/>
    <mergeCell ref="S4:S7"/>
    <mergeCell ref="O4:O7"/>
  </mergeCells>
  <conditionalFormatting sqref="C10:T66">
    <cfRule type="cellIs" priority="1" dxfId="0" operator="equal" stopIfTrue="1">
      <formula>"*"</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21.xml><?xml version="1.0" encoding="utf-8"?>
<worksheet xmlns="http://schemas.openxmlformats.org/spreadsheetml/2006/main" xmlns:r="http://schemas.openxmlformats.org/officeDocument/2006/relationships">
  <dimension ref="A1:U67"/>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
    </sheetView>
  </sheetViews>
  <sheetFormatPr defaultColWidth="11.421875" defaultRowHeight="12.75"/>
  <cols>
    <col min="1" max="1" width="3.28125" style="95" customWidth="1"/>
    <col min="2" max="2" width="27.28125" style="97" customWidth="1"/>
    <col min="3" max="4" width="6.7109375" style="97" customWidth="1"/>
    <col min="5" max="8" width="6.28125" style="97" customWidth="1"/>
    <col min="9" max="9" width="6.28125" style="95" customWidth="1"/>
    <col min="10" max="11" width="7.28125" style="95" customWidth="1"/>
    <col min="12" max="14" width="6.7109375" style="95" customWidth="1"/>
    <col min="15" max="15" width="7.28125" style="95" customWidth="1"/>
    <col min="16" max="18" width="6.7109375" style="95" customWidth="1"/>
    <col min="19" max="19" width="7.28125" style="95" customWidth="1"/>
    <col min="20" max="20" width="6.7109375" style="95" customWidth="1"/>
    <col min="21" max="21" width="11.421875" style="98" customWidth="1"/>
    <col min="22" max="16384" width="11.421875" style="95" customWidth="1"/>
  </cols>
  <sheetData>
    <row r="1" spans="1:21" s="59" customFormat="1" ht="35.25" customHeight="1">
      <c r="A1" s="318" t="s">
        <v>153</v>
      </c>
      <c r="B1" s="319"/>
      <c r="C1" s="320" t="s">
        <v>472</v>
      </c>
      <c r="D1" s="320"/>
      <c r="E1" s="320"/>
      <c r="F1" s="320"/>
      <c r="G1" s="320"/>
      <c r="H1" s="320"/>
      <c r="I1" s="320"/>
      <c r="J1" s="320"/>
      <c r="K1" s="321"/>
      <c r="L1" s="320" t="s">
        <v>472</v>
      </c>
      <c r="M1" s="320"/>
      <c r="N1" s="320"/>
      <c r="O1" s="320"/>
      <c r="P1" s="320"/>
      <c r="Q1" s="320"/>
      <c r="R1" s="320"/>
      <c r="S1" s="320"/>
      <c r="T1" s="321"/>
      <c r="U1" s="71"/>
    </row>
    <row r="2" spans="1:21" s="59" customFormat="1" ht="35.25" customHeight="1">
      <c r="A2" s="322" t="s">
        <v>307</v>
      </c>
      <c r="B2" s="323"/>
      <c r="C2" s="324" t="s">
        <v>466</v>
      </c>
      <c r="D2" s="324"/>
      <c r="E2" s="324"/>
      <c r="F2" s="324"/>
      <c r="G2" s="324"/>
      <c r="H2" s="324"/>
      <c r="I2" s="324"/>
      <c r="J2" s="324"/>
      <c r="K2" s="325"/>
      <c r="L2" s="335" t="s">
        <v>466</v>
      </c>
      <c r="M2" s="324"/>
      <c r="N2" s="324"/>
      <c r="O2" s="324"/>
      <c r="P2" s="324"/>
      <c r="Q2" s="324"/>
      <c r="R2" s="324"/>
      <c r="S2" s="324"/>
      <c r="T2" s="325"/>
      <c r="U2" s="71"/>
    </row>
    <row r="3" spans="1:21" s="59" customFormat="1" ht="11.25" customHeight="1">
      <c r="A3" s="326" t="s">
        <v>145</v>
      </c>
      <c r="B3" s="315" t="s">
        <v>156</v>
      </c>
      <c r="C3" s="315" t="s">
        <v>390</v>
      </c>
      <c r="D3" s="315" t="s">
        <v>333</v>
      </c>
      <c r="E3" s="332" t="s">
        <v>71</v>
      </c>
      <c r="F3" s="332"/>
      <c r="G3" s="332"/>
      <c r="H3" s="332"/>
      <c r="I3" s="332"/>
      <c r="J3" s="332"/>
      <c r="K3" s="333"/>
      <c r="L3" s="336" t="s">
        <v>71</v>
      </c>
      <c r="M3" s="332"/>
      <c r="N3" s="332"/>
      <c r="O3" s="332"/>
      <c r="P3" s="332" t="s">
        <v>334</v>
      </c>
      <c r="Q3" s="332" t="s">
        <v>71</v>
      </c>
      <c r="R3" s="332"/>
      <c r="S3" s="332"/>
      <c r="T3" s="333"/>
      <c r="U3" s="85"/>
    </row>
    <row r="4" spans="1:21" s="59" customFormat="1" ht="11.25" customHeight="1">
      <c r="A4" s="327"/>
      <c r="B4" s="316"/>
      <c r="C4" s="316"/>
      <c r="D4" s="315"/>
      <c r="E4" s="332" t="s">
        <v>219</v>
      </c>
      <c r="F4" s="332" t="s">
        <v>52</v>
      </c>
      <c r="G4" s="332" t="s">
        <v>75</v>
      </c>
      <c r="H4" s="332" t="s">
        <v>76</v>
      </c>
      <c r="I4" s="332" t="s">
        <v>217</v>
      </c>
      <c r="J4" s="332" t="s">
        <v>78</v>
      </c>
      <c r="K4" s="333" t="s">
        <v>218</v>
      </c>
      <c r="L4" s="336" t="s">
        <v>331</v>
      </c>
      <c r="M4" s="332" t="s">
        <v>245</v>
      </c>
      <c r="N4" s="332" t="s">
        <v>82</v>
      </c>
      <c r="O4" s="332" t="s">
        <v>246</v>
      </c>
      <c r="P4" s="332"/>
      <c r="Q4" s="332" t="s">
        <v>220</v>
      </c>
      <c r="R4" s="332" t="s">
        <v>85</v>
      </c>
      <c r="S4" s="332" t="s">
        <v>86</v>
      </c>
      <c r="T4" s="333" t="s">
        <v>247</v>
      </c>
      <c r="U4" s="87"/>
    </row>
    <row r="5" spans="1:21" s="59" customFormat="1" ht="11.25" customHeight="1">
      <c r="A5" s="327"/>
      <c r="B5" s="316"/>
      <c r="C5" s="316"/>
      <c r="D5" s="315"/>
      <c r="E5" s="332"/>
      <c r="F5" s="332"/>
      <c r="G5" s="332"/>
      <c r="H5" s="332"/>
      <c r="I5" s="332"/>
      <c r="J5" s="332"/>
      <c r="K5" s="333"/>
      <c r="L5" s="336"/>
      <c r="M5" s="332"/>
      <c r="N5" s="332"/>
      <c r="O5" s="332"/>
      <c r="P5" s="332"/>
      <c r="Q5" s="332"/>
      <c r="R5" s="332"/>
      <c r="S5" s="332"/>
      <c r="T5" s="333"/>
      <c r="U5" s="88"/>
    </row>
    <row r="6" spans="1:21" s="59" customFormat="1" ht="11.25" customHeight="1">
      <c r="A6" s="327"/>
      <c r="B6" s="316"/>
      <c r="C6" s="316"/>
      <c r="D6" s="315"/>
      <c r="E6" s="332"/>
      <c r="F6" s="332"/>
      <c r="G6" s="332"/>
      <c r="H6" s="332"/>
      <c r="I6" s="332"/>
      <c r="J6" s="332"/>
      <c r="K6" s="333"/>
      <c r="L6" s="336"/>
      <c r="M6" s="332"/>
      <c r="N6" s="332"/>
      <c r="O6" s="332"/>
      <c r="P6" s="332"/>
      <c r="Q6" s="332"/>
      <c r="R6" s="332"/>
      <c r="S6" s="332"/>
      <c r="T6" s="333"/>
      <c r="U6" s="88"/>
    </row>
    <row r="7" spans="1:21" s="59" customFormat="1" ht="11.25" customHeight="1">
      <c r="A7" s="327"/>
      <c r="B7" s="316"/>
      <c r="C7" s="316"/>
      <c r="D7" s="315"/>
      <c r="E7" s="332"/>
      <c r="F7" s="332"/>
      <c r="G7" s="332"/>
      <c r="H7" s="332"/>
      <c r="I7" s="332"/>
      <c r="J7" s="332"/>
      <c r="K7" s="333"/>
      <c r="L7" s="336"/>
      <c r="M7" s="332"/>
      <c r="N7" s="332"/>
      <c r="O7" s="332"/>
      <c r="P7" s="332"/>
      <c r="Q7" s="332"/>
      <c r="R7" s="332"/>
      <c r="S7" s="332"/>
      <c r="T7" s="333"/>
      <c r="U7" s="88"/>
    </row>
    <row r="8" spans="1:21" s="38" customFormat="1" ht="10.5" customHeight="1">
      <c r="A8" s="60">
        <v>1</v>
      </c>
      <c r="B8" s="62">
        <v>2</v>
      </c>
      <c r="C8" s="63">
        <v>3</v>
      </c>
      <c r="D8" s="61">
        <v>4</v>
      </c>
      <c r="E8" s="62">
        <v>5</v>
      </c>
      <c r="F8" s="63">
        <v>6</v>
      </c>
      <c r="G8" s="61">
        <v>7</v>
      </c>
      <c r="H8" s="63">
        <v>8</v>
      </c>
      <c r="I8" s="61">
        <v>9</v>
      </c>
      <c r="J8" s="63">
        <v>10</v>
      </c>
      <c r="K8" s="90">
        <v>11</v>
      </c>
      <c r="L8" s="60">
        <v>12</v>
      </c>
      <c r="M8" s="61">
        <v>13</v>
      </c>
      <c r="N8" s="63">
        <v>14</v>
      </c>
      <c r="O8" s="61">
        <v>15</v>
      </c>
      <c r="P8" s="63">
        <v>16</v>
      </c>
      <c r="Q8" s="61">
        <v>17</v>
      </c>
      <c r="R8" s="63">
        <v>18</v>
      </c>
      <c r="S8" s="61">
        <v>19</v>
      </c>
      <c r="T8" s="64">
        <v>20</v>
      </c>
      <c r="U8" s="86"/>
    </row>
    <row r="9" spans="1:21" s="38" customFormat="1" ht="11.25" customHeight="1">
      <c r="A9" s="136"/>
      <c r="B9" s="142"/>
      <c r="C9" s="70"/>
      <c r="D9" s="124"/>
      <c r="E9" s="72"/>
      <c r="F9" s="70"/>
      <c r="G9" s="124"/>
      <c r="H9" s="70"/>
      <c r="I9" s="124"/>
      <c r="J9" s="70"/>
      <c r="K9" s="124"/>
      <c r="L9" s="70"/>
      <c r="M9" s="124"/>
      <c r="N9" s="70"/>
      <c r="O9" s="124"/>
      <c r="P9" s="70"/>
      <c r="Q9" s="124"/>
      <c r="R9" s="70"/>
      <c r="S9" s="124"/>
      <c r="T9" s="70"/>
      <c r="U9" s="86"/>
    </row>
    <row r="10" spans="1:21" s="91" customFormat="1" ht="22.5" customHeight="1">
      <c r="A10" s="137">
        <f>IF(C10&lt;&gt;"",COUNTA($C10:C$10),"")</f>
        <v>1</v>
      </c>
      <c r="B10" s="118" t="s">
        <v>279</v>
      </c>
      <c r="C10" s="131">
        <v>183</v>
      </c>
      <c r="D10" s="131">
        <v>103</v>
      </c>
      <c r="E10" s="131">
        <v>8</v>
      </c>
      <c r="F10" s="131">
        <v>6</v>
      </c>
      <c r="G10" s="131">
        <v>7</v>
      </c>
      <c r="H10" s="131" t="s">
        <v>30</v>
      </c>
      <c r="I10" s="131" t="s">
        <v>105</v>
      </c>
      <c r="J10" s="131">
        <v>9</v>
      </c>
      <c r="K10" s="131">
        <v>26</v>
      </c>
      <c r="L10" s="131">
        <v>10</v>
      </c>
      <c r="M10" s="131" t="s">
        <v>105</v>
      </c>
      <c r="N10" s="131" t="s">
        <v>30</v>
      </c>
      <c r="O10" s="131">
        <v>29</v>
      </c>
      <c r="P10" s="131">
        <v>80</v>
      </c>
      <c r="Q10" s="131">
        <v>59</v>
      </c>
      <c r="R10" s="131" t="s">
        <v>105</v>
      </c>
      <c r="S10" s="131">
        <v>11</v>
      </c>
      <c r="T10" s="131" t="s">
        <v>105</v>
      </c>
      <c r="U10" s="73"/>
    </row>
    <row r="11" spans="1:21" s="91" customFormat="1" ht="22.5" customHeight="1">
      <c r="A11" s="137">
        <f>IF(C11&lt;&gt;"",COUNTA($C$10:C11),"")</f>
        <v>2</v>
      </c>
      <c r="B11" s="118" t="s">
        <v>248</v>
      </c>
      <c r="C11" s="131">
        <v>142</v>
      </c>
      <c r="D11" s="131">
        <v>79</v>
      </c>
      <c r="E11" s="131">
        <v>8</v>
      </c>
      <c r="F11" s="131" t="s">
        <v>105</v>
      </c>
      <c r="G11" s="131" t="s">
        <v>105</v>
      </c>
      <c r="H11" s="131" t="s">
        <v>30</v>
      </c>
      <c r="I11" s="131">
        <v>4</v>
      </c>
      <c r="J11" s="131">
        <v>9</v>
      </c>
      <c r="K11" s="131">
        <v>18</v>
      </c>
      <c r="L11" s="131">
        <v>7</v>
      </c>
      <c r="M11" s="131" t="s">
        <v>105</v>
      </c>
      <c r="N11" s="131" t="s">
        <v>30</v>
      </c>
      <c r="O11" s="131">
        <v>24</v>
      </c>
      <c r="P11" s="131">
        <v>63</v>
      </c>
      <c r="Q11" s="131" t="s">
        <v>105</v>
      </c>
      <c r="R11" s="131" t="s">
        <v>105</v>
      </c>
      <c r="S11" s="131" t="s">
        <v>105</v>
      </c>
      <c r="T11" s="131" t="s">
        <v>105</v>
      </c>
      <c r="U11" s="73"/>
    </row>
    <row r="12" spans="1:21" s="91" customFormat="1" ht="11.25" customHeight="1">
      <c r="A12" s="266">
        <f>IF(C12&lt;&gt;"",COUNTA($C$10:C12),"")</f>
        <v>3</v>
      </c>
      <c r="B12" s="118" t="s">
        <v>223</v>
      </c>
      <c r="C12" s="131">
        <v>41</v>
      </c>
      <c r="D12" s="131">
        <v>24</v>
      </c>
      <c r="E12" s="131" t="s">
        <v>30</v>
      </c>
      <c r="F12" s="131" t="s">
        <v>105</v>
      </c>
      <c r="G12" s="131" t="s">
        <v>105</v>
      </c>
      <c r="H12" s="131" t="s">
        <v>30</v>
      </c>
      <c r="I12" s="131" t="s">
        <v>105</v>
      </c>
      <c r="J12" s="131" t="s">
        <v>30</v>
      </c>
      <c r="K12" s="131">
        <v>8</v>
      </c>
      <c r="L12" s="131">
        <v>3</v>
      </c>
      <c r="M12" s="131" t="s">
        <v>105</v>
      </c>
      <c r="N12" s="131" t="s">
        <v>30</v>
      </c>
      <c r="O12" s="131">
        <v>5</v>
      </c>
      <c r="P12" s="131">
        <v>17</v>
      </c>
      <c r="Q12" s="131" t="s">
        <v>105</v>
      </c>
      <c r="R12" s="131" t="s">
        <v>30</v>
      </c>
      <c r="S12" s="131" t="s">
        <v>105</v>
      </c>
      <c r="T12" s="131" t="s">
        <v>30</v>
      </c>
      <c r="U12" s="73"/>
    </row>
    <row r="13" spans="1:21" s="91" customFormat="1" ht="11.25" customHeight="1">
      <c r="A13" s="137">
        <f>IF(C13&lt;&gt;"",COUNTA($C$10:C13),"")</f>
      </c>
      <c r="B13" s="118"/>
      <c r="C13" s="131"/>
      <c r="D13" s="131"/>
      <c r="E13" s="131"/>
      <c r="F13" s="131"/>
      <c r="G13" s="131"/>
      <c r="H13" s="131"/>
      <c r="I13" s="131"/>
      <c r="J13" s="131"/>
      <c r="K13" s="131"/>
      <c r="L13" s="131"/>
      <c r="M13" s="131"/>
      <c r="N13" s="131"/>
      <c r="O13" s="131"/>
      <c r="P13" s="131"/>
      <c r="Q13" s="131"/>
      <c r="R13" s="131"/>
      <c r="S13" s="131"/>
      <c r="T13" s="131"/>
      <c r="U13" s="73"/>
    </row>
    <row r="14" spans="1:21" s="91" customFormat="1" ht="22.5" customHeight="1">
      <c r="A14" s="137">
        <f>IF(C14&lt;&gt;"",COUNTA($C$10:C14),"")</f>
        <v>4</v>
      </c>
      <c r="B14" s="118" t="s">
        <v>249</v>
      </c>
      <c r="C14" s="131">
        <v>790</v>
      </c>
      <c r="D14" s="131">
        <v>533</v>
      </c>
      <c r="E14" s="131">
        <v>14</v>
      </c>
      <c r="F14" s="131">
        <v>13</v>
      </c>
      <c r="G14" s="131">
        <v>42</v>
      </c>
      <c r="H14" s="131" t="s">
        <v>105</v>
      </c>
      <c r="I14" s="131">
        <v>25</v>
      </c>
      <c r="J14" s="131">
        <v>12</v>
      </c>
      <c r="K14" s="131">
        <v>153</v>
      </c>
      <c r="L14" s="131">
        <v>38</v>
      </c>
      <c r="M14" s="131">
        <v>10</v>
      </c>
      <c r="N14" s="131" t="s">
        <v>105</v>
      </c>
      <c r="O14" s="131">
        <v>220</v>
      </c>
      <c r="P14" s="131">
        <v>257</v>
      </c>
      <c r="Q14" s="131">
        <v>182</v>
      </c>
      <c r="R14" s="131">
        <v>27</v>
      </c>
      <c r="S14" s="131">
        <v>39</v>
      </c>
      <c r="T14" s="131">
        <v>9</v>
      </c>
      <c r="U14" s="73"/>
    </row>
    <row r="15" spans="1:21" s="91" customFormat="1" ht="33" customHeight="1">
      <c r="A15" s="137">
        <f>IF(C15&lt;&gt;"",COUNTA($C$10:C15),"")</f>
        <v>5</v>
      </c>
      <c r="B15" s="118" t="s">
        <v>250</v>
      </c>
      <c r="C15" s="131">
        <v>8</v>
      </c>
      <c r="D15" s="131" t="s">
        <v>105</v>
      </c>
      <c r="E15" s="131" t="s">
        <v>30</v>
      </c>
      <c r="F15" s="131" t="s">
        <v>105</v>
      </c>
      <c r="G15" s="131" t="s">
        <v>105</v>
      </c>
      <c r="H15" s="131" t="s">
        <v>30</v>
      </c>
      <c r="I15" s="131" t="s">
        <v>30</v>
      </c>
      <c r="J15" s="131" t="s">
        <v>30</v>
      </c>
      <c r="K15" s="131" t="s">
        <v>105</v>
      </c>
      <c r="L15" s="131" t="s">
        <v>105</v>
      </c>
      <c r="M15" s="131" t="s">
        <v>30</v>
      </c>
      <c r="N15" s="131" t="s">
        <v>30</v>
      </c>
      <c r="O15" s="131" t="s">
        <v>105</v>
      </c>
      <c r="P15" s="131" t="s">
        <v>105</v>
      </c>
      <c r="Q15" s="131" t="s">
        <v>105</v>
      </c>
      <c r="R15" s="131" t="s">
        <v>30</v>
      </c>
      <c r="S15" s="131" t="s">
        <v>30</v>
      </c>
      <c r="T15" s="131" t="s">
        <v>30</v>
      </c>
      <c r="U15" s="73"/>
    </row>
    <row r="16" spans="1:21" s="91" customFormat="1" ht="22.5" customHeight="1">
      <c r="A16" s="137">
        <f>IF(C16&lt;&gt;"",COUNTA($C$10:C16),"")</f>
        <v>6</v>
      </c>
      <c r="B16" s="118" t="s">
        <v>251</v>
      </c>
      <c r="C16" s="131">
        <v>29</v>
      </c>
      <c r="D16" s="131" t="s">
        <v>105</v>
      </c>
      <c r="E16" s="131" t="s">
        <v>30</v>
      </c>
      <c r="F16" s="131" t="s">
        <v>30</v>
      </c>
      <c r="G16" s="131" t="s">
        <v>105</v>
      </c>
      <c r="H16" s="131" t="s">
        <v>30</v>
      </c>
      <c r="I16" s="131" t="s">
        <v>30</v>
      </c>
      <c r="J16" s="131" t="s">
        <v>30</v>
      </c>
      <c r="K16" s="131">
        <v>4</v>
      </c>
      <c r="L16" s="131" t="s">
        <v>105</v>
      </c>
      <c r="M16" s="131" t="s">
        <v>30</v>
      </c>
      <c r="N16" s="131" t="s">
        <v>30</v>
      </c>
      <c r="O16" s="131">
        <v>7</v>
      </c>
      <c r="P16" s="131">
        <v>15</v>
      </c>
      <c r="Q16" s="131" t="s">
        <v>105</v>
      </c>
      <c r="R16" s="131" t="s">
        <v>105</v>
      </c>
      <c r="S16" s="131" t="s">
        <v>105</v>
      </c>
      <c r="T16" s="131" t="s">
        <v>30</v>
      </c>
      <c r="U16" s="73"/>
    </row>
    <row r="17" spans="1:21" s="91" customFormat="1" ht="22.5" customHeight="1">
      <c r="A17" s="137">
        <f>IF(C17&lt;&gt;"",COUNTA($C$10:C17),"")</f>
        <v>7</v>
      </c>
      <c r="B17" s="118" t="s">
        <v>252</v>
      </c>
      <c r="C17" s="131">
        <v>46</v>
      </c>
      <c r="D17" s="131">
        <v>25</v>
      </c>
      <c r="E17" s="131" t="s">
        <v>30</v>
      </c>
      <c r="F17" s="131" t="s">
        <v>30</v>
      </c>
      <c r="G17" s="131" t="s">
        <v>105</v>
      </c>
      <c r="H17" s="131" t="s">
        <v>30</v>
      </c>
      <c r="I17" s="131" t="s">
        <v>105</v>
      </c>
      <c r="J17" s="131" t="s">
        <v>30</v>
      </c>
      <c r="K17" s="131">
        <v>3</v>
      </c>
      <c r="L17" s="131" t="s">
        <v>105</v>
      </c>
      <c r="M17" s="131" t="s">
        <v>105</v>
      </c>
      <c r="N17" s="131" t="s">
        <v>30</v>
      </c>
      <c r="O17" s="131">
        <v>17</v>
      </c>
      <c r="P17" s="131">
        <v>21</v>
      </c>
      <c r="Q17" s="131">
        <v>17</v>
      </c>
      <c r="R17" s="131" t="s">
        <v>105</v>
      </c>
      <c r="S17" s="131" t="s">
        <v>105</v>
      </c>
      <c r="T17" s="131" t="s">
        <v>105</v>
      </c>
      <c r="U17" s="73"/>
    </row>
    <row r="18" spans="1:21" s="91" customFormat="1" ht="22.5" customHeight="1">
      <c r="A18" s="137">
        <f>IF(C18&lt;&gt;"",COUNTA($C$10:C18),"")</f>
        <v>8</v>
      </c>
      <c r="B18" s="118" t="s">
        <v>253</v>
      </c>
      <c r="C18" s="131">
        <v>36</v>
      </c>
      <c r="D18" s="131">
        <v>30</v>
      </c>
      <c r="E18" s="131" t="s">
        <v>105</v>
      </c>
      <c r="F18" s="131" t="s">
        <v>30</v>
      </c>
      <c r="G18" s="131" t="s">
        <v>105</v>
      </c>
      <c r="H18" s="131" t="s">
        <v>30</v>
      </c>
      <c r="I18" s="131" t="s">
        <v>105</v>
      </c>
      <c r="J18" s="131" t="s">
        <v>30</v>
      </c>
      <c r="K18" s="131" t="s">
        <v>105</v>
      </c>
      <c r="L18" s="131" t="s">
        <v>105</v>
      </c>
      <c r="M18" s="131" t="s">
        <v>30</v>
      </c>
      <c r="N18" s="131" t="s">
        <v>105</v>
      </c>
      <c r="O18" s="131">
        <v>20</v>
      </c>
      <c r="P18" s="131" t="s">
        <v>105</v>
      </c>
      <c r="Q18" s="131" t="s">
        <v>105</v>
      </c>
      <c r="R18" s="131" t="s">
        <v>30</v>
      </c>
      <c r="S18" s="131" t="s">
        <v>30</v>
      </c>
      <c r="T18" s="131" t="s">
        <v>30</v>
      </c>
      <c r="U18" s="73"/>
    </row>
    <row r="19" spans="1:21" s="91" customFormat="1" ht="22.5" customHeight="1">
      <c r="A19" s="137">
        <f>IF(C19&lt;&gt;"",COUNTA($C$10:C19),"")</f>
        <v>9</v>
      </c>
      <c r="B19" s="118" t="s">
        <v>254</v>
      </c>
      <c r="C19" s="131">
        <v>69</v>
      </c>
      <c r="D19" s="131">
        <v>50</v>
      </c>
      <c r="E19" s="131" t="s">
        <v>105</v>
      </c>
      <c r="F19" s="131" t="s">
        <v>105</v>
      </c>
      <c r="G19" s="131" t="s">
        <v>105</v>
      </c>
      <c r="H19" s="131" t="s">
        <v>30</v>
      </c>
      <c r="I19" s="131">
        <v>3</v>
      </c>
      <c r="J19" s="131" t="s">
        <v>105</v>
      </c>
      <c r="K19" s="131">
        <v>13</v>
      </c>
      <c r="L19" s="131" t="s">
        <v>30</v>
      </c>
      <c r="M19" s="131" t="s">
        <v>30</v>
      </c>
      <c r="N19" s="131" t="s">
        <v>30</v>
      </c>
      <c r="O19" s="131">
        <v>27</v>
      </c>
      <c r="P19" s="131">
        <v>19</v>
      </c>
      <c r="Q19" s="131">
        <v>15</v>
      </c>
      <c r="R19" s="131" t="s">
        <v>105</v>
      </c>
      <c r="S19" s="131" t="s">
        <v>105</v>
      </c>
      <c r="T19" s="131" t="s">
        <v>30</v>
      </c>
      <c r="U19" s="73"/>
    </row>
    <row r="20" spans="1:21" s="91" customFormat="1" ht="22.5" customHeight="1">
      <c r="A20" s="137">
        <f>IF(C20&lt;&gt;"",COUNTA($C$10:C20),"")</f>
        <v>10</v>
      </c>
      <c r="B20" s="118" t="s">
        <v>255</v>
      </c>
      <c r="C20" s="131">
        <v>52</v>
      </c>
      <c r="D20" s="131">
        <v>31</v>
      </c>
      <c r="E20" s="131" t="s">
        <v>30</v>
      </c>
      <c r="F20" s="131" t="s">
        <v>105</v>
      </c>
      <c r="G20" s="131">
        <v>3</v>
      </c>
      <c r="H20" s="131" t="s">
        <v>105</v>
      </c>
      <c r="I20" s="131" t="s">
        <v>30</v>
      </c>
      <c r="J20" s="131">
        <v>4</v>
      </c>
      <c r="K20" s="131">
        <v>6</v>
      </c>
      <c r="L20" s="131" t="s">
        <v>105</v>
      </c>
      <c r="M20" s="131" t="s">
        <v>105</v>
      </c>
      <c r="N20" s="131" t="s">
        <v>30</v>
      </c>
      <c r="O20" s="131">
        <v>12</v>
      </c>
      <c r="P20" s="131">
        <v>21</v>
      </c>
      <c r="Q20" s="131">
        <v>13</v>
      </c>
      <c r="R20" s="131">
        <v>4</v>
      </c>
      <c r="S20" s="131">
        <v>4</v>
      </c>
      <c r="T20" s="131" t="s">
        <v>30</v>
      </c>
      <c r="U20" s="73"/>
    </row>
    <row r="21" spans="1:21" s="91" customFormat="1" ht="33" customHeight="1">
      <c r="A21" s="137">
        <f>IF(C21&lt;&gt;"",COUNTA($C$10:C21),"")</f>
        <v>11</v>
      </c>
      <c r="B21" s="118" t="s">
        <v>256</v>
      </c>
      <c r="C21" s="131">
        <v>186</v>
      </c>
      <c r="D21" s="131">
        <v>136</v>
      </c>
      <c r="E21" s="131">
        <v>5</v>
      </c>
      <c r="F21" s="131" t="s">
        <v>105</v>
      </c>
      <c r="G21" s="131">
        <v>9</v>
      </c>
      <c r="H21" s="131">
        <v>3</v>
      </c>
      <c r="I21" s="131">
        <v>11</v>
      </c>
      <c r="J21" s="131" t="s">
        <v>105</v>
      </c>
      <c r="K21" s="131">
        <v>28</v>
      </c>
      <c r="L21" s="131">
        <v>8</v>
      </c>
      <c r="M21" s="131">
        <v>5</v>
      </c>
      <c r="N21" s="131" t="s">
        <v>30</v>
      </c>
      <c r="O21" s="131">
        <v>63</v>
      </c>
      <c r="P21" s="131">
        <v>50</v>
      </c>
      <c r="Q21" s="131">
        <v>27</v>
      </c>
      <c r="R21" s="131">
        <v>11</v>
      </c>
      <c r="S21" s="131">
        <v>6</v>
      </c>
      <c r="T21" s="131">
        <v>6</v>
      </c>
      <c r="U21" s="73"/>
    </row>
    <row r="22" spans="1:21" s="91" customFormat="1" ht="11.25" customHeight="1">
      <c r="A22" s="266">
        <f>IF(C22&lt;&gt;"",COUNTA($C$10:C22),"")</f>
        <v>12</v>
      </c>
      <c r="B22" s="118" t="s">
        <v>228</v>
      </c>
      <c r="C22" s="131">
        <v>28</v>
      </c>
      <c r="D22" s="131">
        <v>17</v>
      </c>
      <c r="E22" s="131" t="s">
        <v>30</v>
      </c>
      <c r="F22" s="131" t="s">
        <v>30</v>
      </c>
      <c r="G22" s="131">
        <v>8</v>
      </c>
      <c r="H22" s="131" t="s">
        <v>30</v>
      </c>
      <c r="I22" s="131" t="s">
        <v>105</v>
      </c>
      <c r="J22" s="131" t="s">
        <v>30</v>
      </c>
      <c r="K22" s="131">
        <v>3</v>
      </c>
      <c r="L22" s="131" t="s">
        <v>105</v>
      </c>
      <c r="M22" s="131" t="s">
        <v>30</v>
      </c>
      <c r="N22" s="131" t="s">
        <v>30</v>
      </c>
      <c r="O22" s="131" t="s">
        <v>105</v>
      </c>
      <c r="P22" s="131">
        <v>11</v>
      </c>
      <c r="Q22" s="131" t="s">
        <v>105</v>
      </c>
      <c r="R22" s="131" t="s">
        <v>30</v>
      </c>
      <c r="S22" s="131" t="s">
        <v>105</v>
      </c>
      <c r="T22" s="131" t="s">
        <v>30</v>
      </c>
      <c r="U22" s="73"/>
    </row>
    <row r="23" spans="1:21" s="91" customFormat="1" ht="22.5" customHeight="1">
      <c r="A23" s="137">
        <f>IF(C23&lt;&gt;"",COUNTA($C$10:C23),"")</f>
        <v>13</v>
      </c>
      <c r="B23" s="118" t="s">
        <v>257</v>
      </c>
      <c r="C23" s="131">
        <v>336</v>
      </c>
      <c r="D23" s="131">
        <v>223</v>
      </c>
      <c r="E23" s="131">
        <v>6</v>
      </c>
      <c r="F23" s="131">
        <v>7</v>
      </c>
      <c r="G23" s="131">
        <v>16</v>
      </c>
      <c r="H23" s="131" t="s">
        <v>105</v>
      </c>
      <c r="I23" s="131">
        <v>7</v>
      </c>
      <c r="J23" s="131">
        <v>3</v>
      </c>
      <c r="K23" s="131">
        <v>89</v>
      </c>
      <c r="L23" s="131">
        <v>23</v>
      </c>
      <c r="M23" s="131" t="s">
        <v>105</v>
      </c>
      <c r="N23" s="131" t="s">
        <v>30</v>
      </c>
      <c r="O23" s="131">
        <v>68</v>
      </c>
      <c r="P23" s="131">
        <v>113</v>
      </c>
      <c r="Q23" s="131">
        <v>80</v>
      </c>
      <c r="R23" s="131" t="s">
        <v>105</v>
      </c>
      <c r="S23" s="131">
        <v>23</v>
      </c>
      <c r="T23" s="131" t="s">
        <v>105</v>
      </c>
      <c r="U23" s="73"/>
    </row>
    <row r="24" spans="1:21" s="91" customFormat="1" ht="11.25" customHeight="1">
      <c r="A24" s="137">
        <f>IF(C24&lt;&gt;"",COUNTA($C$10:C24),"")</f>
      </c>
      <c r="B24" s="118"/>
      <c r="C24" s="131"/>
      <c r="D24" s="131"/>
      <c r="E24" s="131"/>
      <c r="F24" s="131"/>
      <c r="G24" s="131"/>
      <c r="H24" s="131"/>
      <c r="I24" s="131"/>
      <c r="J24" s="131"/>
      <c r="K24" s="131"/>
      <c r="L24" s="131"/>
      <c r="M24" s="131"/>
      <c r="N24" s="131"/>
      <c r="O24" s="131"/>
      <c r="P24" s="131"/>
      <c r="Q24" s="131"/>
      <c r="R24" s="131"/>
      <c r="S24" s="131"/>
      <c r="T24" s="131"/>
      <c r="U24" s="73"/>
    </row>
    <row r="25" spans="1:21" s="91" customFormat="1" ht="22.5" customHeight="1">
      <c r="A25" s="137">
        <f>IF(C25&lt;&gt;"",COUNTA($C$10:C25),"")</f>
        <v>14</v>
      </c>
      <c r="B25" s="118" t="s">
        <v>258</v>
      </c>
      <c r="C25" s="131">
        <v>118</v>
      </c>
      <c r="D25" s="131">
        <v>78</v>
      </c>
      <c r="E25" s="131" t="s">
        <v>105</v>
      </c>
      <c r="F25" s="131">
        <v>3</v>
      </c>
      <c r="G25" s="131">
        <v>15</v>
      </c>
      <c r="H25" s="131" t="s">
        <v>105</v>
      </c>
      <c r="I25" s="131">
        <v>10</v>
      </c>
      <c r="J25" s="131">
        <v>3</v>
      </c>
      <c r="K25" s="131" t="s">
        <v>105</v>
      </c>
      <c r="L25" s="131">
        <v>4</v>
      </c>
      <c r="M25" s="131" t="s">
        <v>105</v>
      </c>
      <c r="N25" s="131" t="s">
        <v>105</v>
      </c>
      <c r="O25" s="131">
        <v>20</v>
      </c>
      <c r="P25" s="131">
        <v>40</v>
      </c>
      <c r="Q25" s="131">
        <v>30</v>
      </c>
      <c r="R25" s="131">
        <v>5</v>
      </c>
      <c r="S25" s="131" t="s">
        <v>105</v>
      </c>
      <c r="T25" s="131" t="s">
        <v>105</v>
      </c>
      <c r="U25" s="73"/>
    </row>
    <row r="26" spans="1:21" s="91" customFormat="1" ht="22.5" customHeight="1">
      <c r="A26" s="137">
        <f>IF(C26&lt;&gt;"",COUNTA($C$10:C26),"")</f>
        <v>15</v>
      </c>
      <c r="B26" s="118" t="s">
        <v>259</v>
      </c>
      <c r="C26" s="131">
        <v>81</v>
      </c>
      <c r="D26" s="131">
        <v>50</v>
      </c>
      <c r="E26" s="131" t="s">
        <v>105</v>
      </c>
      <c r="F26" s="131" t="s">
        <v>105</v>
      </c>
      <c r="G26" s="131">
        <v>11</v>
      </c>
      <c r="H26" s="131" t="s">
        <v>105</v>
      </c>
      <c r="I26" s="131" t="s">
        <v>105</v>
      </c>
      <c r="J26" s="131" t="s">
        <v>105</v>
      </c>
      <c r="K26" s="131">
        <v>7</v>
      </c>
      <c r="L26" s="131">
        <v>4</v>
      </c>
      <c r="M26" s="131" t="s">
        <v>105</v>
      </c>
      <c r="N26" s="131" t="s">
        <v>105</v>
      </c>
      <c r="O26" s="131">
        <v>10</v>
      </c>
      <c r="P26" s="131">
        <v>31</v>
      </c>
      <c r="Q26" s="131">
        <v>23</v>
      </c>
      <c r="R26" s="131" t="s">
        <v>105</v>
      </c>
      <c r="S26" s="131" t="s">
        <v>105</v>
      </c>
      <c r="T26" s="131" t="s">
        <v>105</v>
      </c>
      <c r="U26" s="73"/>
    </row>
    <row r="27" spans="1:21" s="91" customFormat="1" ht="11.25" customHeight="1">
      <c r="A27" s="266">
        <f>IF(C27&lt;&gt;"",COUNTA($C$10:C27),"")</f>
        <v>16</v>
      </c>
      <c r="B27" s="118" t="s">
        <v>231</v>
      </c>
      <c r="C27" s="131">
        <v>9</v>
      </c>
      <c r="D27" s="131" t="s">
        <v>105</v>
      </c>
      <c r="E27" s="131" t="s">
        <v>30</v>
      </c>
      <c r="F27" s="131" t="s">
        <v>105</v>
      </c>
      <c r="G27" s="131" t="s">
        <v>105</v>
      </c>
      <c r="H27" s="131" t="s">
        <v>30</v>
      </c>
      <c r="I27" s="131" t="s">
        <v>105</v>
      </c>
      <c r="J27" s="131" t="s">
        <v>105</v>
      </c>
      <c r="K27" s="131" t="s">
        <v>105</v>
      </c>
      <c r="L27" s="131" t="s">
        <v>30</v>
      </c>
      <c r="M27" s="131" t="s">
        <v>30</v>
      </c>
      <c r="N27" s="131" t="s">
        <v>30</v>
      </c>
      <c r="O27" s="131" t="s">
        <v>105</v>
      </c>
      <c r="P27" s="131" t="s">
        <v>105</v>
      </c>
      <c r="Q27" s="131" t="s">
        <v>105</v>
      </c>
      <c r="R27" s="131" t="s">
        <v>105</v>
      </c>
      <c r="S27" s="131" t="s">
        <v>30</v>
      </c>
      <c r="T27" s="131" t="s">
        <v>30</v>
      </c>
      <c r="U27" s="73"/>
    </row>
    <row r="28" spans="1:21" s="91" customFormat="1" ht="11.25" customHeight="1">
      <c r="A28" s="266">
        <f>IF(C28&lt;&gt;"",COUNTA($C$10:C28),"")</f>
        <v>17</v>
      </c>
      <c r="B28" s="118" t="s">
        <v>353</v>
      </c>
      <c r="C28" s="131">
        <v>9</v>
      </c>
      <c r="D28" s="131">
        <v>8</v>
      </c>
      <c r="E28" s="131" t="s">
        <v>105</v>
      </c>
      <c r="F28" s="131" t="s">
        <v>30</v>
      </c>
      <c r="G28" s="131" t="s">
        <v>105</v>
      </c>
      <c r="H28" s="131" t="s">
        <v>30</v>
      </c>
      <c r="I28" s="131" t="s">
        <v>105</v>
      </c>
      <c r="J28" s="131" t="s">
        <v>30</v>
      </c>
      <c r="K28" s="131">
        <v>3</v>
      </c>
      <c r="L28" s="131" t="s">
        <v>30</v>
      </c>
      <c r="M28" s="131" t="s">
        <v>30</v>
      </c>
      <c r="N28" s="131" t="s">
        <v>30</v>
      </c>
      <c r="O28" s="131" t="s">
        <v>105</v>
      </c>
      <c r="P28" s="131" t="s">
        <v>105</v>
      </c>
      <c r="Q28" s="131" t="s">
        <v>105</v>
      </c>
      <c r="R28" s="131" t="s">
        <v>30</v>
      </c>
      <c r="S28" s="131" t="s">
        <v>30</v>
      </c>
      <c r="T28" s="131" t="s">
        <v>30</v>
      </c>
      <c r="U28" s="73"/>
    </row>
    <row r="29" spans="1:21" s="91" customFormat="1" ht="22.5" customHeight="1">
      <c r="A29" s="137">
        <f>IF(C29&lt;&gt;"",COUNTA($C$10:C29),"")</f>
        <v>18</v>
      </c>
      <c r="B29" s="118" t="s">
        <v>260</v>
      </c>
      <c r="C29" s="131">
        <v>19</v>
      </c>
      <c r="D29" s="131" t="s">
        <v>105</v>
      </c>
      <c r="E29" s="131" t="s">
        <v>30</v>
      </c>
      <c r="F29" s="131" t="s">
        <v>30</v>
      </c>
      <c r="G29" s="131" t="s">
        <v>105</v>
      </c>
      <c r="H29" s="131" t="s">
        <v>30</v>
      </c>
      <c r="I29" s="131" t="s">
        <v>30</v>
      </c>
      <c r="J29" s="131" t="s">
        <v>30</v>
      </c>
      <c r="K29" s="131">
        <v>4</v>
      </c>
      <c r="L29" s="131" t="s">
        <v>30</v>
      </c>
      <c r="M29" s="131" t="s">
        <v>105</v>
      </c>
      <c r="N29" s="131" t="s">
        <v>30</v>
      </c>
      <c r="O29" s="131">
        <v>6</v>
      </c>
      <c r="P29" s="131" t="s">
        <v>105</v>
      </c>
      <c r="Q29" s="131" t="s">
        <v>105</v>
      </c>
      <c r="R29" s="131" t="s">
        <v>105</v>
      </c>
      <c r="S29" s="131" t="s">
        <v>30</v>
      </c>
      <c r="T29" s="131" t="s">
        <v>30</v>
      </c>
      <c r="U29" s="73"/>
    </row>
    <row r="30" spans="1:21" s="91" customFormat="1" ht="11.25" customHeight="1">
      <c r="A30" s="137">
        <f>IF(C30&lt;&gt;"",COUNTA($C$10:C30),"")</f>
      </c>
      <c r="B30" s="118"/>
      <c r="C30" s="131"/>
      <c r="D30" s="131"/>
      <c r="E30" s="131"/>
      <c r="F30" s="131"/>
      <c r="G30" s="131"/>
      <c r="H30" s="131"/>
      <c r="I30" s="131"/>
      <c r="J30" s="131"/>
      <c r="K30" s="131"/>
      <c r="L30" s="131"/>
      <c r="M30" s="131"/>
      <c r="N30" s="131"/>
      <c r="O30" s="131"/>
      <c r="P30" s="131"/>
      <c r="Q30" s="131"/>
      <c r="R30" s="131"/>
      <c r="S30" s="131"/>
      <c r="T30" s="131"/>
      <c r="U30" s="73"/>
    </row>
    <row r="31" spans="1:21" s="91" customFormat="1" ht="22.5" customHeight="1">
      <c r="A31" s="137">
        <f>IF(C31&lt;&gt;"",COUNTA($C$10:C31),"")</f>
        <v>19</v>
      </c>
      <c r="B31" s="118" t="s">
        <v>261</v>
      </c>
      <c r="C31" s="131">
        <v>283</v>
      </c>
      <c r="D31" s="131">
        <v>217</v>
      </c>
      <c r="E31" s="131" t="s">
        <v>105</v>
      </c>
      <c r="F31" s="131">
        <v>9</v>
      </c>
      <c r="G31" s="131">
        <v>21</v>
      </c>
      <c r="H31" s="131" t="s">
        <v>105</v>
      </c>
      <c r="I31" s="131">
        <v>10</v>
      </c>
      <c r="J31" s="131">
        <v>6</v>
      </c>
      <c r="K31" s="131">
        <v>26</v>
      </c>
      <c r="L31" s="131">
        <v>10</v>
      </c>
      <c r="M31" s="131">
        <v>3</v>
      </c>
      <c r="N31" s="131" t="s">
        <v>30</v>
      </c>
      <c r="O31" s="131">
        <v>127</v>
      </c>
      <c r="P31" s="131">
        <v>66</v>
      </c>
      <c r="Q31" s="131">
        <v>34</v>
      </c>
      <c r="R31" s="131">
        <v>19</v>
      </c>
      <c r="S31" s="131" t="s">
        <v>105</v>
      </c>
      <c r="T31" s="131" t="s">
        <v>105</v>
      </c>
      <c r="U31" s="73"/>
    </row>
    <row r="32" spans="1:21" s="91" customFormat="1" ht="22.5" customHeight="1">
      <c r="A32" s="137">
        <f>IF(C32&lt;&gt;"",COUNTA($C$10:C32),"")</f>
        <v>20</v>
      </c>
      <c r="B32" s="118" t="s">
        <v>262</v>
      </c>
      <c r="C32" s="131">
        <v>204</v>
      </c>
      <c r="D32" s="131">
        <v>164</v>
      </c>
      <c r="E32" s="131" t="s">
        <v>105</v>
      </c>
      <c r="F32" s="131" t="s">
        <v>105</v>
      </c>
      <c r="G32" s="131">
        <v>11</v>
      </c>
      <c r="H32" s="131" t="s">
        <v>30</v>
      </c>
      <c r="I32" s="131" t="s">
        <v>105</v>
      </c>
      <c r="J32" s="131">
        <v>3</v>
      </c>
      <c r="K32" s="131">
        <v>19</v>
      </c>
      <c r="L32" s="131" t="s">
        <v>105</v>
      </c>
      <c r="M32" s="131">
        <v>3</v>
      </c>
      <c r="N32" s="131" t="s">
        <v>30</v>
      </c>
      <c r="O32" s="131">
        <v>107</v>
      </c>
      <c r="P32" s="131">
        <v>40</v>
      </c>
      <c r="Q32" s="131">
        <v>20</v>
      </c>
      <c r="R32" s="131">
        <v>15</v>
      </c>
      <c r="S32" s="131" t="s">
        <v>105</v>
      </c>
      <c r="T32" s="131" t="s">
        <v>105</v>
      </c>
      <c r="U32" s="73"/>
    </row>
    <row r="33" spans="1:21" s="91" customFormat="1" ht="22.5" customHeight="1">
      <c r="A33" s="137">
        <f>IF(C33&lt;&gt;"",COUNTA($C$10:C33),"")</f>
        <v>21</v>
      </c>
      <c r="B33" s="118" t="s">
        <v>263</v>
      </c>
      <c r="C33" s="131">
        <v>18</v>
      </c>
      <c r="D33" s="131">
        <v>12</v>
      </c>
      <c r="E33" s="131" t="s">
        <v>30</v>
      </c>
      <c r="F33" s="131" t="s">
        <v>105</v>
      </c>
      <c r="G33" s="131">
        <v>3</v>
      </c>
      <c r="H33" s="131" t="s">
        <v>30</v>
      </c>
      <c r="I33" s="131" t="s">
        <v>105</v>
      </c>
      <c r="J33" s="131" t="s">
        <v>30</v>
      </c>
      <c r="K33" s="131" t="s">
        <v>105</v>
      </c>
      <c r="L33" s="131" t="s">
        <v>105</v>
      </c>
      <c r="M33" s="131" t="s">
        <v>30</v>
      </c>
      <c r="N33" s="131" t="s">
        <v>30</v>
      </c>
      <c r="O33" s="131">
        <v>4</v>
      </c>
      <c r="P33" s="131">
        <v>6</v>
      </c>
      <c r="Q33" s="131">
        <v>3</v>
      </c>
      <c r="R33" s="131" t="s">
        <v>30</v>
      </c>
      <c r="S33" s="131" t="s">
        <v>105</v>
      </c>
      <c r="T33" s="131" t="s">
        <v>105</v>
      </c>
      <c r="U33" s="73"/>
    </row>
    <row r="34" spans="1:21" s="91" customFormat="1" ht="22.5" customHeight="1">
      <c r="A34" s="137">
        <f>IF(C34&lt;&gt;"",COUNTA($C$10:C34),"")</f>
        <v>22</v>
      </c>
      <c r="B34" s="118" t="s">
        <v>264</v>
      </c>
      <c r="C34" s="131">
        <v>61</v>
      </c>
      <c r="D34" s="131">
        <v>41</v>
      </c>
      <c r="E34" s="131" t="s">
        <v>105</v>
      </c>
      <c r="F34" s="131" t="s">
        <v>105</v>
      </c>
      <c r="G34" s="131">
        <v>7</v>
      </c>
      <c r="H34" s="131" t="s">
        <v>105</v>
      </c>
      <c r="I34" s="131">
        <v>4</v>
      </c>
      <c r="J34" s="131">
        <v>3</v>
      </c>
      <c r="K34" s="131" t="s">
        <v>105</v>
      </c>
      <c r="L34" s="131" t="s">
        <v>105</v>
      </c>
      <c r="M34" s="131" t="s">
        <v>30</v>
      </c>
      <c r="N34" s="131" t="s">
        <v>30</v>
      </c>
      <c r="O34" s="131">
        <v>16</v>
      </c>
      <c r="P34" s="131">
        <v>20</v>
      </c>
      <c r="Q34" s="131">
        <v>11</v>
      </c>
      <c r="R34" s="131">
        <v>4</v>
      </c>
      <c r="S34" s="131" t="s">
        <v>105</v>
      </c>
      <c r="T34" s="131" t="s">
        <v>105</v>
      </c>
      <c r="U34" s="73"/>
    </row>
    <row r="35" spans="1:21" s="91" customFormat="1" ht="11.25" customHeight="1">
      <c r="A35" s="137">
        <f>IF(C35&lt;&gt;"",COUNTA($C$10:C35),"")</f>
      </c>
      <c r="B35" s="118"/>
      <c r="C35" s="131"/>
      <c r="D35" s="131"/>
      <c r="E35" s="131"/>
      <c r="F35" s="131"/>
      <c r="G35" s="131"/>
      <c r="H35" s="131"/>
      <c r="I35" s="131"/>
      <c r="J35" s="131"/>
      <c r="K35" s="131"/>
      <c r="L35" s="131"/>
      <c r="M35" s="131"/>
      <c r="N35" s="131"/>
      <c r="O35" s="131"/>
      <c r="P35" s="131"/>
      <c r="Q35" s="131"/>
      <c r="R35" s="131"/>
      <c r="S35" s="131"/>
      <c r="T35" s="131"/>
      <c r="U35" s="73"/>
    </row>
    <row r="36" spans="1:21" s="91" customFormat="1" ht="22.5" customHeight="1">
      <c r="A36" s="137">
        <f>IF(C36&lt;&gt;"",COUNTA($C$10:C36),"")</f>
        <v>23</v>
      </c>
      <c r="B36" s="118" t="s">
        <v>265</v>
      </c>
      <c r="C36" s="131">
        <v>1228</v>
      </c>
      <c r="D36" s="131">
        <v>896</v>
      </c>
      <c r="E36" s="131">
        <v>23</v>
      </c>
      <c r="F36" s="131">
        <v>72</v>
      </c>
      <c r="G36" s="131">
        <v>34</v>
      </c>
      <c r="H36" s="131">
        <v>8</v>
      </c>
      <c r="I36" s="131">
        <v>82</v>
      </c>
      <c r="J36" s="131">
        <v>21</v>
      </c>
      <c r="K36" s="131">
        <v>253</v>
      </c>
      <c r="L36" s="131">
        <v>84</v>
      </c>
      <c r="M36" s="131">
        <v>5</v>
      </c>
      <c r="N36" s="131" t="s">
        <v>30</v>
      </c>
      <c r="O36" s="131">
        <v>314</v>
      </c>
      <c r="P36" s="131">
        <v>332</v>
      </c>
      <c r="Q36" s="131">
        <v>263</v>
      </c>
      <c r="R36" s="131">
        <v>23</v>
      </c>
      <c r="S36" s="131">
        <v>39</v>
      </c>
      <c r="T36" s="131">
        <v>7</v>
      </c>
      <c r="U36" s="73"/>
    </row>
    <row r="37" spans="1:21" s="91" customFormat="1" ht="22.5" customHeight="1">
      <c r="A37" s="137">
        <f>IF(C37&lt;&gt;"",COUNTA($C$10:C37),"")</f>
        <v>24</v>
      </c>
      <c r="B37" s="118" t="s">
        <v>266</v>
      </c>
      <c r="C37" s="131">
        <v>538</v>
      </c>
      <c r="D37" s="131">
        <v>380</v>
      </c>
      <c r="E37" s="131" t="s">
        <v>105</v>
      </c>
      <c r="F37" s="131">
        <v>60</v>
      </c>
      <c r="G37" s="131">
        <v>18</v>
      </c>
      <c r="H37" s="131" t="s">
        <v>30</v>
      </c>
      <c r="I37" s="131">
        <v>25</v>
      </c>
      <c r="J37" s="131" t="s">
        <v>105</v>
      </c>
      <c r="K37" s="131">
        <v>81</v>
      </c>
      <c r="L37" s="131">
        <v>62</v>
      </c>
      <c r="M37" s="131" t="s">
        <v>105</v>
      </c>
      <c r="N37" s="131" t="s">
        <v>30</v>
      </c>
      <c r="O37" s="131">
        <v>102</v>
      </c>
      <c r="P37" s="131">
        <v>158</v>
      </c>
      <c r="Q37" s="131">
        <v>130</v>
      </c>
      <c r="R37" s="131">
        <v>13</v>
      </c>
      <c r="S37" s="131">
        <v>12</v>
      </c>
      <c r="T37" s="131">
        <v>3</v>
      </c>
      <c r="U37" s="73"/>
    </row>
    <row r="38" spans="1:21" s="91" customFormat="1" ht="22.5" customHeight="1">
      <c r="A38" s="137">
        <f>IF(C38&lt;&gt;"",COUNTA($C$10:C38),"")</f>
        <v>25</v>
      </c>
      <c r="B38" s="118" t="s">
        <v>443</v>
      </c>
      <c r="C38" s="131">
        <v>56</v>
      </c>
      <c r="D38" s="131">
        <v>39</v>
      </c>
      <c r="E38" s="131" t="s">
        <v>30</v>
      </c>
      <c r="F38" s="131" t="s">
        <v>105</v>
      </c>
      <c r="G38" s="131" t="s">
        <v>105</v>
      </c>
      <c r="H38" s="131" t="s">
        <v>105</v>
      </c>
      <c r="I38" s="131">
        <v>3</v>
      </c>
      <c r="J38" s="131" t="s">
        <v>30</v>
      </c>
      <c r="K38" s="131">
        <v>19</v>
      </c>
      <c r="L38" s="131">
        <v>4</v>
      </c>
      <c r="M38" s="131" t="s">
        <v>30</v>
      </c>
      <c r="N38" s="131" t="s">
        <v>30</v>
      </c>
      <c r="O38" s="131">
        <v>6</v>
      </c>
      <c r="P38" s="131">
        <v>17</v>
      </c>
      <c r="Q38" s="131">
        <v>14</v>
      </c>
      <c r="R38" s="131" t="s">
        <v>105</v>
      </c>
      <c r="S38" s="131" t="s">
        <v>30</v>
      </c>
      <c r="T38" s="131" t="s">
        <v>105</v>
      </c>
      <c r="U38" s="73"/>
    </row>
    <row r="39" spans="1:21" s="91" customFormat="1" ht="22.5" customHeight="1">
      <c r="A39" s="137">
        <f>IF(C39&lt;&gt;"",COUNTA($C$10:C39),"")</f>
        <v>26</v>
      </c>
      <c r="B39" s="118" t="s">
        <v>267</v>
      </c>
      <c r="C39" s="131">
        <v>77</v>
      </c>
      <c r="D39" s="131">
        <v>43</v>
      </c>
      <c r="E39" s="131" t="s">
        <v>105</v>
      </c>
      <c r="F39" s="131" t="s">
        <v>105</v>
      </c>
      <c r="G39" s="131" t="s">
        <v>105</v>
      </c>
      <c r="H39" s="131" t="s">
        <v>105</v>
      </c>
      <c r="I39" s="131">
        <v>6</v>
      </c>
      <c r="J39" s="131" t="s">
        <v>30</v>
      </c>
      <c r="K39" s="131">
        <v>9</v>
      </c>
      <c r="L39" s="131">
        <v>4</v>
      </c>
      <c r="M39" s="131" t="s">
        <v>30</v>
      </c>
      <c r="N39" s="131" t="s">
        <v>30</v>
      </c>
      <c r="O39" s="131">
        <v>15</v>
      </c>
      <c r="P39" s="131">
        <v>34</v>
      </c>
      <c r="Q39" s="131">
        <v>29</v>
      </c>
      <c r="R39" s="131" t="s">
        <v>30</v>
      </c>
      <c r="S39" s="131">
        <v>5</v>
      </c>
      <c r="T39" s="131" t="s">
        <v>30</v>
      </c>
      <c r="U39" s="73"/>
    </row>
    <row r="40" spans="1:21" s="91" customFormat="1" ht="11.25" customHeight="1">
      <c r="A40" s="266">
        <f>IF(C40&lt;&gt;"",COUNTA($C$10:C40),"")</f>
        <v>27</v>
      </c>
      <c r="B40" s="118" t="s">
        <v>237</v>
      </c>
      <c r="C40" s="131">
        <v>557</v>
      </c>
      <c r="D40" s="131">
        <v>434</v>
      </c>
      <c r="E40" s="131">
        <v>11</v>
      </c>
      <c r="F40" s="131">
        <v>7</v>
      </c>
      <c r="G40" s="131">
        <v>10</v>
      </c>
      <c r="H40" s="131">
        <v>5</v>
      </c>
      <c r="I40" s="131">
        <v>48</v>
      </c>
      <c r="J40" s="131" t="s">
        <v>105</v>
      </c>
      <c r="K40" s="131">
        <v>144</v>
      </c>
      <c r="L40" s="131">
        <v>14</v>
      </c>
      <c r="M40" s="131" t="s">
        <v>105</v>
      </c>
      <c r="N40" s="131" t="s">
        <v>30</v>
      </c>
      <c r="O40" s="131">
        <v>191</v>
      </c>
      <c r="P40" s="131">
        <v>123</v>
      </c>
      <c r="Q40" s="131">
        <v>90</v>
      </c>
      <c r="R40" s="131" t="s">
        <v>105</v>
      </c>
      <c r="S40" s="131">
        <v>22</v>
      </c>
      <c r="T40" s="131" t="s">
        <v>105</v>
      </c>
      <c r="U40" s="73"/>
    </row>
    <row r="41" spans="1:21" s="91" customFormat="1" ht="11.25" customHeight="1">
      <c r="A41" s="141">
        <f>IF(C41&lt;&gt;"",COUNTA($C$10:C41),"")</f>
      </c>
      <c r="B41" s="140"/>
      <c r="C41" s="131"/>
      <c r="D41" s="131"/>
      <c r="E41" s="131"/>
      <c r="F41" s="131"/>
      <c r="G41" s="131"/>
      <c r="H41" s="131"/>
      <c r="I41" s="131"/>
      <c r="J41" s="131"/>
      <c r="K41" s="131"/>
      <c r="L41" s="131"/>
      <c r="M41" s="131"/>
      <c r="N41" s="131"/>
      <c r="O41" s="131"/>
      <c r="P41" s="131"/>
      <c r="Q41" s="131"/>
      <c r="R41" s="131"/>
      <c r="S41" s="131"/>
      <c r="T41" s="131"/>
      <c r="U41" s="73"/>
    </row>
    <row r="42" spans="1:21" s="91" customFormat="1" ht="33" customHeight="1">
      <c r="A42" s="137">
        <f>IF(C42&lt;&gt;"",COUNTA($C$10:C42),"")</f>
        <v>28</v>
      </c>
      <c r="B42" s="118" t="s">
        <v>268</v>
      </c>
      <c r="C42" s="131">
        <v>2077</v>
      </c>
      <c r="D42" s="131">
        <v>1076</v>
      </c>
      <c r="E42" s="131">
        <v>62</v>
      </c>
      <c r="F42" s="131">
        <v>58</v>
      </c>
      <c r="G42" s="131">
        <v>233</v>
      </c>
      <c r="H42" s="131" t="s">
        <v>105</v>
      </c>
      <c r="I42" s="131">
        <v>67</v>
      </c>
      <c r="J42" s="131">
        <v>29</v>
      </c>
      <c r="K42" s="131">
        <v>227</v>
      </c>
      <c r="L42" s="131">
        <v>94</v>
      </c>
      <c r="M42" s="131">
        <v>25</v>
      </c>
      <c r="N42" s="131" t="s">
        <v>105</v>
      </c>
      <c r="O42" s="131">
        <v>273</v>
      </c>
      <c r="P42" s="131">
        <v>1001</v>
      </c>
      <c r="Q42" s="131">
        <v>667</v>
      </c>
      <c r="R42" s="131">
        <v>140</v>
      </c>
      <c r="S42" s="131">
        <v>133</v>
      </c>
      <c r="T42" s="131">
        <v>61</v>
      </c>
      <c r="U42" s="73"/>
    </row>
    <row r="43" spans="1:21" s="91" customFormat="1" ht="22.5" customHeight="1">
      <c r="A43" s="137">
        <f>IF(C43&lt;&gt;"",COUNTA($C$10:C43),"")</f>
        <v>29</v>
      </c>
      <c r="B43" s="118" t="s">
        <v>269</v>
      </c>
      <c r="C43" s="131">
        <v>388</v>
      </c>
      <c r="D43" s="131">
        <v>202</v>
      </c>
      <c r="E43" s="131">
        <v>9</v>
      </c>
      <c r="F43" s="131">
        <v>9</v>
      </c>
      <c r="G43" s="131">
        <v>50</v>
      </c>
      <c r="H43" s="131" t="s">
        <v>105</v>
      </c>
      <c r="I43" s="131">
        <v>20</v>
      </c>
      <c r="J43" s="131" t="s">
        <v>105</v>
      </c>
      <c r="K43" s="131">
        <v>35</v>
      </c>
      <c r="L43" s="131">
        <v>21</v>
      </c>
      <c r="M43" s="131" t="s">
        <v>105</v>
      </c>
      <c r="N43" s="131" t="s">
        <v>105</v>
      </c>
      <c r="O43" s="131">
        <v>48</v>
      </c>
      <c r="P43" s="131">
        <v>186</v>
      </c>
      <c r="Q43" s="131">
        <v>119</v>
      </c>
      <c r="R43" s="131">
        <v>26</v>
      </c>
      <c r="S43" s="131">
        <v>36</v>
      </c>
      <c r="T43" s="131">
        <v>5</v>
      </c>
      <c r="U43" s="73"/>
    </row>
    <row r="44" spans="1:21" s="91" customFormat="1" ht="11.25" customHeight="1">
      <c r="A44" s="266">
        <f>IF(C44&lt;&gt;"",COUNTA($C$10:C44),"")</f>
        <v>30</v>
      </c>
      <c r="B44" s="118" t="s">
        <v>239</v>
      </c>
      <c r="C44" s="131">
        <v>1031</v>
      </c>
      <c r="D44" s="131">
        <v>430</v>
      </c>
      <c r="E44" s="131">
        <v>15</v>
      </c>
      <c r="F44" s="131">
        <v>19</v>
      </c>
      <c r="G44" s="131">
        <v>103</v>
      </c>
      <c r="H44" s="131" t="s">
        <v>30</v>
      </c>
      <c r="I44" s="131">
        <v>25</v>
      </c>
      <c r="J44" s="131" t="s">
        <v>105</v>
      </c>
      <c r="K44" s="131">
        <v>86</v>
      </c>
      <c r="L44" s="131">
        <v>20</v>
      </c>
      <c r="M44" s="131" t="s">
        <v>105</v>
      </c>
      <c r="N44" s="131" t="s">
        <v>30</v>
      </c>
      <c r="O44" s="131">
        <v>146</v>
      </c>
      <c r="P44" s="131">
        <v>601</v>
      </c>
      <c r="Q44" s="131">
        <v>431</v>
      </c>
      <c r="R44" s="131">
        <v>77</v>
      </c>
      <c r="S44" s="131">
        <v>56</v>
      </c>
      <c r="T44" s="131">
        <v>37</v>
      </c>
      <c r="U44" s="73"/>
    </row>
    <row r="45" spans="1:21" s="91" customFormat="1" ht="22.5" customHeight="1">
      <c r="A45" s="137">
        <f>IF(C45&lt;&gt;"",COUNTA($C$10:C45),"")</f>
        <v>31</v>
      </c>
      <c r="B45" s="118" t="s">
        <v>270</v>
      </c>
      <c r="C45" s="131">
        <v>658</v>
      </c>
      <c r="D45" s="131">
        <v>444</v>
      </c>
      <c r="E45" s="131">
        <v>38</v>
      </c>
      <c r="F45" s="131">
        <v>30</v>
      </c>
      <c r="G45" s="131">
        <v>80</v>
      </c>
      <c r="H45" s="131" t="s">
        <v>105</v>
      </c>
      <c r="I45" s="131">
        <v>22</v>
      </c>
      <c r="J45" s="131">
        <v>19</v>
      </c>
      <c r="K45" s="131">
        <v>106</v>
      </c>
      <c r="L45" s="131">
        <v>53</v>
      </c>
      <c r="M45" s="131">
        <v>11</v>
      </c>
      <c r="N45" s="131" t="s">
        <v>105</v>
      </c>
      <c r="O45" s="131">
        <v>79</v>
      </c>
      <c r="P45" s="131">
        <v>214</v>
      </c>
      <c r="Q45" s="131">
        <v>117</v>
      </c>
      <c r="R45" s="131">
        <v>37</v>
      </c>
      <c r="S45" s="131">
        <v>41</v>
      </c>
      <c r="T45" s="131">
        <v>19</v>
      </c>
      <c r="U45" s="73"/>
    </row>
    <row r="46" spans="1:21" s="91" customFormat="1" ht="11.25" customHeight="1">
      <c r="A46" s="137">
        <f>IF(C46&lt;&gt;"",COUNTA($C$10:C46),"")</f>
      </c>
      <c r="B46" s="118"/>
      <c r="C46" s="131"/>
      <c r="D46" s="131"/>
      <c r="E46" s="131"/>
      <c r="F46" s="131"/>
      <c r="G46" s="131"/>
      <c r="H46" s="131"/>
      <c r="I46" s="131"/>
      <c r="J46" s="131"/>
      <c r="K46" s="131"/>
      <c r="L46" s="131"/>
      <c r="M46" s="131"/>
      <c r="N46" s="131"/>
      <c r="O46" s="131"/>
      <c r="P46" s="131"/>
      <c r="Q46" s="131"/>
      <c r="R46" s="131"/>
      <c r="S46" s="131"/>
      <c r="T46" s="131"/>
      <c r="U46" s="73"/>
    </row>
    <row r="47" spans="1:21" s="91" customFormat="1" ht="22.5" customHeight="1">
      <c r="A47" s="137">
        <f>IF(C47&lt;&gt;"",COUNTA($C$10:C47),"")</f>
        <v>32</v>
      </c>
      <c r="B47" s="118" t="s">
        <v>271</v>
      </c>
      <c r="C47" s="131">
        <v>2332</v>
      </c>
      <c r="D47" s="131">
        <v>1579</v>
      </c>
      <c r="E47" s="131">
        <v>45</v>
      </c>
      <c r="F47" s="131">
        <v>59</v>
      </c>
      <c r="G47" s="131">
        <v>273</v>
      </c>
      <c r="H47" s="131" t="s">
        <v>105</v>
      </c>
      <c r="I47" s="131">
        <v>205</v>
      </c>
      <c r="J47" s="131">
        <v>26</v>
      </c>
      <c r="K47" s="131">
        <v>298</v>
      </c>
      <c r="L47" s="131">
        <v>95</v>
      </c>
      <c r="M47" s="131">
        <v>15</v>
      </c>
      <c r="N47" s="131" t="s">
        <v>105</v>
      </c>
      <c r="O47" s="131">
        <v>545</v>
      </c>
      <c r="P47" s="131">
        <v>753</v>
      </c>
      <c r="Q47" s="131">
        <v>545</v>
      </c>
      <c r="R47" s="131">
        <v>92</v>
      </c>
      <c r="S47" s="131">
        <v>73</v>
      </c>
      <c r="T47" s="131">
        <v>43</v>
      </c>
      <c r="U47" s="73"/>
    </row>
    <row r="48" spans="1:21" s="91" customFormat="1" ht="22.5" customHeight="1">
      <c r="A48" s="137">
        <f>IF(C48&lt;&gt;"",COUNTA($C$10:C48),"")</f>
        <v>33</v>
      </c>
      <c r="B48" s="118" t="s">
        <v>272</v>
      </c>
      <c r="C48" s="131">
        <v>1599</v>
      </c>
      <c r="D48" s="131">
        <v>1117</v>
      </c>
      <c r="E48" s="131">
        <v>33</v>
      </c>
      <c r="F48" s="131">
        <v>44</v>
      </c>
      <c r="G48" s="131">
        <v>175</v>
      </c>
      <c r="H48" s="131">
        <v>10</v>
      </c>
      <c r="I48" s="131">
        <v>152</v>
      </c>
      <c r="J48" s="131">
        <v>22</v>
      </c>
      <c r="K48" s="131">
        <v>202</v>
      </c>
      <c r="L48" s="131">
        <v>73</v>
      </c>
      <c r="M48" s="131" t="s">
        <v>105</v>
      </c>
      <c r="N48" s="131" t="s">
        <v>105</v>
      </c>
      <c r="O48" s="131">
        <v>392</v>
      </c>
      <c r="P48" s="131">
        <v>482</v>
      </c>
      <c r="Q48" s="131">
        <v>324</v>
      </c>
      <c r="R48" s="131">
        <v>72</v>
      </c>
      <c r="S48" s="131">
        <v>51</v>
      </c>
      <c r="T48" s="131">
        <v>35</v>
      </c>
      <c r="U48" s="73"/>
    </row>
    <row r="49" spans="1:21" s="91" customFormat="1" ht="33" customHeight="1">
      <c r="A49" s="137">
        <f>IF(C49&lt;&gt;"",COUNTA($C$10:C49),"")</f>
        <v>34</v>
      </c>
      <c r="B49" s="118" t="s">
        <v>273</v>
      </c>
      <c r="C49" s="131">
        <v>308</v>
      </c>
      <c r="D49" s="131">
        <v>202</v>
      </c>
      <c r="E49" s="131">
        <v>4</v>
      </c>
      <c r="F49" s="131">
        <v>9</v>
      </c>
      <c r="G49" s="131">
        <v>23</v>
      </c>
      <c r="H49" s="131" t="s">
        <v>105</v>
      </c>
      <c r="I49" s="131">
        <v>24</v>
      </c>
      <c r="J49" s="131" t="s">
        <v>105</v>
      </c>
      <c r="K49" s="131">
        <v>46</v>
      </c>
      <c r="L49" s="131">
        <v>10</v>
      </c>
      <c r="M49" s="131" t="s">
        <v>105</v>
      </c>
      <c r="N49" s="131" t="s">
        <v>105</v>
      </c>
      <c r="O49" s="131">
        <v>80</v>
      </c>
      <c r="P49" s="131">
        <v>106</v>
      </c>
      <c r="Q49" s="131">
        <v>88</v>
      </c>
      <c r="R49" s="131">
        <v>4</v>
      </c>
      <c r="S49" s="131">
        <v>11</v>
      </c>
      <c r="T49" s="131">
        <v>3</v>
      </c>
      <c r="U49" s="73"/>
    </row>
    <row r="50" spans="1:21" s="91" customFormat="1" ht="11.25" customHeight="1">
      <c r="A50" s="266">
        <f>IF(C50&lt;&gt;"",COUNTA($C$10:C50),"")</f>
        <v>35</v>
      </c>
      <c r="B50" s="118" t="s">
        <v>243</v>
      </c>
      <c r="C50" s="131">
        <v>425</v>
      </c>
      <c r="D50" s="131">
        <v>260</v>
      </c>
      <c r="E50" s="131">
        <v>8</v>
      </c>
      <c r="F50" s="131">
        <v>6</v>
      </c>
      <c r="G50" s="131">
        <v>75</v>
      </c>
      <c r="H50" s="131" t="s">
        <v>105</v>
      </c>
      <c r="I50" s="131">
        <v>29</v>
      </c>
      <c r="J50" s="131" t="s">
        <v>105</v>
      </c>
      <c r="K50" s="131">
        <v>50</v>
      </c>
      <c r="L50" s="131">
        <v>12</v>
      </c>
      <c r="M50" s="131" t="s">
        <v>105</v>
      </c>
      <c r="N50" s="131" t="s">
        <v>105</v>
      </c>
      <c r="O50" s="131">
        <v>73</v>
      </c>
      <c r="P50" s="131">
        <v>165</v>
      </c>
      <c r="Q50" s="131">
        <v>133</v>
      </c>
      <c r="R50" s="131">
        <v>16</v>
      </c>
      <c r="S50" s="131">
        <v>11</v>
      </c>
      <c r="T50" s="131">
        <v>5</v>
      </c>
      <c r="U50" s="73"/>
    </row>
    <row r="51" spans="1:21" s="91" customFormat="1" ht="11.25" customHeight="1">
      <c r="A51" s="137">
        <f>IF(C51&lt;&gt;"",COUNTA($C$10:C51),"")</f>
      </c>
      <c r="B51" s="118"/>
      <c r="C51" s="131"/>
      <c r="D51" s="131"/>
      <c r="E51" s="131"/>
      <c r="F51" s="131"/>
      <c r="G51" s="131"/>
      <c r="H51" s="131"/>
      <c r="I51" s="131"/>
      <c r="J51" s="131"/>
      <c r="K51" s="131"/>
      <c r="L51" s="131"/>
      <c r="M51" s="131"/>
      <c r="N51" s="131"/>
      <c r="O51" s="131"/>
      <c r="P51" s="131"/>
      <c r="Q51" s="131"/>
      <c r="R51" s="131"/>
      <c r="S51" s="131"/>
      <c r="T51" s="131"/>
      <c r="U51" s="73"/>
    </row>
    <row r="52" spans="1:21" s="91" customFormat="1" ht="22.5" customHeight="1">
      <c r="A52" s="137">
        <f>IF(C52&lt;&gt;"",COUNTA($C$10:C52),"")</f>
        <v>36</v>
      </c>
      <c r="B52" s="118" t="s">
        <v>274</v>
      </c>
      <c r="C52" s="131">
        <v>2616</v>
      </c>
      <c r="D52" s="131">
        <v>1397</v>
      </c>
      <c r="E52" s="131">
        <v>62</v>
      </c>
      <c r="F52" s="131">
        <v>57</v>
      </c>
      <c r="G52" s="131">
        <v>295</v>
      </c>
      <c r="H52" s="131">
        <v>12</v>
      </c>
      <c r="I52" s="131">
        <v>113</v>
      </c>
      <c r="J52" s="131">
        <v>44</v>
      </c>
      <c r="K52" s="131">
        <v>256</v>
      </c>
      <c r="L52" s="131">
        <v>121</v>
      </c>
      <c r="M52" s="131">
        <v>22</v>
      </c>
      <c r="N52" s="131">
        <v>4</v>
      </c>
      <c r="O52" s="131">
        <v>411</v>
      </c>
      <c r="P52" s="131">
        <v>1219</v>
      </c>
      <c r="Q52" s="131">
        <v>893</v>
      </c>
      <c r="R52" s="131">
        <v>124</v>
      </c>
      <c r="S52" s="131">
        <v>105</v>
      </c>
      <c r="T52" s="131">
        <v>97</v>
      </c>
      <c r="U52" s="73"/>
    </row>
    <row r="53" spans="1:21" s="91" customFormat="1" ht="11.25" customHeight="1">
      <c r="A53" s="266">
        <f>IF(C53&lt;&gt;"",COUNTA($C$10:C53),"")</f>
        <v>37</v>
      </c>
      <c r="B53" s="118" t="s">
        <v>379</v>
      </c>
      <c r="C53" s="131">
        <v>1257</v>
      </c>
      <c r="D53" s="131">
        <v>663</v>
      </c>
      <c r="E53" s="131">
        <v>23</v>
      </c>
      <c r="F53" s="131">
        <v>31</v>
      </c>
      <c r="G53" s="131">
        <v>135</v>
      </c>
      <c r="H53" s="131" t="s">
        <v>105</v>
      </c>
      <c r="I53" s="131">
        <v>56</v>
      </c>
      <c r="J53" s="131">
        <v>17</v>
      </c>
      <c r="K53" s="131">
        <v>117</v>
      </c>
      <c r="L53" s="131">
        <v>58</v>
      </c>
      <c r="M53" s="131">
        <v>12</v>
      </c>
      <c r="N53" s="131" t="s">
        <v>105</v>
      </c>
      <c r="O53" s="131">
        <v>208</v>
      </c>
      <c r="P53" s="131">
        <v>594</v>
      </c>
      <c r="Q53" s="131">
        <v>436</v>
      </c>
      <c r="R53" s="131">
        <v>74</v>
      </c>
      <c r="S53" s="131">
        <v>46</v>
      </c>
      <c r="T53" s="131">
        <v>38</v>
      </c>
      <c r="U53" s="73"/>
    </row>
    <row r="54" spans="1:21" s="93" customFormat="1" ht="33" customHeight="1">
      <c r="A54" s="137">
        <f>IF(C54&lt;&gt;"",COUNTA($C$10:C54),"")</f>
        <v>38</v>
      </c>
      <c r="B54" s="118" t="s">
        <v>380</v>
      </c>
      <c r="C54" s="131">
        <v>409</v>
      </c>
      <c r="D54" s="131">
        <v>148</v>
      </c>
      <c r="E54" s="131">
        <v>9</v>
      </c>
      <c r="F54" s="131">
        <v>5</v>
      </c>
      <c r="G54" s="131">
        <v>15</v>
      </c>
      <c r="H54" s="131" t="s">
        <v>105</v>
      </c>
      <c r="I54" s="131">
        <v>19</v>
      </c>
      <c r="J54" s="131" t="s">
        <v>105</v>
      </c>
      <c r="K54" s="131">
        <v>33</v>
      </c>
      <c r="L54" s="131">
        <v>10</v>
      </c>
      <c r="M54" s="131">
        <v>3</v>
      </c>
      <c r="N54" s="131" t="s">
        <v>30</v>
      </c>
      <c r="O54" s="131">
        <v>49</v>
      </c>
      <c r="P54" s="131">
        <v>261</v>
      </c>
      <c r="Q54" s="131">
        <v>193</v>
      </c>
      <c r="R54" s="131">
        <v>8</v>
      </c>
      <c r="S54" s="131">
        <v>25</v>
      </c>
      <c r="T54" s="131">
        <v>35</v>
      </c>
      <c r="U54" s="92"/>
    </row>
    <row r="55" spans="1:20" ht="22.5" customHeight="1">
      <c r="A55" s="137">
        <f>IF(C55&lt;&gt;"",COUNTA($C$10:C55),"")</f>
        <v>39</v>
      </c>
      <c r="B55" s="118" t="s">
        <v>275</v>
      </c>
      <c r="C55" s="131">
        <v>500</v>
      </c>
      <c r="D55" s="131">
        <v>263</v>
      </c>
      <c r="E55" s="131">
        <v>17</v>
      </c>
      <c r="F55" s="131">
        <v>5</v>
      </c>
      <c r="G55" s="131">
        <v>38</v>
      </c>
      <c r="H55" s="131" t="s">
        <v>105</v>
      </c>
      <c r="I55" s="131">
        <v>21</v>
      </c>
      <c r="J55" s="131" t="s">
        <v>105</v>
      </c>
      <c r="K55" s="131">
        <v>55</v>
      </c>
      <c r="L55" s="131">
        <v>24</v>
      </c>
      <c r="M55" s="131">
        <v>3</v>
      </c>
      <c r="N55" s="131" t="s">
        <v>30</v>
      </c>
      <c r="O55" s="131">
        <v>88</v>
      </c>
      <c r="P55" s="131">
        <v>237</v>
      </c>
      <c r="Q55" s="131">
        <v>182</v>
      </c>
      <c r="R55" s="131">
        <v>23</v>
      </c>
      <c r="S55" s="131">
        <v>18</v>
      </c>
      <c r="T55" s="131">
        <v>14</v>
      </c>
    </row>
    <row r="56" spans="1:20" ht="9.75" customHeight="1">
      <c r="A56" s="266">
        <f>IF(C56&lt;&gt;"",COUNTA($C$10:C56),"")</f>
        <v>40</v>
      </c>
      <c r="B56" s="118" t="s">
        <v>381</v>
      </c>
      <c r="C56" s="131">
        <v>450</v>
      </c>
      <c r="D56" s="131">
        <v>323</v>
      </c>
      <c r="E56" s="131">
        <v>13</v>
      </c>
      <c r="F56" s="131">
        <v>16</v>
      </c>
      <c r="G56" s="131">
        <v>107</v>
      </c>
      <c r="H56" s="131" t="s">
        <v>105</v>
      </c>
      <c r="I56" s="131">
        <v>17</v>
      </c>
      <c r="J56" s="131">
        <v>15</v>
      </c>
      <c r="K56" s="131">
        <v>51</v>
      </c>
      <c r="L56" s="131">
        <v>29</v>
      </c>
      <c r="M56" s="131">
        <v>4</v>
      </c>
      <c r="N56" s="131" t="s">
        <v>105</v>
      </c>
      <c r="O56" s="131">
        <v>66</v>
      </c>
      <c r="P56" s="131">
        <v>127</v>
      </c>
      <c r="Q56" s="131">
        <v>82</v>
      </c>
      <c r="R56" s="131">
        <v>19</v>
      </c>
      <c r="S56" s="131">
        <v>16</v>
      </c>
      <c r="T56" s="131">
        <v>10</v>
      </c>
    </row>
    <row r="57" spans="1:20" ht="12.75">
      <c r="A57" s="137">
        <f>IF(C57&lt;&gt;"",COUNTA($C$10:C57),"")</f>
      </c>
      <c r="B57" s="118"/>
      <c r="C57" s="131"/>
      <c r="D57" s="131"/>
      <c r="E57" s="131"/>
      <c r="F57" s="131"/>
      <c r="G57" s="131"/>
      <c r="H57" s="131"/>
      <c r="I57" s="131"/>
      <c r="J57" s="131"/>
      <c r="K57" s="131"/>
      <c r="L57" s="131"/>
      <c r="M57" s="131"/>
      <c r="N57" s="131"/>
      <c r="O57" s="131"/>
      <c r="P57" s="131"/>
      <c r="Q57" s="131"/>
      <c r="R57" s="131"/>
      <c r="S57" s="131"/>
      <c r="T57" s="131"/>
    </row>
    <row r="58" spans="1:20" ht="44.25" customHeight="1">
      <c r="A58" s="137">
        <f>IF(C58&lt;&gt;"",COUNTA($C$10:C58),"")</f>
        <v>41</v>
      </c>
      <c r="B58" s="118" t="s">
        <v>276</v>
      </c>
      <c r="C58" s="131">
        <v>509</v>
      </c>
      <c r="D58" s="131">
        <v>311</v>
      </c>
      <c r="E58" s="131">
        <v>21</v>
      </c>
      <c r="F58" s="131">
        <v>15</v>
      </c>
      <c r="G58" s="131">
        <v>79</v>
      </c>
      <c r="H58" s="131" t="s">
        <v>105</v>
      </c>
      <c r="I58" s="131">
        <v>48</v>
      </c>
      <c r="J58" s="131">
        <v>7</v>
      </c>
      <c r="K58" s="131">
        <v>32</v>
      </c>
      <c r="L58" s="131">
        <v>32</v>
      </c>
      <c r="M58" s="131">
        <v>7</v>
      </c>
      <c r="N58" s="131" t="s">
        <v>105</v>
      </c>
      <c r="O58" s="131">
        <v>64</v>
      </c>
      <c r="P58" s="131">
        <v>198</v>
      </c>
      <c r="Q58" s="131">
        <v>164</v>
      </c>
      <c r="R58" s="131">
        <v>15</v>
      </c>
      <c r="S58" s="131">
        <v>11</v>
      </c>
      <c r="T58" s="131">
        <v>8</v>
      </c>
    </row>
    <row r="59" spans="1:20" ht="45">
      <c r="A59" s="137">
        <f>IF(C59&lt;&gt;"",COUNTA($C$10:C59),"")</f>
        <v>42</v>
      </c>
      <c r="B59" s="118" t="s">
        <v>382</v>
      </c>
      <c r="C59" s="131">
        <v>51</v>
      </c>
      <c r="D59" s="131">
        <v>35</v>
      </c>
      <c r="E59" s="131">
        <v>3</v>
      </c>
      <c r="F59" s="131" t="s">
        <v>105</v>
      </c>
      <c r="G59" s="131">
        <v>8</v>
      </c>
      <c r="H59" s="131" t="s">
        <v>30</v>
      </c>
      <c r="I59" s="131" t="s">
        <v>105</v>
      </c>
      <c r="J59" s="131" t="s">
        <v>105</v>
      </c>
      <c r="K59" s="131" t="s">
        <v>105</v>
      </c>
      <c r="L59" s="131" t="s">
        <v>105</v>
      </c>
      <c r="M59" s="131" t="s">
        <v>105</v>
      </c>
      <c r="N59" s="131" t="s">
        <v>105</v>
      </c>
      <c r="O59" s="131">
        <v>8</v>
      </c>
      <c r="P59" s="131">
        <v>16</v>
      </c>
      <c r="Q59" s="131">
        <v>11</v>
      </c>
      <c r="R59" s="131" t="s">
        <v>105</v>
      </c>
      <c r="S59" s="131" t="s">
        <v>105</v>
      </c>
      <c r="T59" s="131" t="s">
        <v>30</v>
      </c>
    </row>
    <row r="60" spans="1:20" ht="22.5" customHeight="1">
      <c r="A60" s="137">
        <f>IF(C60&lt;&gt;"",COUNTA($C$10:C60),"")</f>
        <v>43</v>
      </c>
      <c r="B60" s="118" t="s">
        <v>277</v>
      </c>
      <c r="C60" s="131">
        <v>349</v>
      </c>
      <c r="D60" s="131">
        <v>186</v>
      </c>
      <c r="E60" s="131">
        <v>10</v>
      </c>
      <c r="F60" s="131">
        <v>10</v>
      </c>
      <c r="G60" s="131">
        <v>36</v>
      </c>
      <c r="H60" s="131" t="s">
        <v>105</v>
      </c>
      <c r="I60" s="131">
        <v>32</v>
      </c>
      <c r="J60" s="131" t="s">
        <v>105</v>
      </c>
      <c r="K60" s="131">
        <v>18</v>
      </c>
      <c r="L60" s="131">
        <v>25</v>
      </c>
      <c r="M60" s="131">
        <v>3</v>
      </c>
      <c r="N60" s="131" t="s">
        <v>105</v>
      </c>
      <c r="O60" s="131">
        <v>44</v>
      </c>
      <c r="P60" s="131">
        <v>163</v>
      </c>
      <c r="Q60" s="131">
        <v>148</v>
      </c>
      <c r="R60" s="131">
        <v>5</v>
      </c>
      <c r="S60" s="131">
        <v>5</v>
      </c>
      <c r="T60" s="131">
        <v>5</v>
      </c>
    </row>
    <row r="61" spans="1:20" ht="45">
      <c r="A61" s="137">
        <f>IF(C61&lt;&gt;"",COUNTA($C$10:C61),"")</f>
        <v>44</v>
      </c>
      <c r="B61" s="118" t="s">
        <v>278</v>
      </c>
      <c r="C61" s="131">
        <v>18</v>
      </c>
      <c r="D61" s="131">
        <v>14</v>
      </c>
      <c r="E61" s="131" t="s">
        <v>30</v>
      </c>
      <c r="F61" s="131" t="s">
        <v>30</v>
      </c>
      <c r="G61" s="131" t="s">
        <v>30</v>
      </c>
      <c r="H61" s="131" t="s">
        <v>105</v>
      </c>
      <c r="I61" s="131" t="s">
        <v>105</v>
      </c>
      <c r="J61" s="131" t="s">
        <v>105</v>
      </c>
      <c r="K61" s="131" t="s">
        <v>105</v>
      </c>
      <c r="L61" s="131" t="s">
        <v>105</v>
      </c>
      <c r="M61" s="131" t="s">
        <v>105</v>
      </c>
      <c r="N61" s="131" t="s">
        <v>30</v>
      </c>
      <c r="O61" s="131">
        <v>6</v>
      </c>
      <c r="P61" s="131" t="s">
        <v>105</v>
      </c>
      <c r="Q61" s="131" t="s">
        <v>105</v>
      </c>
      <c r="R61" s="131" t="s">
        <v>105</v>
      </c>
      <c r="S61" s="131" t="s">
        <v>105</v>
      </c>
      <c r="T61" s="131" t="s">
        <v>105</v>
      </c>
    </row>
    <row r="62" spans="1:20" ht="22.5">
      <c r="A62" s="137">
        <f>IF(C62&lt;&gt;"",COUNTA($C$10:C62),"")</f>
        <v>45</v>
      </c>
      <c r="B62" s="118" t="s">
        <v>383</v>
      </c>
      <c r="C62" s="131">
        <v>91</v>
      </c>
      <c r="D62" s="131">
        <v>76</v>
      </c>
      <c r="E62" s="131">
        <v>8</v>
      </c>
      <c r="F62" s="131" t="s">
        <v>105</v>
      </c>
      <c r="G62" s="131">
        <v>35</v>
      </c>
      <c r="H62" s="131" t="s">
        <v>105</v>
      </c>
      <c r="I62" s="131">
        <v>10</v>
      </c>
      <c r="J62" s="131" t="s">
        <v>30</v>
      </c>
      <c r="K62" s="131">
        <v>6</v>
      </c>
      <c r="L62" s="131">
        <v>4</v>
      </c>
      <c r="M62" s="131" t="s">
        <v>105</v>
      </c>
      <c r="N62" s="131" t="s">
        <v>30</v>
      </c>
      <c r="O62" s="131">
        <v>6</v>
      </c>
      <c r="P62" s="131" t="s">
        <v>105</v>
      </c>
      <c r="Q62" s="131" t="s">
        <v>105</v>
      </c>
      <c r="R62" s="131">
        <v>7</v>
      </c>
      <c r="S62" s="131" t="s">
        <v>105</v>
      </c>
      <c r="T62" s="131" t="s">
        <v>105</v>
      </c>
    </row>
    <row r="63" spans="1:20" ht="12.75">
      <c r="A63" s="137">
        <f>IF(C63&lt;&gt;"",COUNTA($C$10:C63),"")</f>
      </c>
      <c r="B63" s="118"/>
      <c r="C63" s="131"/>
      <c r="D63" s="131"/>
      <c r="E63" s="131"/>
      <c r="F63" s="131"/>
      <c r="G63" s="131"/>
      <c r="H63" s="131"/>
      <c r="I63" s="131"/>
      <c r="J63" s="131"/>
      <c r="K63" s="131"/>
      <c r="L63" s="131"/>
      <c r="M63" s="131"/>
      <c r="N63" s="131"/>
      <c r="O63" s="131"/>
      <c r="P63" s="131"/>
      <c r="Q63" s="131"/>
      <c r="R63" s="131"/>
      <c r="S63" s="131"/>
      <c r="T63" s="131"/>
    </row>
    <row r="64" spans="1:21" s="97" customFormat="1" ht="11.25">
      <c r="A64" s="266">
        <f>IF(C64&lt;&gt;"",COUNTA($C$10:C64),"")</f>
        <v>46</v>
      </c>
      <c r="B64" s="118" t="s">
        <v>112</v>
      </c>
      <c r="C64" s="131" t="s">
        <v>105</v>
      </c>
      <c r="D64" s="131" t="s">
        <v>105</v>
      </c>
      <c r="E64" s="131" t="s">
        <v>30</v>
      </c>
      <c r="F64" s="131" t="s">
        <v>30</v>
      </c>
      <c r="G64" s="131" t="s">
        <v>30</v>
      </c>
      <c r="H64" s="131" t="s">
        <v>30</v>
      </c>
      <c r="I64" s="131" t="s">
        <v>30</v>
      </c>
      <c r="J64" s="131" t="s">
        <v>30</v>
      </c>
      <c r="K64" s="131" t="s">
        <v>105</v>
      </c>
      <c r="L64" s="131" t="s">
        <v>30</v>
      </c>
      <c r="M64" s="131" t="s">
        <v>30</v>
      </c>
      <c r="N64" s="131" t="s">
        <v>30</v>
      </c>
      <c r="O64" s="131" t="s">
        <v>30</v>
      </c>
      <c r="P64" s="131" t="s">
        <v>30</v>
      </c>
      <c r="Q64" s="131" t="s">
        <v>30</v>
      </c>
      <c r="R64" s="131" t="s">
        <v>30</v>
      </c>
      <c r="S64" s="131" t="s">
        <v>30</v>
      </c>
      <c r="T64" s="131" t="s">
        <v>30</v>
      </c>
      <c r="U64" s="105"/>
    </row>
    <row r="65" spans="1:21" s="97" customFormat="1" ht="11.25">
      <c r="A65" s="137">
        <f>IF(C65&lt;&gt;"",COUNTA($C$10:C65),"")</f>
      </c>
      <c r="B65" s="118"/>
      <c r="C65" s="131"/>
      <c r="D65" s="131"/>
      <c r="E65" s="131"/>
      <c r="F65" s="131"/>
      <c r="G65" s="131"/>
      <c r="H65" s="131"/>
      <c r="I65" s="131"/>
      <c r="J65" s="131"/>
      <c r="K65" s="131"/>
      <c r="L65" s="131"/>
      <c r="M65" s="131"/>
      <c r="N65" s="131"/>
      <c r="O65" s="131"/>
      <c r="P65" s="131"/>
      <c r="Q65" s="131"/>
      <c r="R65" s="131"/>
      <c r="S65" s="131"/>
      <c r="T65" s="131"/>
      <c r="U65" s="105"/>
    </row>
    <row r="66" spans="1:21" s="97" customFormat="1" ht="11.25">
      <c r="A66" s="266">
        <f>IF(C66&lt;&gt;"",COUNTA($C$10:C66),"")</f>
        <v>47</v>
      </c>
      <c r="B66" s="271" t="s">
        <v>395</v>
      </c>
      <c r="C66" s="132">
        <v>10203</v>
      </c>
      <c r="D66" s="132">
        <v>6235</v>
      </c>
      <c r="E66" s="132">
        <v>248</v>
      </c>
      <c r="F66" s="132">
        <v>292</v>
      </c>
      <c r="G66" s="132">
        <v>1003</v>
      </c>
      <c r="H66" s="132">
        <v>52</v>
      </c>
      <c r="I66" s="132">
        <v>566</v>
      </c>
      <c r="J66" s="132">
        <v>173</v>
      </c>
      <c r="K66" s="132">
        <v>1288</v>
      </c>
      <c r="L66" s="132">
        <v>493</v>
      </c>
      <c r="M66" s="132">
        <v>95</v>
      </c>
      <c r="N66" s="132">
        <v>15</v>
      </c>
      <c r="O66" s="132">
        <v>2010</v>
      </c>
      <c r="P66" s="132">
        <v>3968</v>
      </c>
      <c r="Q66" s="132">
        <v>2844</v>
      </c>
      <c r="R66" s="132">
        <v>455</v>
      </c>
      <c r="S66" s="132">
        <v>432</v>
      </c>
      <c r="T66" s="132">
        <v>237</v>
      </c>
      <c r="U66" s="105"/>
    </row>
    <row r="67" spans="1:21" s="97" customFormat="1" ht="11.25" customHeight="1">
      <c r="A67" s="95"/>
      <c r="B67" s="140"/>
      <c r="C67" s="104"/>
      <c r="I67" s="95"/>
      <c r="J67" s="95"/>
      <c r="U67" s="105"/>
    </row>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sheetData>
  <sheetProtection/>
  <mergeCells count="29">
    <mergeCell ref="A3:A7"/>
    <mergeCell ref="A1:B1"/>
    <mergeCell ref="C1:K1"/>
    <mergeCell ref="L1:T1"/>
    <mergeCell ref="A2:B2"/>
    <mergeCell ref="C2:K2"/>
    <mergeCell ref="L2:T2"/>
    <mergeCell ref="B3:B7"/>
    <mergeCell ref="C3:C7"/>
    <mergeCell ref="D3:D7"/>
    <mergeCell ref="E3:K3"/>
    <mergeCell ref="L3:O3"/>
    <mergeCell ref="M4:M7"/>
    <mergeCell ref="N4:N7"/>
    <mergeCell ref="E4:E7"/>
    <mergeCell ref="F4:F7"/>
    <mergeCell ref="G4:G7"/>
    <mergeCell ref="K4:K7"/>
    <mergeCell ref="L4:L7"/>
    <mergeCell ref="T4:T7"/>
    <mergeCell ref="P3:P7"/>
    <mergeCell ref="Q3:T3"/>
    <mergeCell ref="H4:H7"/>
    <mergeCell ref="I4:I7"/>
    <mergeCell ref="J4:J7"/>
    <mergeCell ref="Q4:Q7"/>
    <mergeCell ref="R4:R7"/>
    <mergeCell ref="S4:S7"/>
    <mergeCell ref="O4:O7"/>
  </mergeCells>
  <conditionalFormatting sqref="C10:T66">
    <cfRule type="cellIs" priority="1" dxfId="0" operator="equal" stopIfTrue="1">
      <formula>"*"</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22.xml><?xml version="1.0" encoding="utf-8"?>
<worksheet xmlns="http://schemas.openxmlformats.org/spreadsheetml/2006/main" xmlns:r="http://schemas.openxmlformats.org/officeDocument/2006/relationships">
  <dimension ref="A1:K71"/>
  <sheetViews>
    <sheetView zoomScale="140" zoomScaleNormal="14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11.421875" defaultRowHeight="12.75"/>
  <cols>
    <col min="1" max="1" width="3.28125" style="134" customWidth="1"/>
    <col min="2" max="2" width="5.7109375" style="1" customWidth="1"/>
    <col min="3" max="3" width="41.7109375" style="1" customWidth="1"/>
    <col min="4" max="4" width="7.7109375" style="1" customWidth="1"/>
    <col min="5" max="9" width="6.7109375" style="1" customWidth="1"/>
    <col min="10" max="16384" width="11.421875" style="9" customWidth="1"/>
  </cols>
  <sheetData>
    <row r="1" spans="1:10" s="116" customFormat="1" ht="35.25" customHeight="1">
      <c r="A1" s="318" t="s">
        <v>153</v>
      </c>
      <c r="B1" s="319"/>
      <c r="C1" s="319"/>
      <c r="D1" s="320" t="s">
        <v>470</v>
      </c>
      <c r="E1" s="320"/>
      <c r="F1" s="320"/>
      <c r="G1" s="320"/>
      <c r="H1" s="320"/>
      <c r="I1" s="321"/>
      <c r="J1" s="115"/>
    </row>
    <row r="2" spans="1:10" s="59" customFormat="1" ht="35.25" customHeight="1">
      <c r="A2" s="322" t="s">
        <v>308</v>
      </c>
      <c r="B2" s="323"/>
      <c r="C2" s="323"/>
      <c r="D2" s="324" t="s">
        <v>467</v>
      </c>
      <c r="E2" s="324"/>
      <c r="F2" s="324"/>
      <c r="G2" s="324"/>
      <c r="H2" s="324"/>
      <c r="I2" s="325"/>
      <c r="J2" s="79"/>
    </row>
    <row r="3" spans="1:10" s="59" customFormat="1" ht="11.25" customHeight="1">
      <c r="A3" s="326" t="s">
        <v>145</v>
      </c>
      <c r="B3" s="315" t="s">
        <v>215</v>
      </c>
      <c r="C3" s="315" t="s">
        <v>356</v>
      </c>
      <c r="D3" s="315" t="s">
        <v>389</v>
      </c>
      <c r="E3" s="316" t="s">
        <v>54</v>
      </c>
      <c r="F3" s="316"/>
      <c r="G3" s="316"/>
      <c r="H3" s="316"/>
      <c r="I3" s="317"/>
      <c r="J3" s="80"/>
    </row>
    <row r="4" spans="1:10" s="59" customFormat="1" ht="11.25" customHeight="1">
      <c r="A4" s="326"/>
      <c r="B4" s="315"/>
      <c r="C4" s="316"/>
      <c r="D4" s="315"/>
      <c r="E4" s="337" t="s">
        <v>55</v>
      </c>
      <c r="F4" s="337" t="s">
        <v>56</v>
      </c>
      <c r="G4" s="337" t="s">
        <v>57</v>
      </c>
      <c r="H4" s="337" t="s">
        <v>58</v>
      </c>
      <c r="I4" s="333" t="s">
        <v>121</v>
      </c>
      <c r="J4" s="80"/>
    </row>
    <row r="5" spans="1:10" s="59" customFormat="1" ht="11.25" customHeight="1">
      <c r="A5" s="326"/>
      <c r="B5" s="315"/>
      <c r="C5" s="316"/>
      <c r="D5" s="315"/>
      <c r="E5" s="337"/>
      <c r="F5" s="337"/>
      <c r="G5" s="337"/>
      <c r="H5" s="337"/>
      <c r="I5" s="333"/>
      <c r="J5" s="80"/>
    </row>
    <row r="6" spans="1:10" s="59" customFormat="1" ht="11.25" customHeight="1">
      <c r="A6" s="326"/>
      <c r="B6" s="315"/>
      <c r="C6" s="316"/>
      <c r="D6" s="315"/>
      <c r="E6" s="337"/>
      <c r="F6" s="337"/>
      <c r="G6" s="337"/>
      <c r="H6" s="337"/>
      <c r="I6" s="333"/>
      <c r="J6" s="80"/>
    </row>
    <row r="7" spans="1:10" s="59" customFormat="1" ht="11.25" customHeight="1">
      <c r="A7" s="326"/>
      <c r="B7" s="315"/>
      <c r="C7" s="316"/>
      <c r="D7" s="315"/>
      <c r="E7" s="337"/>
      <c r="F7" s="337"/>
      <c r="G7" s="337"/>
      <c r="H7" s="337"/>
      <c r="I7" s="333"/>
      <c r="J7" s="80"/>
    </row>
    <row r="8" spans="1:10" s="38" customFormat="1" ht="10.5" customHeight="1">
      <c r="A8" s="60">
        <v>1</v>
      </c>
      <c r="B8" s="61">
        <v>2</v>
      </c>
      <c r="C8" s="62">
        <v>3</v>
      </c>
      <c r="D8" s="63">
        <v>4</v>
      </c>
      <c r="E8" s="61">
        <v>5</v>
      </c>
      <c r="F8" s="62">
        <v>6</v>
      </c>
      <c r="G8" s="63">
        <v>7</v>
      </c>
      <c r="H8" s="61">
        <v>8</v>
      </c>
      <c r="I8" s="89">
        <v>9</v>
      </c>
      <c r="J8" s="81"/>
    </row>
    <row r="9" spans="1:10" s="38" customFormat="1" ht="11.25" customHeight="1">
      <c r="A9" s="121"/>
      <c r="B9" s="122"/>
      <c r="C9" s="123"/>
      <c r="D9" s="70"/>
      <c r="E9" s="124"/>
      <c r="F9" s="72"/>
      <c r="G9" s="70"/>
      <c r="H9" s="124"/>
      <c r="I9" s="72"/>
      <c r="J9" s="81"/>
    </row>
    <row r="10" spans="1:10" s="17" customFormat="1" ht="11.25" customHeight="1">
      <c r="A10" s="266">
        <f>IF(D10&lt;&gt;"",COUNTA($D10:D$10),"")</f>
        <v>1</v>
      </c>
      <c r="B10" s="265" t="s">
        <v>5</v>
      </c>
      <c r="C10" s="118" t="s">
        <v>6</v>
      </c>
      <c r="D10" s="131">
        <v>883</v>
      </c>
      <c r="E10" s="131">
        <v>31</v>
      </c>
      <c r="F10" s="131">
        <v>254</v>
      </c>
      <c r="G10" s="131">
        <v>185</v>
      </c>
      <c r="H10" s="131">
        <v>400</v>
      </c>
      <c r="I10" s="131">
        <v>13</v>
      </c>
      <c r="J10" s="82"/>
    </row>
    <row r="11" spans="1:10" s="17" customFormat="1" ht="11.25" customHeight="1">
      <c r="A11" s="266">
        <f>IF(D11&lt;&gt;"",COUNTA($D$10:D11),"")</f>
        <v>2</v>
      </c>
      <c r="B11" s="265" t="s">
        <v>7</v>
      </c>
      <c r="C11" s="119" t="s">
        <v>150</v>
      </c>
      <c r="D11" s="131">
        <v>55</v>
      </c>
      <c r="E11" s="131" t="s">
        <v>30</v>
      </c>
      <c r="F11" s="131" t="s">
        <v>105</v>
      </c>
      <c r="G11" s="131">
        <v>7</v>
      </c>
      <c r="H11" s="131">
        <v>41</v>
      </c>
      <c r="I11" s="131" t="s">
        <v>105</v>
      </c>
      <c r="J11" s="82"/>
    </row>
    <row r="12" spans="1:10" s="17" customFormat="1" ht="11.25" customHeight="1">
      <c r="A12" s="266">
        <f>IF(D12&lt;&gt;"",COUNTA($D$10:D12),"")</f>
        <v>3</v>
      </c>
      <c r="B12" s="265" t="s">
        <v>8</v>
      </c>
      <c r="C12" s="119" t="s">
        <v>9</v>
      </c>
      <c r="D12" s="131">
        <v>5141</v>
      </c>
      <c r="E12" s="131">
        <v>64</v>
      </c>
      <c r="F12" s="131">
        <v>874</v>
      </c>
      <c r="G12" s="131">
        <v>1328</v>
      </c>
      <c r="H12" s="131">
        <v>2831</v>
      </c>
      <c r="I12" s="131">
        <v>44</v>
      </c>
      <c r="J12" s="82"/>
    </row>
    <row r="13" spans="1:10" s="17" customFormat="1" ht="22.5" customHeight="1">
      <c r="A13" s="137">
        <f>IF(D13&lt;&gt;"",COUNTA($D$10:D13),"")</f>
        <v>4</v>
      </c>
      <c r="B13" s="139" t="s">
        <v>10</v>
      </c>
      <c r="C13" s="118" t="s">
        <v>357</v>
      </c>
      <c r="D13" s="131">
        <v>1291</v>
      </c>
      <c r="E13" s="131">
        <v>20</v>
      </c>
      <c r="F13" s="131">
        <v>231</v>
      </c>
      <c r="G13" s="131">
        <v>349</v>
      </c>
      <c r="H13" s="131">
        <v>683</v>
      </c>
      <c r="I13" s="131">
        <v>8</v>
      </c>
      <c r="J13" s="83"/>
    </row>
    <row r="14" spans="1:10" s="17" customFormat="1" ht="11.25" customHeight="1">
      <c r="A14" s="266">
        <f>IF(D14&lt;&gt;"",COUNTA($D$10:D14),"")</f>
        <v>5</v>
      </c>
      <c r="B14" s="265" t="s">
        <v>11</v>
      </c>
      <c r="C14" s="118" t="s">
        <v>358</v>
      </c>
      <c r="D14" s="131">
        <v>46</v>
      </c>
      <c r="E14" s="131" t="s">
        <v>105</v>
      </c>
      <c r="F14" s="131" t="s">
        <v>105</v>
      </c>
      <c r="G14" s="131">
        <v>9</v>
      </c>
      <c r="H14" s="131">
        <v>26</v>
      </c>
      <c r="I14" s="131" t="s">
        <v>30</v>
      </c>
      <c r="J14" s="83"/>
    </row>
    <row r="15" spans="1:10" s="17" customFormat="1" ht="22.5" customHeight="1">
      <c r="A15" s="137">
        <f>IF(D15&lt;&gt;"",COUNTA($D$10:D15),"")</f>
        <v>6</v>
      </c>
      <c r="B15" s="138" t="s">
        <v>12</v>
      </c>
      <c r="C15" s="118" t="s">
        <v>359</v>
      </c>
      <c r="D15" s="131">
        <v>476</v>
      </c>
      <c r="E15" s="131" t="s">
        <v>105</v>
      </c>
      <c r="F15" s="131">
        <v>77</v>
      </c>
      <c r="G15" s="131">
        <v>105</v>
      </c>
      <c r="H15" s="131">
        <v>290</v>
      </c>
      <c r="I15" s="131" t="s">
        <v>105</v>
      </c>
      <c r="J15" s="83"/>
    </row>
    <row r="16" spans="1:10" s="17" customFormat="1" ht="11.25" customHeight="1">
      <c r="A16" s="266">
        <f>IF(D16&lt;&gt;"",COUNTA($D$10:D16),"")</f>
        <v>7</v>
      </c>
      <c r="B16" s="265">
        <v>19</v>
      </c>
      <c r="C16" s="118" t="s">
        <v>206</v>
      </c>
      <c r="D16" s="131">
        <v>10</v>
      </c>
      <c r="E16" s="131" t="s">
        <v>30</v>
      </c>
      <c r="F16" s="131" t="s">
        <v>105</v>
      </c>
      <c r="G16" s="131">
        <v>3</v>
      </c>
      <c r="H16" s="131">
        <v>4</v>
      </c>
      <c r="I16" s="131" t="s">
        <v>105</v>
      </c>
      <c r="J16" s="83"/>
    </row>
    <row r="17" spans="1:10" s="17" customFormat="1" ht="11.25" customHeight="1">
      <c r="A17" s="266">
        <f>IF(D17&lt;&gt;"",COUNTA($D$10:D17),"")</f>
        <v>8</v>
      </c>
      <c r="B17" s="265">
        <v>20</v>
      </c>
      <c r="C17" s="118" t="s">
        <v>360</v>
      </c>
      <c r="D17" s="131">
        <v>87</v>
      </c>
      <c r="E17" s="131" t="s">
        <v>30</v>
      </c>
      <c r="F17" s="131">
        <v>11</v>
      </c>
      <c r="G17" s="131">
        <v>25</v>
      </c>
      <c r="H17" s="131">
        <v>51</v>
      </c>
      <c r="I17" s="131" t="s">
        <v>30</v>
      </c>
      <c r="J17" s="83"/>
    </row>
    <row r="18" spans="1:10" s="17" customFormat="1" ht="11.25" customHeight="1">
      <c r="A18" s="266">
        <f>IF(D18&lt;&gt;"",COUNTA($D$10:D18),"")</f>
        <v>9</v>
      </c>
      <c r="B18" s="265">
        <v>21</v>
      </c>
      <c r="C18" s="118" t="s">
        <v>361</v>
      </c>
      <c r="D18" s="131">
        <v>101</v>
      </c>
      <c r="E18" s="131" t="s">
        <v>105</v>
      </c>
      <c r="F18" s="131" t="s">
        <v>105</v>
      </c>
      <c r="G18" s="131">
        <v>29</v>
      </c>
      <c r="H18" s="131">
        <v>45</v>
      </c>
      <c r="I18" s="131" t="s">
        <v>30</v>
      </c>
      <c r="J18" s="83"/>
    </row>
    <row r="19" spans="1:10" s="17" customFormat="1" ht="22.5" customHeight="1">
      <c r="A19" s="137">
        <f>IF(D19&lt;&gt;"",COUNTA($D$10:D19),"")</f>
        <v>10</v>
      </c>
      <c r="B19" s="138" t="s">
        <v>13</v>
      </c>
      <c r="C19" s="118" t="s">
        <v>362</v>
      </c>
      <c r="D19" s="131">
        <v>382</v>
      </c>
      <c r="E19" s="131">
        <v>3</v>
      </c>
      <c r="F19" s="131">
        <v>39</v>
      </c>
      <c r="G19" s="131">
        <v>70</v>
      </c>
      <c r="H19" s="131">
        <v>264</v>
      </c>
      <c r="I19" s="131">
        <v>6</v>
      </c>
      <c r="J19" s="83"/>
    </row>
    <row r="20" spans="1:10" s="17" customFormat="1" ht="11.25" customHeight="1">
      <c r="A20" s="266">
        <f>IF(D20&lt;&gt;"",COUNTA($D$10:D20),"")</f>
        <v>11</v>
      </c>
      <c r="B20" s="265" t="s">
        <v>14</v>
      </c>
      <c r="C20" s="118" t="s">
        <v>363</v>
      </c>
      <c r="D20" s="131">
        <v>561</v>
      </c>
      <c r="E20" s="131">
        <v>5</v>
      </c>
      <c r="F20" s="131">
        <v>79</v>
      </c>
      <c r="G20" s="131">
        <v>124</v>
      </c>
      <c r="H20" s="131">
        <v>341</v>
      </c>
      <c r="I20" s="131">
        <v>12</v>
      </c>
      <c r="J20" s="83"/>
    </row>
    <row r="21" spans="1:10" s="17" customFormat="1" ht="11.25" customHeight="1">
      <c r="A21" s="266">
        <f>IF(D21&lt;&gt;"",COUNTA($D$10:D21),"")</f>
        <v>12</v>
      </c>
      <c r="B21" s="265">
        <v>26</v>
      </c>
      <c r="C21" s="118" t="s">
        <v>364</v>
      </c>
      <c r="D21" s="131">
        <v>413</v>
      </c>
      <c r="E21" s="131" t="s">
        <v>105</v>
      </c>
      <c r="F21" s="131">
        <v>44</v>
      </c>
      <c r="G21" s="131">
        <v>115</v>
      </c>
      <c r="H21" s="131">
        <v>249</v>
      </c>
      <c r="I21" s="131" t="s">
        <v>105</v>
      </c>
      <c r="J21" s="83"/>
    </row>
    <row r="22" spans="1:10" s="17" customFormat="1" ht="11.25" customHeight="1">
      <c r="A22" s="266">
        <f>IF(D22&lt;&gt;"",COUNTA($D$10:D22),"")</f>
        <v>13</v>
      </c>
      <c r="B22" s="265">
        <v>27</v>
      </c>
      <c r="C22" s="118" t="s">
        <v>365</v>
      </c>
      <c r="D22" s="131">
        <v>161</v>
      </c>
      <c r="E22" s="131">
        <v>3</v>
      </c>
      <c r="F22" s="131">
        <v>30</v>
      </c>
      <c r="G22" s="131">
        <v>40</v>
      </c>
      <c r="H22" s="131">
        <v>88</v>
      </c>
      <c r="I22" s="131" t="s">
        <v>30</v>
      </c>
      <c r="J22" s="83"/>
    </row>
    <row r="23" spans="1:10" s="17" customFormat="1" ht="11.25" customHeight="1">
      <c r="A23" s="266">
        <f>IF(D23&lt;&gt;"",COUNTA($D$10:D23),"")</f>
        <v>14</v>
      </c>
      <c r="B23" s="265">
        <v>28</v>
      </c>
      <c r="C23" s="118" t="s">
        <v>216</v>
      </c>
      <c r="D23" s="131">
        <v>414</v>
      </c>
      <c r="E23" s="131">
        <v>6</v>
      </c>
      <c r="F23" s="131">
        <v>76</v>
      </c>
      <c r="G23" s="131">
        <v>104</v>
      </c>
      <c r="H23" s="131">
        <v>225</v>
      </c>
      <c r="I23" s="131">
        <v>3</v>
      </c>
      <c r="J23" s="83"/>
    </row>
    <row r="24" spans="1:10" s="17" customFormat="1" ht="11.25" customHeight="1">
      <c r="A24" s="266">
        <f>IF(D24&lt;&gt;"",COUNTA($D$10:D24),"")</f>
        <v>15</v>
      </c>
      <c r="B24" s="265" t="s">
        <v>15</v>
      </c>
      <c r="C24" s="118" t="s">
        <v>207</v>
      </c>
      <c r="D24" s="131">
        <v>298</v>
      </c>
      <c r="E24" s="131">
        <v>5</v>
      </c>
      <c r="F24" s="131">
        <v>53</v>
      </c>
      <c r="G24" s="131">
        <v>80</v>
      </c>
      <c r="H24" s="131">
        <v>157</v>
      </c>
      <c r="I24" s="131">
        <v>3</v>
      </c>
      <c r="J24" s="83"/>
    </row>
    <row r="25" spans="1:10" s="17" customFormat="1" ht="22.5" customHeight="1">
      <c r="A25" s="137">
        <f>IF(D25&lt;&gt;"",COUNTA($D$10:D25),"")</f>
        <v>16</v>
      </c>
      <c r="B25" s="138" t="s">
        <v>16</v>
      </c>
      <c r="C25" s="118" t="s">
        <v>378</v>
      </c>
      <c r="D25" s="131">
        <v>901</v>
      </c>
      <c r="E25" s="131">
        <v>16</v>
      </c>
      <c r="F25" s="131">
        <v>197</v>
      </c>
      <c r="G25" s="131">
        <v>275</v>
      </c>
      <c r="H25" s="131">
        <v>408</v>
      </c>
      <c r="I25" s="131">
        <v>5</v>
      </c>
      <c r="J25" s="83"/>
    </row>
    <row r="26" spans="1:10" s="17" customFormat="1" ht="11.25" customHeight="1">
      <c r="A26" s="266">
        <f>IF(D26&lt;&gt;"",COUNTA($D$10:D26),"")</f>
        <v>17</v>
      </c>
      <c r="B26" s="265" t="s">
        <v>17</v>
      </c>
      <c r="C26" s="119" t="s">
        <v>18</v>
      </c>
      <c r="D26" s="131">
        <v>192</v>
      </c>
      <c r="E26" s="131" t="s">
        <v>105</v>
      </c>
      <c r="F26" s="131">
        <v>34</v>
      </c>
      <c r="G26" s="131">
        <v>46</v>
      </c>
      <c r="H26" s="131">
        <v>105</v>
      </c>
      <c r="I26" s="131" t="s">
        <v>105</v>
      </c>
      <c r="J26" s="82"/>
    </row>
    <row r="27" spans="1:10" s="17" customFormat="1" ht="22.5" customHeight="1">
      <c r="A27" s="137">
        <f>IF(D27&lt;&gt;"",COUNTA($D$10:D27),"")</f>
        <v>18</v>
      </c>
      <c r="B27" s="138" t="s">
        <v>19</v>
      </c>
      <c r="C27" s="119" t="s">
        <v>208</v>
      </c>
      <c r="D27" s="131">
        <v>235</v>
      </c>
      <c r="E27" s="131" t="s">
        <v>105</v>
      </c>
      <c r="F27" s="131" t="s">
        <v>105</v>
      </c>
      <c r="G27" s="131">
        <v>62</v>
      </c>
      <c r="H27" s="131">
        <v>130</v>
      </c>
      <c r="I27" s="131" t="s">
        <v>30</v>
      </c>
      <c r="J27" s="82"/>
    </row>
    <row r="28" spans="1:10" s="17" customFormat="1" ht="11.25" customHeight="1">
      <c r="A28" s="266">
        <f>IF(D28&lt;&gt;"",COUNTA($D$10:D28),"")</f>
        <v>19</v>
      </c>
      <c r="B28" s="265" t="s">
        <v>20</v>
      </c>
      <c r="C28" s="119" t="s">
        <v>21</v>
      </c>
      <c r="D28" s="131">
        <v>2168</v>
      </c>
      <c r="E28" s="131">
        <v>42</v>
      </c>
      <c r="F28" s="131">
        <v>372</v>
      </c>
      <c r="G28" s="131">
        <v>545</v>
      </c>
      <c r="H28" s="131">
        <v>1188</v>
      </c>
      <c r="I28" s="131">
        <v>21</v>
      </c>
      <c r="J28" s="82"/>
    </row>
    <row r="29" spans="1:10" s="17" customFormat="1" ht="11.25" customHeight="1">
      <c r="A29" s="266">
        <f>IF(D29&lt;&gt;"",COUNTA($D$10:D29),"")</f>
        <v>20</v>
      </c>
      <c r="B29" s="265" t="s">
        <v>22</v>
      </c>
      <c r="C29" s="119" t="s">
        <v>151</v>
      </c>
      <c r="D29" s="131">
        <v>3168</v>
      </c>
      <c r="E29" s="131">
        <v>78</v>
      </c>
      <c r="F29" s="131">
        <v>591</v>
      </c>
      <c r="G29" s="131">
        <v>762</v>
      </c>
      <c r="H29" s="131">
        <v>1699</v>
      </c>
      <c r="I29" s="131">
        <v>38</v>
      </c>
      <c r="J29" s="82"/>
    </row>
    <row r="30" spans="1:10" s="17" customFormat="1" ht="11.25" customHeight="1">
      <c r="A30" s="266">
        <f>IF(D30&lt;&gt;"",COUNTA($D$10:D30),"")</f>
        <v>21</v>
      </c>
      <c r="B30" s="265" t="s">
        <v>23</v>
      </c>
      <c r="C30" s="119" t="s">
        <v>24</v>
      </c>
      <c r="D30" s="131">
        <v>2824</v>
      </c>
      <c r="E30" s="131">
        <v>39</v>
      </c>
      <c r="F30" s="131">
        <v>324</v>
      </c>
      <c r="G30" s="131">
        <v>575</v>
      </c>
      <c r="H30" s="131">
        <v>1829</v>
      </c>
      <c r="I30" s="131">
        <v>57</v>
      </c>
      <c r="J30" s="82"/>
    </row>
    <row r="31" spans="1:10" s="17" customFormat="1" ht="11.25" customHeight="1">
      <c r="A31" s="266">
        <f>IF(D31&lt;&gt;"",COUNTA($D$10:D31),"")</f>
        <v>22</v>
      </c>
      <c r="B31" s="265" t="s">
        <v>25</v>
      </c>
      <c r="C31" s="119" t="s">
        <v>26</v>
      </c>
      <c r="D31" s="131">
        <v>1734</v>
      </c>
      <c r="E31" s="131">
        <v>68</v>
      </c>
      <c r="F31" s="131">
        <v>515</v>
      </c>
      <c r="G31" s="131">
        <v>429</v>
      </c>
      <c r="H31" s="131">
        <v>700</v>
      </c>
      <c r="I31" s="131">
        <v>22</v>
      </c>
      <c r="J31" s="82"/>
    </row>
    <row r="32" spans="1:10" s="17" customFormat="1" ht="11.25" customHeight="1">
      <c r="A32" s="266">
        <f>IF(D32&lt;&gt;"",COUNTA($D$10:D32),"")</f>
        <v>23</v>
      </c>
      <c r="B32" s="265" t="s">
        <v>27</v>
      </c>
      <c r="C32" s="119" t="s">
        <v>28</v>
      </c>
      <c r="D32" s="131">
        <v>523</v>
      </c>
      <c r="E32" s="131">
        <v>5</v>
      </c>
      <c r="F32" s="131">
        <v>104</v>
      </c>
      <c r="G32" s="131">
        <v>138</v>
      </c>
      <c r="H32" s="131">
        <v>273</v>
      </c>
      <c r="I32" s="131">
        <v>3</v>
      </c>
      <c r="J32" s="82"/>
    </row>
    <row r="33" spans="1:10" s="17" customFormat="1" ht="11.25" customHeight="1">
      <c r="A33" s="266">
        <f>IF(D33&lt;&gt;"",COUNTA($D$10:D33),"")</f>
        <v>24</v>
      </c>
      <c r="B33" s="265" t="s">
        <v>29</v>
      </c>
      <c r="C33" s="118" t="s">
        <v>209</v>
      </c>
      <c r="D33" s="131">
        <v>158</v>
      </c>
      <c r="E33" s="131" t="s">
        <v>105</v>
      </c>
      <c r="F33" s="131" t="s">
        <v>105</v>
      </c>
      <c r="G33" s="131" t="s">
        <v>105</v>
      </c>
      <c r="H33" s="131">
        <v>90</v>
      </c>
      <c r="I33" s="131" t="s">
        <v>105</v>
      </c>
      <c r="J33" s="83"/>
    </row>
    <row r="34" spans="1:10" s="17" customFormat="1" ht="11.25" customHeight="1">
      <c r="A34" s="266">
        <f>IF(D34&lt;&gt;"",COUNTA($D$10:D34),"")</f>
        <v>25</v>
      </c>
      <c r="B34" s="265">
        <v>61</v>
      </c>
      <c r="C34" s="118" t="s">
        <v>210</v>
      </c>
      <c r="D34" s="131">
        <v>20</v>
      </c>
      <c r="E34" s="131" t="s">
        <v>30</v>
      </c>
      <c r="F34" s="131" t="s">
        <v>105</v>
      </c>
      <c r="G34" s="131" t="s">
        <v>105</v>
      </c>
      <c r="H34" s="131">
        <v>15</v>
      </c>
      <c r="I34" s="131" t="s">
        <v>30</v>
      </c>
      <c r="J34" s="83"/>
    </row>
    <row r="35" spans="1:10" s="17" customFormat="1" ht="11.25" customHeight="1">
      <c r="A35" s="266">
        <f>IF(D35&lt;&gt;"",COUNTA($D$10:D35),"")</f>
        <v>26</v>
      </c>
      <c r="B35" s="265" t="s">
        <v>31</v>
      </c>
      <c r="C35" s="118" t="s">
        <v>366</v>
      </c>
      <c r="D35" s="131">
        <v>345</v>
      </c>
      <c r="E35" s="131" t="s">
        <v>105</v>
      </c>
      <c r="F35" s="131">
        <v>74</v>
      </c>
      <c r="G35" s="131">
        <v>99</v>
      </c>
      <c r="H35" s="131">
        <v>168</v>
      </c>
      <c r="I35" s="131" t="s">
        <v>105</v>
      </c>
      <c r="J35" s="83"/>
    </row>
    <row r="36" spans="1:10" s="17" customFormat="1" ht="11.25" customHeight="1">
      <c r="A36" s="266">
        <f>IF(D36&lt;&gt;"",COUNTA($D$10:D36),"")</f>
        <v>27</v>
      </c>
      <c r="B36" s="265" t="s">
        <v>32</v>
      </c>
      <c r="C36" s="119" t="s">
        <v>367</v>
      </c>
      <c r="D36" s="131">
        <v>265</v>
      </c>
      <c r="E36" s="131" t="s">
        <v>105</v>
      </c>
      <c r="F36" s="131">
        <v>35</v>
      </c>
      <c r="G36" s="131">
        <v>39</v>
      </c>
      <c r="H36" s="131">
        <v>183</v>
      </c>
      <c r="I36" s="131" t="s">
        <v>105</v>
      </c>
      <c r="J36" s="82"/>
    </row>
    <row r="37" spans="1:10" s="17" customFormat="1" ht="11.25" customHeight="1">
      <c r="A37" s="266">
        <f>IF(D37&lt;&gt;"",COUNTA($D$10:D37),"")</f>
        <v>28</v>
      </c>
      <c r="B37" s="265">
        <v>64</v>
      </c>
      <c r="C37" s="118" t="s">
        <v>368</v>
      </c>
      <c r="D37" s="131">
        <v>142</v>
      </c>
      <c r="E37" s="131">
        <v>5</v>
      </c>
      <c r="F37" s="131">
        <v>21</v>
      </c>
      <c r="G37" s="131">
        <v>18</v>
      </c>
      <c r="H37" s="131">
        <v>98</v>
      </c>
      <c r="I37" s="131" t="s">
        <v>30</v>
      </c>
      <c r="J37" s="83"/>
    </row>
    <row r="38" spans="1:10" s="17" customFormat="1" ht="22.5" customHeight="1">
      <c r="A38" s="137">
        <f>IF(D38&lt;&gt;"",COUNTA($D$10:D38),"")</f>
        <v>29</v>
      </c>
      <c r="B38" s="138" t="s">
        <v>33</v>
      </c>
      <c r="C38" s="118" t="s">
        <v>369</v>
      </c>
      <c r="D38" s="131">
        <v>123</v>
      </c>
      <c r="E38" s="131" t="s">
        <v>105</v>
      </c>
      <c r="F38" s="131">
        <v>14</v>
      </c>
      <c r="G38" s="131">
        <v>21</v>
      </c>
      <c r="H38" s="131">
        <v>85</v>
      </c>
      <c r="I38" s="131" t="s">
        <v>105</v>
      </c>
      <c r="J38" s="83"/>
    </row>
    <row r="39" spans="1:10" s="17" customFormat="1" ht="11.25" customHeight="1">
      <c r="A39" s="266">
        <f>IF(D39&lt;&gt;"",COUNTA($D$10:D39),"")</f>
        <v>30</v>
      </c>
      <c r="B39" s="265" t="s">
        <v>34</v>
      </c>
      <c r="C39" s="119" t="s">
        <v>35</v>
      </c>
      <c r="D39" s="131">
        <v>326</v>
      </c>
      <c r="E39" s="131">
        <v>3</v>
      </c>
      <c r="F39" s="131">
        <v>35</v>
      </c>
      <c r="G39" s="131">
        <v>76</v>
      </c>
      <c r="H39" s="131">
        <v>202</v>
      </c>
      <c r="I39" s="131">
        <v>10</v>
      </c>
      <c r="J39" s="82"/>
    </row>
    <row r="40" spans="1:10" s="17" customFormat="1" ht="11.25" customHeight="1">
      <c r="A40" s="266">
        <f>IF(D40&lt;&gt;"",COUNTA($D$10:D40),"")</f>
        <v>31</v>
      </c>
      <c r="B40" s="265" t="s">
        <v>36</v>
      </c>
      <c r="C40" s="119" t="s">
        <v>370</v>
      </c>
      <c r="D40" s="131">
        <v>1497</v>
      </c>
      <c r="E40" s="131">
        <v>14</v>
      </c>
      <c r="F40" s="131">
        <v>298</v>
      </c>
      <c r="G40" s="131">
        <v>429</v>
      </c>
      <c r="H40" s="131">
        <v>732</v>
      </c>
      <c r="I40" s="131">
        <v>24</v>
      </c>
      <c r="J40" s="82"/>
    </row>
    <row r="41" spans="1:10" s="17" customFormat="1" ht="11.25" customHeight="1">
      <c r="A41" s="266">
        <f>IF(D41&lt;&gt;"",COUNTA($D$10:D41),"")</f>
        <v>32</v>
      </c>
      <c r="B41" s="265" t="s">
        <v>37</v>
      </c>
      <c r="C41" s="118" t="s">
        <v>371</v>
      </c>
      <c r="D41" s="131">
        <v>961</v>
      </c>
      <c r="E41" s="131">
        <v>7</v>
      </c>
      <c r="F41" s="131">
        <v>174</v>
      </c>
      <c r="G41" s="131">
        <v>264</v>
      </c>
      <c r="H41" s="131">
        <v>500</v>
      </c>
      <c r="I41" s="131">
        <v>16</v>
      </c>
      <c r="J41" s="83"/>
    </row>
    <row r="42" spans="1:10" s="17" customFormat="1" ht="11.25" customHeight="1">
      <c r="A42" s="266">
        <f>IF(D42&lt;&gt;"",COUNTA($D$10:D42),"")</f>
        <v>33</v>
      </c>
      <c r="B42" s="265">
        <v>72</v>
      </c>
      <c r="C42" s="118" t="s">
        <v>377</v>
      </c>
      <c r="D42" s="131">
        <v>331</v>
      </c>
      <c r="E42" s="131" t="s">
        <v>105</v>
      </c>
      <c r="F42" s="131">
        <v>70</v>
      </c>
      <c r="G42" s="131">
        <v>111</v>
      </c>
      <c r="H42" s="131">
        <v>143</v>
      </c>
      <c r="I42" s="131" t="s">
        <v>105</v>
      </c>
      <c r="J42" s="83"/>
    </row>
    <row r="43" spans="1:10" s="17" customFormat="1" ht="11.25" customHeight="1">
      <c r="A43" s="266">
        <f>IF(D43&lt;&gt;"",COUNTA($D$10:D43),"")</f>
        <v>34</v>
      </c>
      <c r="B43" s="265" t="s">
        <v>38</v>
      </c>
      <c r="C43" s="118" t="s">
        <v>372</v>
      </c>
      <c r="D43" s="131">
        <v>205</v>
      </c>
      <c r="E43" s="131" t="s">
        <v>105</v>
      </c>
      <c r="F43" s="131">
        <v>54</v>
      </c>
      <c r="G43" s="131">
        <v>54</v>
      </c>
      <c r="H43" s="131">
        <v>89</v>
      </c>
      <c r="I43" s="131" t="s">
        <v>105</v>
      </c>
      <c r="J43" s="83"/>
    </row>
    <row r="44" spans="1:10" s="17" customFormat="1" ht="11.25" customHeight="1">
      <c r="A44" s="266">
        <f>IF(D44&lt;&gt;"",COUNTA($D$10:D44),"")</f>
        <v>35</v>
      </c>
      <c r="B44" s="265" t="s">
        <v>39</v>
      </c>
      <c r="C44" s="119" t="s">
        <v>40</v>
      </c>
      <c r="D44" s="131">
        <v>2894</v>
      </c>
      <c r="E44" s="131">
        <v>37</v>
      </c>
      <c r="F44" s="131">
        <v>593</v>
      </c>
      <c r="G44" s="131">
        <v>745</v>
      </c>
      <c r="H44" s="131">
        <v>1498</v>
      </c>
      <c r="I44" s="131">
        <v>21</v>
      </c>
      <c r="J44" s="82"/>
    </row>
    <row r="45" spans="1:10" s="17" customFormat="1" ht="11.25" customHeight="1">
      <c r="A45" s="266">
        <f>IF(D45&lt;&gt;"",COUNTA($D$10:D45),"")</f>
        <v>36</v>
      </c>
      <c r="B45" s="265" t="s">
        <v>41</v>
      </c>
      <c r="C45" s="119" t="s">
        <v>152</v>
      </c>
      <c r="D45" s="131">
        <v>908</v>
      </c>
      <c r="E45" s="131">
        <v>17</v>
      </c>
      <c r="F45" s="131">
        <v>142</v>
      </c>
      <c r="G45" s="131">
        <v>220</v>
      </c>
      <c r="H45" s="131">
        <v>526</v>
      </c>
      <c r="I45" s="131">
        <v>3</v>
      </c>
      <c r="J45" s="82"/>
    </row>
    <row r="46" spans="1:10" s="17" customFormat="1" ht="11.25" customHeight="1">
      <c r="A46" s="266">
        <f>IF(D46&lt;&gt;"",COUNTA($D$10:D46),"")</f>
        <v>37</v>
      </c>
      <c r="B46" s="265" t="s">
        <v>42</v>
      </c>
      <c r="C46" s="119" t="s">
        <v>43</v>
      </c>
      <c r="D46" s="131">
        <v>997</v>
      </c>
      <c r="E46" s="131">
        <v>20</v>
      </c>
      <c r="F46" s="131">
        <v>189</v>
      </c>
      <c r="G46" s="131">
        <v>328</v>
      </c>
      <c r="H46" s="131">
        <v>448</v>
      </c>
      <c r="I46" s="131">
        <v>12</v>
      </c>
      <c r="J46" s="82"/>
    </row>
    <row r="47" spans="1:10" s="17" customFormat="1" ht="11.25" customHeight="1">
      <c r="A47" s="266">
        <f>IF(D47&lt;&gt;"",COUNTA($D$10:D47),"")</f>
        <v>38</v>
      </c>
      <c r="B47" s="265" t="s">
        <v>44</v>
      </c>
      <c r="C47" s="119" t="s">
        <v>373</v>
      </c>
      <c r="D47" s="131">
        <v>2981</v>
      </c>
      <c r="E47" s="131">
        <v>204</v>
      </c>
      <c r="F47" s="131">
        <v>671</v>
      </c>
      <c r="G47" s="131">
        <v>788</v>
      </c>
      <c r="H47" s="131">
        <v>1265</v>
      </c>
      <c r="I47" s="131">
        <v>53</v>
      </c>
      <c r="J47" s="82"/>
    </row>
    <row r="48" spans="1:10" s="17" customFormat="1" ht="11.25" customHeight="1">
      <c r="A48" s="266">
        <f>IF(D48&lt;&gt;"",COUNTA($D$10:D48),"")</f>
        <v>39</v>
      </c>
      <c r="B48" s="265">
        <v>86</v>
      </c>
      <c r="C48" s="118" t="s">
        <v>211</v>
      </c>
      <c r="D48" s="131">
        <v>1742</v>
      </c>
      <c r="E48" s="131">
        <v>31</v>
      </c>
      <c r="F48" s="131">
        <v>350</v>
      </c>
      <c r="G48" s="131">
        <v>499</v>
      </c>
      <c r="H48" s="131">
        <v>814</v>
      </c>
      <c r="I48" s="131">
        <v>48</v>
      </c>
      <c r="J48" s="83"/>
    </row>
    <row r="49" spans="1:10" s="17" customFormat="1" ht="11.25" customHeight="1">
      <c r="A49" s="266">
        <f>IF(D49&lt;&gt;"",COUNTA($D$10:D49),"")</f>
        <v>40</v>
      </c>
      <c r="B49" s="265" t="s">
        <v>45</v>
      </c>
      <c r="C49" s="118" t="s">
        <v>212</v>
      </c>
      <c r="D49" s="131">
        <v>1239</v>
      </c>
      <c r="E49" s="131">
        <v>173</v>
      </c>
      <c r="F49" s="131">
        <v>321</v>
      </c>
      <c r="G49" s="131">
        <v>289</v>
      </c>
      <c r="H49" s="131">
        <v>451</v>
      </c>
      <c r="I49" s="131">
        <v>5</v>
      </c>
      <c r="J49" s="83"/>
    </row>
    <row r="50" spans="1:10" s="17" customFormat="1" ht="11.25" customHeight="1">
      <c r="A50" s="266">
        <f>IF(D50&lt;&gt;"",COUNTA($D$10:D50),"")</f>
        <v>41</v>
      </c>
      <c r="B50" s="265" t="s">
        <v>46</v>
      </c>
      <c r="C50" s="119" t="s">
        <v>47</v>
      </c>
      <c r="D50" s="131">
        <v>405</v>
      </c>
      <c r="E50" s="131">
        <v>6</v>
      </c>
      <c r="F50" s="131">
        <v>114</v>
      </c>
      <c r="G50" s="131">
        <v>107</v>
      </c>
      <c r="H50" s="131">
        <v>173</v>
      </c>
      <c r="I50" s="131">
        <v>5</v>
      </c>
      <c r="J50" s="82"/>
    </row>
    <row r="51" spans="1:10" s="17" customFormat="1" ht="11.25" customHeight="1">
      <c r="A51" s="266">
        <f>IF(D51&lt;&gt;"",COUNTA($D$10:D51),"")</f>
        <v>42</v>
      </c>
      <c r="B51" s="265" t="s">
        <v>48</v>
      </c>
      <c r="C51" s="119" t="s">
        <v>51</v>
      </c>
      <c r="D51" s="131">
        <v>670</v>
      </c>
      <c r="E51" s="131">
        <v>9</v>
      </c>
      <c r="F51" s="131">
        <v>152</v>
      </c>
      <c r="G51" s="131">
        <v>176</v>
      </c>
      <c r="H51" s="131">
        <v>324</v>
      </c>
      <c r="I51" s="131">
        <v>9</v>
      </c>
      <c r="J51" s="82"/>
    </row>
    <row r="52" spans="1:10" s="17" customFormat="1" ht="22.5" customHeight="1">
      <c r="A52" s="137">
        <f>IF(D52&lt;&gt;"",COUNTA($D$10:D52),"")</f>
        <v>43</v>
      </c>
      <c r="B52" s="138" t="s">
        <v>49</v>
      </c>
      <c r="C52" s="119" t="s">
        <v>402</v>
      </c>
      <c r="D52" s="131">
        <v>36</v>
      </c>
      <c r="E52" s="131" t="s">
        <v>105</v>
      </c>
      <c r="F52" s="131" t="s">
        <v>105</v>
      </c>
      <c r="G52" s="131">
        <v>14</v>
      </c>
      <c r="H52" s="131">
        <v>16</v>
      </c>
      <c r="I52" s="131" t="s">
        <v>105</v>
      </c>
      <c r="J52" s="82"/>
    </row>
    <row r="53" spans="1:10" s="17" customFormat="1" ht="11.25" customHeight="1">
      <c r="A53" s="266">
        <f>IF(D53&lt;&gt;"",COUNTA($D$10:D53),"")</f>
        <v>44</v>
      </c>
      <c r="B53" s="265" t="s">
        <v>50</v>
      </c>
      <c r="C53" s="119" t="s">
        <v>355</v>
      </c>
      <c r="D53" s="131" t="s">
        <v>30</v>
      </c>
      <c r="E53" s="131" t="s">
        <v>30</v>
      </c>
      <c r="F53" s="131" t="s">
        <v>30</v>
      </c>
      <c r="G53" s="131" t="s">
        <v>30</v>
      </c>
      <c r="H53" s="131" t="s">
        <v>30</v>
      </c>
      <c r="I53" s="131" t="s">
        <v>30</v>
      </c>
      <c r="J53" s="82"/>
    </row>
    <row r="54" spans="1:10" s="17" customFormat="1" ht="11.25" customHeight="1">
      <c r="A54" s="266">
        <f>IF(D54&lt;&gt;"",COUNTA($D$10:D54),"")</f>
      </c>
      <c r="B54" s="265"/>
      <c r="C54" s="119"/>
      <c r="D54" s="131"/>
      <c r="E54" s="131"/>
      <c r="F54" s="131"/>
      <c r="G54" s="131"/>
      <c r="H54" s="131"/>
      <c r="I54" s="131"/>
      <c r="J54" s="82"/>
    </row>
    <row r="55" spans="1:10" s="21" customFormat="1" ht="11.25" customHeight="1">
      <c r="A55" s="266">
        <f>IF(D55&lt;&gt;"",COUNTA($D$10:D55),"")</f>
        <v>45</v>
      </c>
      <c r="B55" s="267" t="s">
        <v>89</v>
      </c>
      <c r="C55" s="271" t="s">
        <v>395</v>
      </c>
      <c r="D55" s="132">
        <v>27903</v>
      </c>
      <c r="E55" s="132">
        <v>650</v>
      </c>
      <c r="F55" s="132">
        <v>5348</v>
      </c>
      <c r="G55" s="132">
        <v>6999</v>
      </c>
      <c r="H55" s="132">
        <v>14564</v>
      </c>
      <c r="I55" s="132">
        <v>342</v>
      </c>
      <c r="J55" s="82"/>
    </row>
    <row r="56" spans="1:9" s="17" customFormat="1" ht="11.25" customHeight="1">
      <c r="A56" s="21"/>
      <c r="B56" s="19"/>
      <c r="C56" s="20"/>
      <c r="D56" s="11"/>
      <c r="E56" s="6"/>
      <c r="F56" s="6"/>
      <c r="G56" s="6"/>
      <c r="H56" s="6"/>
      <c r="I56" s="6"/>
    </row>
    <row r="57" spans="1:3" s="41" customFormat="1" ht="11.25" customHeight="1">
      <c r="A57" s="133"/>
      <c r="B57" s="133"/>
      <c r="C57" s="39"/>
    </row>
    <row r="58" spans="3:9" ht="11.25" customHeight="1">
      <c r="C58" s="66"/>
      <c r="D58" s="67"/>
      <c r="E58" s="67"/>
      <c r="F58" s="67"/>
      <c r="G58" s="67"/>
      <c r="H58" s="67"/>
      <c r="I58" s="67"/>
    </row>
    <row r="59" spans="4:9" ht="11.25" customHeight="1">
      <c r="D59" s="37"/>
      <c r="E59" s="6"/>
      <c r="F59" s="6"/>
      <c r="G59" s="6"/>
      <c r="H59" s="6"/>
      <c r="I59" s="6"/>
    </row>
    <row r="60" spans="4:9" ht="11.25" customHeight="1">
      <c r="D60" s="26"/>
      <c r="E60" s="78"/>
      <c r="F60" s="78"/>
      <c r="G60" s="16"/>
      <c r="H60" s="16"/>
      <c r="I60" s="16"/>
    </row>
    <row r="61" spans="2:9" ht="11.25" customHeight="1">
      <c r="B61" s="135"/>
      <c r="D61" s="40"/>
      <c r="E61" s="18"/>
      <c r="F61" s="18"/>
      <c r="G61" s="18"/>
      <c r="H61" s="18"/>
      <c r="I61" s="18"/>
    </row>
    <row r="62" spans="4:9" ht="11.25" customHeight="1">
      <c r="D62" s="26"/>
      <c r="E62" s="18"/>
      <c r="F62" s="18"/>
      <c r="G62" s="18"/>
      <c r="H62" s="18"/>
      <c r="I62" s="18"/>
    </row>
    <row r="63" ht="11.25" customHeight="1">
      <c r="D63" s="26"/>
    </row>
    <row r="64" ht="11.25" customHeight="1">
      <c r="D64" s="26"/>
    </row>
    <row r="65" spans="1:11" s="1" customFormat="1" ht="11.25" customHeight="1">
      <c r="A65" s="134"/>
      <c r="D65" s="26"/>
      <c r="J65" s="9"/>
      <c r="K65" s="9"/>
    </row>
    <row r="66" spans="1:11" s="1" customFormat="1" ht="11.25" customHeight="1">
      <c r="A66" s="134"/>
      <c r="D66" s="26"/>
      <c r="J66" s="9"/>
      <c r="K66" s="9"/>
    </row>
    <row r="67" spans="1:11" s="1" customFormat="1" ht="11.25" customHeight="1">
      <c r="A67" s="134"/>
      <c r="D67" s="26"/>
      <c r="J67" s="9"/>
      <c r="K67" s="9"/>
    </row>
    <row r="68" spans="1:11" s="1" customFormat="1" ht="11.25" customHeight="1">
      <c r="A68" s="134"/>
      <c r="D68" s="26"/>
      <c r="J68" s="9"/>
      <c r="K68" s="9"/>
    </row>
    <row r="69" spans="1:11" s="1" customFormat="1" ht="11.25" customHeight="1">
      <c r="A69" s="134"/>
      <c r="D69" s="15"/>
      <c r="J69" s="9"/>
      <c r="K69" s="9"/>
    </row>
    <row r="70" spans="1:11" s="1" customFormat="1" ht="12.75">
      <c r="A70" s="134"/>
      <c r="D70" s="18"/>
      <c r="J70" s="9"/>
      <c r="K70" s="9"/>
    </row>
    <row r="71" spans="1:11" s="1" customFormat="1" ht="12.75">
      <c r="A71" s="134"/>
      <c r="D71" s="18"/>
      <c r="J71" s="9"/>
      <c r="K71" s="9"/>
    </row>
  </sheetData>
  <sheetProtection/>
  <mergeCells count="14">
    <mergeCell ref="A1:C1"/>
    <mergeCell ref="D1:I1"/>
    <mergeCell ref="A2:C2"/>
    <mergeCell ref="D2:I2"/>
    <mergeCell ref="C3:C7"/>
    <mergeCell ref="B3:B7"/>
    <mergeCell ref="A3:A7"/>
    <mergeCell ref="E3:I3"/>
    <mergeCell ref="I4:I7"/>
    <mergeCell ref="H4:H7"/>
    <mergeCell ref="G4:G7"/>
    <mergeCell ref="F4:F7"/>
    <mergeCell ref="E4:E7"/>
    <mergeCell ref="D3:D7"/>
  </mergeCells>
  <conditionalFormatting sqref="D10:I55">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23.xml><?xml version="1.0" encoding="utf-8"?>
<worksheet xmlns="http://schemas.openxmlformats.org/spreadsheetml/2006/main" xmlns:r="http://schemas.openxmlformats.org/officeDocument/2006/relationships">
  <dimension ref="A1:K71"/>
  <sheetViews>
    <sheetView zoomScale="140" zoomScaleNormal="14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11.421875" defaultRowHeight="12.75"/>
  <cols>
    <col min="1" max="1" width="3.28125" style="134" customWidth="1"/>
    <col min="2" max="2" width="5.7109375" style="1" customWidth="1"/>
    <col min="3" max="3" width="41.7109375" style="1" customWidth="1"/>
    <col min="4" max="4" width="7.7109375" style="1" customWidth="1"/>
    <col min="5" max="9" width="6.7109375" style="1" customWidth="1"/>
    <col min="10" max="16384" width="11.421875" style="9" customWidth="1"/>
  </cols>
  <sheetData>
    <row r="1" spans="1:10" s="116" customFormat="1" ht="35.25" customHeight="1">
      <c r="A1" s="318" t="s">
        <v>153</v>
      </c>
      <c r="B1" s="319"/>
      <c r="C1" s="319"/>
      <c r="D1" s="320" t="s">
        <v>470</v>
      </c>
      <c r="E1" s="320"/>
      <c r="F1" s="320"/>
      <c r="G1" s="320"/>
      <c r="H1" s="320"/>
      <c r="I1" s="321"/>
      <c r="J1" s="115"/>
    </row>
    <row r="2" spans="1:10" s="59" customFormat="1" ht="35.25" customHeight="1">
      <c r="A2" s="322" t="s">
        <v>309</v>
      </c>
      <c r="B2" s="323"/>
      <c r="C2" s="323"/>
      <c r="D2" s="324" t="s">
        <v>468</v>
      </c>
      <c r="E2" s="324"/>
      <c r="F2" s="324"/>
      <c r="G2" s="324"/>
      <c r="H2" s="324"/>
      <c r="I2" s="325"/>
      <c r="J2" s="79"/>
    </row>
    <row r="3" spans="1:10" s="59" customFormat="1" ht="11.25" customHeight="1">
      <c r="A3" s="326" t="s">
        <v>145</v>
      </c>
      <c r="B3" s="315" t="s">
        <v>215</v>
      </c>
      <c r="C3" s="315" t="s">
        <v>356</v>
      </c>
      <c r="D3" s="315" t="s">
        <v>391</v>
      </c>
      <c r="E3" s="316" t="s">
        <v>54</v>
      </c>
      <c r="F3" s="316"/>
      <c r="G3" s="316"/>
      <c r="H3" s="316"/>
      <c r="I3" s="317"/>
      <c r="J3" s="80"/>
    </row>
    <row r="4" spans="1:10" s="59" customFormat="1" ht="11.25" customHeight="1">
      <c r="A4" s="326"/>
      <c r="B4" s="315"/>
      <c r="C4" s="316"/>
      <c r="D4" s="315"/>
      <c r="E4" s="337" t="s">
        <v>55</v>
      </c>
      <c r="F4" s="337" t="s">
        <v>56</v>
      </c>
      <c r="G4" s="337" t="s">
        <v>57</v>
      </c>
      <c r="H4" s="337" t="s">
        <v>58</v>
      </c>
      <c r="I4" s="333" t="s">
        <v>121</v>
      </c>
      <c r="J4" s="80"/>
    </row>
    <row r="5" spans="1:10" s="59" customFormat="1" ht="11.25" customHeight="1">
      <c r="A5" s="326"/>
      <c r="B5" s="315"/>
      <c r="C5" s="316"/>
      <c r="D5" s="315"/>
      <c r="E5" s="337"/>
      <c r="F5" s="337"/>
      <c r="G5" s="337"/>
      <c r="H5" s="337"/>
      <c r="I5" s="333"/>
      <c r="J5" s="80"/>
    </row>
    <row r="6" spans="1:10" s="59" customFormat="1" ht="11.25" customHeight="1">
      <c r="A6" s="326"/>
      <c r="B6" s="315"/>
      <c r="C6" s="316"/>
      <c r="D6" s="315"/>
      <c r="E6" s="337"/>
      <c r="F6" s="337"/>
      <c r="G6" s="337"/>
      <c r="H6" s="337"/>
      <c r="I6" s="333"/>
      <c r="J6" s="80"/>
    </row>
    <row r="7" spans="1:10" s="59" customFormat="1" ht="11.25" customHeight="1">
      <c r="A7" s="326"/>
      <c r="B7" s="315"/>
      <c r="C7" s="316"/>
      <c r="D7" s="315"/>
      <c r="E7" s="337"/>
      <c r="F7" s="337"/>
      <c r="G7" s="337"/>
      <c r="H7" s="337"/>
      <c r="I7" s="333"/>
      <c r="J7" s="80"/>
    </row>
    <row r="8" spans="1:10" s="38" customFormat="1" ht="11.25" customHeight="1">
      <c r="A8" s="60">
        <v>1</v>
      </c>
      <c r="B8" s="61">
        <v>2</v>
      </c>
      <c r="C8" s="62">
        <v>3</v>
      </c>
      <c r="D8" s="63">
        <v>4</v>
      </c>
      <c r="E8" s="61">
        <v>5</v>
      </c>
      <c r="F8" s="62">
        <v>6</v>
      </c>
      <c r="G8" s="63">
        <v>7</v>
      </c>
      <c r="H8" s="61">
        <v>8</v>
      </c>
      <c r="I8" s="89">
        <v>9</v>
      </c>
      <c r="J8" s="81"/>
    </row>
    <row r="9" spans="1:10" s="38" customFormat="1" ht="10.5" customHeight="1">
      <c r="A9" s="121"/>
      <c r="B9" s="122"/>
      <c r="C9" s="123"/>
      <c r="D9" s="70"/>
      <c r="E9" s="124"/>
      <c r="F9" s="72"/>
      <c r="G9" s="70"/>
      <c r="H9" s="124"/>
      <c r="I9" s="72"/>
      <c r="J9" s="81"/>
    </row>
    <row r="10" spans="1:10" s="17" customFormat="1" ht="11.25" customHeight="1">
      <c r="A10" s="266">
        <f>IF(D10&lt;&gt;"",COUNTA($D10:D$10),"")</f>
        <v>1</v>
      </c>
      <c r="B10" s="265" t="s">
        <v>5</v>
      </c>
      <c r="C10" s="118" t="s">
        <v>6</v>
      </c>
      <c r="D10" s="131">
        <v>251</v>
      </c>
      <c r="E10" s="131">
        <v>9</v>
      </c>
      <c r="F10" s="131">
        <v>57</v>
      </c>
      <c r="G10" s="131">
        <v>54</v>
      </c>
      <c r="H10" s="131">
        <v>124</v>
      </c>
      <c r="I10" s="131">
        <v>7</v>
      </c>
      <c r="J10" s="82"/>
    </row>
    <row r="11" spans="1:10" s="17" customFormat="1" ht="11.25" customHeight="1">
      <c r="A11" s="266">
        <f>IF(D11&lt;&gt;"",COUNTA($D$10:D11),"")</f>
        <v>2</v>
      </c>
      <c r="B11" s="265" t="s">
        <v>7</v>
      </c>
      <c r="C11" s="119" t="s">
        <v>150</v>
      </c>
      <c r="D11" s="131">
        <v>11</v>
      </c>
      <c r="E11" s="131" t="s">
        <v>30</v>
      </c>
      <c r="F11" s="131">
        <v>3</v>
      </c>
      <c r="G11" s="131" t="s">
        <v>105</v>
      </c>
      <c r="H11" s="131">
        <v>5</v>
      </c>
      <c r="I11" s="131" t="s">
        <v>105</v>
      </c>
      <c r="J11" s="82"/>
    </row>
    <row r="12" spans="1:10" s="17" customFormat="1" ht="11.25" customHeight="1">
      <c r="A12" s="266">
        <f>IF(D12&lt;&gt;"",COUNTA($D$10:D12),"")</f>
        <v>3</v>
      </c>
      <c r="B12" s="265" t="s">
        <v>8</v>
      </c>
      <c r="C12" s="119" t="s">
        <v>9</v>
      </c>
      <c r="D12" s="131">
        <v>1262</v>
      </c>
      <c r="E12" s="131">
        <v>15</v>
      </c>
      <c r="F12" s="131">
        <v>256</v>
      </c>
      <c r="G12" s="131">
        <v>330</v>
      </c>
      <c r="H12" s="131">
        <v>652</v>
      </c>
      <c r="I12" s="131">
        <v>9</v>
      </c>
      <c r="J12" s="82"/>
    </row>
    <row r="13" spans="1:10" s="17" customFormat="1" ht="22.5" customHeight="1">
      <c r="A13" s="137">
        <f>IF(D13&lt;&gt;"",COUNTA($D$10:D13),"")</f>
        <v>4</v>
      </c>
      <c r="B13" s="139" t="s">
        <v>10</v>
      </c>
      <c r="C13" s="118" t="s">
        <v>357</v>
      </c>
      <c r="D13" s="131">
        <v>421</v>
      </c>
      <c r="E13" s="131">
        <v>8</v>
      </c>
      <c r="F13" s="131">
        <v>87</v>
      </c>
      <c r="G13" s="131">
        <v>99</v>
      </c>
      <c r="H13" s="131">
        <v>223</v>
      </c>
      <c r="I13" s="131">
        <v>4</v>
      </c>
      <c r="J13" s="83"/>
    </row>
    <row r="14" spans="1:10" s="17" customFormat="1" ht="11.25" customHeight="1">
      <c r="A14" s="266">
        <f>IF(D14&lt;&gt;"",COUNTA($D$10:D14),"")</f>
        <v>5</v>
      </c>
      <c r="B14" s="265" t="s">
        <v>11</v>
      </c>
      <c r="C14" s="118" t="s">
        <v>358</v>
      </c>
      <c r="D14" s="131">
        <v>16</v>
      </c>
      <c r="E14" s="131" t="s">
        <v>30</v>
      </c>
      <c r="F14" s="131">
        <v>3</v>
      </c>
      <c r="G14" s="131">
        <v>3</v>
      </c>
      <c r="H14" s="131">
        <v>10</v>
      </c>
      <c r="I14" s="131" t="s">
        <v>30</v>
      </c>
      <c r="J14" s="83"/>
    </row>
    <row r="15" spans="1:10" s="17" customFormat="1" ht="22.5" customHeight="1">
      <c r="A15" s="137">
        <f>IF(D15&lt;&gt;"",COUNTA($D$10:D15),"")</f>
        <v>6</v>
      </c>
      <c r="B15" s="138" t="s">
        <v>12</v>
      </c>
      <c r="C15" s="118" t="s">
        <v>359</v>
      </c>
      <c r="D15" s="131">
        <v>102</v>
      </c>
      <c r="E15" s="131" t="s">
        <v>30</v>
      </c>
      <c r="F15" s="131">
        <v>19</v>
      </c>
      <c r="G15" s="131">
        <v>21</v>
      </c>
      <c r="H15" s="131">
        <v>62</v>
      </c>
      <c r="I15" s="131" t="s">
        <v>30</v>
      </c>
      <c r="J15" s="83"/>
    </row>
    <row r="16" spans="1:10" s="17" customFormat="1" ht="11.25" customHeight="1">
      <c r="A16" s="266">
        <f>IF(D16&lt;&gt;"",COUNTA($D$10:D16),"")</f>
        <v>7</v>
      </c>
      <c r="B16" s="265">
        <v>19</v>
      </c>
      <c r="C16" s="118" t="s">
        <v>206</v>
      </c>
      <c r="D16" s="131">
        <v>3</v>
      </c>
      <c r="E16" s="131" t="s">
        <v>30</v>
      </c>
      <c r="F16" s="131" t="s">
        <v>105</v>
      </c>
      <c r="G16" s="131" t="s">
        <v>105</v>
      </c>
      <c r="H16" s="131" t="s">
        <v>30</v>
      </c>
      <c r="I16" s="131" t="s">
        <v>30</v>
      </c>
      <c r="J16" s="83"/>
    </row>
    <row r="17" spans="1:10" s="17" customFormat="1" ht="11.25" customHeight="1">
      <c r="A17" s="266">
        <f>IF(D17&lt;&gt;"",COUNTA($D$10:D17),"")</f>
        <v>8</v>
      </c>
      <c r="B17" s="265">
        <v>20</v>
      </c>
      <c r="C17" s="118" t="s">
        <v>360</v>
      </c>
      <c r="D17" s="131">
        <v>18</v>
      </c>
      <c r="E17" s="131" t="s">
        <v>30</v>
      </c>
      <c r="F17" s="131">
        <v>4</v>
      </c>
      <c r="G17" s="131">
        <v>6</v>
      </c>
      <c r="H17" s="131">
        <v>8</v>
      </c>
      <c r="I17" s="131" t="s">
        <v>30</v>
      </c>
      <c r="J17" s="83"/>
    </row>
    <row r="18" spans="1:10" s="17" customFormat="1" ht="11.25" customHeight="1">
      <c r="A18" s="266">
        <f>IF(D18&lt;&gt;"",COUNTA($D$10:D18),"")</f>
        <v>9</v>
      </c>
      <c r="B18" s="265">
        <v>21</v>
      </c>
      <c r="C18" s="118" t="s">
        <v>361</v>
      </c>
      <c r="D18" s="131">
        <v>41</v>
      </c>
      <c r="E18" s="131" t="s">
        <v>105</v>
      </c>
      <c r="F18" s="131">
        <v>15</v>
      </c>
      <c r="G18" s="131" t="s">
        <v>105</v>
      </c>
      <c r="H18" s="131">
        <v>12</v>
      </c>
      <c r="I18" s="131" t="s">
        <v>30</v>
      </c>
      <c r="J18" s="83"/>
    </row>
    <row r="19" spans="1:10" s="17" customFormat="1" ht="22.5" customHeight="1">
      <c r="A19" s="137">
        <f>IF(D19&lt;&gt;"",COUNTA($D$10:D19),"")</f>
        <v>10</v>
      </c>
      <c r="B19" s="138" t="s">
        <v>13</v>
      </c>
      <c r="C19" s="118" t="s">
        <v>362</v>
      </c>
      <c r="D19" s="131">
        <v>64</v>
      </c>
      <c r="E19" s="131" t="s">
        <v>30</v>
      </c>
      <c r="F19" s="131" t="s">
        <v>105</v>
      </c>
      <c r="G19" s="131">
        <v>17</v>
      </c>
      <c r="H19" s="131">
        <v>40</v>
      </c>
      <c r="I19" s="131" t="s">
        <v>105</v>
      </c>
      <c r="J19" s="83"/>
    </row>
    <row r="20" spans="1:10" s="17" customFormat="1" ht="11.25" customHeight="1">
      <c r="A20" s="266">
        <f>IF(D20&lt;&gt;"",COUNTA($D$10:D20),"")</f>
        <v>11</v>
      </c>
      <c r="B20" s="265" t="s">
        <v>14</v>
      </c>
      <c r="C20" s="118" t="s">
        <v>363</v>
      </c>
      <c r="D20" s="131">
        <v>85</v>
      </c>
      <c r="E20" s="131" t="s">
        <v>30</v>
      </c>
      <c r="F20" s="131" t="s">
        <v>105</v>
      </c>
      <c r="G20" s="131">
        <v>24</v>
      </c>
      <c r="H20" s="131">
        <v>46</v>
      </c>
      <c r="I20" s="131" t="s">
        <v>105</v>
      </c>
      <c r="J20" s="83"/>
    </row>
    <row r="21" spans="1:10" s="17" customFormat="1" ht="11.25" customHeight="1">
      <c r="A21" s="266">
        <f>IF(D21&lt;&gt;"",COUNTA($D$10:D21),"")</f>
        <v>12</v>
      </c>
      <c r="B21" s="265">
        <v>26</v>
      </c>
      <c r="C21" s="118" t="s">
        <v>364</v>
      </c>
      <c r="D21" s="131">
        <v>103</v>
      </c>
      <c r="E21" s="131" t="s">
        <v>30</v>
      </c>
      <c r="F21" s="131">
        <v>13</v>
      </c>
      <c r="G21" s="131">
        <v>28</v>
      </c>
      <c r="H21" s="131">
        <v>62</v>
      </c>
      <c r="I21" s="131" t="s">
        <v>30</v>
      </c>
      <c r="J21" s="83"/>
    </row>
    <row r="22" spans="1:10" s="17" customFormat="1" ht="11.25" customHeight="1">
      <c r="A22" s="266">
        <f>IF(D22&lt;&gt;"",COUNTA($D$10:D22),"")</f>
        <v>13</v>
      </c>
      <c r="B22" s="265">
        <v>27</v>
      </c>
      <c r="C22" s="118" t="s">
        <v>365</v>
      </c>
      <c r="D22" s="131">
        <v>13</v>
      </c>
      <c r="E22" s="131" t="s">
        <v>30</v>
      </c>
      <c r="F22" s="131" t="s">
        <v>105</v>
      </c>
      <c r="G22" s="131" t="s">
        <v>105</v>
      </c>
      <c r="H22" s="131">
        <v>7</v>
      </c>
      <c r="I22" s="131" t="s">
        <v>30</v>
      </c>
      <c r="J22" s="83"/>
    </row>
    <row r="23" spans="1:10" s="17" customFormat="1" ht="11.25" customHeight="1">
      <c r="A23" s="266">
        <f>IF(D23&lt;&gt;"",COUNTA($D$10:D23),"")</f>
        <v>14</v>
      </c>
      <c r="B23" s="265">
        <v>28</v>
      </c>
      <c r="C23" s="118" t="s">
        <v>216</v>
      </c>
      <c r="D23" s="131">
        <v>65</v>
      </c>
      <c r="E23" s="131" t="s">
        <v>30</v>
      </c>
      <c r="F23" s="131">
        <v>12</v>
      </c>
      <c r="G23" s="131">
        <v>15</v>
      </c>
      <c r="H23" s="131">
        <v>38</v>
      </c>
      <c r="I23" s="131" t="s">
        <v>30</v>
      </c>
      <c r="J23" s="83"/>
    </row>
    <row r="24" spans="1:10" s="17" customFormat="1" ht="11.25" customHeight="1">
      <c r="A24" s="266">
        <f>IF(D24&lt;&gt;"",COUNTA($D$10:D24),"")</f>
        <v>15</v>
      </c>
      <c r="B24" s="265" t="s">
        <v>15</v>
      </c>
      <c r="C24" s="118" t="s">
        <v>207</v>
      </c>
      <c r="D24" s="131">
        <v>48</v>
      </c>
      <c r="E24" s="131" t="s">
        <v>30</v>
      </c>
      <c r="F24" s="131">
        <v>6</v>
      </c>
      <c r="G24" s="131">
        <v>11</v>
      </c>
      <c r="H24" s="131">
        <v>31</v>
      </c>
      <c r="I24" s="131" t="s">
        <v>30</v>
      </c>
      <c r="J24" s="83"/>
    </row>
    <row r="25" spans="1:10" s="17" customFormat="1" ht="22.5" customHeight="1">
      <c r="A25" s="137">
        <f>IF(D25&lt;&gt;"",COUNTA($D$10:D25),"")</f>
        <v>16</v>
      </c>
      <c r="B25" s="138" t="s">
        <v>16</v>
      </c>
      <c r="C25" s="118" t="s">
        <v>378</v>
      </c>
      <c r="D25" s="131">
        <v>283</v>
      </c>
      <c r="E25" s="131" t="s">
        <v>105</v>
      </c>
      <c r="F25" s="131">
        <v>73</v>
      </c>
      <c r="G25" s="131">
        <v>89</v>
      </c>
      <c r="H25" s="131">
        <v>113</v>
      </c>
      <c r="I25" s="131" t="s">
        <v>105</v>
      </c>
      <c r="J25" s="83"/>
    </row>
    <row r="26" spans="1:10" s="17" customFormat="1" ht="11.25" customHeight="1">
      <c r="A26" s="266">
        <f>IF(D26&lt;&gt;"",COUNTA($D$10:D26),"")</f>
        <v>17</v>
      </c>
      <c r="B26" s="265" t="s">
        <v>17</v>
      </c>
      <c r="C26" s="119" t="s">
        <v>18</v>
      </c>
      <c r="D26" s="131">
        <v>58</v>
      </c>
      <c r="E26" s="131" t="s">
        <v>105</v>
      </c>
      <c r="F26" s="131" t="s">
        <v>105</v>
      </c>
      <c r="G26" s="131">
        <v>17</v>
      </c>
      <c r="H26" s="131">
        <v>33</v>
      </c>
      <c r="I26" s="131" t="s">
        <v>30</v>
      </c>
      <c r="J26" s="82"/>
    </row>
    <row r="27" spans="1:10" s="17" customFormat="1" ht="22.5" customHeight="1">
      <c r="A27" s="137">
        <f>IF(D27&lt;&gt;"",COUNTA($D$10:D27),"")</f>
        <v>18</v>
      </c>
      <c r="B27" s="138" t="s">
        <v>19</v>
      </c>
      <c r="C27" s="119" t="s">
        <v>208</v>
      </c>
      <c r="D27" s="131">
        <v>25</v>
      </c>
      <c r="E27" s="131" t="s">
        <v>30</v>
      </c>
      <c r="F27" s="131">
        <v>7</v>
      </c>
      <c r="G27" s="131">
        <v>8</v>
      </c>
      <c r="H27" s="131">
        <v>10</v>
      </c>
      <c r="I27" s="131" t="s">
        <v>30</v>
      </c>
      <c r="J27" s="82"/>
    </row>
    <row r="28" spans="1:10" s="17" customFormat="1" ht="11.25" customHeight="1">
      <c r="A28" s="266">
        <f>IF(D28&lt;&gt;"",COUNTA($D$10:D28),"")</f>
        <v>19</v>
      </c>
      <c r="B28" s="265" t="s">
        <v>20</v>
      </c>
      <c r="C28" s="119" t="s">
        <v>21</v>
      </c>
      <c r="D28" s="131">
        <v>192</v>
      </c>
      <c r="E28" s="131">
        <v>3</v>
      </c>
      <c r="F28" s="131">
        <v>29</v>
      </c>
      <c r="G28" s="131">
        <v>48</v>
      </c>
      <c r="H28" s="131">
        <v>109</v>
      </c>
      <c r="I28" s="131">
        <v>3</v>
      </c>
      <c r="J28" s="82"/>
    </row>
    <row r="29" spans="1:10" s="17" customFormat="1" ht="11.25" customHeight="1">
      <c r="A29" s="266">
        <f>IF(D29&lt;&gt;"",COUNTA($D$10:D29),"")</f>
        <v>20</v>
      </c>
      <c r="B29" s="265" t="s">
        <v>22</v>
      </c>
      <c r="C29" s="119" t="s">
        <v>151</v>
      </c>
      <c r="D29" s="131">
        <v>1435</v>
      </c>
      <c r="E29" s="131">
        <v>36</v>
      </c>
      <c r="F29" s="131">
        <v>278</v>
      </c>
      <c r="G29" s="131">
        <v>344</v>
      </c>
      <c r="H29" s="131">
        <v>764</v>
      </c>
      <c r="I29" s="131">
        <v>13</v>
      </c>
      <c r="J29" s="82"/>
    </row>
    <row r="30" spans="1:10" s="17" customFormat="1" ht="11.25" customHeight="1">
      <c r="A30" s="266">
        <f>IF(D30&lt;&gt;"",COUNTA($D$10:D30),"")</f>
        <v>21</v>
      </c>
      <c r="B30" s="265" t="s">
        <v>23</v>
      </c>
      <c r="C30" s="119" t="s">
        <v>24</v>
      </c>
      <c r="D30" s="131">
        <v>451</v>
      </c>
      <c r="E30" s="131">
        <v>8</v>
      </c>
      <c r="F30" s="131">
        <v>78</v>
      </c>
      <c r="G30" s="131">
        <v>105</v>
      </c>
      <c r="H30" s="131">
        <v>252</v>
      </c>
      <c r="I30" s="131">
        <v>8</v>
      </c>
      <c r="J30" s="82"/>
    </row>
    <row r="31" spans="1:10" s="17" customFormat="1" ht="11.25" customHeight="1">
      <c r="A31" s="266">
        <f>IF(D31&lt;&gt;"",COUNTA($D$10:D31),"")</f>
        <v>22</v>
      </c>
      <c r="B31" s="265" t="s">
        <v>25</v>
      </c>
      <c r="C31" s="119" t="s">
        <v>26</v>
      </c>
      <c r="D31" s="131">
        <v>852</v>
      </c>
      <c r="E31" s="131">
        <v>37</v>
      </c>
      <c r="F31" s="131">
        <v>255</v>
      </c>
      <c r="G31" s="131">
        <v>192</v>
      </c>
      <c r="H31" s="131">
        <v>359</v>
      </c>
      <c r="I31" s="131">
        <v>9</v>
      </c>
      <c r="J31" s="82"/>
    </row>
    <row r="32" spans="1:10" s="17" customFormat="1" ht="11.25" customHeight="1">
      <c r="A32" s="266">
        <f>IF(D32&lt;&gt;"",COUNTA($D$10:D32),"")</f>
        <v>23</v>
      </c>
      <c r="B32" s="265" t="s">
        <v>27</v>
      </c>
      <c r="C32" s="119" t="s">
        <v>28</v>
      </c>
      <c r="D32" s="131">
        <v>156</v>
      </c>
      <c r="E32" s="131" t="s">
        <v>30</v>
      </c>
      <c r="F32" s="131">
        <v>27</v>
      </c>
      <c r="G32" s="131">
        <v>53</v>
      </c>
      <c r="H32" s="131">
        <v>76</v>
      </c>
      <c r="I32" s="131" t="s">
        <v>30</v>
      </c>
      <c r="J32" s="82"/>
    </row>
    <row r="33" spans="1:10" s="17" customFormat="1" ht="11.25" customHeight="1">
      <c r="A33" s="266">
        <f>IF(D33&lt;&gt;"",COUNTA($D$10:D33),"")</f>
        <v>24</v>
      </c>
      <c r="B33" s="265" t="s">
        <v>29</v>
      </c>
      <c r="C33" s="118" t="s">
        <v>209</v>
      </c>
      <c r="D33" s="131">
        <v>53</v>
      </c>
      <c r="E33" s="131" t="s">
        <v>30</v>
      </c>
      <c r="F33" s="131" t="s">
        <v>105</v>
      </c>
      <c r="G33" s="131">
        <v>15</v>
      </c>
      <c r="H33" s="131" t="s">
        <v>105</v>
      </c>
      <c r="I33" s="131" t="s">
        <v>30</v>
      </c>
      <c r="J33" s="83"/>
    </row>
    <row r="34" spans="1:10" s="17" customFormat="1" ht="11.25" customHeight="1">
      <c r="A34" s="266">
        <f>IF(D34&lt;&gt;"",COUNTA($D$10:D34),"")</f>
        <v>25</v>
      </c>
      <c r="B34" s="265">
        <v>61</v>
      </c>
      <c r="C34" s="118" t="s">
        <v>210</v>
      </c>
      <c r="D34" s="131">
        <v>3</v>
      </c>
      <c r="E34" s="131" t="s">
        <v>30</v>
      </c>
      <c r="F34" s="131" t="s">
        <v>105</v>
      </c>
      <c r="G34" s="131" t="s">
        <v>30</v>
      </c>
      <c r="H34" s="131" t="s">
        <v>105</v>
      </c>
      <c r="I34" s="131" t="s">
        <v>30</v>
      </c>
      <c r="J34" s="83"/>
    </row>
    <row r="35" spans="1:10" s="17" customFormat="1" ht="11.25" customHeight="1">
      <c r="A35" s="266">
        <f>IF(D35&lt;&gt;"",COUNTA($D$10:D35),"")</f>
        <v>26</v>
      </c>
      <c r="B35" s="265" t="s">
        <v>31</v>
      </c>
      <c r="C35" s="118" t="s">
        <v>366</v>
      </c>
      <c r="D35" s="131">
        <v>100</v>
      </c>
      <c r="E35" s="131" t="s">
        <v>30</v>
      </c>
      <c r="F35" s="131">
        <v>17</v>
      </c>
      <c r="G35" s="131">
        <v>38</v>
      </c>
      <c r="H35" s="131">
        <v>45</v>
      </c>
      <c r="I35" s="131" t="s">
        <v>30</v>
      </c>
      <c r="J35" s="83"/>
    </row>
    <row r="36" spans="1:10" s="17" customFormat="1" ht="11.25" customHeight="1">
      <c r="A36" s="266">
        <f>IF(D36&lt;&gt;"",COUNTA($D$10:D36),"")</f>
        <v>27</v>
      </c>
      <c r="B36" s="265" t="s">
        <v>32</v>
      </c>
      <c r="C36" s="119" t="s">
        <v>367</v>
      </c>
      <c r="D36" s="131">
        <v>109</v>
      </c>
      <c r="E36" s="131" t="s">
        <v>105</v>
      </c>
      <c r="F36" s="131">
        <v>16</v>
      </c>
      <c r="G36" s="131">
        <v>18</v>
      </c>
      <c r="H36" s="131">
        <v>72</v>
      </c>
      <c r="I36" s="131" t="s">
        <v>105</v>
      </c>
      <c r="J36" s="82"/>
    </row>
    <row r="37" spans="1:10" s="17" customFormat="1" ht="11.25" customHeight="1">
      <c r="A37" s="266">
        <f>IF(D37&lt;&gt;"",COUNTA($D$10:D37),"")</f>
        <v>28</v>
      </c>
      <c r="B37" s="265">
        <v>64</v>
      </c>
      <c r="C37" s="118" t="s">
        <v>368</v>
      </c>
      <c r="D37" s="131">
        <v>62</v>
      </c>
      <c r="E37" s="131" t="s">
        <v>105</v>
      </c>
      <c r="F37" s="131" t="s">
        <v>105</v>
      </c>
      <c r="G37" s="131">
        <v>10</v>
      </c>
      <c r="H37" s="131">
        <v>40</v>
      </c>
      <c r="I37" s="131" t="s">
        <v>30</v>
      </c>
      <c r="J37" s="83"/>
    </row>
    <row r="38" spans="1:10" s="17" customFormat="1" ht="22.5" customHeight="1">
      <c r="A38" s="137">
        <f>IF(D38&lt;&gt;"",COUNTA($D$10:D38),"")</f>
        <v>29</v>
      </c>
      <c r="B38" s="138" t="s">
        <v>33</v>
      </c>
      <c r="C38" s="118" t="s">
        <v>369</v>
      </c>
      <c r="D38" s="131">
        <v>47</v>
      </c>
      <c r="E38" s="131" t="s">
        <v>30</v>
      </c>
      <c r="F38" s="131" t="s">
        <v>105</v>
      </c>
      <c r="G38" s="131">
        <v>8</v>
      </c>
      <c r="H38" s="131">
        <v>32</v>
      </c>
      <c r="I38" s="131" t="s">
        <v>105</v>
      </c>
      <c r="J38" s="83"/>
    </row>
    <row r="39" spans="1:10" s="17" customFormat="1" ht="11.25" customHeight="1">
      <c r="A39" s="266">
        <f>IF(D39&lt;&gt;"",COUNTA($D$10:D39),"")</f>
        <v>30</v>
      </c>
      <c r="B39" s="265" t="s">
        <v>34</v>
      </c>
      <c r="C39" s="119" t="s">
        <v>35</v>
      </c>
      <c r="D39" s="131">
        <v>147</v>
      </c>
      <c r="E39" s="131" t="s">
        <v>105</v>
      </c>
      <c r="F39" s="131" t="s">
        <v>105</v>
      </c>
      <c r="G39" s="131">
        <v>41</v>
      </c>
      <c r="H39" s="131">
        <v>79</v>
      </c>
      <c r="I39" s="131"/>
      <c r="J39" s="82"/>
    </row>
    <row r="40" spans="1:10" s="17" customFormat="1" ht="11.25" customHeight="1">
      <c r="A40" s="266">
        <f>IF(D40&lt;&gt;"",COUNTA($D$10:D40),"")</f>
        <v>31</v>
      </c>
      <c r="B40" s="265" t="s">
        <v>36</v>
      </c>
      <c r="C40" s="119" t="s">
        <v>370</v>
      </c>
      <c r="D40" s="131">
        <v>650</v>
      </c>
      <c r="E40" s="131">
        <v>5</v>
      </c>
      <c r="F40" s="131">
        <v>160</v>
      </c>
      <c r="G40" s="131">
        <v>195</v>
      </c>
      <c r="H40" s="131">
        <v>283</v>
      </c>
      <c r="I40" s="131">
        <v>7</v>
      </c>
      <c r="J40" s="82"/>
    </row>
    <row r="41" spans="1:10" s="17" customFormat="1" ht="11.25" customHeight="1">
      <c r="A41" s="266">
        <f>IF(D41&lt;&gt;"",COUNTA($D$10:D41),"")</f>
        <v>32</v>
      </c>
      <c r="B41" s="265" t="s">
        <v>37</v>
      </c>
      <c r="C41" s="118" t="s">
        <v>371</v>
      </c>
      <c r="D41" s="131">
        <v>417</v>
      </c>
      <c r="E41" s="131" t="s">
        <v>105</v>
      </c>
      <c r="F41" s="131">
        <v>87</v>
      </c>
      <c r="G41" s="131">
        <v>115</v>
      </c>
      <c r="H41" s="131">
        <v>208</v>
      </c>
      <c r="I41" s="131" t="s">
        <v>105</v>
      </c>
      <c r="J41" s="83"/>
    </row>
    <row r="42" spans="1:10" s="17" customFormat="1" ht="11.25" customHeight="1">
      <c r="A42" s="266">
        <f>IF(D42&lt;&gt;"",COUNTA($D$10:D42),"")</f>
        <v>33</v>
      </c>
      <c r="B42" s="265">
        <v>72</v>
      </c>
      <c r="C42" s="118" t="s">
        <v>377</v>
      </c>
      <c r="D42" s="131">
        <v>136</v>
      </c>
      <c r="E42" s="131" t="s">
        <v>30</v>
      </c>
      <c r="F42" s="131" t="s">
        <v>105</v>
      </c>
      <c r="G42" s="131">
        <v>53</v>
      </c>
      <c r="H42" s="131">
        <v>42</v>
      </c>
      <c r="I42" s="131" t="s">
        <v>105</v>
      </c>
      <c r="J42" s="83"/>
    </row>
    <row r="43" spans="1:10" s="17" customFormat="1" ht="11.25" customHeight="1">
      <c r="A43" s="266">
        <f>IF(D43&lt;&gt;"",COUNTA($D$10:D43),"")</f>
        <v>34</v>
      </c>
      <c r="B43" s="265" t="s">
        <v>38</v>
      </c>
      <c r="C43" s="118" t="s">
        <v>372</v>
      </c>
      <c r="D43" s="131">
        <v>97</v>
      </c>
      <c r="E43" s="131" t="s">
        <v>105</v>
      </c>
      <c r="F43" s="131" t="s">
        <v>105</v>
      </c>
      <c r="G43" s="131">
        <v>27</v>
      </c>
      <c r="H43" s="131">
        <v>33</v>
      </c>
      <c r="I43" s="131" t="s">
        <v>105</v>
      </c>
      <c r="J43" s="83"/>
    </row>
    <row r="44" spans="1:10" s="17" customFormat="1" ht="11.25" customHeight="1">
      <c r="A44" s="266">
        <f>IF(D44&lt;&gt;"",COUNTA($D$10:D44),"")</f>
        <v>35</v>
      </c>
      <c r="B44" s="265" t="s">
        <v>39</v>
      </c>
      <c r="C44" s="119" t="s">
        <v>40</v>
      </c>
      <c r="D44" s="131">
        <v>1153</v>
      </c>
      <c r="E44" s="131">
        <v>14</v>
      </c>
      <c r="F44" s="131">
        <v>205</v>
      </c>
      <c r="G44" s="131">
        <v>263</v>
      </c>
      <c r="H44" s="131">
        <v>666</v>
      </c>
      <c r="I44" s="131">
        <v>5</v>
      </c>
      <c r="J44" s="82"/>
    </row>
    <row r="45" spans="1:10" s="17" customFormat="1" ht="11.25" customHeight="1">
      <c r="A45" s="266">
        <f>IF(D45&lt;&gt;"",COUNTA($D$10:D45),"")</f>
        <v>36</v>
      </c>
      <c r="B45" s="265" t="s">
        <v>41</v>
      </c>
      <c r="C45" s="119" t="s">
        <v>152</v>
      </c>
      <c r="D45" s="131">
        <v>472</v>
      </c>
      <c r="E45" s="131">
        <v>6</v>
      </c>
      <c r="F45" s="131">
        <v>83</v>
      </c>
      <c r="G45" s="131">
        <v>123</v>
      </c>
      <c r="H45" s="131">
        <v>260</v>
      </c>
      <c r="I45" s="131" t="s">
        <v>30</v>
      </c>
      <c r="J45" s="82"/>
    </row>
    <row r="46" spans="1:10" s="17" customFormat="1" ht="11.25" customHeight="1">
      <c r="A46" s="266">
        <f>IF(D46&lt;&gt;"",COUNTA($D$10:D46),"")</f>
        <v>37</v>
      </c>
      <c r="B46" s="265" t="s">
        <v>42</v>
      </c>
      <c r="C46" s="119" t="s">
        <v>43</v>
      </c>
      <c r="D46" s="131">
        <v>549</v>
      </c>
      <c r="E46" s="131">
        <v>14</v>
      </c>
      <c r="F46" s="131">
        <v>108</v>
      </c>
      <c r="G46" s="131">
        <v>179</v>
      </c>
      <c r="H46" s="131">
        <v>244</v>
      </c>
      <c r="I46" s="131">
        <v>4</v>
      </c>
      <c r="J46" s="82"/>
    </row>
    <row r="47" spans="1:10" s="17" customFormat="1" ht="11.25" customHeight="1">
      <c r="A47" s="266">
        <f>IF(D47&lt;&gt;"",COUNTA($D$10:D47),"")</f>
        <v>38</v>
      </c>
      <c r="B47" s="265" t="s">
        <v>44</v>
      </c>
      <c r="C47" s="119" t="s">
        <v>373</v>
      </c>
      <c r="D47" s="131">
        <v>1910</v>
      </c>
      <c r="E47" s="131">
        <v>73</v>
      </c>
      <c r="F47" s="131">
        <v>467</v>
      </c>
      <c r="G47" s="131">
        <v>543</v>
      </c>
      <c r="H47" s="131">
        <v>813</v>
      </c>
      <c r="I47" s="131">
        <v>14</v>
      </c>
      <c r="J47" s="82"/>
    </row>
    <row r="48" spans="1:10" s="17" customFormat="1" ht="11.25" customHeight="1">
      <c r="A48" s="266">
        <f>IF(D48&lt;&gt;"",COUNTA($D$10:D48),"")</f>
        <v>39</v>
      </c>
      <c r="B48" s="265">
        <v>86</v>
      </c>
      <c r="C48" s="118" t="s">
        <v>211</v>
      </c>
      <c r="D48" s="131">
        <v>1144</v>
      </c>
      <c r="E48" s="131" t="s">
        <v>105</v>
      </c>
      <c r="F48" s="131">
        <v>284</v>
      </c>
      <c r="G48" s="131">
        <v>339</v>
      </c>
      <c r="H48" s="131">
        <v>482</v>
      </c>
      <c r="I48" s="131" t="s">
        <v>105</v>
      </c>
      <c r="J48" s="83"/>
    </row>
    <row r="49" spans="1:10" s="17" customFormat="1" ht="11.25" customHeight="1">
      <c r="A49" s="266">
        <f>IF(D49&lt;&gt;"",COUNTA($D$10:D49),"")</f>
        <v>40</v>
      </c>
      <c r="B49" s="265" t="s">
        <v>45</v>
      </c>
      <c r="C49" s="118" t="s">
        <v>212</v>
      </c>
      <c r="D49" s="131">
        <v>766</v>
      </c>
      <c r="E49" s="131" t="s">
        <v>105</v>
      </c>
      <c r="F49" s="131">
        <v>183</v>
      </c>
      <c r="G49" s="131">
        <v>204</v>
      </c>
      <c r="H49" s="131">
        <v>331</v>
      </c>
      <c r="I49" s="131" t="s">
        <v>105</v>
      </c>
      <c r="J49" s="83"/>
    </row>
    <row r="50" spans="1:10" s="17" customFormat="1" ht="11.25" customHeight="1">
      <c r="A50" s="266">
        <f>IF(D50&lt;&gt;"",COUNTA($D$10:D50),"")</f>
        <v>41</v>
      </c>
      <c r="B50" s="265" t="s">
        <v>46</v>
      </c>
      <c r="C50" s="119" t="s">
        <v>47</v>
      </c>
      <c r="D50" s="131">
        <v>163</v>
      </c>
      <c r="E50" s="131" t="s">
        <v>105</v>
      </c>
      <c r="F50" s="131">
        <v>42</v>
      </c>
      <c r="G50" s="131">
        <v>50</v>
      </c>
      <c r="H50" s="131">
        <v>65</v>
      </c>
      <c r="I50" s="131" t="s">
        <v>105</v>
      </c>
      <c r="J50" s="82"/>
    </row>
    <row r="51" spans="1:10" s="17" customFormat="1" ht="11.25" customHeight="1">
      <c r="A51" s="266">
        <f>IF(D51&lt;&gt;"",COUNTA($D$10:D51),"")</f>
        <v>42</v>
      </c>
      <c r="B51" s="265" t="s">
        <v>48</v>
      </c>
      <c r="C51" s="119" t="s">
        <v>51</v>
      </c>
      <c r="D51" s="131">
        <v>326</v>
      </c>
      <c r="E51" s="131" t="s">
        <v>105</v>
      </c>
      <c r="F51" s="131">
        <v>80</v>
      </c>
      <c r="G51" s="131">
        <v>87</v>
      </c>
      <c r="H51" s="131">
        <v>151</v>
      </c>
      <c r="I51" s="131" t="s">
        <v>105</v>
      </c>
      <c r="J51" s="82"/>
    </row>
    <row r="52" spans="1:10" s="17" customFormat="1" ht="22.5" customHeight="1">
      <c r="A52" s="137">
        <f>IF(D52&lt;&gt;"",COUNTA($D$10:D52),"")</f>
        <v>43</v>
      </c>
      <c r="B52" s="138" t="s">
        <v>49</v>
      </c>
      <c r="C52" s="119" t="s">
        <v>402</v>
      </c>
      <c r="D52" s="131">
        <v>30</v>
      </c>
      <c r="E52" s="131" t="s">
        <v>105</v>
      </c>
      <c r="F52" s="131">
        <v>4</v>
      </c>
      <c r="G52" s="131" t="s">
        <v>105</v>
      </c>
      <c r="H52" s="131">
        <v>13</v>
      </c>
      <c r="I52" s="131" t="s">
        <v>30</v>
      </c>
      <c r="J52" s="82"/>
    </row>
    <row r="53" spans="1:10" s="17" customFormat="1" ht="11.25" customHeight="1">
      <c r="A53" s="266">
        <f>IF(D53&lt;&gt;"",COUNTA($D$10:D53),"")</f>
        <v>44</v>
      </c>
      <c r="B53" s="265" t="s">
        <v>50</v>
      </c>
      <c r="C53" s="119" t="s">
        <v>355</v>
      </c>
      <c r="D53" s="131" t="s">
        <v>30</v>
      </c>
      <c r="E53" s="131" t="s">
        <v>30</v>
      </c>
      <c r="F53" s="131" t="s">
        <v>30</v>
      </c>
      <c r="G53" s="131" t="s">
        <v>30</v>
      </c>
      <c r="H53" s="131" t="s">
        <v>30</v>
      </c>
      <c r="I53" s="131" t="s">
        <v>30</v>
      </c>
      <c r="J53" s="82"/>
    </row>
    <row r="54" spans="1:10" s="17" customFormat="1" ht="11.25" customHeight="1">
      <c r="A54" s="266">
        <f>IF(D54&lt;&gt;"",COUNTA($D$10:D54),"")</f>
      </c>
      <c r="B54" s="265"/>
      <c r="C54" s="119"/>
      <c r="D54" s="131"/>
      <c r="E54" s="131"/>
      <c r="F54" s="131"/>
      <c r="G54" s="131"/>
      <c r="H54" s="131"/>
      <c r="I54" s="131"/>
      <c r="J54" s="82"/>
    </row>
    <row r="55" spans="1:10" s="21" customFormat="1" ht="11.25" customHeight="1">
      <c r="A55" s="266">
        <f>IF(D55&lt;&gt;"",COUNTA($D$10:D55),"")</f>
        <v>45</v>
      </c>
      <c r="B55" s="267" t="s">
        <v>89</v>
      </c>
      <c r="C55" s="271" t="s">
        <v>395</v>
      </c>
      <c r="D55" s="132">
        <v>10203</v>
      </c>
      <c r="E55" s="132">
        <v>237</v>
      </c>
      <c r="F55" s="132">
        <v>2186</v>
      </c>
      <c r="G55" s="132">
        <v>2664</v>
      </c>
      <c r="H55" s="132">
        <v>5031</v>
      </c>
      <c r="I55" s="132">
        <v>85</v>
      </c>
      <c r="J55" s="82"/>
    </row>
    <row r="56" spans="1:9" s="17" customFormat="1" ht="12" customHeight="1">
      <c r="A56" s="21"/>
      <c r="B56" s="19"/>
      <c r="C56" s="20"/>
      <c r="D56" s="11"/>
      <c r="E56" s="6"/>
      <c r="F56" s="6"/>
      <c r="G56" s="6"/>
      <c r="H56" s="6"/>
      <c r="I56" s="6"/>
    </row>
    <row r="57" spans="1:3" s="41" customFormat="1" ht="9.75" customHeight="1">
      <c r="A57" s="133"/>
      <c r="B57" s="133"/>
      <c r="C57" s="39"/>
    </row>
    <row r="58" spans="3:9" ht="9.75" customHeight="1">
      <c r="C58" s="66"/>
      <c r="D58" s="67"/>
      <c r="E58" s="67"/>
      <c r="F58" s="67"/>
      <c r="G58" s="67"/>
      <c r="H58" s="67"/>
      <c r="I58" s="67"/>
    </row>
    <row r="59" spans="4:9" ht="9.75" customHeight="1">
      <c r="D59" s="37"/>
      <c r="E59" s="6"/>
      <c r="F59" s="6"/>
      <c r="G59" s="6"/>
      <c r="H59" s="6"/>
      <c r="I59" s="6"/>
    </row>
    <row r="60" spans="4:9" ht="9.75" customHeight="1">
      <c r="D60" s="26"/>
      <c r="E60" s="78"/>
      <c r="F60" s="78"/>
      <c r="G60" s="16"/>
      <c r="H60" s="16"/>
      <c r="I60" s="16"/>
    </row>
    <row r="61" spans="2:9" ht="12.75">
      <c r="B61" s="135"/>
      <c r="D61" s="40"/>
      <c r="E61" s="18"/>
      <c r="F61" s="18"/>
      <c r="G61" s="18"/>
      <c r="H61" s="18"/>
      <c r="I61" s="18"/>
    </row>
    <row r="62" spans="4:9" ht="12.75">
      <c r="D62" s="26"/>
      <c r="E62" s="18"/>
      <c r="F62" s="18"/>
      <c r="G62" s="18"/>
      <c r="H62" s="18"/>
      <c r="I62" s="18"/>
    </row>
    <row r="63" ht="12.75">
      <c r="D63" s="26"/>
    </row>
    <row r="64" ht="12.75">
      <c r="D64" s="26"/>
    </row>
    <row r="65" spans="1:11" s="1" customFormat="1" ht="12.75">
      <c r="A65" s="134"/>
      <c r="D65" s="26"/>
      <c r="J65" s="9"/>
      <c r="K65" s="9"/>
    </row>
    <row r="66" spans="1:11" s="1" customFormat="1" ht="12.75">
      <c r="A66" s="134"/>
      <c r="D66" s="26"/>
      <c r="J66" s="9"/>
      <c r="K66" s="9"/>
    </row>
    <row r="67" spans="1:11" s="1" customFormat="1" ht="12.75">
      <c r="A67" s="134"/>
      <c r="D67" s="26"/>
      <c r="J67" s="9"/>
      <c r="K67" s="9"/>
    </row>
    <row r="68" spans="1:11" s="1" customFormat="1" ht="12.75">
      <c r="A68" s="134"/>
      <c r="D68" s="26"/>
      <c r="J68" s="9"/>
      <c r="K68" s="9"/>
    </row>
    <row r="69" spans="1:11" s="1" customFormat="1" ht="12.75">
      <c r="A69" s="134"/>
      <c r="D69" s="15"/>
      <c r="J69" s="9"/>
      <c r="K69" s="9"/>
    </row>
    <row r="70" spans="1:11" s="1" customFormat="1" ht="12.75">
      <c r="A70" s="134"/>
      <c r="D70" s="18"/>
      <c r="J70" s="9"/>
      <c r="K70" s="9"/>
    </row>
    <row r="71" spans="1:11" s="1" customFormat="1" ht="12.75">
      <c r="A71" s="134"/>
      <c r="D71" s="18"/>
      <c r="J71" s="9"/>
      <c r="K71" s="9"/>
    </row>
  </sheetData>
  <sheetProtection/>
  <mergeCells count="14">
    <mergeCell ref="A1:C1"/>
    <mergeCell ref="D1:I1"/>
    <mergeCell ref="A2:C2"/>
    <mergeCell ref="D2:I2"/>
    <mergeCell ref="G4:G7"/>
    <mergeCell ref="H4:H7"/>
    <mergeCell ref="I4:I7"/>
    <mergeCell ref="E3:I3"/>
    <mergeCell ref="B3:B7"/>
    <mergeCell ref="A3:A7"/>
    <mergeCell ref="C3:C7"/>
    <mergeCell ref="D3:D7"/>
    <mergeCell ref="E4:E7"/>
    <mergeCell ref="F4:F7"/>
  </mergeCells>
  <conditionalFormatting sqref="D10:I55">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24.xml><?xml version="1.0" encoding="utf-8"?>
<worksheet xmlns="http://schemas.openxmlformats.org/spreadsheetml/2006/main" xmlns:r="http://schemas.openxmlformats.org/officeDocument/2006/relationships">
  <dimension ref="A1:G64"/>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11.421875" defaultRowHeight="12.75"/>
  <cols>
    <col min="1" max="1" width="3.28125" style="95" customWidth="1"/>
    <col min="2" max="2" width="49.7109375" style="97" customWidth="1"/>
    <col min="3" max="7" width="7.7109375" style="97" customWidth="1"/>
    <col min="8" max="16384" width="11.421875" style="95" customWidth="1"/>
  </cols>
  <sheetData>
    <row r="1" spans="1:7" s="59" customFormat="1" ht="35.25" customHeight="1">
      <c r="A1" s="318" t="s">
        <v>153</v>
      </c>
      <c r="B1" s="319"/>
      <c r="C1" s="320" t="s">
        <v>470</v>
      </c>
      <c r="D1" s="320"/>
      <c r="E1" s="320"/>
      <c r="F1" s="320"/>
      <c r="G1" s="321"/>
    </row>
    <row r="2" spans="1:7" s="59" customFormat="1" ht="35.25" customHeight="1">
      <c r="A2" s="322" t="s">
        <v>310</v>
      </c>
      <c r="B2" s="323"/>
      <c r="C2" s="324" t="s">
        <v>469</v>
      </c>
      <c r="D2" s="324"/>
      <c r="E2" s="324"/>
      <c r="F2" s="324"/>
      <c r="G2" s="325"/>
    </row>
    <row r="3" spans="1:7" s="59" customFormat="1" ht="11.25" customHeight="1">
      <c r="A3" s="326" t="s">
        <v>145</v>
      </c>
      <c r="B3" s="315" t="s">
        <v>156</v>
      </c>
      <c r="C3" s="315" t="s">
        <v>389</v>
      </c>
      <c r="D3" s="315" t="s">
        <v>98</v>
      </c>
      <c r="E3" s="315"/>
      <c r="F3" s="315"/>
      <c r="G3" s="338"/>
    </row>
    <row r="4" spans="1:7" s="59" customFormat="1" ht="11.25" customHeight="1">
      <c r="A4" s="327"/>
      <c r="B4" s="316"/>
      <c r="C4" s="316"/>
      <c r="D4" s="339" t="s">
        <v>99</v>
      </c>
      <c r="E4" s="339" t="s">
        <v>100</v>
      </c>
      <c r="F4" s="339" t="s">
        <v>101</v>
      </c>
      <c r="G4" s="340" t="s">
        <v>102</v>
      </c>
    </row>
    <row r="5" spans="1:7" s="59" customFormat="1" ht="11.25" customHeight="1">
      <c r="A5" s="327"/>
      <c r="B5" s="316"/>
      <c r="C5" s="316"/>
      <c r="D5" s="339"/>
      <c r="E5" s="339"/>
      <c r="F5" s="339"/>
      <c r="G5" s="340"/>
    </row>
    <row r="6" spans="1:7" s="59" customFormat="1" ht="11.25" customHeight="1">
      <c r="A6" s="327"/>
      <c r="B6" s="316"/>
      <c r="C6" s="316"/>
      <c r="D6" s="339"/>
      <c r="E6" s="339"/>
      <c r="F6" s="339"/>
      <c r="G6" s="340"/>
    </row>
    <row r="7" spans="1:7" s="38" customFormat="1" ht="10.5" customHeight="1">
      <c r="A7" s="60">
        <v>1</v>
      </c>
      <c r="B7" s="62">
        <v>2</v>
      </c>
      <c r="C7" s="63">
        <v>3</v>
      </c>
      <c r="D7" s="63">
        <v>4</v>
      </c>
      <c r="E7" s="61">
        <v>5</v>
      </c>
      <c r="F7" s="62">
        <v>6</v>
      </c>
      <c r="G7" s="64">
        <v>7</v>
      </c>
    </row>
    <row r="8" spans="1:7" s="38" customFormat="1" ht="4.5" customHeight="1">
      <c r="A8" s="136"/>
      <c r="B8" s="142"/>
      <c r="C8" s="70"/>
      <c r="D8" s="70"/>
      <c r="E8" s="124"/>
      <c r="F8" s="72"/>
      <c r="G8" s="70"/>
    </row>
    <row r="9" spans="1:7" s="91" customFormat="1" ht="11.25" customHeight="1">
      <c r="A9" s="266">
        <f>IF(C9&lt;&gt;"",COUNTA($C9:C$9),"")</f>
        <v>1</v>
      </c>
      <c r="B9" s="118" t="s">
        <v>106</v>
      </c>
      <c r="C9" s="131">
        <v>779</v>
      </c>
      <c r="D9" s="131">
        <v>149</v>
      </c>
      <c r="E9" s="131">
        <v>377</v>
      </c>
      <c r="F9" s="131">
        <v>218</v>
      </c>
      <c r="G9" s="131">
        <v>35</v>
      </c>
    </row>
    <row r="10" spans="1:7" s="91" customFormat="1" ht="11.25" customHeight="1">
      <c r="A10" s="266">
        <f>IF(C10&lt;&gt;"",COUNTA($C$9:C10),"")</f>
        <v>2</v>
      </c>
      <c r="B10" s="118" t="s">
        <v>222</v>
      </c>
      <c r="C10" s="131">
        <v>621</v>
      </c>
      <c r="D10" s="131">
        <v>133</v>
      </c>
      <c r="E10" s="131">
        <v>295</v>
      </c>
      <c r="F10" s="131">
        <v>168</v>
      </c>
      <c r="G10" s="131">
        <v>25</v>
      </c>
    </row>
    <row r="11" spans="1:7" s="91" customFormat="1" ht="11.25" customHeight="1">
      <c r="A11" s="266">
        <f>IF(C11&lt;&gt;"",COUNTA($C$9:C11),"")</f>
        <v>3</v>
      </c>
      <c r="B11" s="118" t="s">
        <v>223</v>
      </c>
      <c r="C11" s="131">
        <v>158</v>
      </c>
      <c r="D11" s="131">
        <v>16</v>
      </c>
      <c r="E11" s="131">
        <v>82</v>
      </c>
      <c r="F11" s="131">
        <v>50</v>
      </c>
      <c r="G11" s="131">
        <v>10</v>
      </c>
    </row>
    <row r="12" spans="1:7" s="91" customFormat="1" ht="3" customHeight="1">
      <c r="A12" s="266">
        <f>IF(C12&lt;&gt;"",COUNTA($C$9:C12),"")</f>
      </c>
      <c r="B12" s="118"/>
      <c r="C12" s="131"/>
      <c r="D12" s="131"/>
      <c r="E12" s="131"/>
      <c r="F12" s="131"/>
      <c r="G12" s="131"/>
    </row>
    <row r="13" spans="1:7" s="91" customFormat="1" ht="11.25" customHeight="1">
      <c r="A13" s="266">
        <f>IF(C13&lt;&gt;"",COUNTA($C$9:C13),"")</f>
        <v>4</v>
      </c>
      <c r="B13" s="118" t="s">
        <v>107</v>
      </c>
      <c r="C13" s="131">
        <v>5661</v>
      </c>
      <c r="D13" s="131">
        <v>510</v>
      </c>
      <c r="E13" s="131">
        <v>2787</v>
      </c>
      <c r="F13" s="131">
        <v>2007</v>
      </c>
      <c r="G13" s="131">
        <v>357</v>
      </c>
    </row>
    <row r="14" spans="1:7" s="91" customFormat="1" ht="22.5" customHeight="1">
      <c r="A14" s="137">
        <f>IF(C14&lt;&gt;"",COUNTA($C$9:C14),"")</f>
        <v>5</v>
      </c>
      <c r="B14" s="118" t="s">
        <v>291</v>
      </c>
      <c r="C14" s="131">
        <v>134</v>
      </c>
      <c r="D14" s="131" t="s">
        <v>105</v>
      </c>
      <c r="E14" s="131">
        <v>52</v>
      </c>
      <c r="F14" s="131">
        <v>65</v>
      </c>
      <c r="G14" s="131" t="s">
        <v>105</v>
      </c>
    </row>
    <row r="15" spans="1:7" s="91" customFormat="1" ht="11.25" customHeight="1">
      <c r="A15" s="266">
        <f>IF(C15&lt;&gt;"",COUNTA($C$9:C15),"")</f>
        <v>6</v>
      </c>
      <c r="B15" s="118" t="s">
        <v>290</v>
      </c>
      <c r="C15" s="131">
        <v>268</v>
      </c>
      <c r="D15" s="131">
        <v>22</v>
      </c>
      <c r="E15" s="131">
        <v>153</v>
      </c>
      <c r="F15" s="131">
        <v>82</v>
      </c>
      <c r="G15" s="131">
        <v>11</v>
      </c>
    </row>
    <row r="16" spans="1:7" s="91" customFormat="1" ht="11.25" customHeight="1">
      <c r="A16" s="266">
        <f>IF(C16&lt;&gt;"",COUNTA($C$9:C16),"")</f>
        <v>7</v>
      </c>
      <c r="B16" s="118" t="s">
        <v>224</v>
      </c>
      <c r="C16" s="131">
        <v>205</v>
      </c>
      <c r="D16" s="131">
        <v>17</v>
      </c>
      <c r="E16" s="131">
        <v>110</v>
      </c>
      <c r="F16" s="131">
        <v>66</v>
      </c>
      <c r="G16" s="131">
        <v>12</v>
      </c>
    </row>
    <row r="17" spans="1:7" s="91" customFormat="1" ht="11.25" customHeight="1">
      <c r="A17" s="266">
        <f>IF(C17&lt;&gt;"",COUNTA($C$9:C17),"")</f>
        <v>8</v>
      </c>
      <c r="B17" s="118" t="s">
        <v>225</v>
      </c>
      <c r="C17" s="131">
        <v>678</v>
      </c>
      <c r="D17" s="131">
        <v>63</v>
      </c>
      <c r="E17" s="131">
        <v>279</v>
      </c>
      <c r="F17" s="131">
        <v>277</v>
      </c>
      <c r="G17" s="131">
        <v>59</v>
      </c>
    </row>
    <row r="18" spans="1:7" s="91" customFormat="1" ht="11.25" customHeight="1">
      <c r="A18" s="266">
        <f>IF(C18&lt;&gt;"",COUNTA($C$9:C18),"")</f>
        <v>9</v>
      </c>
      <c r="B18" s="118" t="s">
        <v>226</v>
      </c>
      <c r="C18" s="131">
        <v>1257</v>
      </c>
      <c r="D18" s="131">
        <v>117</v>
      </c>
      <c r="E18" s="131">
        <v>597</v>
      </c>
      <c r="F18" s="131">
        <v>462</v>
      </c>
      <c r="G18" s="131">
        <v>81</v>
      </c>
    </row>
    <row r="19" spans="1:7" s="91" customFormat="1" ht="11.25" customHeight="1">
      <c r="A19" s="266">
        <f>IF(C19&lt;&gt;"",COUNTA($C$9:C19),"")</f>
        <v>10</v>
      </c>
      <c r="B19" s="118" t="s">
        <v>227</v>
      </c>
      <c r="C19" s="131">
        <v>902</v>
      </c>
      <c r="D19" s="131">
        <v>103</v>
      </c>
      <c r="E19" s="131">
        <v>441</v>
      </c>
      <c r="F19" s="131">
        <v>302</v>
      </c>
      <c r="G19" s="131">
        <v>56</v>
      </c>
    </row>
    <row r="20" spans="1:7" s="91" customFormat="1" ht="22.5" customHeight="1">
      <c r="A20" s="137">
        <f>IF(C20&lt;&gt;"",COUNTA($C$9:C20),"")</f>
        <v>11</v>
      </c>
      <c r="B20" s="118" t="s">
        <v>285</v>
      </c>
      <c r="C20" s="131">
        <v>782</v>
      </c>
      <c r="D20" s="131">
        <v>14</v>
      </c>
      <c r="E20" s="131">
        <v>422</v>
      </c>
      <c r="F20" s="131">
        <v>286</v>
      </c>
      <c r="G20" s="131">
        <v>60</v>
      </c>
    </row>
    <row r="21" spans="1:7" s="91" customFormat="1" ht="11.25" customHeight="1">
      <c r="A21" s="266">
        <f>IF(C21&lt;&gt;"",COUNTA($C$9:C21),"")</f>
        <v>12</v>
      </c>
      <c r="B21" s="118" t="s">
        <v>228</v>
      </c>
      <c r="C21" s="131">
        <v>76</v>
      </c>
      <c r="D21" s="131" t="s">
        <v>105</v>
      </c>
      <c r="E21" s="131">
        <v>29</v>
      </c>
      <c r="F21" s="131">
        <v>33</v>
      </c>
      <c r="G21" s="131" t="s">
        <v>105</v>
      </c>
    </row>
    <row r="22" spans="1:7" s="91" customFormat="1" ht="11.25" customHeight="1">
      <c r="A22" s="266">
        <f>IF(C22&lt;&gt;"",COUNTA($C$9:C22),"")</f>
        <v>13</v>
      </c>
      <c r="B22" s="118" t="s">
        <v>229</v>
      </c>
      <c r="C22" s="131">
        <v>1359</v>
      </c>
      <c r="D22" s="131">
        <v>164</v>
      </c>
      <c r="E22" s="131">
        <v>704</v>
      </c>
      <c r="F22" s="131">
        <v>434</v>
      </c>
      <c r="G22" s="131">
        <v>57</v>
      </c>
    </row>
    <row r="23" spans="1:7" s="91" customFormat="1" ht="3" customHeight="1">
      <c r="A23" s="266">
        <f>IF(C23&lt;&gt;"",COUNTA($C$9:C23),"")</f>
      </c>
      <c r="B23" s="118"/>
      <c r="C23" s="131"/>
      <c r="D23" s="131"/>
      <c r="E23" s="131"/>
      <c r="F23" s="131"/>
      <c r="G23" s="131"/>
    </row>
    <row r="24" spans="1:7" s="91" customFormat="1" ht="11.25" customHeight="1">
      <c r="A24" s="266">
        <f>IF(C24&lt;&gt;"",COUNTA($C$9:C24),"")</f>
        <v>14</v>
      </c>
      <c r="B24" s="118" t="s">
        <v>108</v>
      </c>
      <c r="C24" s="131">
        <v>2028</v>
      </c>
      <c r="D24" s="131">
        <v>147</v>
      </c>
      <c r="E24" s="131">
        <v>953</v>
      </c>
      <c r="F24" s="131">
        <v>780</v>
      </c>
      <c r="G24" s="131">
        <v>148</v>
      </c>
    </row>
    <row r="25" spans="1:7" s="91" customFormat="1" ht="11.25" customHeight="1">
      <c r="A25" s="266">
        <f>IF(C25&lt;&gt;"",COUNTA($C$9:C25),"")</f>
        <v>15</v>
      </c>
      <c r="B25" s="118" t="s">
        <v>230</v>
      </c>
      <c r="C25" s="131">
        <v>357</v>
      </c>
      <c r="D25" s="131">
        <v>15</v>
      </c>
      <c r="E25" s="131">
        <v>166</v>
      </c>
      <c r="F25" s="131">
        <v>140</v>
      </c>
      <c r="G25" s="131">
        <v>36</v>
      </c>
    </row>
    <row r="26" spans="1:7" s="91" customFormat="1" ht="11.25" customHeight="1">
      <c r="A26" s="266">
        <f>IF(C26&lt;&gt;"",COUNTA($C$9:C26),"")</f>
        <v>16</v>
      </c>
      <c r="B26" s="118" t="s">
        <v>231</v>
      </c>
      <c r="C26" s="131">
        <v>780</v>
      </c>
      <c r="D26" s="131">
        <v>71</v>
      </c>
      <c r="E26" s="131">
        <v>376</v>
      </c>
      <c r="F26" s="131">
        <v>297</v>
      </c>
      <c r="G26" s="131">
        <v>36</v>
      </c>
    </row>
    <row r="27" spans="1:7" s="91" customFormat="1" ht="11.25" customHeight="1">
      <c r="A27" s="266">
        <f>IF(C27&lt;&gt;"",COUNTA($C$9:C27),"")</f>
        <v>17</v>
      </c>
      <c r="B27" s="118" t="s">
        <v>353</v>
      </c>
      <c r="C27" s="131">
        <v>345</v>
      </c>
      <c r="D27" s="131">
        <v>16</v>
      </c>
      <c r="E27" s="131">
        <v>202</v>
      </c>
      <c r="F27" s="131">
        <v>115</v>
      </c>
      <c r="G27" s="131">
        <v>12</v>
      </c>
    </row>
    <row r="28" spans="1:7" s="91" customFormat="1" ht="11.25" customHeight="1">
      <c r="A28" s="266">
        <f>IF(C28&lt;&gt;"",COUNTA($C$9:C28),"")</f>
        <v>18</v>
      </c>
      <c r="B28" s="118" t="s">
        <v>232</v>
      </c>
      <c r="C28" s="131">
        <v>546</v>
      </c>
      <c r="D28" s="131">
        <v>45</v>
      </c>
      <c r="E28" s="131">
        <v>209</v>
      </c>
      <c r="F28" s="131">
        <v>228</v>
      </c>
      <c r="G28" s="131">
        <v>64</v>
      </c>
    </row>
    <row r="29" spans="1:7" s="91" customFormat="1" ht="3" customHeight="1">
      <c r="A29" s="266">
        <f>IF(C29&lt;&gt;"",COUNTA($C$9:C29),"")</f>
      </c>
      <c r="B29" s="118"/>
      <c r="C29" s="131"/>
      <c r="D29" s="131"/>
      <c r="E29" s="131"/>
      <c r="F29" s="131"/>
      <c r="G29" s="131"/>
    </row>
    <row r="30" spans="1:7" s="91" customFormat="1" ht="11.25" customHeight="1">
      <c r="A30" s="266">
        <f>IF(C30&lt;&gt;"",COUNTA($C$9:C30),"")</f>
        <v>19</v>
      </c>
      <c r="B30" s="118" t="s">
        <v>109</v>
      </c>
      <c r="C30" s="131">
        <v>829</v>
      </c>
      <c r="D30" s="131" t="s">
        <v>105</v>
      </c>
      <c r="E30" s="131">
        <v>476</v>
      </c>
      <c r="F30" s="131">
        <v>222</v>
      </c>
      <c r="G30" s="131" t="s">
        <v>105</v>
      </c>
    </row>
    <row r="31" spans="1:7" s="91" customFormat="1" ht="11.25" customHeight="1">
      <c r="A31" s="266">
        <f>IF(C31&lt;&gt;"",COUNTA($C$9:C31),"")</f>
        <v>20</v>
      </c>
      <c r="B31" s="118" t="s">
        <v>233</v>
      </c>
      <c r="C31" s="131">
        <v>355</v>
      </c>
      <c r="D31" s="131">
        <v>38</v>
      </c>
      <c r="E31" s="131">
        <v>218</v>
      </c>
      <c r="F31" s="131">
        <v>80</v>
      </c>
      <c r="G31" s="131">
        <v>19</v>
      </c>
    </row>
    <row r="32" spans="1:7" s="91" customFormat="1" ht="11.25" customHeight="1">
      <c r="A32" s="266">
        <f>IF(C32&lt;&gt;"",COUNTA($C$9:C32),"")</f>
        <v>21</v>
      </c>
      <c r="B32" s="118" t="s">
        <v>234</v>
      </c>
      <c r="C32" s="131">
        <v>66</v>
      </c>
      <c r="D32" s="131" t="s">
        <v>105</v>
      </c>
      <c r="E32" s="131">
        <v>38</v>
      </c>
      <c r="F32" s="131">
        <v>19</v>
      </c>
      <c r="G32" s="131" t="s">
        <v>105</v>
      </c>
    </row>
    <row r="33" spans="1:7" s="91" customFormat="1" ht="11.25" customHeight="1">
      <c r="A33" s="266">
        <f>IF(C33&lt;&gt;"",COUNTA($C$9:C33),"")</f>
        <v>22</v>
      </c>
      <c r="B33" s="118" t="s">
        <v>289</v>
      </c>
      <c r="C33" s="131">
        <v>408</v>
      </c>
      <c r="D33" s="131">
        <v>44</v>
      </c>
      <c r="E33" s="131">
        <v>220</v>
      </c>
      <c r="F33" s="131">
        <v>123</v>
      </c>
      <c r="G33" s="131">
        <v>21</v>
      </c>
    </row>
    <row r="34" spans="1:7" s="91" customFormat="1" ht="1.5" customHeight="1">
      <c r="A34" s="266">
        <f>IF(C34&lt;&gt;"",COUNTA($C$9:C34),"")</f>
      </c>
      <c r="B34" s="118"/>
      <c r="C34" s="131"/>
      <c r="D34" s="131"/>
      <c r="E34" s="131"/>
      <c r="F34" s="131"/>
      <c r="G34" s="131"/>
    </row>
    <row r="35" spans="1:7" s="91" customFormat="1" ht="11.25" customHeight="1">
      <c r="A35" s="266">
        <f>IF(C35&lt;&gt;"",COUNTA($C$9:C35),"")</f>
        <v>23</v>
      </c>
      <c r="B35" s="118" t="s">
        <v>110</v>
      </c>
      <c r="C35" s="131">
        <v>5157</v>
      </c>
      <c r="D35" s="131">
        <v>320</v>
      </c>
      <c r="E35" s="131">
        <v>2083</v>
      </c>
      <c r="F35" s="131">
        <v>2276</v>
      </c>
      <c r="G35" s="131">
        <v>478</v>
      </c>
    </row>
    <row r="36" spans="1:7" s="91" customFormat="1" ht="11.25" customHeight="1">
      <c r="A36" s="266">
        <f>IF(C36&lt;&gt;"",COUNTA($C$9:C36),"")</f>
        <v>24</v>
      </c>
      <c r="B36" s="118" t="s">
        <v>235</v>
      </c>
      <c r="C36" s="131">
        <v>2067</v>
      </c>
      <c r="D36" s="131">
        <v>216</v>
      </c>
      <c r="E36" s="131">
        <v>914</v>
      </c>
      <c r="F36" s="131">
        <v>779</v>
      </c>
      <c r="G36" s="131">
        <v>158</v>
      </c>
    </row>
    <row r="37" spans="1:7" s="91" customFormat="1" ht="11.25" customHeight="1">
      <c r="A37" s="266">
        <f>IF(C37&lt;&gt;"",COUNTA($C$9:C37),"")</f>
        <v>25</v>
      </c>
      <c r="B37" s="118" t="s">
        <v>444</v>
      </c>
      <c r="C37" s="131">
        <v>1982</v>
      </c>
      <c r="D37" s="131">
        <v>54</v>
      </c>
      <c r="E37" s="131">
        <v>725</v>
      </c>
      <c r="F37" s="131">
        <v>988</v>
      </c>
      <c r="G37" s="131">
        <v>215</v>
      </c>
    </row>
    <row r="38" spans="1:7" s="91" customFormat="1" ht="11.25" customHeight="1">
      <c r="A38" s="266">
        <f>IF(C38&lt;&gt;"",COUNTA($C$9:C38),"")</f>
        <v>26</v>
      </c>
      <c r="B38" s="118" t="s">
        <v>236</v>
      </c>
      <c r="C38" s="131">
        <v>340</v>
      </c>
      <c r="D38" s="131">
        <v>22</v>
      </c>
      <c r="E38" s="131">
        <v>137</v>
      </c>
      <c r="F38" s="131">
        <v>144</v>
      </c>
      <c r="G38" s="131">
        <v>37</v>
      </c>
    </row>
    <row r="39" spans="1:7" s="91" customFormat="1" ht="11.25" customHeight="1">
      <c r="A39" s="266">
        <f>IF(C39&lt;&gt;"",COUNTA($C$9:C39),"")</f>
        <v>27</v>
      </c>
      <c r="B39" s="118" t="s">
        <v>237</v>
      </c>
      <c r="C39" s="131">
        <v>768</v>
      </c>
      <c r="D39" s="131">
        <v>28</v>
      </c>
      <c r="E39" s="131">
        <v>307</v>
      </c>
      <c r="F39" s="131">
        <v>365</v>
      </c>
      <c r="G39" s="131">
        <v>68</v>
      </c>
    </row>
    <row r="40" spans="1:7" s="91" customFormat="1" ht="1.5" customHeight="1">
      <c r="A40" s="270">
        <f>IF(C40&lt;&gt;"",COUNTA($C$9:C40),"")</f>
      </c>
      <c r="B40" s="140"/>
      <c r="C40" s="131"/>
      <c r="D40" s="131"/>
      <c r="E40" s="131"/>
      <c r="F40" s="131"/>
      <c r="G40" s="131"/>
    </row>
    <row r="41" spans="1:7" s="91" customFormat="1" ht="22.5" customHeight="1">
      <c r="A41" s="137">
        <f>IF(C41&lt;&gt;"",COUNTA($C$9:C41),"")</f>
        <v>28</v>
      </c>
      <c r="B41" s="118" t="s">
        <v>154</v>
      </c>
      <c r="C41" s="131">
        <v>4025</v>
      </c>
      <c r="D41" s="131">
        <v>527</v>
      </c>
      <c r="E41" s="131">
        <v>1770</v>
      </c>
      <c r="F41" s="131">
        <v>1471</v>
      </c>
      <c r="G41" s="131">
        <v>257</v>
      </c>
    </row>
    <row r="42" spans="1:7" s="91" customFormat="1" ht="11.25" customHeight="1">
      <c r="A42" s="266">
        <f>IF(C42&lt;&gt;"",COUNTA($C$9:C42),"")</f>
        <v>29</v>
      </c>
      <c r="B42" s="118" t="s">
        <v>238</v>
      </c>
      <c r="C42" s="131">
        <v>1384</v>
      </c>
      <c r="D42" s="131">
        <v>64</v>
      </c>
      <c r="E42" s="131">
        <v>544</v>
      </c>
      <c r="F42" s="131">
        <v>655</v>
      </c>
      <c r="G42" s="131">
        <v>121</v>
      </c>
    </row>
    <row r="43" spans="1:7" s="91" customFormat="1" ht="11.25" customHeight="1">
      <c r="A43" s="266">
        <f>IF(C43&lt;&gt;"",COUNTA($C$9:C43),"")</f>
        <v>30</v>
      </c>
      <c r="B43" s="118" t="s">
        <v>239</v>
      </c>
      <c r="C43" s="131">
        <v>1505</v>
      </c>
      <c r="D43" s="131">
        <v>200</v>
      </c>
      <c r="E43" s="131">
        <v>653</v>
      </c>
      <c r="F43" s="131">
        <v>557</v>
      </c>
      <c r="G43" s="131">
        <v>95</v>
      </c>
    </row>
    <row r="44" spans="1:7" s="91" customFormat="1" ht="11.25" customHeight="1">
      <c r="A44" s="266">
        <f>IF(C44&lt;&gt;"",COUNTA($C$9:C44),"")</f>
        <v>31</v>
      </c>
      <c r="B44" s="118" t="s">
        <v>240</v>
      </c>
      <c r="C44" s="131">
        <v>1136</v>
      </c>
      <c r="D44" s="131">
        <v>263</v>
      </c>
      <c r="E44" s="131">
        <v>573</v>
      </c>
      <c r="F44" s="131">
        <v>259</v>
      </c>
      <c r="G44" s="131">
        <v>41</v>
      </c>
    </row>
    <row r="45" spans="1:7" s="91" customFormat="1" ht="1.5" customHeight="1">
      <c r="A45" s="266">
        <f>IF(C45&lt;&gt;"",COUNTA($C$9:C45),"")</f>
      </c>
      <c r="B45" s="118"/>
      <c r="C45" s="131"/>
      <c r="D45" s="131"/>
      <c r="E45" s="131"/>
      <c r="F45" s="131"/>
      <c r="G45" s="131"/>
    </row>
    <row r="46" spans="1:7" s="91" customFormat="1" ht="11.25" customHeight="1">
      <c r="A46" s="266">
        <f>IF(C46&lt;&gt;"",COUNTA($C$9:C46),"")</f>
        <v>32</v>
      </c>
      <c r="B46" s="118" t="s">
        <v>288</v>
      </c>
      <c r="C46" s="131">
        <v>4167</v>
      </c>
      <c r="D46" s="131">
        <v>239</v>
      </c>
      <c r="E46" s="131">
        <v>1971</v>
      </c>
      <c r="F46" s="131">
        <v>1556</v>
      </c>
      <c r="G46" s="131">
        <v>401</v>
      </c>
    </row>
    <row r="47" spans="1:7" s="91" customFormat="1" ht="11.25" customHeight="1">
      <c r="A47" s="266">
        <f>IF(C47&lt;&gt;"",COUNTA($C$9:C47),"")</f>
        <v>33</v>
      </c>
      <c r="B47" s="118" t="s">
        <v>241</v>
      </c>
      <c r="C47" s="131">
        <v>2979</v>
      </c>
      <c r="D47" s="131">
        <v>175</v>
      </c>
      <c r="E47" s="131">
        <v>1402</v>
      </c>
      <c r="F47" s="131">
        <v>1124</v>
      </c>
      <c r="G47" s="131">
        <v>278</v>
      </c>
    </row>
    <row r="48" spans="1:7" s="91" customFormat="1" ht="22.5" customHeight="1">
      <c r="A48" s="137">
        <f>IF(C48&lt;&gt;"",COUNTA($C$9:C48),"")</f>
        <v>34</v>
      </c>
      <c r="B48" s="118" t="s">
        <v>242</v>
      </c>
      <c r="C48" s="131">
        <v>548</v>
      </c>
      <c r="D48" s="131">
        <v>30</v>
      </c>
      <c r="E48" s="131">
        <v>231</v>
      </c>
      <c r="F48" s="131">
        <v>229</v>
      </c>
      <c r="G48" s="131">
        <v>58</v>
      </c>
    </row>
    <row r="49" spans="1:7" s="91" customFormat="1" ht="11.25" customHeight="1">
      <c r="A49" s="266">
        <f>IF(C49&lt;&gt;"",COUNTA($C$9:C49),"")</f>
        <v>35</v>
      </c>
      <c r="B49" s="118" t="s">
        <v>243</v>
      </c>
      <c r="C49" s="131">
        <v>640</v>
      </c>
      <c r="D49" s="131">
        <v>34</v>
      </c>
      <c r="E49" s="131">
        <v>338</v>
      </c>
      <c r="F49" s="131">
        <v>203</v>
      </c>
      <c r="G49" s="131">
        <v>65</v>
      </c>
    </row>
    <row r="50" spans="1:7" s="91" customFormat="1" ht="1.5" customHeight="1">
      <c r="A50" s="266">
        <f>IF(C50&lt;&gt;"",COUNTA($C$9:C50),"")</f>
      </c>
      <c r="B50" s="118"/>
      <c r="C50" s="131"/>
      <c r="D50" s="131"/>
      <c r="E50" s="131"/>
      <c r="F50" s="131"/>
      <c r="G50" s="131"/>
    </row>
    <row r="51" spans="1:7" s="91" customFormat="1" ht="11.25" customHeight="1">
      <c r="A51" s="266">
        <f>IF(C51&lt;&gt;"",COUNTA($C$9:C51),"")</f>
        <v>36</v>
      </c>
      <c r="B51" s="118" t="s">
        <v>111</v>
      </c>
      <c r="C51" s="131">
        <v>3965</v>
      </c>
      <c r="D51" s="131">
        <v>304</v>
      </c>
      <c r="E51" s="131">
        <v>2127</v>
      </c>
      <c r="F51" s="131">
        <v>1231</v>
      </c>
      <c r="G51" s="131">
        <v>303</v>
      </c>
    </row>
    <row r="52" spans="1:7" s="91" customFormat="1" ht="11.25" customHeight="1">
      <c r="A52" s="266">
        <f>IF(C52&lt;&gt;"",COUNTA($C$9:C52),"")</f>
        <v>37</v>
      </c>
      <c r="B52" s="118" t="s">
        <v>379</v>
      </c>
      <c r="C52" s="131">
        <v>1822</v>
      </c>
      <c r="D52" s="131">
        <v>156</v>
      </c>
      <c r="E52" s="131">
        <v>953</v>
      </c>
      <c r="F52" s="131">
        <v>562</v>
      </c>
      <c r="G52" s="131">
        <v>151</v>
      </c>
    </row>
    <row r="53" spans="1:7" s="93" customFormat="1" ht="22.5" customHeight="1">
      <c r="A53" s="137">
        <f>IF(C53&lt;&gt;"",COUNTA($C$9:C53),"")</f>
        <v>38</v>
      </c>
      <c r="B53" s="118" t="s">
        <v>384</v>
      </c>
      <c r="C53" s="131">
        <v>530</v>
      </c>
      <c r="D53" s="131">
        <v>55</v>
      </c>
      <c r="E53" s="131">
        <v>286</v>
      </c>
      <c r="F53" s="131">
        <v>160</v>
      </c>
      <c r="G53" s="131">
        <v>29</v>
      </c>
    </row>
    <row r="54" spans="1:7" ht="11.25" customHeight="1">
      <c r="A54" s="266">
        <f>IF(C54&lt;&gt;"",COUNTA($C$9:C54),"")</f>
        <v>39</v>
      </c>
      <c r="B54" s="118" t="s">
        <v>286</v>
      </c>
      <c r="C54" s="131">
        <v>678</v>
      </c>
      <c r="D54" s="131">
        <v>64</v>
      </c>
      <c r="E54" s="131">
        <v>366</v>
      </c>
      <c r="F54" s="131">
        <v>207</v>
      </c>
      <c r="G54" s="131">
        <v>41</v>
      </c>
    </row>
    <row r="55" spans="1:7" ht="9.75" customHeight="1">
      <c r="A55" s="266">
        <f>IF(C55&lt;&gt;"",COUNTA($C$9:C55),"")</f>
        <v>40</v>
      </c>
      <c r="B55" s="118" t="s">
        <v>381</v>
      </c>
      <c r="C55" s="131">
        <v>935</v>
      </c>
      <c r="D55" s="131">
        <v>29</v>
      </c>
      <c r="E55" s="131">
        <v>522</v>
      </c>
      <c r="F55" s="131">
        <v>302</v>
      </c>
      <c r="G55" s="131">
        <v>82</v>
      </c>
    </row>
    <row r="56" spans="1:7" ht="1.5" customHeight="1">
      <c r="A56" s="266">
        <f>IF(C56&lt;&gt;"",COUNTA($C$9:C56),"")</f>
      </c>
      <c r="B56" s="118"/>
      <c r="C56" s="131"/>
      <c r="D56" s="131"/>
      <c r="E56" s="131"/>
      <c r="F56" s="131"/>
      <c r="G56" s="131"/>
    </row>
    <row r="57" spans="1:7" ht="22.5" customHeight="1">
      <c r="A57" s="137">
        <f>IF(C57&lt;&gt;"",COUNTA($C$9:C57),"")</f>
        <v>41</v>
      </c>
      <c r="B57" s="118" t="s">
        <v>155</v>
      </c>
      <c r="C57" s="131">
        <v>1057</v>
      </c>
      <c r="D57" s="131">
        <v>114</v>
      </c>
      <c r="E57" s="131">
        <v>566</v>
      </c>
      <c r="F57" s="131">
        <v>326</v>
      </c>
      <c r="G57" s="131">
        <v>51</v>
      </c>
    </row>
    <row r="58" spans="1:7" ht="22.5" customHeight="1">
      <c r="A58" s="137">
        <f>IF(C58&lt;&gt;"",COUNTA($C$9:C58),"")</f>
        <v>42</v>
      </c>
      <c r="B58" s="118" t="s">
        <v>385</v>
      </c>
      <c r="C58" s="131">
        <v>82</v>
      </c>
      <c r="D58" s="131">
        <v>17</v>
      </c>
      <c r="E58" s="131">
        <v>38</v>
      </c>
      <c r="F58" s="131">
        <v>24</v>
      </c>
      <c r="G58" s="131">
        <v>3</v>
      </c>
    </row>
    <row r="59" spans="1:7" ht="11.25" customHeight="1">
      <c r="A59" s="266">
        <f>IF(C59&lt;&gt;"",COUNTA($C$9:C59),"")</f>
        <v>43</v>
      </c>
      <c r="B59" s="118" t="s">
        <v>287</v>
      </c>
      <c r="C59" s="131">
        <v>653</v>
      </c>
      <c r="D59" s="131">
        <v>46</v>
      </c>
      <c r="E59" s="131">
        <v>352</v>
      </c>
      <c r="F59" s="131">
        <v>225</v>
      </c>
      <c r="G59" s="131">
        <v>30</v>
      </c>
    </row>
    <row r="60" spans="1:7" ht="22.5">
      <c r="A60" s="137">
        <f>IF(C60&lt;&gt;"",COUNTA($C$9:C60),"")</f>
        <v>44</v>
      </c>
      <c r="B60" s="118" t="s">
        <v>244</v>
      </c>
      <c r="C60" s="131">
        <v>37</v>
      </c>
      <c r="D60" s="131">
        <v>4</v>
      </c>
      <c r="E60" s="131">
        <v>20</v>
      </c>
      <c r="F60" s="131">
        <v>9</v>
      </c>
      <c r="G60" s="131">
        <v>4</v>
      </c>
    </row>
    <row r="61" spans="1:7" ht="12.75">
      <c r="A61" s="266">
        <f>IF(C61&lt;&gt;"",COUNTA($C$9:C61),"")</f>
        <v>45</v>
      </c>
      <c r="B61" s="118" t="s">
        <v>386</v>
      </c>
      <c r="C61" s="131">
        <v>285</v>
      </c>
      <c r="D61" s="131">
        <v>47</v>
      </c>
      <c r="E61" s="131">
        <v>156</v>
      </c>
      <c r="F61" s="131">
        <v>68</v>
      </c>
      <c r="G61" s="131">
        <v>14</v>
      </c>
    </row>
    <row r="62" spans="1:7" s="97" customFormat="1" ht="11.25">
      <c r="A62" s="266">
        <f>IF(C62&lt;&gt;"",COUNTA($C$9:C62),"")</f>
        <v>46</v>
      </c>
      <c r="B62" s="118" t="s">
        <v>112</v>
      </c>
      <c r="C62" s="131">
        <v>8</v>
      </c>
      <c r="D62" s="131" t="s">
        <v>105</v>
      </c>
      <c r="E62" s="131">
        <v>5</v>
      </c>
      <c r="F62" s="131" t="s">
        <v>105</v>
      </c>
      <c r="G62" s="131" t="s">
        <v>30</v>
      </c>
    </row>
    <row r="63" spans="1:7" s="97" customFormat="1" ht="11.25">
      <c r="A63" s="266">
        <f>IF(C63&lt;&gt;"",COUNTA($C$9:C63),"")</f>
        <v>47</v>
      </c>
      <c r="B63" s="271" t="s">
        <v>395</v>
      </c>
      <c r="C63" s="132">
        <v>27903</v>
      </c>
      <c r="D63" s="132">
        <v>2592</v>
      </c>
      <c r="E63" s="132">
        <v>13144</v>
      </c>
      <c r="F63" s="132">
        <v>10092</v>
      </c>
      <c r="G63" s="132">
        <v>2075</v>
      </c>
    </row>
    <row r="64" spans="1:4" s="97" customFormat="1" ht="11.25" customHeight="1">
      <c r="A64" s="95"/>
      <c r="B64" s="140"/>
      <c r="C64" s="104"/>
      <c r="D64" s="104"/>
    </row>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sheetData>
  <sheetProtection/>
  <mergeCells count="12">
    <mergeCell ref="D4:D6"/>
    <mergeCell ref="E4:E6"/>
    <mergeCell ref="F4:F6"/>
    <mergeCell ref="G4:G6"/>
    <mergeCell ref="A1:B1"/>
    <mergeCell ref="C1:G1"/>
    <mergeCell ref="A2:B2"/>
    <mergeCell ref="C2:G2"/>
    <mergeCell ref="A3:A6"/>
    <mergeCell ref="B3:B6"/>
    <mergeCell ref="C3:C6"/>
    <mergeCell ref="D3:G3"/>
  </mergeCells>
  <conditionalFormatting sqref="C9:G63">
    <cfRule type="cellIs" priority="1" dxfId="0" operator="equal" stopIfTrue="1">
      <formula>"*"</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25.xml><?xml version="1.0" encoding="utf-8"?>
<worksheet xmlns="http://schemas.openxmlformats.org/spreadsheetml/2006/main" xmlns:r="http://schemas.openxmlformats.org/officeDocument/2006/relationships">
  <dimension ref="A1:G64"/>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11.421875" defaultRowHeight="12.75"/>
  <cols>
    <col min="1" max="1" width="3.28125" style="95" customWidth="1"/>
    <col min="2" max="2" width="49.7109375" style="97" customWidth="1"/>
    <col min="3" max="7" width="7.7109375" style="97" customWidth="1"/>
    <col min="8" max="16384" width="11.421875" style="95" customWidth="1"/>
  </cols>
  <sheetData>
    <row r="1" spans="1:7" s="59" customFormat="1" ht="35.25" customHeight="1">
      <c r="A1" s="318" t="s">
        <v>153</v>
      </c>
      <c r="B1" s="319"/>
      <c r="C1" s="320" t="s">
        <v>470</v>
      </c>
      <c r="D1" s="320"/>
      <c r="E1" s="320"/>
      <c r="F1" s="320"/>
      <c r="G1" s="321"/>
    </row>
    <row r="2" spans="1:7" s="59" customFormat="1" ht="35.25" customHeight="1">
      <c r="A2" s="322" t="s">
        <v>311</v>
      </c>
      <c r="B2" s="323"/>
      <c r="C2" s="324" t="s">
        <v>473</v>
      </c>
      <c r="D2" s="324"/>
      <c r="E2" s="324"/>
      <c r="F2" s="324"/>
      <c r="G2" s="325"/>
    </row>
    <row r="3" spans="1:7" s="59" customFormat="1" ht="11.25" customHeight="1">
      <c r="A3" s="326" t="s">
        <v>145</v>
      </c>
      <c r="B3" s="315" t="s">
        <v>156</v>
      </c>
      <c r="C3" s="315" t="s">
        <v>391</v>
      </c>
      <c r="D3" s="315" t="s">
        <v>98</v>
      </c>
      <c r="E3" s="315"/>
      <c r="F3" s="315"/>
      <c r="G3" s="338"/>
    </row>
    <row r="4" spans="1:7" s="59" customFormat="1" ht="11.25" customHeight="1">
      <c r="A4" s="327"/>
      <c r="B4" s="316"/>
      <c r="C4" s="316"/>
      <c r="D4" s="339" t="s">
        <v>99</v>
      </c>
      <c r="E4" s="339" t="s">
        <v>100</v>
      </c>
      <c r="F4" s="339" t="s">
        <v>101</v>
      </c>
      <c r="G4" s="340" t="s">
        <v>474</v>
      </c>
    </row>
    <row r="5" spans="1:7" s="59" customFormat="1" ht="11.25" customHeight="1">
      <c r="A5" s="327"/>
      <c r="B5" s="316"/>
      <c r="C5" s="316"/>
      <c r="D5" s="339"/>
      <c r="E5" s="339"/>
      <c r="F5" s="339"/>
      <c r="G5" s="340"/>
    </row>
    <row r="6" spans="1:7" s="59" customFormat="1" ht="11.25" customHeight="1">
      <c r="A6" s="327"/>
      <c r="B6" s="316"/>
      <c r="C6" s="316"/>
      <c r="D6" s="339"/>
      <c r="E6" s="339"/>
      <c r="F6" s="339"/>
      <c r="G6" s="340"/>
    </row>
    <row r="7" spans="1:7" s="38" customFormat="1" ht="10.5" customHeight="1">
      <c r="A7" s="60">
        <v>1</v>
      </c>
      <c r="B7" s="62">
        <v>2</v>
      </c>
      <c r="C7" s="63">
        <v>3</v>
      </c>
      <c r="D7" s="63">
        <v>4</v>
      </c>
      <c r="E7" s="61">
        <v>5</v>
      </c>
      <c r="F7" s="62">
        <v>6</v>
      </c>
      <c r="G7" s="64">
        <v>7</v>
      </c>
    </row>
    <row r="8" spans="1:7" s="38" customFormat="1" ht="4.5" customHeight="1">
      <c r="A8" s="136"/>
      <c r="B8" s="142"/>
      <c r="C8" s="70"/>
      <c r="D8" s="70"/>
      <c r="E8" s="124"/>
      <c r="F8" s="72"/>
      <c r="G8" s="70"/>
    </row>
    <row r="9" spans="1:7" s="91" customFormat="1" ht="11.25" customHeight="1">
      <c r="A9" s="266">
        <f>IF(C9&lt;&gt;"",COUNTA($C9:C$9),"")</f>
        <v>1</v>
      </c>
      <c r="B9" s="118" t="s">
        <v>106</v>
      </c>
      <c r="C9" s="131">
        <v>183</v>
      </c>
      <c r="D9" s="131">
        <v>35</v>
      </c>
      <c r="E9" s="131">
        <v>84</v>
      </c>
      <c r="F9" s="131">
        <v>56</v>
      </c>
      <c r="G9" s="131">
        <v>8</v>
      </c>
    </row>
    <row r="10" spans="1:7" s="91" customFormat="1" ht="11.25" customHeight="1">
      <c r="A10" s="266">
        <f>IF(C10&lt;&gt;"",COUNTA($C$9:C10),"")</f>
        <v>2</v>
      </c>
      <c r="B10" s="118" t="s">
        <v>222</v>
      </c>
      <c r="C10" s="131">
        <v>142</v>
      </c>
      <c r="D10" s="131" t="s">
        <v>105</v>
      </c>
      <c r="E10" s="131">
        <v>64</v>
      </c>
      <c r="F10" s="131">
        <v>41</v>
      </c>
      <c r="G10" s="131" t="s">
        <v>105</v>
      </c>
    </row>
    <row r="11" spans="1:7" s="91" customFormat="1" ht="11.25" customHeight="1">
      <c r="A11" s="266">
        <f>IF(C11&lt;&gt;"",COUNTA($C$9:C11),"")</f>
        <v>3</v>
      </c>
      <c r="B11" s="118" t="s">
        <v>223</v>
      </c>
      <c r="C11" s="131">
        <v>41</v>
      </c>
      <c r="D11" s="131" t="s">
        <v>105</v>
      </c>
      <c r="E11" s="131">
        <v>20</v>
      </c>
      <c r="F11" s="131">
        <v>15</v>
      </c>
      <c r="G11" s="131" t="s">
        <v>105</v>
      </c>
    </row>
    <row r="12" spans="1:7" s="91" customFormat="1" ht="3" customHeight="1">
      <c r="A12" s="266">
        <f>IF(C12&lt;&gt;"",COUNTA($C$9:C12),"")</f>
      </c>
      <c r="B12" s="118"/>
      <c r="C12" s="131"/>
      <c r="D12" s="131"/>
      <c r="E12" s="131"/>
      <c r="F12" s="131"/>
      <c r="G12" s="131"/>
    </row>
    <row r="13" spans="1:7" s="91" customFormat="1" ht="11.25" customHeight="1">
      <c r="A13" s="266">
        <f>IF(C13&lt;&gt;"",COUNTA($C$9:C13),"")</f>
        <v>4</v>
      </c>
      <c r="B13" s="118" t="s">
        <v>107</v>
      </c>
      <c r="C13" s="131">
        <v>790</v>
      </c>
      <c r="D13" s="131">
        <v>79</v>
      </c>
      <c r="E13" s="131">
        <v>369</v>
      </c>
      <c r="F13" s="131">
        <v>295</v>
      </c>
      <c r="G13" s="131">
        <v>47</v>
      </c>
    </row>
    <row r="14" spans="1:7" s="91" customFormat="1" ht="22.5" customHeight="1">
      <c r="A14" s="137">
        <f>IF(C14&lt;&gt;"",COUNTA($C$9:C14),"")</f>
        <v>5</v>
      </c>
      <c r="B14" s="118" t="s">
        <v>291</v>
      </c>
      <c r="C14" s="131">
        <v>8</v>
      </c>
      <c r="D14" s="131" t="s">
        <v>30</v>
      </c>
      <c r="E14" s="131">
        <v>3</v>
      </c>
      <c r="F14" s="131">
        <v>5</v>
      </c>
      <c r="G14" s="131" t="s">
        <v>30</v>
      </c>
    </row>
    <row r="15" spans="1:7" s="91" customFormat="1" ht="11.25" customHeight="1">
      <c r="A15" s="266">
        <f>IF(C15&lt;&gt;"",COUNTA($C$9:C15),"")</f>
        <v>6</v>
      </c>
      <c r="B15" s="118" t="s">
        <v>290</v>
      </c>
      <c r="C15" s="131">
        <v>29</v>
      </c>
      <c r="D15" s="131">
        <v>5</v>
      </c>
      <c r="E15" s="131">
        <v>13</v>
      </c>
      <c r="F15" s="131">
        <v>8</v>
      </c>
      <c r="G15" s="131">
        <v>3</v>
      </c>
    </row>
    <row r="16" spans="1:7" s="91" customFormat="1" ht="11.25" customHeight="1">
      <c r="A16" s="266">
        <f>IF(C16&lt;&gt;"",COUNTA($C$9:C16),"")</f>
        <v>7</v>
      </c>
      <c r="B16" s="118" t="s">
        <v>224</v>
      </c>
      <c r="C16" s="131">
        <v>46</v>
      </c>
      <c r="D16" s="131" t="s">
        <v>105</v>
      </c>
      <c r="E16" s="131">
        <v>28</v>
      </c>
      <c r="F16" s="131">
        <v>10</v>
      </c>
      <c r="G16" s="131" t="s">
        <v>105</v>
      </c>
    </row>
    <row r="17" spans="1:7" s="91" customFormat="1" ht="11.25" customHeight="1">
      <c r="A17" s="266">
        <f>IF(C17&lt;&gt;"",COUNTA($C$9:C17),"")</f>
        <v>8</v>
      </c>
      <c r="B17" s="118" t="s">
        <v>225</v>
      </c>
      <c r="C17" s="131">
        <v>36</v>
      </c>
      <c r="D17" s="131" t="s">
        <v>105</v>
      </c>
      <c r="E17" s="131">
        <v>12</v>
      </c>
      <c r="F17" s="131">
        <v>19</v>
      </c>
      <c r="G17" s="131" t="s">
        <v>105</v>
      </c>
    </row>
    <row r="18" spans="1:7" s="91" customFormat="1" ht="11.25" customHeight="1">
      <c r="A18" s="266">
        <f>IF(C18&lt;&gt;"",COUNTA($C$9:C18),"")</f>
        <v>9</v>
      </c>
      <c r="B18" s="118" t="s">
        <v>226</v>
      </c>
      <c r="C18" s="131">
        <v>69</v>
      </c>
      <c r="D18" s="131">
        <v>5</v>
      </c>
      <c r="E18" s="131">
        <v>33</v>
      </c>
      <c r="F18" s="131">
        <v>27</v>
      </c>
      <c r="G18" s="131">
        <v>4</v>
      </c>
    </row>
    <row r="19" spans="1:7" s="91" customFormat="1" ht="11.25" customHeight="1">
      <c r="A19" s="266">
        <f>IF(C19&lt;&gt;"",COUNTA($C$9:C19),"")</f>
        <v>10</v>
      </c>
      <c r="B19" s="118" t="s">
        <v>227</v>
      </c>
      <c r="C19" s="131">
        <v>52</v>
      </c>
      <c r="D19" s="131" t="s">
        <v>105</v>
      </c>
      <c r="E19" s="131">
        <v>23</v>
      </c>
      <c r="F19" s="131">
        <v>18</v>
      </c>
      <c r="G19" s="131" t="s">
        <v>105</v>
      </c>
    </row>
    <row r="20" spans="1:7" s="91" customFormat="1" ht="22.5" customHeight="1">
      <c r="A20" s="137">
        <f>IF(C20&lt;&gt;"",COUNTA($C$9:C20),"")</f>
        <v>11</v>
      </c>
      <c r="B20" s="118" t="s">
        <v>285</v>
      </c>
      <c r="C20" s="131">
        <v>186</v>
      </c>
      <c r="D20" s="131">
        <v>4</v>
      </c>
      <c r="E20" s="131">
        <v>108</v>
      </c>
      <c r="F20" s="131">
        <v>64</v>
      </c>
      <c r="G20" s="131">
        <v>10</v>
      </c>
    </row>
    <row r="21" spans="1:7" s="91" customFormat="1" ht="11.25" customHeight="1">
      <c r="A21" s="266">
        <f>IF(C21&lt;&gt;"",COUNTA($C$9:C21),"")</f>
        <v>12</v>
      </c>
      <c r="B21" s="118" t="s">
        <v>228</v>
      </c>
      <c r="C21" s="131">
        <v>28</v>
      </c>
      <c r="D21" s="131">
        <v>3</v>
      </c>
      <c r="E21" s="131">
        <v>12</v>
      </c>
      <c r="F21" s="131">
        <v>10</v>
      </c>
      <c r="G21" s="131">
        <v>3</v>
      </c>
    </row>
    <row r="22" spans="1:7" s="91" customFormat="1" ht="11.25" customHeight="1">
      <c r="A22" s="266">
        <f>IF(C22&lt;&gt;"",COUNTA($C$9:C22),"")</f>
        <v>13</v>
      </c>
      <c r="B22" s="118" t="s">
        <v>229</v>
      </c>
      <c r="C22" s="131">
        <v>336</v>
      </c>
      <c r="D22" s="131">
        <v>43</v>
      </c>
      <c r="E22" s="131">
        <v>137</v>
      </c>
      <c r="F22" s="131">
        <v>134</v>
      </c>
      <c r="G22" s="131">
        <v>22</v>
      </c>
    </row>
    <row r="23" spans="1:7" s="91" customFormat="1" ht="3" customHeight="1">
      <c r="A23" s="266">
        <f>IF(C23&lt;&gt;"",COUNTA($C$9:C23),"")</f>
      </c>
      <c r="B23" s="118"/>
      <c r="C23" s="131"/>
      <c r="D23" s="131"/>
      <c r="E23" s="131"/>
      <c r="F23" s="131"/>
      <c r="G23" s="131"/>
    </row>
    <row r="24" spans="1:7" s="91" customFormat="1" ht="11.25" customHeight="1">
      <c r="A24" s="266">
        <f>IF(C24&lt;&gt;"",COUNTA($C$9:C24),"")</f>
        <v>14</v>
      </c>
      <c r="B24" s="118" t="s">
        <v>108</v>
      </c>
      <c r="C24" s="131">
        <v>118</v>
      </c>
      <c r="D24" s="131">
        <v>11</v>
      </c>
      <c r="E24" s="131">
        <v>60</v>
      </c>
      <c r="F24" s="131" t="s">
        <v>105</v>
      </c>
      <c r="G24" s="131" t="s">
        <v>105</v>
      </c>
    </row>
    <row r="25" spans="1:7" s="91" customFormat="1" ht="11.25" customHeight="1">
      <c r="A25" s="266">
        <f>IF(C25&lt;&gt;"",COUNTA($C$9:C25),"")</f>
        <v>15</v>
      </c>
      <c r="B25" s="118" t="s">
        <v>230</v>
      </c>
      <c r="C25" s="131">
        <v>81</v>
      </c>
      <c r="D25" s="131">
        <v>7</v>
      </c>
      <c r="E25" s="131">
        <v>43</v>
      </c>
      <c r="F25" s="131">
        <v>26</v>
      </c>
      <c r="G25" s="131">
        <v>5</v>
      </c>
    </row>
    <row r="26" spans="1:7" s="91" customFormat="1" ht="11.25" customHeight="1">
      <c r="A26" s="266">
        <f>IF(C26&lt;&gt;"",COUNTA($C$9:C26),"")</f>
        <v>16</v>
      </c>
      <c r="B26" s="118" t="s">
        <v>231</v>
      </c>
      <c r="C26" s="131">
        <v>9</v>
      </c>
      <c r="D26" s="131" t="s">
        <v>105</v>
      </c>
      <c r="E26" s="131" t="s">
        <v>105</v>
      </c>
      <c r="F26" s="131">
        <v>3</v>
      </c>
      <c r="G26" s="131" t="s">
        <v>105</v>
      </c>
    </row>
    <row r="27" spans="1:7" s="91" customFormat="1" ht="11.25" customHeight="1">
      <c r="A27" s="266">
        <f>IF(C27&lt;&gt;"",COUNTA($C$9:C27),"")</f>
        <v>17</v>
      </c>
      <c r="B27" s="118" t="s">
        <v>353</v>
      </c>
      <c r="C27" s="131">
        <v>9</v>
      </c>
      <c r="D27" s="131" t="s">
        <v>30</v>
      </c>
      <c r="E27" s="131" t="s">
        <v>105</v>
      </c>
      <c r="F27" s="131" t="s">
        <v>105</v>
      </c>
      <c r="G27" s="131" t="s">
        <v>30</v>
      </c>
    </row>
    <row r="28" spans="1:7" s="91" customFormat="1" ht="11.25" customHeight="1">
      <c r="A28" s="266">
        <f>IF(C28&lt;&gt;"",COUNTA($C$9:C28),"")</f>
        <v>18</v>
      </c>
      <c r="B28" s="118" t="s">
        <v>232</v>
      </c>
      <c r="C28" s="131">
        <v>19</v>
      </c>
      <c r="D28" s="131" t="s">
        <v>105</v>
      </c>
      <c r="E28" s="131">
        <v>6</v>
      </c>
      <c r="F28" s="131">
        <v>8</v>
      </c>
      <c r="G28" s="131" t="s">
        <v>105</v>
      </c>
    </row>
    <row r="29" spans="1:7" s="91" customFormat="1" ht="3" customHeight="1">
      <c r="A29" s="266">
        <f>IF(C29&lt;&gt;"",COUNTA($C$9:C29),"")</f>
      </c>
      <c r="B29" s="118"/>
      <c r="C29" s="131"/>
      <c r="D29" s="131"/>
      <c r="E29" s="131"/>
      <c r="F29" s="131"/>
      <c r="G29" s="131"/>
    </row>
    <row r="30" spans="1:7" s="91" customFormat="1" ht="11.25" customHeight="1">
      <c r="A30" s="266">
        <f>IF(C30&lt;&gt;"",COUNTA($C$9:C30),"")</f>
        <v>19</v>
      </c>
      <c r="B30" s="118" t="s">
        <v>109</v>
      </c>
      <c r="C30" s="131">
        <v>283</v>
      </c>
      <c r="D30" s="131">
        <v>32</v>
      </c>
      <c r="E30" s="131">
        <v>176</v>
      </c>
      <c r="F30" s="131">
        <v>56</v>
      </c>
      <c r="G30" s="131">
        <v>19</v>
      </c>
    </row>
    <row r="31" spans="1:7" s="91" customFormat="1" ht="11.25" customHeight="1">
      <c r="A31" s="266">
        <f>IF(C31&lt;&gt;"",COUNTA($C$9:C31),"")</f>
        <v>20</v>
      </c>
      <c r="B31" s="118" t="s">
        <v>233</v>
      </c>
      <c r="C31" s="131">
        <v>204</v>
      </c>
      <c r="D31" s="131">
        <v>25</v>
      </c>
      <c r="E31" s="131">
        <v>131</v>
      </c>
      <c r="F31" s="131">
        <v>38</v>
      </c>
      <c r="G31" s="131">
        <v>10</v>
      </c>
    </row>
    <row r="32" spans="1:7" s="91" customFormat="1" ht="11.25" customHeight="1">
      <c r="A32" s="266">
        <f>IF(C32&lt;&gt;"",COUNTA($C$9:C32),"")</f>
        <v>21</v>
      </c>
      <c r="B32" s="118" t="s">
        <v>234</v>
      </c>
      <c r="C32" s="131">
        <v>18</v>
      </c>
      <c r="D32" s="131" t="s">
        <v>105</v>
      </c>
      <c r="E32" s="131">
        <v>12</v>
      </c>
      <c r="F32" s="131">
        <v>3</v>
      </c>
      <c r="G32" s="131" t="s">
        <v>105</v>
      </c>
    </row>
    <row r="33" spans="1:7" s="91" customFormat="1" ht="11.25" customHeight="1">
      <c r="A33" s="266">
        <f>IF(C33&lt;&gt;"",COUNTA($C$9:C33),"")</f>
        <v>22</v>
      </c>
      <c r="B33" s="118" t="s">
        <v>289</v>
      </c>
      <c r="C33" s="131">
        <v>61</v>
      </c>
      <c r="D33" s="131" t="s">
        <v>105</v>
      </c>
      <c r="E33" s="131">
        <v>33</v>
      </c>
      <c r="F33" s="131">
        <v>15</v>
      </c>
      <c r="G33" s="131" t="s">
        <v>105</v>
      </c>
    </row>
    <row r="34" spans="1:7" s="91" customFormat="1" ht="3" customHeight="1">
      <c r="A34" s="266">
        <f>IF(C34&lt;&gt;"",COUNTA($C$9:C34),"")</f>
      </c>
      <c r="B34" s="118"/>
      <c r="C34" s="131"/>
      <c r="D34" s="131"/>
      <c r="E34" s="131"/>
      <c r="F34" s="131"/>
      <c r="G34" s="131"/>
    </row>
    <row r="35" spans="1:7" s="91" customFormat="1" ht="11.25" customHeight="1">
      <c r="A35" s="266">
        <f>IF(C35&lt;&gt;"",COUNTA($C$9:C35),"")</f>
        <v>23</v>
      </c>
      <c r="B35" s="118" t="s">
        <v>110</v>
      </c>
      <c r="C35" s="131">
        <v>1228</v>
      </c>
      <c r="D35" s="131">
        <v>83</v>
      </c>
      <c r="E35" s="131">
        <v>448</v>
      </c>
      <c r="F35" s="131">
        <v>583</v>
      </c>
      <c r="G35" s="131">
        <v>114</v>
      </c>
    </row>
    <row r="36" spans="1:7" s="91" customFormat="1" ht="11.25" customHeight="1">
      <c r="A36" s="266">
        <f>IF(C36&lt;&gt;"",COUNTA($C$9:C36),"")</f>
        <v>24</v>
      </c>
      <c r="B36" s="118" t="s">
        <v>235</v>
      </c>
      <c r="C36" s="131">
        <v>538</v>
      </c>
      <c r="D36" s="131">
        <v>56</v>
      </c>
      <c r="E36" s="131">
        <v>205</v>
      </c>
      <c r="F36" s="131">
        <v>228</v>
      </c>
      <c r="G36" s="131">
        <v>49</v>
      </c>
    </row>
    <row r="37" spans="1:7" s="91" customFormat="1" ht="11.25" customHeight="1">
      <c r="A37" s="266">
        <f>IF(C37&lt;&gt;"",COUNTA($C$9:C37),"")</f>
        <v>25</v>
      </c>
      <c r="B37" s="118" t="s">
        <v>444</v>
      </c>
      <c r="C37" s="131">
        <v>56</v>
      </c>
      <c r="D37" s="131" t="s">
        <v>105</v>
      </c>
      <c r="E37" s="131">
        <v>24</v>
      </c>
      <c r="F37" s="131">
        <v>27</v>
      </c>
      <c r="G37" s="131" t="s">
        <v>105</v>
      </c>
    </row>
    <row r="38" spans="1:7" s="91" customFormat="1" ht="11.25" customHeight="1">
      <c r="A38" s="266">
        <f>IF(C38&lt;&gt;"",COUNTA($C$9:C38),"")</f>
        <v>26</v>
      </c>
      <c r="B38" s="118" t="s">
        <v>236</v>
      </c>
      <c r="C38" s="131">
        <v>77</v>
      </c>
      <c r="D38" s="131" t="s">
        <v>105</v>
      </c>
      <c r="E38" s="131">
        <v>31</v>
      </c>
      <c r="F38" s="131">
        <v>34</v>
      </c>
      <c r="G38" s="131" t="s">
        <v>105</v>
      </c>
    </row>
    <row r="39" spans="1:7" s="91" customFormat="1" ht="11.25" customHeight="1">
      <c r="A39" s="266">
        <f>IF(C39&lt;&gt;"",COUNTA($C$9:C39),"")</f>
        <v>27</v>
      </c>
      <c r="B39" s="118" t="s">
        <v>237</v>
      </c>
      <c r="C39" s="131">
        <v>557</v>
      </c>
      <c r="D39" s="131">
        <v>20</v>
      </c>
      <c r="E39" s="131">
        <v>188</v>
      </c>
      <c r="F39" s="131">
        <v>294</v>
      </c>
      <c r="G39" s="131">
        <v>55</v>
      </c>
    </row>
    <row r="40" spans="1:7" s="91" customFormat="1" ht="1.5" customHeight="1">
      <c r="A40" s="270">
        <f>IF(C40&lt;&gt;"",COUNTA($C$9:C40),"")</f>
      </c>
      <c r="B40" s="140"/>
      <c r="C40" s="131"/>
      <c r="D40" s="131"/>
      <c r="E40" s="131"/>
      <c r="F40" s="131"/>
      <c r="G40" s="131"/>
    </row>
    <row r="41" spans="1:7" s="91" customFormat="1" ht="22.5" customHeight="1">
      <c r="A41" s="137">
        <f>IF(C41&lt;&gt;"",COUNTA($C$9:C41),"")</f>
        <v>28</v>
      </c>
      <c r="B41" s="118" t="s">
        <v>154</v>
      </c>
      <c r="C41" s="131">
        <v>2077</v>
      </c>
      <c r="D41" s="131">
        <v>301</v>
      </c>
      <c r="E41" s="131">
        <v>968</v>
      </c>
      <c r="F41" s="131">
        <v>703</v>
      </c>
      <c r="G41" s="131">
        <v>105</v>
      </c>
    </row>
    <row r="42" spans="1:7" s="91" customFormat="1" ht="11.25" customHeight="1">
      <c r="A42" s="266">
        <f>IF(C42&lt;&gt;"",COUNTA($C$9:C42),"")</f>
        <v>29</v>
      </c>
      <c r="B42" s="118" t="s">
        <v>238</v>
      </c>
      <c r="C42" s="131">
        <v>388</v>
      </c>
      <c r="D42" s="131">
        <v>28</v>
      </c>
      <c r="E42" s="131">
        <v>189</v>
      </c>
      <c r="F42" s="131">
        <v>148</v>
      </c>
      <c r="G42" s="131">
        <v>23</v>
      </c>
    </row>
    <row r="43" spans="1:7" s="91" customFormat="1" ht="11.25" customHeight="1">
      <c r="A43" s="266">
        <f>IF(C43&lt;&gt;"",COUNTA($C$9:C43),"")</f>
        <v>30</v>
      </c>
      <c r="B43" s="118" t="s">
        <v>239</v>
      </c>
      <c r="C43" s="131">
        <v>1031</v>
      </c>
      <c r="D43" s="131">
        <v>117</v>
      </c>
      <c r="E43" s="131">
        <v>454</v>
      </c>
      <c r="F43" s="131">
        <v>403</v>
      </c>
      <c r="G43" s="131">
        <v>57</v>
      </c>
    </row>
    <row r="44" spans="1:7" s="91" customFormat="1" ht="11.25" customHeight="1">
      <c r="A44" s="266">
        <f>IF(C44&lt;&gt;"",COUNTA($C$9:C44),"")</f>
        <v>31</v>
      </c>
      <c r="B44" s="118" t="s">
        <v>240</v>
      </c>
      <c r="C44" s="131">
        <v>658</v>
      </c>
      <c r="D44" s="131">
        <v>156</v>
      </c>
      <c r="E44" s="131">
        <v>325</v>
      </c>
      <c r="F44" s="131">
        <v>152</v>
      </c>
      <c r="G44" s="131">
        <v>25</v>
      </c>
    </row>
    <row r="45" spans="1:7" s="91" customFormat="1" ht="1.5" customHeight="1">
      <c r="A45" s="266">
        <f>IF(C45&lt;&gt;"",COUNTA($C$9:C45),"")</f>
      </c>
      <c r="B45" s="118"/>
      <c r="C45" s="131"/>
      <c r="D45" s="131"/>
      <c r="E45" s="131"/>
      <c r="F45" s="131"/>
      <c r="G45" s="131"/>
    </row>
    <row r="46" spans="1:7" s="91" customFormat="1" ht="11.25" customHeight="1">
      <c r="A46" s="266">
        <f>IF(C46&lt;&gt;"",COUNTA($C$9:C46),"")</f>
        <v>32</v>
      </c>
      <c r="B46" s="118" t="s">
        <v>288</v>
      </c>
      <c r="C46" s="131">
        <v>2332</v>
      </c>
      <c r="D46" s="131">
        <v>130</v>
      </c>
      <c r="E46" s="131">
        <v>1173</v>
      </c>
      <c r="F46" s="131">
        <v>820</v>
      </c>
      <c r="G46" s="131">
        <v>209</v>
      </c>
    </row>
    <row r="47" spans="1:7" s="91" customFormat="1" ht="11.25" customHeight="1">
      <c r="A47" s="266">
        <f>IF(C47&lt;&gt;"",COUNTA($C$9:C47),"")</f>
        <v>33</v>
      </c>
      <c r="B47" s="118" t="s">
        <v>241</v>
      </c>
      <c r="C47" s="131">
        <v>1599</v>
      </c>
      <c r="D47" s="131">
        <v>97</v>
      </c>
      <c r="E47" s="131">
        <v>813</v>
      </c>
      <c r="F47" s="131">
        <v>557</v>
      </c>
      <c r="G47" s="131">
        <v>132</v>
      </c>
    </row>
    <row r="48" spans="1:7" s="91" customFormat="1" ht="22.5" customHeight="1">
      <c r="A48" s="137">
        <f>IF(C48&lt;&gt;"",COUNTA($C$9:C48),"")</f>
        <v>34</v>
      </c>
      <c r="B48" s="118" t="s">
        <v>242</v>
      </c>
      <c r="C48" s="131">
        <v>308</v>
      </c>
      <c r="D48" s="131">
        <v>12</v>
      </c>
      <c r="E48" s="131">
        <v>126</v>
      </c>
      <c r="F48" s="131">
        <v>136</v>
      </c>
      <c r="G48" s="131">
        <v>34</v>
      </c>
    </row>
    <row r="49" spans="1:7" s="91" customFormat="1" ht="11.25" customHeight="1">
      <c r="A49" s="266">
        <f>IF(C49&lt;&gt;"",COUNTA($C$9:C49),"")</f>
        <v>35</v>
      </c>
      <c r="B49" s="118" t="s">
        <v>243</v>
      </c>
      <c r="C49" s="131">
        <v>425</v>
      </c>
      <c r="D49" s="131">
        <v>21</v>
      </c>
      <c r="E49" s="131">
        <v>234</v>
      </c>
      <c r="F49" s="131">
        <v>127</v>
      </c>
      <c r="G49" s="131">
        <v>43</v>
      </c>
    </row>
    <row r="50" spans="1:7" s="91" customFormat="1" ht="1.5" customHeight="1">
      <c r="A50" s="266">
        <f>IF(C50&lt;&gt;"",COUNTA($C$9:C50),"")</f>
      </c>
      <c r="B50" s="118"/>
      <c r="C50" s="131"/>
      <c r="D50" s="131"/>
      <c r="E50" s="131"/>
      <c r="F50" s="131"/>
      <c r="G50" s="131"/>
    </row>
    <row r="51" spans="1:7" s="91" customFormat="1" ht="11.25" customHeight="1">
      <c r="A51" s="266">
        <f>IF(C51&lt;&gt;"",COUNTA($C$9:C51),"")</f>
        <v>36</v>
      </c>
      <c r="B51" s="118" t="s">
        <v>111</v>
      </c>
      <c r="C51" s="131">
        <v>2616</v>
      </c>
      <c r="D51" s="131">
        <v>221</v>
      </c>
      <c r="E51" s="131">
        <v>1455</v>
      </c>
      <c r="F51" s="131">
        <v>803</v>
      </c>
      <c r="G51" s="131">
        <v>137</v>
      </c>
    </row>
    <row r="52" spans="1:7" s="91" customFormat="1" ht="11.25" customHeight="1">
      <c r="A52" s="266">
        <f>IF(C52&lt;&gt;"",COUNTA($C$9:C52),"")</f>
        <v>37</v>
      </c>
      <c r="B52" s="118" t="s">
        <v>379</v>
      </c>
      <c r="C52" s="131">
        <v>1257</v>
      </c>
      <c r="D52" s="131">
        <v>124</v>
      </c>
      <c r="E52" s="131">
        <v>705</v>
      </c>
      <c r="F52" s="131">
        <v>371</v>
      </c>
      <c r="G52" s="131">
        <v>57</v>
      </c>
    </row>
    <row r="53" spans="1:7" s="93" customFormat="1" ht="22.5" customHeight="1">
      <c r="A53" s="137">
        <f>IF(C53&lt;&gt;"",COUNTA($C$9:C53),"")</f>
        <v>38</v>
      </c>
      <c r="B53" s="118" t="s">
        <v>384</v>
      </c>
      <c r="C53" s="131">
        <v>409</v>
      </c>
      <c r="D53" s="131">
        <v>45</v>
      </c>
      <c r="E53" s="131">
        <v>218</v>
      </c>
      <c r="F53" s="131">
        <v>124</v>
      </c>
      <c r="G53" s="131">
        <v>22</v>
      </c>
    </row>
    <row r="54" spans="1:7" ht="11.25" customHeight="1">
      <c r="A54" s="266">
        <f>IF(C54&lt;&gt;"",COUNTA($C$9:C54),"")</f>
        <v>39</v>
      </c>
      <c r="B54" s="118" t="s">
        <v>286</v>
      </c>
      <c r="C54" s="131">
        <v>500</v>
      </c>
      <c r="D54" s="131">
        <v>40</v>
      </c>
      <c r="E54" s="131">
        <v>271</v>
      </c>
      <c r="F54" s="131">
        <v>165</v>
      </c>
      <c r="G54" s="131">
        <v>24</v>
      </c>
    </row>
    <row r="55" spans="1:7" ht="9.75" customHeight="1">
      <c r="A55" s="266">
        <f>IF(C55&lt;&gt;"",COUNTA($C$9:C55),"")</f>
        <v>40</v>
      </c>
      <c r="B55" s="118" t="s">
        <v>381</v>
      </c>
      <c r="C55" s="131">
        <v>450</v>
      </c>
      <c r="D55" s="131">
        <v>12</v>
      </c>
      <c r="E55" s="131">
        <v>261</v>
      </c>
      <c r="F55" s="131">
        <v>143</v>
      </c>
      <c r="G55" s="131">
        <v>34</v>
      </c>
    </row>
    <row r="56" spans="1:7" ht="1.5" customHeight="1">
      <c r="A56" s="266">
        <f>IF(C56&lt;&gt;"",COUNTA($C$9:C56),"")</f>
      </c>
      <c r="B56" s="118"/>
      <c r="C56" s="131"/>
      <c r="D56" s="131"/>
      <c r="E56" s="131"/>
      <c r="F56" s="131"/>
      <c r="G56" s="131"/>
    </row>
    <row r="57" spans="1:7" ht="22.5" customHeight="1">
      <c r="A57" s="137">
        <f>IF(C57&lt;&gt;"",COUNTA($C$9:C57),"")</f>
        <v>41</v>
      </c>
      <c r="B57" s="118" t="s">
        <v>155</v>
      </c>
      <c r="C57" s="131">
        <v>509</v>
      </c>
      <c r="D57" s="131">
        <v>48</v>
      </c>
      <c r="E57" s="131">
        <v>299</v>
      </c>
      <c r="F57" s="131">
        <v>141</v>
      </c>
      <c r="G57" s="131">
        <v>21</v>
      </c>
    </row>
    <row r="58" spans="1:7" ht="22.5" customHeight="1">
      <c r="A58" s="137">
        <f>IF(C58&lt;&gt;"",COUNTA($C$9:C58),"")</f>
        <v>42</v>
      </c>
      <c r="B58" s="118" t="s">
        <v>385</v>
      </c>
      <c r="C58" s="131">
        <v>51</v>
      </c>
      <c r="D58" s="131">
        <v>12</v>
      </c>
      <c r="E58" s="131">
        <v>27</v>
      </c>
      <c r="F58" s="131" t="s">
        <v>105</v>
      </c>
      <c r="G58" s="131" t="s">
        <v>105</v>
      </c>
    </row>
    <row r="59" spans="1:7" ht="11.25" customHeight="1">
      <c r="A59" s="266">
        <f>IF(C59&lt;&gt;"",COUNTA($C$9:C59),"")</f>
        <v>43</v>
      </c>
      <c r="B59" s="118" t="s">
        <v>287</v>
      </c>
      <c r="C59" s="131">
        <v>349</v>
      </c>
      <c r="D59" s="131">
        <v>23</v>
      </c>
      <c r="E59" s="131">
        <v>197</v>
      </c>
      <c r="F59" s="131">
        <v>114</v>
      </c>
      <c r="G59" s="131">
        <v>15</v>
      </c>
    </row>
    <row r="60" spans="1:7" ht="22.5">
      <c r="A60" s="137">
        <f>IF(C60&lt;&gt;"",COUNTA($C$9:C60),"")</f>
        <v>44</v>
      </c>
      <c r="B60" s="118" t="s">
        <v>244</v>
      </c>
      <c r="C60" s="131">
        <v>18</v>
      </c>
      <c r="D60" s="131" t="s">
        <v>105</v>
      </c>
      <c r="E60" s="131">
        <v>11</v>
      </c>
      <c r="F60" s="131" t="s">
        <v>105</v>
      </c>
      <c r="G60" s="131" t="s">
        <v>105</v>
      </c>
    </row>
    <row r="61" spans="1:7" ht="12.75">
      <c r="A61" s="266">
        <f>IF(C61&lt;&gt;"",COUNTA($C$9:C61),"")</f>
        <v>45</v>
      </c>
      <c r="B61" s="118" t="s">
        <v>386</v>
      </c>
      <c r="C61" s="131">
        <v>91</v>
      </c>
      <c r="D61" s="131" t="s">
        <v>105</v>
      </c>
      <c r="E61" s="131">
        <v>64</v>
      </c>
      <c r="F61" s="131">
        <v>14</v>
      </c>
      <c r="G61" s="131" t="s">
        <v>105</v>
      </c>
    </row>
    <row r="62" spans="1:7" s="97" customFormat="1" ht="11.25">
      <c r="A62" s="266">
        <f>IF(C62&lt;&gt;"",COUNTA($C$9:C62),"")</f>
        <v>46</v>
      </c>
      <c r="B62" s="118" t="s">
        <v>112</v>
      </c>
      <c r="C62" s="131" t="s">
        <v>105</v>
      </c>
      <c r="D62" s="131" t="s">
        <v>30</v>
      </c>
      <c r="E62" s="131" t="s">
        <v>30</v>
      </c>
      <c r="F62" s="131" t="s">
        <v>105</v>
      </c>
      <c r="G62" s="131" t="s">
        <v>30</v>
      </c>
    </row>
    <row r="63" spans="1:7" s="97" customFormat="1" ht="11.25">
      <c r="A63" s="266">
        <f>IF(C63&lt;&gt;"",COUNTA($C$9:C63),"")</f>
        <v>47</v>
      </c>
      <c r="B63" s="271" t="s">
        <v>395</v>
      </c>
      <c r="C63" s="132">
        <v>10203</v>
      </c>
      <c r="D63" s="132">
        <v>993</v>
      </c>
      <c r="E63" s="132">
        <v>5044</v>
      </c>
      <c r="F63" s="132">
        <v>3497</v>
      </c>
      <c r="G63" s="132">
        <v>669</v>
      </c>
    </row>
    <row r="64" spans="1:4" s="97" customFormat="1" ht="11.25" customHeight="1">
      <c r="A64" s="95"/>
      <c r="B64" s="140"/>
      <c r="C64" s="104"/>
      <c r="D64" s="104"/>
    </row>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sheetData>
  <sheetProtection/>
  <mergeCells count="12">
    <mergeCell ref="D4:D6"/>
    <mergeCell ref="E4:E6"/>
    <mergeCell ref="F4:F6"/>
    <mergeCell ref="G4:G6"/>
    <mergeCell ref="A1:B1"/>
    <mergeCell ref="C1:G1"/>
    <mergeCell ref="A2:B2"/>
    <mergeCell ref="C2:G2"/>
    <mergeCell ref="A3:A6"/>
    <mergeCell ref="B3:B6"/>
    <mergeCell ref="C3:C6"/>
    <mergeCell ref="D3:G3"/>
  </mergeCells>
  <conditionalFormatting sqref="C9:G63">
    <cfRule type="cellIs" priority="1" dxfId="0" operator="equal" stopIfTrue="1">
      <formula>"*"</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26.xml><?xml version="1.0" encoding="utf-8"?>
<worksheet xmlns="http://schemas.openxmlformats.org/spreadsheetml/2006/main" xmlns:r="http://schemas.openxmlformats.org/officeDocument/2006/relationships">
  <dimension ref="A1:K53"/>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H9"/>
    </sheetView>
  </sheetViews>
  <sheetFormatPr defaultColWidth="11.421875" defaultRowHeight="12.75"/>
  <cols>
    <col min="1" max="1" width="3.7109375" style="95" customWidth="1"/>
    <col min="2" max="2" width="23.7109375" style="106" customWidth="1"/>
    <col min="3" max="3" width="10.421875" style="114" customWidth="1"/>
    <col min="4" max="8" width="10.421875" style="32" customWidth="1"/>
    <col min="9" max="9" width="11.00390625" style="32" customWidth="1"/>
    <col min="10" max="10" width="11.421875" style="73" customWidth="1"/>
    <col min="11" max="16384" width="11.421875" style="32" customWidth="1"/>
  </cols>
  <sheetData>
    <row r="1" spans="1:11" s="59" customFormat="1" ht="35.25" customHeight="1">
      <c r="A1" s="318" t="s">
        <v>153</v>
      </c>
      <c r="B1" s="319"/>
      <c r="C1" s="320" t="s">
        <v>483</v>
      </c>
      <c r="D1" s="320"/>
      <c r="E1" s="320"/>
      <c r="F1" s="320"/>
      <c r="G1" s="320"/>
      <c r="H1" s="321"/>
      <c r="I1" s="69"/>
      <c r="J1" s="75"/>
      <c r="K1" s="74"/>
    </row>
    <row r="2" spans="1:11" s="59" customFormat="1" ht="35.25" customHeight="1">
      <c r="A2" s="322" t="s">
        <v>312</v>
      </c>
      <c r="B2" s="323"/>
      <c r="C2" s="324" t="s">
        <v>440</v>
      </c>
      <c r="D2" s="324"/>
      <c r="E2" s="324"/>
      <c r="F2" s="324"/>
      <c r="G2" s="324"/>
      <c r="H2" s="325"/>
      <c r="I2" s="69"/>
      <c r="J2" s="75"/>
      <c r="K2" s="74"/>
    </row>
    <row r="3" spans="1:10" s="144" customFormat="1" ht="11.25" customHeight="1">
      <c r="A3" s="326" t="s">
        <v>145</v>
      </c>
      <c r="B3" s="332" t="s">
        <v>335</v>
      </c>
      <c r="C3" s="315" t="s">
        <v>392</v>
      </c>
      <c r="D3" s="337" t="s">
        <v>54</v>
      </c>
      <c r="E3" s="337"/>
      <c r="F3" s="337"/>
      <c r="G3" s="337"/>
      <c r="H3" s="341"/>
      <c r="I3" s="143"/>
      <c r="J3" s="58"/>
    </row>
    <row r="4" spans="1:10" s="144" customFormat="1" ht="11.25" customHeight="1">
      <c r="A4" s="327"/>
      <c r="B4" s="332"/>
      <c r="C4" s="315"/>
      <c r="D4" s="337" t="s">
        <v>55</v>
      </c>
      <c r="E4" s="337" t="s">
        <v>56</v>
      </c>
      <c r="F4" s="337" t="s">
        <v>57</v>
      </c>
      <c r="G4" s="337" t="s">
        <v>58</v>
      </c>
      <c r="H4" s="341" t="s">
        <v>91</v>
      </c>
      <c r="I4" s="143"/>
      <c r="J4" s="58"/>
    </row>
    <row r="5" spans="1:10" s="144" customFormat="1" ht="11.25" customHeight="1">
      <c r="A5" s="327"/>
      <c r="B5" s="332"/>
      <c r="C5" s="315"/>
      <c r="D5" s="337"/>
      <c r="E5" s="337"/>
      <c r="F5" s="337"/>
      <c r="G5" s="337"/>
      <c r="H5" s="341"/>
      <c r="I5" s="143"/>
      <c r="J5" s="58"/>
    </row>
    <row r="6" spans="1:10" s="144" customFormat="1" ht="11.25" customHeight="1">
      <c r="A6" s="327"/>
      <c r="B6" s="332"/>
      <c r="C6" s="315"/>
      <c r="D6" s="337"/>
      <c r="E6" s="337"/>
      <c r="F6" s="337"/>
      <c r="G6" s="337"/>
      <c r="H6" s="341"/>
      <c r="I6" s="143"/>
      <c r="J6" s="58"/>
    </row>
    <row r="7" spans="1:10" s="144" customFormat="1" ht="11.25" customHeight="1">
      <c r="A7" s="327"/>
      <c r="B7" s="332"/>
      <c r="C7" s="315"/>
      <c r="D7" s="337"/>
      <c r="E7" s="337"/>
      <c r="F7" s="337"/>
      <c r="G7" s="337"/>
      <c r="H7" s="341"/>
      <c r="I7" s="143"/>
      <c r="J7" s="58"/>
    </row>
    <row r="8" spans="1:10" s="144" customFormat="1" ht="11.25" customHeight="1">
      <c r="A8" s="60">
        <v>1</v>
      </c>
      <c r="B8" s="63">
        <v>2</v>
      </c>
      <c r="C8" s="63">
        <v>3</v>
      </c>
      <c r="D8" s="63">
        <v>4</v>
      </c>
      <c r="E8" s="63">
        <v>5</v>
      </c>
      <c r="F8" s="63">
        <v>6</v>
      </c>
      <c r="G8" s="63">
        <v>7</v>
      </c>
      <c r="H8" s="64">
        <v>8</v>
      </c>
      <c r="I8" s="145"/>
      <c r="J8" s="58"/>
    </row>
    <row r="9" spans="1:10" s="144" customFormat="1" ht="24.75" customHeight="1">
      <c r="A9" s="146">
        <f>IF(B9&lt;&gt;"",COUNTA($B9:B$9),"")</f>
      </c>
      <c r="B9" s="158"/>
      <c r="C9" s="342" t="s">
        <v>4</v>
      </c>
      <c r="D9" s="342"/>
      <c r="E9" s="342"/>
      <c r="F9" s="342"/>
      <c r="G9" s="342"/>
      <c r="H9" s="342"/>
      <c r="I9" s="148"/>
      <c r="J9" s="58"/>
    </row>
    <row r="10" spans="1:10" s="144" customFormat="1" ht="11.25" customHeight="1">
      <c r="A10" s="137">
        <f>IF(D10&lt;&gt;"",COUNTA($D10:D$10),"")</f>
        <v>1</v>
      </c>
      <c r="B10" s="272" t="s">
        <v>60</v>
      </c>
      <c r="C10" s="131">
        <v>3299</v>
      </c>
      <c r="D10" s="131">
        <v>44</v>
      </c>
      <c r="E10" s="131">
        <v>718</v>
      </c>
      <c r="F10" s="131">
        <v>969</v>
      </c>
      <c r="G10" s="131">
        <v>1536</v>
      </c>
      <c r="H10" s="131">
        <v>32</v>
      </c>
      <c r="I10" s="149"/>
      <c r="J10" s="58"/>
    </row>
    <row r="11" spans="1:10" s="144" customFormat="1" ht="11.25" customHeight="1">
      <c r="A11" s="137">
        <f>IF(D11&lt;&gt;"",COUNTA($D$10:D11),"")</f>
        <v>2</v>
      </c>
      <c r="B11" s="273" t="s">
        <v>63</v>
      </c>
      <c r="C11" s="131">
        <v>2893</v>
      </c>
      <c r="D11" s="131">
        <v>164</v>
      </c>
      <c r="E11" s="131">
        <v>525</v>
      </c>
      <c r="F11" s="131">
        <v>655</v>
      </c>
      <c r="G11" s="131">
        <v>1518</v>
      </c>
      <c r="H11" s="131">
        <v>31</v>
      </c>
      <c r="I11" s="149"/>
      <c r="J11" s="58"/>
    </row>
    <row r="12" spans="1:10" s="144" customFormat="1" ht="11.25" customHeight="1">
      <c r="A12" s="137">
        <f>IF(D12&lt;&gt;"",COUNTA($D$10:D12),"")</f>
      </c>
      <c r="B12" s="273"/>
      <c r="C12" s="131"/>
      <c r="D12" s="131"/>
      <c r="E12" s="131"/>
      <c r="F12" s="131"/>
      <c r="G12" s="131"/>
      <c r="H12" s="131"/>
      <c r="I12" s="149"/>
      <c r="J12" s="58"/>
    </row>
    <row r="13" spans="1:10" s="144" customFormat="1" ht="11.25" customHeight="1">
      <c r="A13" s="137">
        <f>IF(D13&lt;&gt;"",COUNTA($D$10:D13),"")</f>
        <v>3</v>
      </c>
      <c r="B13" s="272" t="s">
        <v>64</v>
      </c>
      <c r="C13" s="131">
        <v>4309</v>
      </c>
      <c r="D13" s="131">
        <v>65</v>
      </c>
      <c r="E13" s="131">
        <v>796</v>
      </c>
      <c r="F13" s="131">
        <v>1049</v>
      </c>
      <c r="G13" s="131">
        <v>2352</v>
      </c>
      <c r="H13" s="131">
        <v>47</v>
      </c>
      <c r="I13" s="149"/>
      <c r="J13" s="58"/>
    </row>
    <row r="14" spans="1:10" s="144" customFormat="1" ht="11.25" customHeight="1">
      <c r="A14" s="137">
        <f>IF(D14&lt;&gt;"",COUNTA($D$10:D14),"")</f>
        <v>4</v>
      </c>
      <c r="B14" s="272" t="s">
        <v>65</v>
      </c>
      <c r="C14" s="131">
        <v>2052</v>
      </c>
      <c r="D14" s="131">
        <v>55</v>
      </c>
      <c r="E14" s="131">
        <v>406</v>
      </c>
      <c r="F14" s="131">
        <v>545</v>
      </c>
      <c r="G14" s="131">
        <v>1006</v>
      </c>
      <c r="H14" s="131">
        <v>40</v>
      </c>
      <c r="I14" s="149"/>
      <c r="J14" s="58"/>
    </row>
    <row r="15" spans="1:10" s="144" customFormat="1" ht="11.25" customHeight="1">
      <c r="A15" s="137">
        <f>IF(D15&lt;&gt;"",COUNTA($D$10:D15),"")</f>
        <v>5</v>
      </c>
      <c r="B15" s="272" t="s">
        <v>66</v>
      </c>
      <c r="C15" s="131">
        <v>2419</v>
      </c>
      <c r="D15" s="131">
        <v>54</v>
      </c>
      <c r="E15" s="131">
        <v>489</v>
      </c>
      <c r="F15" s="131">
        <v>631</v>
      </c>
      <c r="G15" s="131">
        <v>1209</v>
      </c>
      <c r="H15" s="131">
        <v>36</v>
      </c>
      <c r="I15" s="149"/>
      <c r="J15" s="58"/>
    </row>
    <row r="16" spans="1:10" s="144" customFormat="1" ht="11.25" customHeight="1">
      <c r="A16" s="137">
        <f>IF(D16&lt;&gt;"",COUNTA($D$10:D16),"")</f>
        <v>6</v>
      </c>
      <c r="B16" s="272" t="s">
        <v>67</v>
      </c>
      <c r="C16" s="131">
        <v>3894</v>
      </c>
      <c r="D16" s="131">
        <v>65</v>
      </c>
      <c r="E16" s="131">
        <v>789</v>
      </c>
      <c r="F16" s="131">
        <v>936</v>
      </c>
      <c r="G16" s="131">
        <v>2069</v>
      </c>
      <c r="H16" s="131">
        <v>35</v>
      </c>
      <c r="I16" s="149"/>
      <c r="J16" s="58"/>
    </row>
    <row r="17" spans="1:10" s="144" customFormat="1" ht="11.25" customHeight="1">
      <c r="A17" s="137">
        <f>IF(D17&lt;&gt;"",COUNTA($D$10:D17),"")</f>
        <v>7</v>
      </c>
      <c r="B17" s="272" t="s">
        <v>68</v>
      </c>
      <c r="C17" s="131">
        <v>3796</v>
      </c>
      <c r="D17" s="131">
        <v>114</v>
      </c>
      <c r="E17" s="131">
        <v>774</v>
      </c>
      <c r="F17" s="131">
        <v>998</v>
      </c>
      <c r="G17" s="131">
        <v>1860</v>
      </c>
      <c r="H17" s="131">
        <v>50</v>
      </c>
      <c r="I17" s="149"/>
      <c r="J17" s="58"/>
    </row>
    <row r="18" spans="1:10" s="144" customFormat="1" ht="11.25" customHeight="1">
      <c r="A18" s="137">
        <f>IF(D18&lt;&gt;"",COUNTA($D$10:D18),"")</f>
        <v>8</v>
      </c>
      <c r="B18" s="272" t="s">
        <v>69</v>
      </c>
      <c r="C18" s="131">
        <v>5241</v>
      </c>
      <c r="D18" s="131">
        <v>89</v>
      </c>
      <c r="E18" s="131">
        <v>851</v>
      </c>
      <c r="F18" s="131">
        <v>1216</v>
      </c>
      <c r="G18" s="131">
        <v>3014</v>
      </c>
      <c r="H18" s="131">
        <v>71</v>
      </c>
      <c r="I18" s="149"/>
      <c r="J18" s="58"/>
    </row>
    <row r="19" spans="1:10" s="144" customFormat="1" ht="11.25" customHeight="1">
      <c r="A19" s="137">
        <f>IF(D19&lt;&gt;"",COUNTA($D$10:D19),"")</f>
      </c>
      <c r="B19" s="272"/>
      <c r="C19" s="131"/>
      <c r="D19" s="131"/>
      <c r="E19" s="131"/>
      <c r="F19" s="131"/>
      <c r="G19" s="131"/>
      <c r="H19" s="131"/>
      <c r="I19" s="149"/>
      <c r="J19" s="58"/>
    </row>
    <row r="20" spans="1:10" s="144" customFormat="1" ht="11.25" customHeight="1">
      <c r="A20" s="137">
        <f>IF(D20&lt;&gt;"",COUNTA($D$10:D20),"")</f>
        <v>9</v>
      </c>
      <c r="B20" s="274" t="s">
        <v>70</v>
      </c>
      <c r="C20" s="132">
        <v>27903</v>
      </c>
      <c r="D20" s="132">
        <v>650</v>
      </c>
      <c r="E20" s="132">
        <v>5348</v>
      </c>
      <c r="F20" s="132">
        <v>6999</v>
      </c>
      <c r="G20" s="132">
        <v>14564</v>
      </c>
      <c r="H20" s="132">
        <v>342</v>
      </c>
      <c r="I20" s="150"/>
      <c r="J20" s="58"/>
    </row>
    <row r="21" spans="1:10" s="144" customFormat="1" ht="24.75" customHeight="1">
      <c r="A21" s="137">
        <f>IF(D21&lt;&gt;"",COUNTA($D$10:D21),"")</f>
      </c>
      <c r="B21" s="147"/>
      <c r="C21" s="343" t="s">
        <v>103</v>
      </c>
      <c r="D21" s="343"/>
      <c r="E21" s="343"/>
      <c r="F21" s="343"/>
      <c r="G21" s="343"/>
      <c r="H21" s="343"/>
      <c r="I21" s="151"/>
      <c r="J21" s="58"/>
    </row>
    <row r="22" spans="1:10" s="144" customFormat="1" ht="11.25" customHeight="1">
      <c r="A22" s="137">
        <f>IF(D22&lt;&gt;"",COUNTA($D$10:D22),"")</f>
        <v>10</v>
      </c>
      <c r="B22" s="272" t="s">
        <v>60</v>
      </c>
      <c r="C22" s="131">
        <v>1144</v>
      </c>
      <c r="D22" s="131">
        <v>16</v>
      </c>
      <c r="E22" s="131">
        <v>319</v>
      </c>
      <c r="F22" s="131">
        <v>371</v>
      </c>
      <c r="G22" s="131">
        <v>432</v>
      </c>
      <c r="H22" s="131">
        <v>6</v>
      </c>
      <c r="I22" s="149"/>
      <c r="J22" s="58"/>
    </row>
    <row r="23" spans="1:10" s="144" customFormat="1" ht="11.25" customHeight="1">
      <c r="A23" s="137">
        <f>IF(D23&lt;&gt;"",COUNTA($D$10:D23),"")</f>
        <v>11</v>
      </c>
      <c r="B23" s="273" t="s">
        <v>63</v>
      </c>
      <c r="C23" s="131">
        <v>1071</v>
      </c>
      <c r="D23" s="131">
        <v>41</v>
      </c>
      <c r="E23" s="131">
        <v>215</v>
      </c>
      <c r="F23" s="131">
        <v>274</v>
      </c>
      <c r="G23" s="131">
        <v>534</v>
      </c>
      <c r="H23" s="131">
        <v>7</v>
      </c>
      <c r="I23" s="149"/>
      <c r="J23" s="58"/>
    </row>
    <row r="24" spans="1:10" s="144" customFormat="1" ht="11.25" customHeight="1">
      <c r="A24" s="137">
        <f>IF(D24&lt;&gt;"",COUNTA($D$10:D24),"")</f>
      </c>
      <c r="B24" s="273"/>
      <c r="C24" s="131"/>
      <c r="D24" s="131"/>
      <c r="E24" s="131"/>
      <c r="F24" s="131"/>
      <c r="G24" s="131"/>
      <c r="H24" s="131"/>
      <c r="I24" s="149"/>
      <c r="J24" s="58"/>
    </row>
    <row r="25" spans="1:10" s="144" customFormat="1" ht="11.25" customHeight="1">
      <c r="A25" s="137">
        <f>IF(D25&lt;&gt;"",COUNTA($D$10:D25),"")</f>
        <v>12</v>
      </c>
      <c r="B25" s="272" t="s">
        <v>64</v>
      </c>
      <c r="C25" s="131">
        <v>1620</v>
      </c>
      <c r="D25" s="131">
        <v>24</v>
      </c>
      <c r="E25" s="131">
        <v>301</v>
      </c>
      <c r="F25" s="131">
        <v>420</v>
      </c>
      <c r="G25" s="131">
        <v>860</v>
      </c>
      <c r="H25" s="131">
        <v>15</v>
      </c>
      <c r="I25" s="149"/>
      <c r="J25" s="58"/>
    </row>
    <row r="26" spans="1:10" s="144" customFormat="1" ht="11.25" customHeight="1">
      <c r="A26" s="137">
        <f>IF(D26&lt;&gt;"",COUNTA($D$10:D26),"")</f>
        <v>13</v>
      </c>
      <c r="B26" s="272" t="s">
        <v>65</v>
      </c>
      <c r="C26" s="131">
        <v>657</v>
      </c>
      <c r="D26" s="131">
        <v>27</v>
      </c>
      <c r="E26" s="131">
        <v>167</v>
      </c>
      <c r="F26" s="131">
        <v>163</v>
      </c>
      <c r="G26" s="131">
        <v>289</v>
      </c>
      <c r="H26" s="131">
        <v>11</v>
      </c>
      <c r="I26" s="149"/>
      <c r="J26" s="58"/>
    </row>
    <row r="27" spans="1:10" s="144" customFormat="1" ht="11.25" customHeight="1">
      <c r="A27" s="137">
        <f>IF(D27&lt;&gt;"",COUNTA($D$10:D27),"")</f>
        <v>14</v>
      </c>
      <c r="B27" s="272" t="s">
        <v>66</v>
      </c>
      <c r="C27" s="131">
        <v>928</v>
      </c>
      <c r="D27" s="131">
        <v>27</v>
      </c>
      <c r="E27" s="131">
        <v>210</v>
      </c>
      <c r="F27" s="131">
        <v>230</v>
      </c>
      <c r="G27" s="131">
        <v>452</v>
      </c>
      <c r="H27" s="131">
        <v>9</v>
      </c>
      <c r="I27" s="149"/>
      <c r="J27" s="58"/>
    </row>
    <row r="28" spans="1:10" s="144" customFormat="1" ht="11.25" customHeight="1">
      <c r="A28" s="137">
        <f>IF(D28&lt;&gt;"",COUNTA($D$10:D28),"")</f>
        <v>15</v>
      </c>
      <c r="B28" s="272" t="s">
        <v>67</v>
      </c>
      <c r="C28" s="131">
        <v>1304</v>
      </c>
      <c r="D28" s="131">
        <v>20</v>
      </c>
      <c r="E28" s="131">
        <v>297</v>
      </c>
      <c r="F28" s="131">
        <v>321</v>
      </c>
      <c r="G28" s="131">
        <v>656</v>
      </c>
      <c r="H28" s="131">
        <v>10</v>
      </c>
      <c r="I28" s="149"/>
      <c r="J28" s="58"/>
    </row>
    <row r="29" spans="1:10" s="144" customFormat="1" ht="11.25" customHeight="1">
      <c r="A29" s="137">
        <f>IF(D29&lt;&gt;"",COUNTA($D$10:D29),"")</f>
        <v>16</v>
      </c>
      <c r="B29" s="272" t="s">
        <v>68</v>
      </c>
      <c r="C29" s="131">
        <v>1633</v>
      </c>
      <c r="D29" s="131">
        <v>48</v>
      </c>
      <c r="E29" s="131">
        <v>353</v>
      </c>
      <c r="F29" s="131">
        <v>450</v>
      </c>
      <c r="G29" s="131">
        <v>771</v>
      </c>
      <c r="H29" s="131">
        <v>11</v>
      </c>
      <c r="I29" s="149"/>
      <c r="J29" s="58"/>
    </row>
    <row r="30" spans="1:10" s="144" customFormat="1" ht="11.25" customHeight="1">
      <c r="A30" s="137">
        <f>IF(D30&lt;&gt;"",COUNTA($D$10:D30),"")</f>
        <v>17</v>
      </c>
      <c r="B30" s="272" t="s">
        <v>69</v>
      </c>
      <c r="C30" s="131">
        <v>1846</v>
      </c>
      <c r="D30" s="131">
        <v>34</v>
      </c>
      <c r="E30" s="131">
        <v>324</v>
      </c>
      <c r="F30" s="131">
        <v>435</v>
      </c>
      <c r="G30" s="131">
        <v>1037</v>
      </c>
      <c r="H30" s="131">
        <v>16</v>
      </c>
      <c r="I30" s="149"/>
      <c r="J30" s="58"/>
    </row>
    <row r="31" spans="1:10" s="144" customFormat="1" ht="11.25" customHeight="1">
      <c r="A31" s="137">
        <f>IF(D31&lt;&gt;"",COUNTA($D$10:D31),"")</f>
      </c>
      <c r="B31" s="272"/>
      <c r="C31" s="131"/>
      <c r="D31" s="131"/>
      <c r="E31" s="131"/>
      <c r="F31" s="131"/>
      <c r="G31" s="131"/>
      <c r="H31" s="131"/>
      <c r="I31" s="149"/>
      <c r="J31" s="58"/>
    </row>
    <row r="32" spans="1:10" s="144" customFormat="1" ht="11.25" customHeight="1">
      <c r="A32" s="137">
        <f>IF(D32&lt;&gt;"",COUNTA($D$10:D32),"")</f>
        <v>18</v>
      </c>
      <c r="B32" s="274" t="s">
        <v>70</v>
      </c>
      <c r="C32" s="132">
        <v>10203</v>
      </c>
      <c r="D32" s="132">
        <v>237</v>
      </c>
      <c r="E32" s="132">
        <v>2186</v>
      </c>
      <c r="F32" s="132">
        <v>2664</v>
      </c>
      <c r="G32" s="132">
        <v>5031</v>
      </c>
      <c r="H32" s="132">
        <v>85</v>
      </c>
      <c r="I32" s="150"/>
      <c r="J32" s="58"/>
    </row>
    <row r="33" spans="1:10" s="144" customFormat="1" ht="24.75" customHeight="1">
      <c r="A33" s="137">
        <f>IF(D33&lt;&gt;"",COUNTA($D$10:D33),"")</f>
      </c>
      <c r="B33" s="147"/>
      <c r="C33" s="343" t="s">
        <v>104</v>
      </c>
      <c r="D33" s="343"/>
      <c r="E33" s="343"/>
      <c r="F33" s="343"/>
      <c r="G33" s="343"/>
      <c r="H33" s="343"/>
      <c r="I33" s="151"/>
      <c r="J33" s="152"/>
    </row>
    <row r="34" spans="1:10" s="144" customFormat="1" ht="11.25" customHeight="1">
      <c r="A34" s="137">
        <f>IF(D34&lt;&gt;"",COUNTA($D$10:D34),"")</f>
        <v>19</v>
      </c>
      <c r="B34" s="272" t="s">
        <v>60</v>
      </c>
      <c r="C34" s="131">
        <v>2155</v>
      </c>
      <c r="D34" s="131">
        <v>28</v>
      </c>
      <c r="E34" s="131">
        <v>399</v>
      </c>
      <c r="F34" s="131">
        <v>598</v>
      </c>
      <c r="G34" s="131">
        <v>1104</v>
      </c>
      <c r="H34" s="131">
        <v>26</v>
      </c>
      <c r="I34" s="149"/>
      <c r="J34" s="58"/>
    </row>
    <row r="35" spans="1:10" s="144" customFormat="1" ht="11.25" customHeight="1">
      <c r="A35" s="137">
        <f>IF(D35&lt;&gt;"",COUNTA($D$10:D35),"")</f>
        <v>20</v>
      </c>
      <c r="B35" s="273" t="s">
        <v>63</v>
      </c>
      <c r="C35" s="131">
        <v>1822</v>
      </c>
      <c r="D35" s="131">
        <v>123</v>
      </c>
      <c r="E35" s="131">
        <v>310</v>
      </c>
      <c r="F35" s="131">
        <v>381</v>
      </c>
      <c r="G35" s="131">
        <v>984</v>
      </c>
      <c r="H35" s="131">
        <v>24</v>
      </c>
      <c r="I35" s="149"/>
      <c r="J35" s="58"/>
    </row>
    <row r="36" spans="1:10" s="144" customFormat="1" ht="11.25" customHeight="1">
      <c r="A36" s="137">
        <f>IF(D36&lt;&gt;"",COUNTA($D$10:D36),"")</f>
      </c>
      <c r="B36" s="273"/>
      <c r="C36" s="131"/>
      <c r="D36" s="131"/>
      <c r="E36" s="131"/>
      <c r="F36" s="131"/>
      <c r="G36" s="131"/>
      <c r="H36" s="131"/>
      <c r="I36" s="149"/>
      <c r="J36" s="58"/>
    </row>
    <row r="37" spans="1:10" s="144" customFormat="1" ht="11.25" customHeight="1">
      <c r="A37" s="137">
        <f>IF(D37&lt;&gt;"",COUNTA($D$10:D37),"")</f>
        <v>21</v>
      </c>
      <c r="B37" s="272" t="s">
        <v>64</v>
      </c>
      <c r="C37" s="131">
        <v>2689</v>
      </c>
      <c r="D37" s="131">
        <v>41</v>
      </c>
      <c r="E37" s="131">
        <v>495</v>
      </c>
      <c r="F37" s="131">
        <v>629</v>
      </c>
      <c r="G37" s="131">
        <v>1492</v>
      </c>
      <c r="H37" s="131">
        <v>32</v>
      </c>
      <c r="I37" s="149"/>
      <c r="J37" s="58"/>
    </row>
    <row r="38" spans="1:10" s="144" customFormat="1" ht="11.25" customHeight="1">
      <c r="A38" s="137">
        <f>IF(D38&lt;&gt;"",COUNTA($D$10:D38),"")</f>
        <v>22</v>
      </c>
      <c r="B38" s="272" t="s">
        <v>65</v>
      </c>
      <c r="C38" s="131">
        <v>1395</v>
      </c>
      <c r="D38" s="131">
        <v>28</v>
      </c>
      <c r="E38" s="131">
        <v>239</v>
      </c>
      <c r="F38" s="131">
        <v>382</v>
      </c>
      <c r="G38" s="131">
        <v>717</v>
      </c>
      <c r="H38" s="131">
        <v>29</v>
      </c>
      <c r="I38" s="149"/>
      <c r="J38" s="58"/>
    </row>
    <row r="39" spans="1:10" s="144" customFormat="1" ht="11.25" customHeight="1">
      <c r="A39" s="137">
        <f>IF(D39&lt;&gt;"",COUNTA($D$10:D39),"")</f>
        <v>23</v>
      </c>
      <c r="B39" s="272" t="s">
        <v>66</v>
      </c>
      <c r="C39" s="131">
        <v>1491</v>
      </c>
      <c r="D39" s="131">
        <v>27</v>
      </c>
      <c r="E39" s="131">
        <v>279</v>
      </c>
      <c r="F39" s="131">
        <v>401</v>
      </c>
      <c r="G39" s="131">
        <v>757</v>
      </c>
      <c r="H39" s="131">
        <v>27</v>
      </c>
      <c r="I39" s="149"/>
      <c r="J39" s="58"/>
    </row>
    <row r="40" spans="1:10" s="144" customFormat="1" ht="11.25" customHeight="1">
      <c r="A40" s="137">
        <f>IF(D40&lt;&gt;"",COUNTA($D$10:D40),"")</f>
        <v>24</v>
      </c>
      <c r="B40" s="272" t="s">
        <v>67</v>
      </c>
      <c r="C40" s="131">
        <v>2590</v>
      </c>
      <c r="D40" s="131">
        <v>45</v>
      </c>
      <c r="E40" s="131">
        <v>492</v>
      </c>
      <c r="F40" s="131">
        <v>615</v>
      </c>
      <c r="G40" s="131">
        <v>1413</v>
      </c>
      <c r="H40" s="131">
        <v>25</v>
      </c>
      <c r="I40" s="149"/>
      <c r="J40" s="58"/>
    </row>
    <row r="41" spans="1:10" s="144" customFormat="1" ht="11.25" customHeight="1">
      <c r="A41" s="137">
        <f>IF(D41&lt;&gt;"",COUNTA($D$10:D41),"")</f>
        <v>25</v>
      </c>
      <c r="B41" s="272" t="s">
        <v>68</v>
      </c>
      <c r="C41" s="131">
        <v>2163</v>
      </c>
      <c r="D41" s="131">
        <v>66</v>
      </c>
      <c r="E41" s="131">
        <v>421</v>
      </c>
      <c r="F41" s="131">
        <v>548</v>
      </c>
      <c r="G41" s="131">
        <v>1089</v>
      </c>
      <c r="H41" s="131">
        <v>39</v>
      </c>
      <c r="I41" s="149"/>
      <c r="J41" s="58"/>
    </row>
    <row r="42" spans="1:10" s="144" customFormat="1" ht="11.25" customHeight="1">
      <c r="A42" s="137">
        <f>IF(D42&lt;&gt;"",COUNTA($D$10:D42),"")</f>
        <v>26</v>
      </c>
      <c r="B42" s="272" t="s">
        <v>69</v>
      </c>
      <c r="C42" s="131">
        <v>3395</v>
      </c>
      <c r="D42" s="131">
        <v>55</v>
      </c>
      <c r="E42" s="131">
        <v>527</v>
      </c>
      <c r="F42" s="131">
        <v>781</v>
      </c>
      <c r="G42" s="131">
        <v>1977</v>
      </c>
      <c r="H42" s="131">
        <v>55</v>
      </c>
      <c r="I42" s="149"/>
      <c r="J42" s="58"/>
    </row>
    <row r="43" spans="1:10" s="144" customFormat="1" ht="11.25" customHeight="1">
      <c r="A43" s="137">
        <f>IF(D43&lt;&gt;"",COUNTA($D$10:D43),"")</f>
      </c>
      <c r="B43" s="272"/>
      <c r="C43" s="131"/>
      <c r="D43" s="131"/>
      <c r="E43" s="131"/>
      <c r="F43" s="131"/>
      <c r="G43" s="131"/>
      <c r="H43" s="131"/>
      <c r="I43" s="149"/>
      <c r="J43" s="58"/>
    </row>
    <row r="44" spans="1:10" s="144" customFormat="1" ht="11.25" customHeight="1">
      <c r="A44" s="137">
        <f>IF(D44&lt;&gt;"",COUNTA($D$10:D44),"")</f>
        <v>27</v>
      </c>
      <c r="B44" s="274" t="s">
        <v>70</v>
      </c>
      <c r="C44" s="132">
        <v>17700</v>
      </c>
      <c r="D44" s="132">
        <v>413</v>
      </c>
      <c r="E44" s="132">
        <v>3162</v>
      </c>
      <c r="F44" s="132">
        <v>4335</v>
      </c>
      <c r="G44" s="132">
        <v>9533</v>
      </c>
      <c r="H44" s="132">
        <v>257</v>
      </c>
      <c r="I44" s="150"/>
      <c r="J44" s="153"/>
    </row>
    <row r="45" spans="1:10" s="144" customFormat="1" ht="11.25" customHeight="1">
      <c r="A45" s="154">
        <f>IF(B45&lt;&gt;"",COUNTA($B$10:B45),"")</f>
      </c>
      <c r="B45" s="13"/>
      <c r="C45" s="155"/>
      <c r="D45" s="156"/>
      <c r="E45" s="156"/>
      <c r="F45" s="156"/>
      <c r="G45" s="156"/>
      <c r="H45" s="156"/>
      <c r="I45" s="156"/>
      <c r="J45" s="58"/>
    </row>
    <row r="46" spans="1:10" s="144" customFormat="1" ht="11.25" customHeight="1">
      <c r="A46" s="154">
        <f>IF(D45&lt;&gt;"",COUNTA($D$8:D45),"")</f>
      </c>
      <c r="B46" s="13"/>
      <c r="C46" s="157"/>
      <c r="J46" s="58"/>
    </row>
    <row r="47" spans="1:10" s="144" customFormat="1" ht="11.25" customHeight="1">
      <c r="A47" s="154">
        <f>IF(D46&lt;&gt;"",COUNTA($D$8:D46),"")</f>
      </c>
      <c r="B47" s="13"/>
      <c r="C47" s="157"/>
      <c r="J47" s="58"/>
    </row>
    <row r="48" spans="1:10" s="144" customFormat="1" ht="11.25" customHeight="1">
      <c r="A48" s="154">
        <f>IF(D47&lt;&gt;"",COUNTA($D$8:D47),"")</f>
      </c>
      <c r="B48" s="13"/>
      <c r="C48" s="157"/>
      <c r="J48" s="58"/>
    </row>
    <row r="49" spans="1:10" s="144" customFormat="1" ht="11.25" customHeight="1">
      <c r="A49" s="154">
        <f>IF(D48&lt;&gt;"",COUNTA($D$8:D48),"")</f>
      </c>
      <c r="B49" s="13"/>
      <c r="C49" s="157"/>
      <c r="J49" s="58"/>
    </row>
    <row r="50" spans="1:10" s="144" customFormat="1" ht="11.25" customHeight="1">
      <c r="A50" s="154">
        <f>IF(D49&lt;&gt;"",COUNTA($D$8:D49),"")</f>
      </c>
      <c r="B50" s="13"/>
      <c r="C50" s="157"/>
      <c r="J50" s="58"/>
    </row>
    <row r="51" spans="1:10" s="144" customFormat="1" ht="11.25" customHeight="1">
      <c r="A51" s="154">
        <f>IF(D50&lt;&gt;"",COUNTA($D$8:D50),"")</f>
      </c>
      <c r="B51" s="13"/>
      <c r="C51" s="157"/>
      <c r="J51" s="58"/>
    </row>
    <row r="52" spans="1:2" ht="11.25" customHeight="1">
      <c r="A52" s="91"/>
      <c r="B52" s="43"/>
    </row>
    <row r="53" ht="11.25" customHeight="1">
      <c r="A53" s="107"/>
    </row>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sheetData>
  <sheetProtection/>
  <mergeCells count="16">
    <mergeCell ref="A1:B1"/>
    <mergeCell ref="C1:H1"/>
    <mergeCell ref="A2:B2"/>
    <mergeCell ref="C2:H2"/>
    <mergeCell ref="A3:A7"/>
    <mergeCell ref="B3:B7"/>
    <mergeCell ref="C3:C7"/>
    <mergeCell ref="D3:H3"/>
    <mergeCell ref="D4:D7"/>
    <mergeCell ref="E4:E7"/>
    <mergeCell ref="F4:F7"/>
    <mergeCell ref="G4:G7"/>
    <mergeCell ref="H4:H7"/>
    <mergeCell ref="C9:H9"/>
    <mergeCell ref="C21:H21"/>
    <mergeCell ref="C33:H33"/>
  </mergeCells>
  <conditionalFormatting sqref="C10:H44">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27.xml><?xml version="1.0" encoding="utf-8"?>
<worksheet xmlns="http://schemas.openxmlformats.org/spreadsheetml/2006/main" xmlns:r="http://schemas.openxmlformats.org/officeDocument/2006/relationships">
  <dimension ref="A1:K54"/>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H10"/>
    </sheetView>
  </sheetViews>
  <sheetFormatPr defaultColWidth="11.421875" defaultRowHeight="12.75"/>
  <cols>
    <col min="1" max="1" width="3.7109375" style="95" customWidth="1"/>
    <col min="2" max="2" width="23.7109375" style="106" customWidth="1"/>
    <col min="3" max="3" width="10.421875" style="114" customWidth="1"/>
    <col min="4" max="8" width="10.421875" style="32" customWidth="1"/>
    <col min="9" max="9" width="11.00390625" style="32" customWidth="1"/>
    <col min="10" max="10" width="11.421875" style="73" customWidth="1"/>
    <col min="11" max="16384" width="11.421875" style="32" customWidth="1"/>
  </cols>
  <sheetData>
    <row r="1" spans="1:11" s="59" customFormat="1" ht="35.25" customHeight="1">
      <c r="A1" s="318" t="s">
        <v>153</v>
      </c>
      <c r="B1" s="319"/>
      <c r="C1" s="320" t="s">
        <v>483</v>
      </c>
      <c r="D1" s="320"/>
      <c r="E1" s="320"/>
      <c r="F1" s="320"/>
      <c r="G1" s="320"/>
      <c r="H1" s="321"/>
      <c r="I1" s="69"/>
      <c r="J1" s="75"/>
      <c r="K1" s="74"/>
    </row>
    <row r="2" spans="1:11" s="59" customFormat="1" ht="35.25" customHeight="1">
      <c r="A2" s="322" t="s">
        <v>313</v>
      </c>
      <c r="B2" s="323"/>
      <c r="C2" s="324" t="s">
        <v>441</v>
      </c>
      <c r="D2" s="324"/>
      <c r="E2" s="324"/>
      <c r="F2" s="324"/>
      <c r="G2" s="324"/>
      <c r="H2" s="325"/>
      <c r="I2" s="69"/>
      <c r="J2" s="75"/>
      <c r="K2" s="74"/>
    </row>
    <row r="3" spans="1:10" s="144" customFormat="1" ht="11.25" customHeight="1">
      <c r="A3" s="326" t="s">
        <v>145</v>
      </c>
      <c r="B3" s="332" t="s">
        <v>335</v>
      </c>
      <c r="C3" s="355" t="s">
        <v>397</v>
      </c>
      <c r="D3" s="337" t="s">
        <v>406</v>
      </c>
      <c r="E3" s="337"/>
      <c r="F3" s="337"/>
      <c r="G3" s="337"/>
      <c r="H3" s="341"/>
      <c r="I3" s="143"/>
      <c r="J3" s="58"/>
    </row>
    <row r="4" spans="1:10" s="144" customFormat="1" ht="11.25" customHeight="1">
      <c r="A4" s="327"/>
      <c r="B4" s="332"/>
      <c r="C4" s="355"/>
      <c r="D4" s="332" t="s">
        <v>297</v>
      </c>
      <c r="E4" s="332" t="s">
        <v>298</v>
      </c>
      <c r="F4" s="332" t="s">
        <v>142</v>
      </c>
      <c r="G4" s="332" t="s">
        <v>403</v>
      </c>
      <c r="H4" s="333" t="s">
        <v>405</v>
      </c>
      <c r="I4" s="143"/>
      <c r="J4" s="58"/>
    </row>
    <row r="5" spans="1:10" s="144" customFormat="1" ht="11.25" customHeight="1">
      <c r="A5" s="327"/>
      <c r="B5" s="332"/>
      <c r="C5" s="355"/>
      <c r="D5" s="332"/>
      <c r="E5" s="332"/>
      <c r="F5" s="332"/>
      <c r="G5" s="332"/>
      <c r="H5" s="333"/>
      <c r="I5" s="143"/>
      <c r="J5" s="58"/>
    </row>
    <row r="6" spans="1:10" s="144" customFormat="1" ht="11.25" customHeight="1">
      <c r="A6" s="327"/>
      <c r="B6" s="332"/>
      <c r="C6" s="355"/>
      <c r="D6" s="332"/>
      <c r="E6" s="332"/>
      <c r="F6" s="332"/>
      <c r="G6" s="332"/>
      <c r="H6" s="333"/>
      <c r="I6" s="143"/>
      <c r="J6" s="58"/>
    </row>
    <row r="7" spans="1:10" s="144" customFormat="1" ht="11.25" customHeight="1">
      <c r="A7" s="327"/>
      <c r="B7" s="332"/>
      <c r="C7" s="355"/>
      <c r="D7" s="332"/>
      <c r="E7" s="332"/>
      <c r="F7" s="332"/>
      <c r="G7" s="332"/>
      <c r="H7" s="333"/>
      <c r="I7" s="143"/>
      <c r="J7" s="58"/>
    </row>
    <row r="8" spans="1:10" s="144" customFormat="1" ht="11.25" customHeight="1">
      <c r="A8" s="327"/>
      <c r="B8" s="332"/>
      <c r="C8" s="355"/>
      <c r="D8" s="332"/>
      <c r="E8" s="332"/>
      <c r="F8" s="332"/>
      <c r="G8" s="332"/>
      <c r="H8" s="333"/>
      <c r="I8" s="143"/>
      <c r="J8" s="58"/>
    </row>
    <row r="9" spans="1:10" s="144" customFormat="1" ht="11.25" customHeight="1">
      <c r="A9" s="60">
        <v>1</v>
      </c>
      <c r="B9" s="63">
        <v>2</v>
      </c>
      <c r="C9" s="63">
        <v>3</v>
      </c>
      <c r="D9" s="63">
        <v>4</v>
      </c>
      <c r="E9" s="63">
        <v>5</v>
      </c>
      <c r="F9" s="63">
        <v>6</v>
      </c>
      <c r="G9" s="63">
        <v>7</v>
      </c>
      <c r="H9" s="64">
        <v>8</v>
      </c>
      <c r="I9" s="145"/>
      <c r="J9" s="58"/>
    </row>
    <row r="10" spans="1:10" s="144" customFormat="1" ht="24.75" customHeight="1">
      <c r="A10" s="146">
        <f>IF(B10&lt;&gt;"",COUNTA($B10:B$10),"")</f>
      </c>
      <c r="B10" s="158"/>
      <c r="C10" s="342" t="s">
        <v>4</v>
      </c>
      <c r="D10" s="342"/>
      <c r="E10" s="342"/>
      <c r="F10" s="342"/>
      <c r="G10" s="342"/>
      <c r="H10" s="342"/>
      <c r="I10" s="148"/>
      <c r="J10" s="58"/>
    </row>
    <row r="11" spans="1:10" s="144" customFormat="1" ht="11.25" customHeight="1">
      <c r="A11" s="137">
        <f>IF(D11&lt;&gt;"",COUNTA($D11:D$11),"")</f>
        <v>1</v>
      </c>
      <c r="B11" s="272" t="s">
        <v>60</v>
      </c>
      <c r="C11" s="131">
        <v>3299</v>
      </c>
      <c r="D11" s="131" t="s">
        <v>105</v>
      </c>
      <c r="E11" s="131" t="s">
        <v>105</v>
      </c>
      <c r="F11" s="131">
        <v>1044</v>
      </c>
      <c r="G11" s="131">
        <v>1026</v>
      </c>
      <c r="H11" s="131">
        <v>721</v>
      </c>
      <c r="I11" s="149"/>
      <c r="J11" s="58"/>
    </row>
    <row r="12" spans="1:10" s="144" customFormat="1" ht="11.25" customHeight="1">
      <c r="A12" s="137">
        <f>IF(D12&lt;&gt;"",COUNTA($D$11:D12),"")</f>
        <v>2</v>
      </c>
      <c r="B12" s="273" t="s">
        <v>63</v>
      </c>
      <c r="C12" s="131">
        <v>2893</v>
      </c>
      <c r="D12" s="279" t="s">
        <v>105</v>
      </c>
      <c r="E12" s="131" t="s">
        <v>105</v>
      </c>
      <c r="F12" s="131">
        <v>615</v>
      </c>
      <c r="G12" s="131">
        <v>925</v>
      </c>
      <c r="H12" s="131">
        <v>935</v>
      </c>
      <c r="I12" s="149"/>
      <c r="J12" s="58"/>
    </row>
    <row r="13" spans="1:10" s="144" customFormat="1" ht="11.25" customHeight="1">
      <c r="A13" s="137">
        <f>IF(D13&lt;&gt;"",COUNTA($D$11:D13),"")</f>
      </c>
      <c r="B13" s="273"/>
      <c r="C13" s="131"/>
      <c r="D13" s="131"/>
      <c r="E13" s="131"/>
      <c r="F13" s="131"/>
      <c r="G13" s="131"/>
      <c r="H13" s="131"/>
      <c r="I13" s="149"/>
      <c r="J13" s="58"/>
    </row>
    <row r="14" spans="1:10" s="144" customFormat="1" ht="11.25" customHeight="1">
      <c r="A14" s="137">
        <f>IF(D14&lt;&gt;"",COUNTA($D$11:D14),"")</f>
        <v>3</v>
      </c>
      <c r="B14" s="272" t="s">
        <v>64</v>
      </c>
      <c r="C14" s="131">
        <v>4309</v>
      </c>
      <c r="D14" s="131">
        <v>150</v>
      </c>
      <c r="E14" s="131">
        <v>1065</v>
      </c>
      <c r="F14" s="131">
        <v>1293</v>
      </c>
      <c r="G14" s="131">
        <v>904</v>
      </c>
      <c r="H14" s="131">
        <v>897</v>
      </c>
      <c r="I14" s="149"/>
      <c r="J14" s="58"/>
    </row>
    <row r="15" spans="1:10" s="144" customFormat="1" ht="11.25" customHeight="1">
      <c r="A15" s="137">
        <f>IF(D15&lt;&gt;"",COUNTA($D$11:D15),"")</f>
        <v>4</v>
      </c>
      <c r="B15" s="272" t="s">
        <v>65</v>
      </c>
      <c r="C15" s="131">
        <v>2052</v>
      </c>
      <c r="D15" s="131">
        <v>88</v>
      </c>
      <c r="E15" s="131">
        <v>502</v>
      </c>
      <c r="F15" s="131">
        <v>662</v>
      </c>
      <c r="G15" s="131">
        <v>412</v>
      </c>
      <c r="H15" s="131">
        <v>388</v>
      </c>
      <c r="I15" s="149"/>
      <c r="J15" s="58"/>
    </row>
    <row r="16" spans="1:10" s="144" customFormat="1" ht="11.25" customHeight="1">
      <c r="A16" s="137">
        <f>IF(D16&lt;&gt;"",COUNTA($D$11:D16),"")</f>
        <v>5</v>
      </c>
      <c r="B16" s="272" t="s">
        <v>66</v>
      </c>
      <c r="C16" s="131">
        <v>2419</v>
      </c>
      <c r="D16" s="131">
        <v>93</v>
      </c>
      <c r="E16" s="131">
        <v>417</v>
      </c>
      <c r="F16" s="131">
        <v>972</v>
      </c>
      <c r="G16" s="131">
        <v>408</v>
      </c>
      <c r="H16" s="131">
        <v>529</v>
      </c>
      <c r="I16" s="149"/>
      <c r="J16" s="58"/>
    </row>
    <row r="17" spans="1:10" s="144" customFormat="1" ht="11.25" customHeight="1">
      <c r="A17" s="137">
        <f>IF(D17&lt;&gt;"",COUNTA($D$11:D17),"")</f>
        <v>6</v>
      </c>
      <c r="B17" s="272" t="s">
        <v>67</v>
      </c>
      <c r="C17" s="131">
        <v>3894</v>
      </c>
      <c r="D17" s="131">
        <v>81</v>
      </c>
      <c r="E17" s="131">
        <v>2070</v>
      </c>
      <c r="F17" s="131">
        <v>653</v>
      </c>
      <c r="G17" s="131">
        <v>594</v>
      </c>
      <c r="H17" s="131">
        <v>496</v>
      </c>
      <c r="I17" s="149"/>
      <c r="J17" s="58"/>
    </row>
    <row r="18" spans="1:10" s="144" customFormat="1" ht="11.25" customHeight="1">
      <c r="A18" s="137">
        <f>IF(D18&lt;&gt;"",COUNTA($D$11:D18),"")</f>
        <v>7</v>
      </c>
      <c r="B18" s="272" t="s">
        <v>68</v>
      </c>
      <c r="C18" s="131">
        <v>3796</v>
      </c>
      <c r="D18" s="131">
        <v>99</v>
      </c>
      <c r="E18" s="131">
        <v>823</v>
      </c>
      <c r="F18" s="131">
        <v>931</v>
      </c>
      <c r="G18" s="131">
        <v>671</v>
      </c>
      <c r="H18" s="131">
        <v>1272</v>
      </c>
      <c r="I18" s="149"/>
      <c r="J18" s="58"/>
    </row>
    <row r="19" spans="1:10" s="144" customFormat="1" ht="11.25" customHeight="1">
      <c r="A19" s="137">
        <f>IF(D19&lt;&gt;"",COUNTA($D$11:D19),"")</f>
        <v>8</v>
      </c>
      <c r="B19" s="272" t="s">
        <v>69</v>
      </c>
      <c r="C19" s="131">
        <v>5241</v>
      </c>
      <c r="D19" s="131">
        <v>369</v>
      </c>
      <c r="E19" s="131">
        <v>1992</v>
      </c>
      <c r="F19" s="131">
        <v>1556</v>
      </c>
      <c r="G19" s="131">
        <v>565</v>
      </c>
      <c r="H19" s="131">
        <v>759</v>
      </c>
      <c r="I19" s="149"/>
      <c r="J19" s="58"/>
    </row>
    <row r="20" spans="1:10" s="144" customFormat="1" ht="11.25" customHeight="1">
      <c r="A20" s="137">
        <f>IF(D20&lt;&gt;"",COUNTA($D$11:D20),"")</f>
      </c>
      <c r="B20" s="272"/>
      <c r="C20" s="131"/>
      <c r="D20" s="131"/>
      <c r="E20" s="131"/>
      <c r="F20" s="131"/>
      <c r="G20" s="131"/>
      <c r="H20" s="131"/>
      <c r="I20" s="149"/>
      <c r="J20" s="58"/>
    </row>
    <row r="21" spans="1:10" s="144" customFormat="1" ht="11.25" customHeight="1">
      <c r="A21" s="137">
        <f>IF(D21&lt;&gt;"",COUNTA($D$11:D21),"")</f>
        <v>9</v>
      </c>
      <c r="B21" s="274" t="s">
        <v>70</v>
      </c>
      <c r="C21" s="132">
        <v>27903</v>
      </c>
      <c r="D21" s="132">
        <v>883</v>
      </c>
      <c r="E21" s="132">
        <v>7791</v>
      </c>
      <c r="F21" s="132">
        <v>7726</v>
      </c>
      <c r="G21" s="132">
        <v>5505</v>
      </c>
      <c r="H21" s="132">
        <v>5997</v>
      </c>
      <c r="I21" s="150"/>
      <c r="J21" s="58"/>
    </row>
    <row r="22" spans="1:10" s="144" customFormat="1" ht="24.75" customHeight="1">
      <c r="A22" s="137">
        <f>IF(D22&lt;&gt;"",COUNTA($D$11:D22),"")</f>
      </c>
      <c r="B22" s="147"/>
      <c r="C22" s="343" t="s">
        <v>103</v>
      </c>
      <c r="D22" s="343"/>
      <c r="E22" s="343"/>
      <c r="F22" s="343"/>
      <c r="G22" s="343"/>
      <c r="H22" s="343"/>
      <c r="I22" s="151"/>
      <c r="J22" s="58"/>
    </row>
    <row r="23" spans="1:10" s="144" customFormat="1" ht="11.25" customHeight="1">
      <c r="A23" s="137">
        <f>IF(D23&lt;&gt;"",COUNTA($D$11:D23),"")</f>
        <v>10</v>
      </c>
      <c r="B23" s="272" t="s">
        <v>60</v>
      </c>
      <c r="C23" s="131">
        <v>1144</v>
      </c>
      <c r="D23" s="131" t="s">
        <v>105</v>
      </c>
      <c r="E23" s="131" t="s">
        <v>105</v>
      </c>
      <c r="F23" s="131">
        <v>355</v>
      </c>
      <c r="G23" s="131">
        <v>337</v>
      </c>
      <c r="H23" s="131">
        <v>366</v>
      </c>
      <c r="I23" s="149"/>
      <c r="J23" s="58"/>
    </row>
    <row r="24" spans="1:10" s="144" customFormat="1" ht="11.25" customHeight="1">
      <c r="A24" s="137">
        <f>IF(D24&lt;&gt;"",COUNTA($D$11:D24),"")</f>
        <v>11</v>
      </c>
      <c r="B24" s="273" t="s">
        <v>63</v>
      </c>
      <c r="C24" s="131">
        <v>1071</v>
      </c>
      <c r="D24" s="131" t="s">
        <v>105</v>
      </c>
      <c r="E24" s="131" t="s">
        <v>105</v>
      </c>
      <c r="F24" s="131">
        <v>170</v>
      </c>
      <c r="G24" s="131">
        <v>407</v>
      </c>
      <c r="H24" s="131">
        <v>442</v>
      </c>
      <c r="I24" s="149"/>
      <c r="J24" s="58"/>
    </row>
    <row r="25" spans="1:10" s="144" customFormat="1" ht="11.25" customHeight="1">
      <c r="A25" s="137">
        <f>IF(D25&lt;&gt;"",COUNTA($D$11:D25),"")</f>
      </c>
      <c r="B25" s="273"/>
      <c r="C25" s="131"/>
      <c r="D25" s="131"/>
      <c r="E25" s="131"/>
      <c r="F25" s="131"/>
      <c r="G25" s="131"/>
      <c r="H25" s="131"/>
      <c r="I25" s="149"/>
      <c r="J25" s="58"/>
    </row>
    <row r="26" spans="1:10" s="144" customFormat="1" ht="11.25" customHeight="1">
      <c r="A26" s="137">
        <f>IF(D26&lt;&gt;"",COUNTA($D$11:D26),"")</f>
        <v>12</v>
      </c>
      <c r="B26" s="272" t="s">
        <v>64</v>
      </c>
      <c r="C26" s="131">
        <v>1620</v>
      </c>
      <c r="D26" s="131">
        <v>38</v>
      </c>
      <c r="E26" s="131">
        <v>170</v>
      </c>
      <c r="F26" s="131">
        <v>532</v>
      </c>
      <c r="G26" s="131">
        <v>325</v>
      </c>
      <c r="H26" s="131">
        <v>555</v>
      </c>
      <c r="I26" s="149"/>
      <c r="J26" s="58"/>
    </row>
    <row r="27" spans="1:10" s="144" customFormat="1" ht="11.25" customHeight="1">
      <c r="A27" s="137">
        <f>IF(D27&lt;&gt;"",COUNTA($D$11:D27),"")</f>
        <v>13</v>
      </c>
      <c r="B27" s="272" t="s">
        <v>65</v>
      </c>
      <c r="C27" s="131">
        <v>657</v>
      </c>
      <c r="D27" s="131">
        <v>24</v>
      </c>
      <c r="E27" s="131">
        <v>107</v>
      </c>
      <c r="F27" s="131">
        <v>214</v>
      </c>
      <c r="G27" s="131">
        <v>120</v>
      </c>
      <c r="H27" s="131">
        <v>192</v>
      </c>
      <c r="I27" s="149"/>
      <c r="J27" s="58"/>
    </row>
    <row r="28" spans="1:10" s="144" customFormat="1" ht="11.25" customHeight="1">
      <c r="A28" s="137">
        <f>IF(D28&lt;&gt;"",COUNTA($D$11:D28),"")</f>
        <v>14</v>
      </c>
      <c r="B28" s="272" t="s">
        <v>66</v>
      </c>
      <c r="C28" s="131">
        <v>928</v>
      </c>
      <c r="D28" s="131" t="s">
        <v>105</v>
      </c>
      <c r="E28" s="131" t="s">
        <v>105</v>
      </c>
      <c r="F28" s="131">
        <v>373</v>
      </c>
      <c r="G28" s="131">
        <v>197</v>
      </c>
      <c r="H28" s="131">
        <v>284</v>
      </c>
      <c r="I28" s="149"/>
      <c r="J28" s="58"/>
    </row>
    <row r="29" spans="1:10" s="144" customFormat="1" ht="11.25" customHeight="1">
      <c r="A29" s="137">
        <f>IF(D29&lt;&gt;"",COUNTA($D$11:D29),"")</f>
        <v>15</v>
      </c>
      <c r="B29" s="272" t="s">
        <v>67</v>
      </c>
      <c r="C29" s="131">
        <v>1304</v>
      </c>
      <c r="D29" s="131">
        <v>17</v>
      </c>
      <c r="E29" s="131">
        <v>525</v>
      </c>
      <c r="F29" s="131">
        <v>241</v>
      </c>
      <c r="G29" s="131">
        <v>237</v>
      </c>
      <c r="H29" s="131">
        <v>284</v>
      </c>
      <c r="I29" s="149"/>
      <c r="J29" s="58"/>
    </row>
    <row r="30" spans="1:10" s="144" customFormat="1" ht="11.25" customHeight="1">
      <c r="A30" s="137">
        <f>IF(D30&lt;&gt;"",COUNTA($D$11:D30),"")</f>
        <v>16</v>
      </c>
      <c r="B30" s="272" t="s">
        <v>68</v>
      </c>
      <c r="C30" s="131">
        <v>1633</v>
      </c>
      <c r="D30" s="131">
        <v>18</v>
      </c>
      <c r="E30" s="131">
        <v>141</v>
      </c>
      <c r="F30" s="131">
        <v>340</v>
      </c>
      <c r="G30" s="131">
        <v>345</v>
      </c>
      <c r="H30" s="131">
        <v>789</v>
      </c>
      <c r="I30" s="149"/>
      <c r="J30" s="58"/>
    </row>
    <row r="31" spans="1:10" s="144" customFormat="1" ht="11.25" customHeight="1">
      <c r="A31" s="137">
        <f>IF(D31&lt;&gt;"",COUNTA($D$11:D31),"")</f>
        <v>17</v>
      </c>
      <c r="B31" s="272" t="s">
        <v>69</v>
      </c>
      <c r="C31" s="131">
        <v>1846</v>
      </c>
      <c r="D31" s="131">
        <v>134</v>
      </c>
      <c r="E31" s="131">
        <v>414</v>
      </c>
      <c r="F31" s="131">
        <v>513</v>
      </c>
      <c r="G31" s="131">
        <v>247</v>
      </c>
      <c r="H31" s="131">
        <v>538</v>
      </c>
      <c r="I31" s="149"/>
      <c r="J31" s="58"/>
    </row>
    <row r="32" spans="1:10" s="144" customFormat="1" ht="11.25" customHeight="1">
      <c r="A32" s="137">
        <f>IF(D32&lt;&gt;"",COUNTA($D$11:D32),"")</f>
      </c>
      <c r="B32" s="272"/>
      <c r="C32" s="131"/>
      <c r="D32" s="131"/>
      <c r="E32" s="131"/>
      <c r="F32" s="131"/>
      <c r="G32" s="131"/>
      <c r="H32" s="131"/>
      <c r="I32" s="149"/>
      <c r="J32" s="58"/>
    </row>
    <row r="33" spans="1:10" s="144" customFormat="1" ht="11.25" customHeight="1">
      <c r="A33" s="137">
        <f>IF(D33&lt;&gt;"",COUNTA($D$11:D33),"")</f>
        <v>18</v>
      </c>
      <c r="B33" s="274" t="s">
        <v>70</v>
      </c>
      <c r="C33" s="132">
        <v>10203</v>
      </c>
      <c r="D33" s="132">
        <v>251</v>
      </c>
      <c r="E33" s="132">
        <v>1548</v>
      </c>
      <c r="F33" s="132">
        <v>2738</v>
      </c>
      <c r="G33" s="132">
        <v>2215</v>
      </c>
      <c r="H33" s="132">
        <v>3450</v>
      </c>
      <c r="I33" s="150"/>
      <c r="J33" s="58"/>
    </row>
    <row r="34" spans="1:10" s="144" customFormat="1" ht="24.75" customHeight="1">
      <c r="A34" s="137">
        <f>IF(D34&lt;&gt;"",COUNTA($D$11:D34),"")</f>
      </c>
      <c r="B34" s="147"/>
      <c r="C34" s="343" t="s">
        <v>104</v>
      </c>
      <c r="D34" s="343"/>
      <c r="E34" s="343"/>
      <c r="F34" s="343"/>
      <c r="G34" s="343"/>
      <c r="H34" s="343"/>
      <c r="I34" s="151"/>
      <c r="J34" s="152"/>
    </row>
    <row r="35" spans="1:10" s="144" customFormat="1" ht="11.25" customHeight="1">
      <c r="A35" s="137">
        <f>IF(D35&lt;&gt;"",COUNTA($D$11:D35),"")</f>
        <v>19</v>
      </c>
      <c r="B35" s="272" t="s">
        <v>60</v>
      </c>
      <c r="C35" s="131">
        <v>2155</v>
      </c>
      <c r="D35" s="131" t="s">
        <v>30</v>
      </c>
      <c r="E35" s="131">
        <v>422</v>
      </c>
      <c r="F35" s="131">
        <v>689</v>
      </c>
      <c r="G35" s="131">
        <v>689</v>
      </c>
      <c r="H35" s="131">
        <v>355</v>
      </c>
      <c r="I35" s="149"/>
      <c r="J35" s="58"/>
    </row>
    <row r="36" spans="1:10" s="144" customFormat="1" ht="11.25" customHeight="1">
      <c r="A36" s="137">
        <f>IF(D36&lt;&gt;"",COUNTA($D$11:D36),"")</f>
        <v>20</v>
      </c>
      <c r="B36" s="273" t="s">
        <v>63</v>
      </c>
      <c r="C36" s="131">
        <v>1822</v>
      </c>
      <c r="D36" s="279" t="s">
        <v>105</v>
      </c>
      <c r="E36" s="131" t="s">
        <v>105</v>
      </c>
      <c r="F36" s="131">
        <v>445</v>
      </c>
      <c r="G36" s="131">
        <v>518</v>
      </c>
      <c r="H36" s="131">
        <v>493</v>
      </c>
      <c r="I36" s="149"/>
      <c r="J36" s="58"/>
    </row>
    <row r="37" spans="1:10" s="144" customFormat="1" ht="11.25" customHeight="1">
      <c r="A37" s="137">
        <f>IF(D37&lt;&gt;"",COUNTA($D$11:D37),"")</f>
      </c>
      <c r="B37" s="273"/>
      <c r="C37" s="131"/>
      <c r="D37" s="131"/>
      <c r="E37" s="131"/>
      <c r="F37" s="131"/>
      <c r="G37" s="131"/>
      <c r="H37" s="131"/>
      <c r="I37" s="149"/>
      <c r="J37" s="58"/>
    </row>
    <row r="38" spans="1:10" s="144" customFormat="1" ht="11.25" customHeight="1">
      <c r="A38" s="137">
        <f>IF(D38&lt;&gt;"",COUNTA($D$11:D38),"")</f>
        <v>21</v>
      </c>
      <c r="B38" s="272" t="s">
        <v>64</v>
      </c>
      <c r="C38" s="131">
        <v>2689</v>
      </c>
      <c r="D38" s="131">
        <v>112</v>
      </c>
      <c r="E38" s="131">
        <v>895</v>
      </c>
      <c r="F38" s="131">
        <v>761</v>
      </c>
      <c r="G38" s="131">
        <v>579</v>
      </c>
      <c r="H38" s="131">
        <v>342</v>
      </c>
      <c r="I38" s="149"/>
      <c r="J38" s="58"/>
    </row>
    <row r="39" spans="1:10" s="144" customFormat="1" ht="11.25" customHeight="1">
      <c r="A39" s="137">
        <f>IF(D39&lt;&gt;"",COUNTA($D$11:D39),"")</f>
        <v>22</v>
      </c>
      <c r="B39" s="272" t="s">
        <v>65</v>
      </c>
      <c r="C39" s="131">
        <v>1395</v>
      </c>
      <c r="D39" s="131">
        <v>64</v>
      </c>
      <c r="E39" s="131">
        <v>395</v>
      </c>
      <c r="F39" s="131">
        <v>448</v>
      </c>
      <c r="G39" s="131">
        <v>292</v>
      </c>
      <c r="H39" s="131">
        <v>196</v>
      </c>
      <c r="I39" s="149"/>
      <c r="J39" s="58"/>
    </row>
    <row r="40" spans="1:10" s="144" customFormat="1" ht="11.25" customHeight="1">
      <c r="A40" s="137">
        <f>IF(D40&lt;&gt;"",COUNTA($D$11:D40),"")</f>
        <v>23</v>
      </c>
      <c r="B40" s="272" t="s">
        <v>66</v>
      </c>
      <c r="C40" s="131">
        <v>1491</v>
      </c>
      <c r="D40" s="131" t="s">
        <v>105</v>
      </c>
      <c r="E40" s="131" t="s">
        <v>105</v>
      </c>
      <c r="F40" s="131">
        <v>599</v>
      </c>
      <c r="G40" s="131">
        <v>211</v>
      </c>
      <c r="H40" s="131">
        <v>245</v>
      </c>
      <c r="I40" s="149"/>
      <c r="J40" s="58"/>
    </row>
    <row r="41" spans="1:10" s="144" customFormat="1" ht="11.25" customHeight="1">
      <c r="A41" s="137">
        <f>IF(D41&lt;&gt;"",COUNTA($D$11:D41),"")</f>
        <v>24</v>
      </c>
      <c r="B41" s="272" t="s">
        <v>67</v>
      </c>
      <c r="C41" s="131">
        <v>2590</v>
      </c>
      <c r="D41" s="131">
        <v>64</v>
      </c>
      <c r="E41" s="131">
        <v>1545</v>
      </c>
      <c r="F41" s="131">
        <v>412</v>
      </c>
      <c r="G41" s="131">
        <v>357</v>
      </c>
      <c r="H41" s="131">
        <v>212</v>
      </c>
      <c r="I41" s="149"/>
      <c r="J41" s="58"/>
    </row>
    <row r="42" spans="1:10" s="144" customFormat="1" ht="11.25" customHeight="1">
      <c r="A42" s="137">
        <f>IF(D42&lt;&gt;"",COUNTA($D$11:D42),"")</f>
        <v>25</v>
      </c>
      <c r="B42" s="272" t="s">
        <v>68</v>
      </c>
      <c r="C42" s="131">
        <v>2163</v>
      </c>
      <c r="D42" s="131">
        <v>81</v>
      </c>
      <c r="E42" s="131">
        <v>682</v>
      </c>
      <c r="F42" s="131">
        <v>591</v>
      </c>
      <c r="G42" s="131">
        <v>326</v>
      </c>
      <c r="H42" s="131">
        <v>483</v>
      </c>
      <c r="I42" s="149"/>
      <c r="J42" s="58"/>
    </row>
    <row r="43" spans="1:10" s="144" customFormat="1" ht="11.25" customHeight="1">
      <c r="A43" s="137">
        <f>IF(D43&lt;&gt;"",COUNTA($D$11:D43),"")</f>
        <v>26</v>
      </c>
      <c r="B43" s="272" t="s">
        <v>69</v>
      </c>
      <c r="C43" s="131">
        <v>3395</v>
      </c>
      <c r="D43" s="131">
        <v>235</v>
      </c>
      <c r="E43" s="131">
        <v>1578</v>
      </c>
      <c r="F43" s="131">
        <v>1043</v>
      </c>
      <c r="G43" s="131">
        <v>318</v>
      </c>
      <c r="H43" s="131">
        <v>221</v>
      </c>
      <c r="I43" s="149"/>
      <c r="J43" s="58"/>
    </row>
    <row r="44" spans="1:10" s="144" customFormat="1" ht="11.25" customHeight="1">
      <c r="A44" s="137">
        <f>IF(D44&lt;&gt;"",COUNTA($D$11:D44),"")</f>
      </c>
      <c r="B44" s="272"/>
      <c r="C44" s="131"/>
      <c r="D44" s="131"/>
      <c r="E44" s="131"/>
      <c r="F44" s="131"/>
      <c r="G44" s="131"/>
      <c r="H44" s="131"/>
      <c r="I44" s="149"/>
      <c r="J44" s="58"/>
    </row>
    <row r="45" spans="1:10" s="144" customFormat="1" ht="11.25" customHeight="1">
      <c r="A45" s="137">
        <f>IF(D45&lt;&gt;"",COUNTA($D$11:D45),"")</f>
        <v>27</v>
      </c>
      <c r="B45" s="274" t="s">
        <v>70</v>
      </c>
      <c r="C45" s="132">
        <v>17700</v>
      </c>
      <c r="D45" s="132">
        <v>632</v>
      </c>
      <c r="E45" s="132">
        <v>6243</v>
      </c>
      <c r="F45" s="132">
        <v>4988</v>
      </c>
      <c r="G45" s="132">
        <v>3290</v>
      </c>
      <c r="H45" s="132">
        <v>2547</v>
      </c>
      <c r="I45" s="150"/>
      <c r="J45" s="153"/>
    </row>
    <row r="46" spans="1:10" s="144" customFormat="1" ht="11.25" customHeight="1">
      <c r="A46" s="154">
        <f>IF(B46&lt;&gt;"",COUNTA($B$11:B46),"")</f>
      </c>
      <c r="B46" s="13"/>
      <c r="C46" s="155"/>
      <c r="D46" s="156"/>
      <c r="E46" s="156"/>
      <c r="F46" s="156"/>
      <c r="G46" s="156"/>
      <c r="H46" s="156"/>
      <c r="I46" s="156"/>
      <c r="J46" s="58"/>
    </row>
    <row r="47" spans="1:10" s="144" customFormat="1" ht="11.25" customHeight="1">
      <c r="A47" s="154">
        <f>IF(D46&lt;&gt;"",COUNTA($D$9:D46),"")</f>
      </c>
      <c r="B47" s="13"/>
      <c r="C47" s="157"/>
      <c r="J47" s="58"/>
    </row>
    <row r="48" spans="1:10" s="144" customFormat="1" ht="11.25" customHeight="1">
      <c r="A48" s="154">
        <f>IF(D47&lt;&gt;"",COUNTA($D$9:D47),"")</f>
      </c>
      <c r="B48" s="13"/>
      <c r="C48" s="157"/>
      <c r="J48" s="58"/>
    </row>
    <row r="49" spans="1:10" s="144" customFormat="1" ht="11.25" customHeight="1">
      <c r="A49" s="154">
        <f>IF(D48&lt;&gt;"",COUNTA($D$9:D48),"")</f>
      </c>
      <c r="B49" s="13"/>
      <c r="C49" s="157"/>
      <c r="J49" s="58"/>
    </row>
    <row r="50" spans="1:10" s="144" customFormat="1" ht="11.25" customHeight="1">
      <c r="A50" s="154">
        <f>IF(D49&lt;&gt;"",COUNTA($D$9:D49),"")</f>
      </c>
      <c r="B50" s="13"/>
      <c r="C50" s="157"/>
      <c r="J50" s="58"/>
    </row>
    <row r="51" spans="1:10" s="144" customFormat="1" ht="11.25" customHeight="1">
      <c r="A51" s="154">
        <f>IF(D50&lt;&gt;"",COUNTA($D$9:D50),"")</f>
      </c>
      <c r="B51" s="13"/>
      <c r="C51" s="157"/>
      <c r="J51" s="58"/>
    </row>
    <row r="52" spans="1:10" s="144" customFormat="1" ht="11.25" customHeight="1">
      <c r="A52" s="154">
        <f>IF(D51&lt;&gt;"",COUNTA($D$9:D51),"")</f>
      </c>
      <c r="B52" s="13"/>
      <c r="C52" s="157"/>
      <c r="J52" s="58"/>
    </row>
    <row r="53" spans="1:2" ht="11.25" customHeight="1">
      <c r="A53" s="91"/>
      <c r="B53" s="43"/>
    </row>
    <row r="54" ht="11.25" customHeight="1">
      <c r="A54" s="107"/>
    </row>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sheetData>
  <sheetProtection/>
  <mergeCells count="16">
    <mergeCell ref="A1:B1"/>
    <mergeCell ref="C1:H1"/>
    <mergeCell ref="A2:B2"/>
    <mergeCell ref="C2:H2"/>
    <mergeCell ref="A3:A8"/>
    <mergeCell ref="B3:B8"/>
    <mergeCell ref="C3:C8"/>
    <mergeCell ref="D3:H3"/>
    <mergeCell ref="D4:D8"/>
    <mergeCell ref="E4:E8"/>
    <mergeCell ref="F4:F8"/>
    <mergeCell ref="G4:G8"/>
    <mergeCell ref="H4:H8"/>
    <mergeCell ref="C10:H10"/>
    <mergeCell ref="C22:H22"/>
    <mergeCell ref="C34:H34"/>
  </mergeCells>
  <conditionalFormatting sqref="C11:H45">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28.xml><?xml version="1.0" encoding="utf-8"?>
<worksheet xmlns="http://schemas.openxmlformats.org/spreadsheetml/2006/main" xmlns:r="http://schemas.openxmlformats.org/officeDocument/2006/relationships">
  <dimension ref="A1:L65"/>
  <sheetViews>
    <sheetView zoomScale="140" zoomScaleNormal="140" workbookViewId="0" topLeftCell="A1">
      <selection activeCell="A1" sqref="A1:B1"/>
    </sheetView>
  </sheetViews>
  <sheetFormatPr defaultColWidth="11.421875" defaultRowHeight="12.75"/>
  <cols>
    <col min="1" max="1" width="3.140625" style="95" customWidth="1"/>
    <col min="2" max="2" width="16.7109375" style="95" customWidth="1"/>
    <col min="3" max="3" width="9.28125" style="95" customWidth="1"/>
    <col min="4" max="11" width="7.8515625" style="95" customWidth="1"/>
    <col min="12" max="16384" width="11.421875" style="95" customWidth="1"/>
  </cols>
  <sheetData>
    <row r="1" spans="1:11" s="59" customFormat="1" ht="35.25" customHeight="1">
      <c r="A1" s="318" t="s">
        <v>166</v>
      </c>
      <c r="B1" s="319"/>
      <c r="C1" s="320" t="s">
        <v>446</v>
      </c>
      <c r="D1" s="320"/>
      <c r="E1" s="320"/>
      <c r="F1" s="320"/>
      <c r="G1" s="320"/>
      <c r="H1" s="320"/>
      <c r="I1" s="320"/>
      <c r="J1" s="320"/>
      <c r="K1" s="321"/>
    </row>
    <row r="2" spans="1:11" s="59" customFormat="1" ht="35.25" customHeight="1">
      <c r="A2" s="322" t="s">
        <v>314</v>
      </c>
      <c r="B2" s="323"/>
      <c r="C2" s="324" t="s">
        <v>435</v>
      </c>
      <c r="D2" s="324"/>
      <c r="E2" s="324"/>
      <c r="F2" s="324"/>
      <c r="G2" s="324"/>
      <c r="H2" s="324"/>
      <c r="I2" s="324"/>
      <c r="J2" s="324"/>
      <c r="K2" s="325"/>
    </row>
    <row r="3" spans="1:11" s="59" customFormat="1" ht="11.25" customHeight="1">
      <c r="A3" s="336" t="s">
        <v>145</v>
      </c>
      <c r="B3" s="337" t="s">
        <v>53</v>
      </c>
      <c r="C3" s="332" t="s">
        <v>159</v>
      </c>
      <c r="D3" s="315" t="s">
        <v>71</v>
      </c>
      <c r="E3" s="315"/>
      <c r="F3" s="315"/>
      <c r="G3" s="315"/>
      <c r="H3" s="315"/>
      <c r="I3" s="315"/>
      <c r="J3" s="315"/>
      <c r="K3" s="338"/>
    </row>
    <row r="4" spans="1:11" s="59" customFormat="1" ht="11.25" customHeight="1">
      <c r="A4" s="336"/>
      <c r="B4" s="337"/>
      <c r="C4" s="332"/>
      <c r="D4" s="332" t="s">
        <v>60</v>
      </c>
      <c r="E4" s="337" t="s">
        <v>63</v>
      </c>
      <c r="F4" s="332" t="s">
        <v>160</v>
      </c>
      <c r="G4" s="332" t="s">
        <v>161</v>
      </c>
      <c r="H4" s="332" t="s">
        <v>162</v>
      </c>
      <c r="I4" s="332" t="s">
        <v>163</v>
      </c>
      <c r="J4" s="332" t="s">
        <v>164</v>
      </c>
      <c r="K4" s="333" t="s">
        <v>165</v>
      </c>
    </row>
    <row r="5" spans="1:11" s="59" customFormat="1" ht="11.25" customHeight="1">
      <c r="A5" s="336"/>
      <c r="B5" s="337"/>
      <c r="C5" s="332"/>
      <c r="D5" s="332"/>
      <c r="E5" s="337"/>
      <c r="F5" s="332"/>
      <c r="G5" s="337"/>
      <c r="H5" s="332"/>
      <c r="I5" s="337"/>
      <c r="J5" s="332"/>
      <c r="K5" s="341"/>
    </row>
    <row r="6" spans="1:12" ht="11.25" customHeight="1">
      <c r="A6" s="336"/>
      <c r="B6" s="337"/>
      <c r="C6" s="332"/>
      <c r="D6" s="332"/>
      <c r="E6" s="337"/>
      <c r="F6" s="332"/>
      <c r="G6" s="337"/>
      <c r="H6" s="332"/>
      <c r="I6" s="337"/>
      <c r="J6" s="332"/>
      <c r="K6" s="341"/>
      <c r="L6" s="106"/>
    </row>
    <row r="7" spans="1:11" s="164" customFormat="1" ht="11.25" customHeight="1">
      <c r="A7" s="108">
        <v>1</v>
      </c>
      <c r="B7" s="109">
        <v>2</v>
      </c>
      <c r="C7" s="110">
        <v>3</v>
      </c>
      <c r="D7" s="110">
        <v>4</v>
      </c>
      <c r="E7" s="109">
        <v>5</v>
      </c>
      <c r="F7" s="110">
        <v>6</v>
      </c>
      <c r="G7" s="110">
        <v>7</v>
      </c>
      <c r="H7" s="109">
        <v>8</v>
      </c>
      <c r="I7" s="110">
        <v>9</v>
      </c>
      <c r="J7" s="110">
        <v>10</v>
      </c>
      <c r="K7" s="111">
        <v>11</v>
      </c>
    </row>
    <row r="8" spans="1:12" ht="11.25" customHeight="1">
      <c r="A8" s="161"/>
      <c r="B8" s="159"/>
      <c r="C8" s="162"/>
      <c r="D8" s="162"/>
      <c r="E8" s="143"/>
      <c r="F8" s="162"/>
      <c r="G8" s="162"/>
      <c r="H8" s="143"/>
      <c r="I8" s="162"/>
      <c r="J8" s="162"/>
      <c r="K8" s="143"/>
      <c r="L8" s="106"/>
    </row>
    <row r="9" spans="1:12" ht="11.25" customHeight="1">
      <c r="A9" s="137">
        <f>IF(D9&lt;&gt;"",COUNTA($D9:D$9),"")</f>
        <v>1</v>
      </c>
      <c r="B9" s="274" t="s">
        <v>72</v>
      </c>
      <c r="C9" s="132">
        <v>61940</v>
      </c>
      <c r="D9" s="132">
        <v>6063</v>
      </c>
      <c r="E9" s="132">
        <v>3333</v>
      </c>
      <c r="F9" s="132">
        <v>5858</v>
      </c>
      <c r="G9" s="132">
        <v>5654</v>
      </c>
      <c r="H9" s="132">
        <v>5423</v>
      </c>
      <c r="I9" s="132">
        <v>14210</v>
      </c>
      <c r="J9" s="132">
        <v>5232</v>
      </c>
      <c r="K9" s="132">
        <v>16167</v>
      </c>
      <c r="L9" s="106"/>
    </row>
    <row r="10" spans="1:12" ht="6" customHeight="1">
      <c r="A10" s="137">
        <f>IF(D10&lt;&gt;"",COUNTA($D$9:D10),"")</f>
      </c>
      <c r="B10" s="272"/>
      <c r="C10" s="131"/>
      <c r="D10" s="131"/>
      <c r="E10" s="131"/>
      <c r="F10" s="131"/>
      <c r="G10" s="131"/>
      <c r="H10" s="131"/>
      <c r="I10" s="131"/>
      <c r="J10" s="131"/>
      <c r="K10" s="131"/>
      <c r="L10" s="106"/>
    </row>
    <row r="11" spans="1:12" ht="11.25" customHeight="1">
      <c r="A11" s="137">
        <f>IF(D11&lt;&gt;"",COUNTA($D$9:D11),"")</f>
        <v>2</v>
      </c>
      <c r="B11" s="272" t="s">
        <v>73</v>
      </c>
      <c r="C11" s="131">
        <v>1900</v>
      </c>
      <c r="D11" s="131">
        <v>239</v>
      </c>
      <c r="E11" s="131">
        <v>126</v>
      </c>
      <c r="F11" s="131">
        <v>292</v>
      </c>
      <c r="G11" s="131">
        <v>246</v>
      </c>
      <c r="H11" s="131">
        <v>259</v>
      </c>
      <c r="I11" s="131">
        <v>143</v>
      </c>
      <c r="J11" s="131">
        <v>281</v>
      </c>
      <c r="K11" s="131">
        <v>314</v>
      </c>
      <c r="L11" s="106"/>
    </row>
    <row r="12" spans="1:12" ht="11.25" customHeight="1">
      <c r="A12" s="137">
        <f>IF(D12&lt;&gt;"",COUNTA($D$9:D12),"")</f>
        <v>3</v>
      </c>
      <c r="B12" s="272" t="s">
        <v>74</v>
      </c>
      <c r="C12" s="131">
        <v>3122</v>
      </c>
      <c r="D12" s="131">
        <v>742</v>
      </c>
      <c r="E12" s="131">
        <v>133</v>
      </c>
      <c r="F12" s="131">
        <v>408</v>
      </c>
      <c r="G12" s="131">
        <v>454</v>
      </c>
      <c r="H12" s="131">
        <v>418</v>
      </c>
      <c r="I12" s="131">
        <v>194</v>
      </c>
      <c r="J12" s="131">
        <v>376</v>
      </c>
      <c r="K12" s="131">
        <v>397</v>
      </c>
      <c r="L12" s="106"/>
    </row>
    <row r="13" spans="1:12" ht="11.25" customHeight="1">
      <c r="A13" s="137">
        <f>IF(D13&lt;&gt;"",COUNTA($D$9:D13),"")</f>
        <v>4</v>
      </c>
      <c r="B13" s="272" t="s">
        <v>75</v>
      </c>
      <c r="C13" s="131">
        <v>6830</v>
      </c>
      <c r="D13" s="131">
        <v>1027</v>
      </c>
      <c r="E13" s="131">
        <v>336</v>
      </c>
      <c r="F13" s="131">
        <v>1664</v>
      </c>
      <c r="G13" s="131">
        <v>702</v>
      </c>
      <c r="H13" s="131">
        <v>822</v>
      </c>
      <c r="I13" s="131">
        <v>332</v>
      </c>
      <c r="J13" s="131">
        <v>1265</v>
      </c>
      <c r="K13" s="131">
        <v>682</v>
      </c>
      <c r="L13" s="106"/>
    </row>
    <row r="14" spans="1:12" ht="11.25" customHeight="1">
      <c r="A14" s="137">
        <f>IF(D14&lt;&gt;"",COUNTA($D$9:D14),"")</f>
        <v>5</v>
      </c>
      <c r="B14" s="272" t="s">
        <v>76</v>
      </c>
      <c r="C14" s="131">
        <v>1236</v>
      </c>
      <c r="D14" s="131">
        <v>193</v>
      </c>
      <c r="E14" s="131">
        <v>33</v>
      </c>
      <c r="F14" s="131">
        <v>122</v>
      </c>
      <c r="G14" s="131">
        <v>174</v>
      </c>
      <c r="H14" s="131">
        <v>203</v>
      </c>
      <c r="I14" s="131">
        <v>91</v>
      </c>
      <c r="J14" s="131">
        <v>149</v>
      </c>
      <c r="K14" s="131">
        <v>271</v>
      </c>
      <c r="L14" s="106"/>
    </row>
    <row r="15" spans="1:12" ht="11.25" customHeight="1">
      <c r="A15" s="137">
        <f>IF(D15&lt;&gt;"",COUNTA($D$9:D15),"")</f>
        <v>6</v>
      </c>
      <c r="B15" s="272" t="s">
        <v>77</v>
      </c>
      <c r="C15" s="131">
        <v>11787</v>
      </c>
      <c r="D15" s="131">
        <v>1200</v>
      </c>
      <c r="E15" s="131">
        <v>1168</v>
      </c>
      <c r="F15" s="131">
        <v>715</v>
      </c>
      <c r="G15" s="131">
        <v>1139</v>
      </c>
      <c r="H15" s="131">
        <v>838</v>
      </c>
      <c r="I15" s="131">
        <v>1523</v>
      </c>
      <c r="J15" s="131">
        <v>604</v>
      </c>
      <c r="K15" s="131">
        <v>4600</v>
      </c>
      <c r="L15" s="106"/>
    </row>
    <row r="16" spans="1:12" ht="11.25" customHeight="1">
      <c r="A16" s="137">
        <f>IF(D16&lt;&gt;"",COUNTA($D$9:D16),"")</f>
        <v>7</v>
      </c>
      <c r="B16" s="272" t="s">
        <v>78</v>
      </c>
      <c r="C16" s="131">
        <v>1606</v>
      </c>
      <c r="D16" s="131">
        <v>215</v>
      </c>
      <c r="E16" s="131">
        <v>73</v>
      </c>
      <c r="F16" s="131">
        <v>254</v>
      </c>
      <c r="G16" s="131">
        <v>208</v>
      </c>
      <c r="H16" s="131">
        <v>241</v>
      </c>
      <c r="I16" s="131">
        <v>149</v>
      </c>
      <c r="J16" s="131">
        <v>223</v>
      </c>
      <c r="K16" s="131">
        <v>243</v>
      </c>
      <c r="L16" s="106"/>
    </row>
    <row r="17" spans="1:12" ht="11.25" customHeight="1">
      <c r="A17" s="137">
        <f>IF(D17&lt;&gt;"",COUNTA($D$9:D17),"")</f>
        <v>8</v>
      </c>
      <c r="B17" s="272" t="s">
        <v>79</v>
      </c>
      <c r="C17" s="131">
        <v>8708</v>
      </c>
      <c r="D17" s="131">
        <v>750</v>
      </c>
      <c r="E17" s="131">
        <v>361</v>
      </c>
      <c r="F17" s="131">
        <v>951</v>
      </c>
      <c r="G17" s="131">
        <v>841</v>
      </c>
      <c r="H17" s="131">
        <v>923</v>
      </c>
      <c r="I17" s="131">
        <v>549</v>
      </c>
      <c r="J17" s="131">
        <v>871</v>
      </c>
      <c r="K17" s="131">
        <v>3462</v>
      </c>
      <c r="L17" s="106"/>
    </row>
    <row r="18" spans="1:12" ht="11.25" customHeight="1">
      <c r="A18" s="137">
        <f>IF(D18&lt;&gt;"",COUNTA($D$9:D18),"")</f>
        <v>9</v>
      </c>
      <c r="B18" s="272" t="s">
        <v>80</v>
      </c>
      <c r="C18" s="131">
        <v>4513</v>
      </c>
      <c r="D18" s="131">
        <v>687</v>
      </c>
      <c r="E18" s="131">
        <v>258</v>
      </c>
      <c r="F18" s="131">
        <v>681</v>
      </c>
      <c r="G18" s="131">
        <v>595</v>
      </c>
      <c r="H18" s="131">
        <v>689</v>
      </c>
      <c r="I18" s="131">
        <v>399</v>
      </c>
      <c r="J18" s="131">
        <v>588</v>
      </c>
      <c r="K18" s="131">
        <v>616</v>
      </c>
      <c r="L18" s="106"/>
    </row>
    <row r="19" spans="1:12" ht="11.25" customHeight="1">
      <c r="A19" s="137">
        <f>IF(D19&lt;&gt;"",COUNTA($D$9:D19),"")</f>
        <v>10</v>
      </c>
      <c r="B19" s="272" t="s">
        <v>81</v>
      </c>
      <c r="C19" s="131">
        <v>574</v>
      </c>
      <c r="D19" s="131">
        <v>71</v>
      </c>
      <c r="E19" s="131">
        <v>36</v>
      </c>
      <c r="F19" s="131">
        <v>94</v>
      </c>
      <c r="G19" s="131">
        <v>70</v>
      </c>
      <c r="H19" s="131">
        <v>57</v>
      </c>
      <c r="I19" s="131">
        <v>60</v>
      </c>
      <c r="J19" s="131">
        <v>90</v>
      </c>
      <c r="K19" s="131">
        <v>96</v>
      </c>
      <c r="L19" s="106"/>
    </row>
    <row r="20" spans="1:12" ht="11.25" customHeight="1">
      <c r="A20" s="137">
        <f>IF(D20&lt;&gt;"",COUNTA($D$9:D20),"")</f>
        <v>11</v>
      </c>
      <c r="B20" s="272" t="s">
        <v>82</v>
      </c>
      <c r="C20" s="131">
        <v>162</v>
      </c>
      <c r="D20" s="131">
        <v>16</v>
      </c>
      <c r="E20" s="131">
        <v>6</v>
      </c>
      <c r="F20" s="131">
        <v>20</v>
      </c>
      <c r="G20" s="131">
        <v>24</v>
      </c>
      <c r="H20" s="131">
        <v>18</v>
      </c>
      <c r="I20" s="131">
        <v>33</v>
      </c>
      <c r="J20" s="131">
        <v>25</v>
      </c>
      <c r="K20" s="131">
        <v>20</v>
      </c>
      <c r="L20" s="106"/>
    </row>
    <row r="21" spans="1:12" ht="11.25" customHeight="1">
      <c r="A21" s="137">
        <f>IF(D21&lt;&gt;"",COUNTA($D$9:D21),"")</f>
        <v>12</v>
      </c>
      <c r="B21" s="272" t="s">
        <v>83</v>
      </c>
      <c r="C21" s="131">
        <v>21502</v>
      </c>
      <c r="D21" s="131">
        <v>923</v>
      </c>
      <c r="E21" s="131">
        <v>803</v>
      </c>
      <c r="F21" s="131">
        <v>657</v>
      </c>
      <c r="G21" s="131">
        <v>1201</v>
      </c>
      <c r="H21" s="131">
        <v>955</v>
      </c>
      <c r="I21" s="131">
        <v>10737</v>
      </c>
      <c r="J21" s="131">
        <v>760</v>
      </c>
      <c r="K21" s="131">
        <v>5466</v>
      </c>
      <c r="L21" s="106"/>
    </row>
    <row r="22" spans="1:12" ht="6" customHeight="1">
      <c r="A22" s="137">
        <f>IF(D22&lt;&gt;"",COUNTA($D$9:D22),"")</f>
      </c>
      <c r="B22" s="272"/>
      <c r="C22" s="131"/>
      <c r="D22" s="131"/>
      <c r="E22" s="131"/>
      <c r="F22" s="131"/>
      <c r="G22" s="131"/>
      <c r="H22" s="131"/>
      <c r="I22" s="131"/>
      <c r="J22" s="131"/>
      <c r="K22" s="131"/>
      <c r="L22" s="106"/>
    </row>
    <row r="23" spans="1:12" ht="11.25" customHeight="1">
      <c r="A23" s="137">
        <f>IF(D23&lt;&gt;"",COUNTA($D$9:D23),"")</f>
        <v>13</v>
      </c>
      <c r="B23" s="274" t="s">
        <v>158</v>
      </c>
      <c r="C23" s="132">
        <v>12931</v>
      </c>
      <c r="D23" s="132">
        <v>1269</v>
      </c>
      <c r="E23" s="132">
        <v>455</v>
      </c>
      <c r="F23" s="132">
        <v>3004</v>
      </c>
      <c r="G23" s="132">
        <v>1527</v>
      </c>
      <c r="H23" s="132">
        <v>1302</v>
      </c>
      <c r="I23" s="132">
        <v>584</v>
      </c>
      <c r="J23" s="132">
        <v>2718</v>
      </c>
      <c r="K23" s="132">
        <v>2072</v>
      </c>
      <c r="L23" s="106"/>
    </row>
    <row r="24" spans="1:12" ht="6" customHeight="1">
      <c r="A24" s="137">
        <f>IF(D24&lt;&gt;"",COUNTA($D$9:D24),"")</f>
      </c>
      <c r="B24" s="272"/>
      <c r="C24" s="131"/>
      <c r="D24" s="131"/>
      <c r="E24" s="131"/>
      <c r="F24" s="131"/>
      <c r="G24" s="131"/>
      <c r="H24" s="131"/>
      <c r="I24" s="131"/>
      <c r="J24" s="131"/>
      <c r="K24" s="131"/>
      <c r="L24" s="106"/>
    </row>
    <row r="25" spans="1:12" ht="11.25" customHeight="1">
      <c r="A25" s="137">
        <f>IF(D25&lt;&gt;"",COUNTA($D$9:D25),"")</f>
        <v>14</v>
      </c>
      <c r="B25" s="272" t="s">
        <v>84</v>
      </c>
      <c r="C25" s="131">
        <v>7809</v>
      </c>
      <c r="D25" s="131">
        <v>507</v>
      </c>
      <c r="E25" s="131">
        <v>220</v>
      </c>
      <c r="F25" s="131">
        <v>2148</v>
      </c>
      <c r="G25" s="131">
        <v>807</v>
      </c>
      <c r="H25" s="131">
        <v>550</v>
      </c>
      <c r="I25" s="131">
        <v>252</v>
      </c>
      <c r="J25" s="131">
        <v>1924</v>
      </c>
      <c r="K25" s="131">
        <v>1401</v>
      </c>
      <c r="L25" s="106"/>
    </row>
    <row r="26" spans="1:12" ht="11.25" customHeight="1">
      <c r="A26" s="137">
        <f>IF(D26&lt;&gt;"",COUNTA($D$9:D26),"")</f>
        <v>15</v>
      </c>
      <c r="B26" s="272" t="s">
        <v>85</v>
      </c>
      <c r="C26" s="131">
        <v>2161</v>
      </c>
      <c r="D26" s="131">
        <v>342</v>
      </c>
      <c r="E26" s="131">
        <v>109</v>
      </c>
      <c r="F26" s="131">
        <v>381</v>
      </c>
      <c r="G26" s="131">
        <v>308</v>
      </c>
      <c r="H26" s="131">
        <v>334</v>
      </c>
      <c r="I26" s="131">
        <v>118</v>
      </c>
      <c r="J26" s="131">
        <v>353</v>
      </c>
      <c r="K26" s="131">
        <v>216</v>
      </c>
      <c r="L26" s="106"/>
    </row>
    <row r="27" spans="1:12" ht="11.25" customHeight="1">
      <c r="A27" s="137">
        <f>IF(D27&lt;&gt;"",COUNTA($D$9:D27),"")</f>
        <v>16</v>
      </c>
      <c r="B27" s="272" t="s">
        <v>86</v>
      </c>
      <c r="C27" s="131">
        <v>2128</v>
      </c>
      <c r="D27" s="131">
        <v>318</v>
      </c>
      <c r="E27" s="131">
        <v>86</v>
      </c>
      <c r="F27" s="131">
        <v>310</v>
      </c>
      <c r="G27" s="131">
        <v>315</v>
      </c>
      <c r="H27" s="131">
        <v>283</v>
      </c>
      <c r="I27" s="131">
        <v>149</v>
      </c>
      <c r="J27" s="131">
        <v>306</v>
      </c>
      <c r="K27" s="131">
        <v>361</v>
      </c>
      <c r="L27" s="106"/>
    </row>
    <row r="28" spans="1:12" ht="11.25" customHeight="1">
      <c r="A28" s="137">
        <f>IF(D28&lt;&gt;"",COUNTA($D$9:D28),"")</f>
        <v>17</v>
      </c>
      <c r="B28" s="272" t="s">
        <v>87</v>
      </c>
      <c r="C28" s="131">
        <v>833</v>
      </c>
      <c r="D28" s="131">
        <v>102</v>
      </c>
      <c r="E28" s="131">
        <v>40</v>
      </c>
      <c r="F28" s="131">
        <v>165</v>
      </c>
      <c r="G28" s="131">
        <v>97</v>
      </c>
      <c r="H28" s="131">
        <v>135</v>
      </c>
      <c r="I28" s="131">
        <v>65</v>
      </c>
      <c r="J28" s="131">
        <v>135</v>
      </c>
      <c r="K28" s="131">
        <v>94</v>
      </c>
      <c r="L28" s="106"/>
    </row>
    <row r="29" spans="1:12" ht="6" customHeight="1">
      <c r="A29" s="137">
        <f>IF(D29&lt;&gt;"",COUNTA($D$9:D29),"")</f>
      </c>
      <c r="B29" s="272"/>
      <c r="C29" s="131"/>
      <c r="D29" s="131"/>
      <c r="E29" s="131"/>
      <c r="F29" s="131"/>
      <c r="G29" s="131"/>
      <c r="H29" s="131"/>
      <c r="I29" s="131"/>
      <c r="J29" s="131"/>
      <c r="K29" s="131"/>
      <c r="L29" s="106"/>
    </row>
    <row r="30" spans="1:12" ht="11.25" customHeight="1">
      <c r="A30" s="137">
        <f>IF(D30&lt;&gt;"",COUNTA($D$9:D30),"")</f>
        <v>18</v>
      </c>
      <c r="B30" s="274" t="s">
        <v>393</v>
      </c>
      <c r="C30" s="132">
        <v>74871</v>
      </c>
      <c r="D30" s="132">
        <v>7332</v>
      </c>
      <c r="E30" s="132">
        <v>3788</v>
      </c>
      <c r="F30" s="132">
        <v>8862</v>
      </c>
      <c r="G30" s="132">
        <v>7181</v>
      </c>
      <c r="H30" s="132">
        <v>6725</v>
      </c>
      <c r="I30" s="132">
        <v>14794</v>
      </c>
      <c r="J30" s="132">
        <v>7950</v>
      </c>
      <c r="K30" s="132">
        <v>18239</v>
      </c>
      <c r="L30" s="106"/>
    </row>
    <row r="31" spans="1:12" ht="11.25" customHeight="1">
      <c r="A31" s="106"/>
      <c r="B31" s="106"/>
      <c r="C31" s="106"/>
      <c r="D31" s="106"/>
      <c r="E31" s="106"/>
      <c r="F31" s="106"/>
      <c r="G31" s="106"/>
      <c r="H31" s="106"/>
      <c r="I31" s="106"/>
      <c r="J31" s="106"/>
      <c r="K31" s="106"/>
      <c r="L31" s="106"/>
    </row>
    <row r="32" spans="1:12" ht="11.25" customHeight="1">
      <c r="A32" s="106"/>
      <c r="B32" s="106"/>
      <c r="C32" s="106"/>
      <c r="D32" s="106"/>
      <c r="E32" s="106"/>
      <c r="F32" s="106"/>
      <c r="G32" s="106"/>
      <c r="H32" s="106"/>
      <c r="I32" s="106"/>
      <c r="J32" s="106"/>
      <c r="K32" s="106"/>
      <c r="L32" s="106"/>
    </row>
    <row r="33" spans="1:11" s="59" customFormat="1" ht="35.25" customHeight="1">
      <c r="A33" s="322" t="s">
        <v>315</v>
      </c>
      <c r="B33" s="323"/>
      <c r="C33" s="324" t="s">
        <v>436</v>
      </c>
      <c r="D33" s="324"/>
      <c r="E33" s="324"/>
      <c r="F33" s="324"/>
      <c r="G33" s="324"/>
      <c r="H33" s="324"/>
      <c r="I33" s="324"/>
      <c r="J33" s="324"/>
      <c r="K33" s="325"/>
    </row>
    <row r="34" spans="1:11" s="59" customFormat="1" ht="11.25" customHeight="1">
      <c r="A34" s="336" t="s">
        <v>145</v>
      </c>
      <c r="B34" s="337" t="s">
        <v>71</v>
      </c>
      <c r="C34" s="332" t="s">
        <v>159</v>
      </c>
      <c r="D34" s="315" t="s">
        <v>53</v>
      </c>
      <c r="E34" s="315"/>
      <c r="F34" s="315"/>
      <c r="G34" s="315"/>
      <c r="H34" s="315"/>
      <c r="I34" s="315"/>
      <c r="J34" s="315"/>
      <c r="K34" s="338"/>
    </row>
    <row r="35" spans="1:11" s="59" customFormat="1" ht="11.25" customHeight="1">
      <c r="A35" s="336"/>
      <c r="B35" s="337"/>
      <c r="C35" s="332"/>
      <c r="D35" s="332" t="s">
        <v>60</v>
      </c>
      <c r="E35" s="337" t="s">
        <v>63</v>
      </c>
      <c r="F35" s="332" t="s">
        <v>160</v>
      </c>
      <c r="G35" s="332" t="s">
        <v>161</v>
      </c>
      <c r="H35" s="332" t="s">
        <v>162</v>
      </c>
      <c r="I35" s="332" t="s">
        <v>163</v>
      </c>
      <c r="J35" s="332" t="s">
        <v>164</v>
      </c>
      <c r="K35" s="333" t="s">
        <v>165</v>
      </c>
    </row>
    <row r="36" spans="1:11" s="59" customFormat="1" ht="11.25" customHeight="1">
      <c r="A36" s="336"/>
      <c r="B36" s="337"/>
      <c r="C36" s="332"/>
      <c r="D36" s="332"/>
      <c r="E36" s="337"/>
      <c r="F36" s="332"/>
      <c r="G36" s="337"/>
      <c r="H36" s="332"/>
      <c r="I36" s="337"/>
      <c r="J36" s="332"/>
      <c r="K36" s="341"/>
    </row>
    <row r="37" spans="1:11" s="144" customFormat="1" ht="11.25" customHeight="1">
      <c r="A37" s="336"/>
      <c r="B37" s="337"/>
      <c r="C37" s="332"/>
      <c r="D37" s="332"/>
      <c r="E37" s="337"/>
      <c r="F37" s="332"/>
      <c r="G37" s="337"/>
      <c r="H37" s="332"/>
      <c r="I37" s="337"/>
      <c r="J37" s="332"/>
      <c r="K37" s="341"/>
    </row>
    <row r="38" spans="1:11" s="144" customFormat="1" ht="11.25" customHeight="1">
      <c r="A38" s="108">
        <v>1</v>
      </c>
      <c r="B38" s="109">
        <v>2</v>
      </c>
      <c r="C38" s="110">
        <v>3</v>
      </c>
      <c r="D38" s="110">
        <v>4</v>
      </c>
      <c r="E38" s="109">
        <v>5</v>
      </c>
      <c r="F38" s="110">
        <v>6</v>
      </c>
      <c r="G38" s="110">
        <v>7</v>
      </c>
      <c r="H38" s="109">
        <v>8</v>
      </c>
      <c r="I38" s="110">
        <v>9</v>
      </c>
      <c r="J38" s="110">
        <v>10</v>
      </c>
      <c r="K38" s="111">
        <v>11</v>
      </c>
    </row>
    <row r="39" spans="1:11" s="144" customFormat="1" ht="11.25" customHeight="1">
      <c r="A39" s="161"/>
      <c r="B39" s="159"/>
      <c r="C39" s="162"/>
      <c r="D39" s="162"/>
      <c r="E39" s="143"/>
      <c r="F39" s="162"/>
      <c r="G39" s="162"/>
      <c r="H39" s="143"/>
      <c r="I39" s="162"/>
      <c r="J39" s="162"/>
      <c r="K39" s="143"/>
    </row>
    <row r="40" spans="1:11" s="144" customFormat="1" ht="11.25" customHeight="1">
      <c r="A40" s="137">
        <f>IF(D9&lt;&gt;"",COUNTA($D$9:D9),"")</f>
        <v>1</v>
      </c>
      <c r="B40" s="274" t="s">
        <v>72</v>
      </c>
      <c r="C40" s="132">
        <v>17536</v>
      </c>
      <c r="D40" s="132">
        <v>2217</v>
      </c>
      <c r="E40" s="132">
        <v>1911</v>
      </c>
      <c r="F40" s="132">
        <v>1587</v>
      </c>
      <c r="G40" s="132">
        <v>1293</v>
      </c>
      <c r="H40" s="132">
        <v>1676</v>
      </c>
      <c r="I40" s="132">
        <v>3372</v>
      </c>
      <c r="J40" s="132">
        <v>1806</v>
      </c>
      <c r="K40" s="132">
        <v>3674</v>
      </c>
    </row>
    <row r="41" spans="1:11" s="144" customFormat="1" ht="6" customHeight="1">
      <c r="A41" s="137">
        <f>IF(D10&lt;&gt;"",COUNTA($D$9:D10),"")</f>
      </c>
      <c r="B41" s="272"/>
      <c r="C41" s="131"/>
      <c r="D41" s="131"/>
      <c r="E41" s="131"/>
      <c r="F41" s="131"/>
      <c r="G41" s="131"/>
      <c r="H41" s="131"/>
      <c r="I41" s="131"/>
      <c r="J41" s="131"/>
      <c r="K41" s="131"/>
    </row>
    <row r="42" spans="1:11" s="144" customFormat="1" ht="11.25" customHeight="1">
      <c r="A42" s="137">
        <f>IF(D11&lt;&gt;"",COUNTA($D$9:D11),"")</f>
        <v>2</v>
      </c>
      <c r="B42" s="272" t="s">
        <v>73</v>
      </c>
      <c r="C42" s="131">
        <v>666</v>
      </c>
      <c r="D42" s="131">
        <v>83</v>
      </c>
      <c r="E42" s="131">
        <v>79</v>
      </c>
      <c r="F42" s="131">
        <v>78</v>
      </c>
      <c r="G42" s="131">
        <v>68</v>
      </c>
      <c r="H42" s="131">
        <v>84</v>
      </c>
      <c r="I42" s="131">
        <v>56</v>
      </c>
      <c r="J42" s="131">
        <v>126</v>
      </c>
      <c r="K42" s="131">
        <v>92</v>
      </c>
    </row>
    <row r="43" spans="1:11" s="144" customFormat="1" ht="11.25" customHeight="1">
      <c r="A43" s="137">
        <f>IF(D12&lt;&gt;"",COUNTA($D$9:D12),"")</f>
        <v>3</v>
      </c>
      <c r="B43" s="272" t="s">
        <v>74</v>
      </c>
      <c r="C43" s="131">
        <v>838</v>
      </c>
      <c r="D43" s="131">
        <v>144</v>
      </c>
      <c r="E43" s="131">
        <v>79</v>
      </c>
      <c r="F43" s="131">
        <v>78</v>
      </c>
      <c r="G43" s="131">
        <v>80</v>
      </c>
      <c r="H43" s="131">
        <v>86</v>
      </c>
      <c r="I43" s="131">
        <v>61</v>
      </c>
      <c r="J43" s="131">
        <v>109</v>
      </c>
      <c r="K43" s="131">
        <v>201</v>
      </c>
    </row>
    <row r="44" spans="1:11" s="144" customFormat="1" ht="11.25" customHeight="1">
      <c r="A44" s="137">
        <f>IF(D13&lt;&gt;"",COUNTA($D$9:D13),"")</f>
        <v>4</v>
      </c>
      <c r="B44" s="272" t="s">
        <v>75</v>
      </c>
      <c r="C44" s="131">
        <v>2585</v>
      </c>
      <c r="D44" s="131">
        <v>415</v>
      </c>
      <c r="E44" s="131">
        <v>277</v>
      </c>
      <c r="F44" s="131">
        <v>513</v>
      </c>
      <c r="G44" s="131">
        <v>249</v>
      </c>
      <c r="H44" s="131">
        <v>389</v>
      </c>
      <c r="I44" s="131">
        <v>115</v>
      </c>
      <c r="J44" s="131">
        <v>484</v>
      </c>
      <c r="K44" s="131">
        <v>143</v>
      </c>
    </row>
    <row r="45" spans="1:11" s="144" customFormat="1" ht="11.25" customHeight="1">
      <c r="A45" s="137">
        <f>IF(D14&lt;&gt;"",COUNTA($D$9:D14),"")</f>
        <v>5</v>
      </c>
      <c r="B45" s="272" t="s">
        <v>76</v>
      </c>
      <c r="C45" s="131">
        <v>220</v>
      </c>
      <c r="D45" s="131">
        <v>65</v>
      </c>
      <c r="E45" s="131" t="s">
        <v>105</v>
      </c>
      <c r="F45" s="131">
        <v>46</v>
      </c>
      <c r="G45" s="131" t="s">
        <v>105</v>
      </c>
      <c r="H45" s="131">
        <v>27</v>
      </c>
      <c r="I45" s="131">
        <v>12</v>
      </c>
      <c r="J45" s="131">
        <v>19</v>
      </c>
      <c r="K45" s="131">
        <v>26</v>
      </c>
    </row>
    <row r="46" spans="1:11" s="144" customFormat="1" ht="11.25" customHeight="1">
      <c r="A46" s="137">
        <f>IF(D15&lt;&gt;"",COUNTA($D$9:D15),"")</f>
        <v>6</v>
      </c>
      <c r="B46" s="272" t="s">
        <v>77</v>
      </c>
      <c r="C46" s="131">
        <v>1850</v>
      </c>
      <c r="D46" s="131">
        <v>274</v>
      </c>
      <c r="E46" s="131">
        <v>285</v>
      </c>
      <c r="F46" s="131">
        <v>113</v>
      </c>
      <c r="G46" s="131">
        <v>117</v>
      </c>
      <c r="H46" s="131">
        <v>187</v>
      </c>
      <c r="I46" s="131">
        <v>273</v>
      </c>
      <c r="J46" s="131">
        <v>112</v>
      </c>
      <c r="K46" s="131">
        <v>489</v>
      </c>
    </row>
    <row r="47" spans="1:11" s="144" customFormat="1" ht="11.25" customHeight="1">
      <c r="A47" s="137">
        <f>IF(D16&lt;&gt;"",COUNTA($D$9:D16),"")</f>
        <v>7</v>
      </c>
      <c r="B47" s="272" t="s">
        <v>78</v>
      </c>
      <c r="C47" s="131">
        <v>469</v>
      </c>
      <c r="D47" s="131">
        <v>65</v>
      </c>
      <c r="E47" s="131">
        <v>80</v>
      </c>
      <c r="F47" s="131">
        <v>56</v>
      </c>
      <c r="G47" s="131">
        <v>41</v>
      </c>
      <c r="H47" s="131">
        <v>79</v>
      </c>
      <c r="I47" s="131">
        <v>48</v>
      </c>
      <c r="J47" s="131">
        <v>58</v>
      </c>
      <c r="K47" s="131">
        <v>42</v>
      </c>
    </row>
    <row r="48" spans="1:12" s="144" customFormat="1" ht="11.25" customHeight="1">
      <c r="A48" s="137">
        <f>IF(D17&lt;&gt;"",COUNTA($D$9:D17),"")</f>
        <v>8</v>
      </c>
      <c r="B48" s="272" t="s">
        <v>79</v>
      </c>
      <c r="C48" s="131">
        <v>3221</v>
      </c>
      <c r="D48" s="131">
        <v>372</v>
      </c>
      <c r="E48" s="131">
        <v>381</v>
      </c>
      <c r="F48" s="131">
        <v>220</v>
      </c>
      <c r="G48" s="131">
        <v>179</v>
      </c>
      <c r="H48" s="131">
        <v>286</v>
      </c>
      <c r="I48" s="131">
        <v>163</v>
      </c>
      <c r="J48" s="131">
        <v>327</v>
      </c>
      <c r="K48" s="131">
        <v>1293</v>
      </c>
      <c r="L48" s="187"/>
    </row>
    <row r="49" spans="1:11" s="144" customFormat="1" ht="11.25" customHeight="1">
      <c r="A49" s="137">
        <f>IF(D18&lt;&gt;"",COUNTA($D$9:D18),"")</f>
        <v>9</v>
      </c>
      <c r="B49" s="272" t="s">
        <v>80</v>
      </c>
      <c r="C49" s="131">
        <v>1610</v>
      </c>
      <c r="D49" s="131">
        <v>237</v>
      </c>
      <c r="E49" s="131">
        <v>136</v>
      </c>
      <c r="F49" s="131">
        <v>222</v>
      </c>
      <c r="G49" s="131">
        <v>140</v>
      </c>
      <c r="H49" s="131">
        <v>235</v>
      </c>
      <c r="I49" s="131">
        <v>208</v>
      </c>
      <c r="J49" s="131">
        <v>307</v>
      </c>
      <c r="K49" s="131">
        <v>125</v>
      </c>
    </row>
    <row r="50" spans="1:11" s="144" customFormat="1" ht="11.25" customHeight="1">
      <c r="A50" s="137">
        <f>IF(D19&lt;&gt;"",COUNTA($D$9:D19),"")</f>
        <v>10</v>
      </c>
      <c r="B50" s="272" t="s">
        <v>81</v>
      </c>
      <c r="C50" s="131">
        <v>278</v>
      </c>
      <c r="D50" s="131">
        <v>43</v>
      </c>
      <c r="E50" s="131">
        <v>47</v>
      </c>
      <c r="F50" s="131">
        <v>43</v>
      </c>
      <c r="G50" s="131">
        <v>32</v>
      </c>
      <c r="H50" s="131">
        <v>26</v>
      </c>
      <c r="I50" s="131">
        <v>21</v>
      </c>
      <c r="J50" s="131">
        <v>40</v>
      </c>
      <c r="K50" s="131">
        <v>26</v>
      </c>
    </row>
    <row r="51" spans="1:11" s="144" customFormat="1" ht="11.25" customHeight="1">
      <c r="A51" s="137">
        <f>IF(D20&lt;&gt;"",COUNTA($D$9:D20),"")</f>
        <v>11</v>
      </c>
      <c r="B51" s="272" t="s">
        <v>82</v>
      </c>
      <c r="C51" s="131">
        <v>47</v>
      </c>
      <c r="D51" s="131">
        <v>13</v>
      </c>
      <c r="E51" s="279" t="s">
        <v>105</v>
      </c>
      <c r="F51" s="279">
        <v>6</v>
      </c>
      <c r="G51" s="279" t="s">
        <v>105</v>
      </c>
      <c r="H51" s="279">
        <v>3</v>
      </c>
      <c r="I51" s="131">
        <v>6</v>
      </c>
      <c r="J51" s="131">
        <v>7</v>
      </c>
      <c r="K51" s="131">
        <v>5</v>
      </c>
    </row>
    <row r="52" spans="1:11" s="144" customFormat="1" ht="11.25" customHeight="1">
      <c r="A52" s="137">
        <f>IF(D21&lt;&gt;"",COUNTA($D$9:D21),"")</f>
        <v>12</v>
      </c>
      <c r="B52" s="272" t="s">
        <v>83</v>
      </c>
      <c r="C52" s="131">
        <v>5752</v>
      </c>
      <c r="D52" s="131">
        <v>506</v>
      </c>
      <c r="E52" s="131">
        <v>531</v>
      </c>
      <c r="F52" s="131">
        <v>212</v>
      </c>
      <c r="G52" s="131">
        <v>371</v>
      </c>
      <c r="H52" s="131">
        <v>274</v>
      </c>
      <c r="I52" s="131">
        <v>2409</v>
      </c>
      <c r="J52" s="131">
        <v>217</v>
      </c>
      <c r="K52" s="131">
        <v>1232</v>
      </c>
    </row>
    <row r="53" spans="1:11" s="144" customFormat="1" ht="6" customHeight="1">
      <c r="A53" s="137">
        <f>IF(D22&lt;&gt;"",COUNTA($D$9:D22),"")</f>
      </c>
      <c r="B53" s="272"/>
      <c r="C53" s="131"/>
      <c r="D53" s="131"/>
      <c r="E53" s="131"/>
      <c r="F53" s="131"/>
      <c r="G53" s="131"/>
      <c r="H53" s="131"/>
      <c r="I53" s="131"/>
      <c r="J53" s="131"/>
      <c r="K53" s="131"/>
    </row>
    <row r="54" spans="1:11" s="144" customFormat="1" ht="11.25" customHeight="1">
      <c r="A54" s="137">
        <f>IF(D23&lt;&gt;"",COUNTA($D$9:D23),"")</f>
        <v>13</v>
      </c>
      <c r="B54" s="274" t="s">
        <v>158</v>
      </c>
      <c r="C54" s="132">
        <v>10367</v>
      </c>
      <c r="D54" s="132">
        <v>1082</v>
      </c>
      <c r="E54" s="132">
        <v>982</v>
      </c>
      <c r="F54" s="132">
        <v>2722</v>
      </c>
      <c r="G54" s="132">
        <v>759</v>
      </c>
      <c r="H54" s="132">
        <v>743</v>
      </c>
      <c r="I54" s="132">
        <v>522</v>
      </c>
      <c r="J54" s="132">
        <v>1990</v>
      </c>
      <c r="K54" s="132">
        <v>1567</v>
      </c>
    </row>
    <row r="55" spans="1:11" s="144" customFormat="1" ht="6" customHeight="1">
      <c r="A55" s="137">
        <f>IF(D24&lt;&gt;"",COUNTA($D$9:D24),"")</f>
      </c>
      <c r="B55" s="272"/>
      <c r="C55" s="131"/>
      <c r="D55" s="131"/>
      <c r="E55" s="131"/>
      <c r="F55" s="131"/>
      <c r="G55" s="131"/>
      <c r="H55" s="131"/>
      <c r="I55" s="131"/>
      <c r="J55" s="131"/>
      <c r="K55" s="131"/>
    </row>
    <row r="56" spans="1:11" s="144" customFormat="1" ht="11.25" customHeight="1">
      <c r="A56" s="137">
        <f>IF(D25&lt;&gt;"",COUNTA($D$9:D25),"")</f>
        <v>14</v>
      </c>
      <c r="B56" s="272" t="s">
        <v>84</v>
      </c>
      <c r="C56" s="131">
        <v>7027</v>
      </c>
      <c r="D56" s="131">
        <v>523</v>
      </c>
      <c r="E56" s="131">
        <v>581</v>
      </c>
      <c r="F56" s="131">
        <v>2193</v>
      </c>
      <c r="G56" s="131">
        <v>350</v>
      </c>
      <c r="H56" s="131">
        <v>347</v>
      </c>
      <c r="I56" s="131">
        <v>277</v>
      </c>
      <c r="J56" s="131">
        <v>1505</v>
      </c>
      <c r="K56" s="131">
        <v>1251</v>
      </c>
    </row>
    <row r="57" spans="1:11" s="144" customFormat="1" ht="11.25" customHeight="1">
      <c r="A57" s="137">
        <f>IF(D26&lt;&gt;"",COUNTA($D$9:D26),"")</f>
        <v>15</v>
      </c>
      <c r="B57" s="272" t="s">
        <v>85</v>
      </c>
      <c r="C57" s="131">
        <v>1203</v>
      </c>
      <c r="D57" s="131">
        <v>250</v>
      </c>
      <c r="E57" s="131">
        <v>93</v>
      </c>
      <c r="F57" s="131">
        <v>172</v>
      </c>
      <c r="G57" s="131">
        <v>159</v>
      </c>
      <c r="H57" s="131">
        <v>185</v>
      </c>
      <c r="I57" s="131">
        <v>88</v>
      </c>
      <c r="J57" s="131">
        <v>169</v>
      </c>
      <c r="K57" s="131">
        <v>87</v>
      </c>
    </row>
    <row r="58" spans="1:11" s="144" customFormat="1" ht="11.25" customHeight="1">
      <c r="A58" s="137">
        <f>IF(D27&lt;&gt;"",COUNTA($D$9:D27),"")</f>
        <v>16</v>
      </c>
      <c r="B58" s="272" t="s">
        <v>86</v>
      </c>
      <c r="C58" s="131">
        <v>1512</v>
      </c>
      <c r="D58" s="131">
        <v>205</v>
      </c>
      <c r="E58" s="131">
        <v>231</v>
      </c>
      <c r="F58" s="131">
        <v>289</v>
      </c>
      <c r="G58" s="131">
        <v>176</v>
      </c>
      <c r="H58" s="131">
        <v>138</v>
      </c>
      <c r="I58" s="131">
        <v>105</v>
      </c>
      <c r="J58" s="131">
        <v>178</v>
      </c>
      <c r="K58" s="131">
        <v>190</v>
      </c>
    </row>
    <row r="59" spans="1:11" s="144" customFormat="1" ht="11.25" customHeight="1">
      <c r="A59" s="137">
        <f>IF(D28&lt;&gt;"",COUNTA($D$9:D28),"")</f>
        <v>17</v>
      </c>
      <c r="B59" s="272" t="s">
        <v>87</v>
      </c>
      <c r="C59" s="131">
        <v>625</v>
      </c>
      <c r="D59" s="131">
        <v>104</v>
      </c>
      <c r="E59" s="131">
        <v>77</v>
      </c>
      <c r="F59" s="131">
        <v>68</v>
      </c>
      <c r="G59" s="131">
        <v>74</v>
      </c>
      <c r="H59" s="131">
        <v>73</v>
      </c>
      <c r="I59" s="131">
        <v>52</v>
      </c>
      <c r="J59" s="131">
        <v>138</v>
      </c>
      <c r="K59" s="131">
        <v>39</v>
      </c>
    </row>
    <row r="60" spans="1:11" s="144" customFormat="1" ht="6" customHeight="1">
      <c r="A60" s="137">
        <f>IF(D29&lt;&gt;"",COUNTA($D$9:D29),"")</f>
      </c>
      <c r="B60" s="272"/>
      <c r="C60" s="131"/>
      <c r="D60" s="131"/>
      <c r="E60" s="131"/>
      <c r="F60" s="131"/>
      <c r="G60" s="131"/>
      <c r="H60" s="131"/>
      <c r="I60" s="131"/>
      <c r="J60" s="131"/>
      <c r="K60" s="131"/>
    </row>
    <row r="61" spans="1:11" s="144" customFormat="1" ht="11.25" customHeight="1">
      <c r="A61" s="137">
        <f>IF(D30&lt;&gt;"",COUNTA($D$9:D30),"")</f>
        <v>18</v>
      </c>
      <c r="B61" s="275" t="s">
        <v>394</v>
      </c>
      <c r="C61" s="132">
        <v>27903</v>
      </c>
      <c r="D61" s="132">
        <v>3299</v>
      </c>
      <c r="E61" s="132">
        <v>2893</v>
      </c>
      <c r="F61" s="132">
        <v>4309</v>
      </c>
      <c r="G61" s="132">
        <v>2052</v>
      </c>
      <c r="H61" s="132">
        <v>2419</v>
      </c>
      <c r="I61" s="132">
        <v>3894</v>
      </c>
      <c r="J61" s="132">
        <v>3796</v>
      </c>
      <c r="K61" s="132">
        <v>5241</v>
      </c>
    </row>
    <row r="62" ht="11.25" customHeight="1">
      <c r="C62" s="112"/>
    </row>
    <row r="63" spans="2:11" ht="11.25" customHeight="1">
      <c r="B63" s="84"/>
      <c r="C63" s="73"/>
      <c r="D63" s="73"/>
      <c r="E63" s="73"/>
      <c r="F63" s="73"/>
      <c r="G63" s="73"/>
      <c r="H63" s="73"/>
      <c r="I63" s="73"/>
      <c r="J63" s="73"/>
      <c r="K63" s="73"/>
    </row>
    <row r="64" ht="11.25" customHeight="1"/>
    <row r="65" spans="2:11" ht="11.25" customHeight="1">
      <c r="B65" s="84"/>
      <c r="C65" s="113"/>
      <c r="D65" s="113"/>
      <c r="E65" s="113"/>
      <c r="F65" s="113"/>
      <c r="G65" s="113"/>
      <c r="H65" s="113"/>
      <c r="I65" s="113"/>
      <c r="J65" s="113"/>
      <c r="K65" s="113"/>
    </row>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sheetData>
  <sheetProtection/>
  <mergeCells count="32">
    <mergeCell ref="A34:A37"/>
    <mergeCell ref="B34:B37"/>
    <mergeCell ref="C34:C37"/>
    <mergeCell ref="D34:K34"/>
    <mergeCell ref="D35:D37"/>
    <mergeCell ref="G4:G6"/>
    <mergeCell ref="F4:F6"/>
    <mergeCell ref="E35:E37"/>
    <mergeCell ref="F35:F37"/>
    <mergeCell ref="A33:B33"/>
    <mergeCell ref="C33:K33"/>
    <mergeCell ref="I4:I6"/>
    <mergeCell ref="H4:H6"/>
    <mergeCell ref="A3:A6"/>
    <mergeCell ref="B3:B6"/>
    <mergeCell ref="A1:B1"/>
    <mergeCell ref="A2:B2"/>
    <mergeCell ref="C2:K2"/>
    <mergeCell ref="C1:K1"/>
    <mergeCell ref="H35:H37"/>
    <mergeCell ref="I35:I37"/>
    <mergeCell ref="J35:J37"/>
    <mergeCell ref="D3:K3"/>
    <mergeCell ref="C3:C6"/>
    <mergeCell ref="K35:K37"/>
    <mergeCell ref="K4:K6"/>
    <mergeCell ref="J4:J6"/>
    <mergeCell ref="G35:G37"/>
    <mergeCell ref="E4:E6"/>
    <mergeCell ref="D4:D6"/>
  </mergeCells>
  <conditionalFormatting sqref="C9:K30">
    <cfRule type="cellIs" priority="2" dxfId="0" operator="between" stopIfTrue="1">
      <formula>0.1</formula>
      <formula>2.9</formula>
    </cfRule>
  </conditionalFormatting>
  <conditionalFormatting sqref="C40:K61">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29.xml><?xml version="1.0" encoding="utf-8"?>
<worksheet xmlns="http://schemas.openxmlformats.org/spreadsheetml/2006/main" xmlns:r="http://schemas.openxmlformats.org/officeDocument/2006/relationships">
  <dimension ref="A1:O55"/>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2.75"/>
  <cols>
    <col min="1" max="1" width="3.140625" style="12" customWidth="1"/>
    <col min="2" max="2" width="10.7109375" style="5" customWidth="1"/>
    <col min="3" max="3" width="7.7109375" style="44" customWidth="1"/>
    <col min="4" max="4" width="7.00390625" style="5" customWidth="1"/>
    <col min="5" max="5" width="6.7109375" style="5" customWidth="1"/>
    <col min="6" max="11" width="7.00390625" style="5" customWidth="1"/>
    <col min="12" max="12" width="7.00390625" style="7" customWidth="1"/>
    <col min="13" max="13" width="7.7109375" style="7" customWidth="1"/>
    <col min="14" max="16384" width="11.421875" style="5" customWidth="1"/>
  </cols>
  <sheetData>
    <row r="1" spans="1:13" s="59" customFormat="1" ht="70.5" customHeight="1">
      <c r="A1" s="318" t="s">
        <v>167</v>
      </c>
      <c r="B1" s="319"/>
      <c r="C1" s="319"/>
      <c r="D1" s="320" t="s">
        <v>442</v>
      </c>
      <c r="E1" s="320"/>
      <c r="F1" s="320"/>
      <c r="G1" s="320"/>
      <c r="H1" s="320"/>
      <c r="I1" s="320"/>
      <c r="J1" s="320"/>
      <c r="K1" s="320"/>
      <c r="L1" s="320"/>
      <c r="M1" s="321"/>
    </row>
    <row r="2" spans="1:14" ht="12" customHeight="1">
      <c r="A2" s="357" t="s">
        <v>141</v>
      </c>
      <c r="B2" s="356" t="s">
        <v>71</v>
      </c>
      <c r="C2" s="356" t="s">
        <v>59</v>
      </c>
      <c r="D2" s="359" t="s">
        <v>168</v>
      </c>
      <c r="E2" s="362" t="s">
        <v>53</v>
      </c>
      <c r="F2" s="362"/>
      <c r="G2" s="362"/>
      <c r="H2" s="362"/>
      <c r="I2" s="362"/>
      <c r="J2" s="362"/>
      <c r="K2" s="362"/>
      <c r="L2" s="362"/>
      <c r="M2" s="363" t="s">
        <v>398</v>
      </c>
      <c r="N2" s="7"/>
    </row>
    <row r="3" spans="1:14" ht="12" customHeight="1">
      <c r="A3" s="357"/>
      <c r="B3" s="356"/>
      <c r="C3" s="356"/>
      <c r="D3" s="359"/>
      <c r="E3" s="358" t="s">
        <v>60</v>
      </c>
      <c r="F3" s="358" t="s">
        <v>63</v>
      </c>
      <c r="G3" s="358" t="s">
        <v>317</v>
      </c>
      <c r="H3" s="358" t="s">
        <v>65</v>
      </c>
      <c r="I3" s="358" t="s">
        <v>162</v>
      </c>
      <c r="J3" s="358" t="s">
        <v>143</v>
      </c>
      <c r="K3" s="358" t="s">
        <v>316</v>
      </c>
      <c r="L3" s="358" t="s">
        <v>165</v>
      </c>
      <c r="M3" s="363"/>
      <c r="N3" s="7"/>
    </row>
    <row r="4" spans="1:14" ht="12" customHeight="1">
      <c r="A4" s="357"/>
      <c r="B4" s="356"/>
      <c r="C4" s="356"/>
      <c r="D4" s="359"/>
      <c r="E4" s="358"/>
      <c r="F4" s="358"/>
      <c r="G4" s="358"/>
      <c r="H4" s="358"/>
      <c r="I4" s="358"/>
      <c r="J4" s="358"/>
      <c r="K4" s="358"/>
      <c r="L4" s="358"/>
      <c r="M4" s="363"/>
      <c r="N4" s="7"/>
    </row>
    <row r="5" spans="1:14" ht="12" customHeight="1">
      <c r="A5" s="357"/>
      <c r="B5" s="356"/>
      <c r="C5" s="356"/>
      <c r="D5" s="359"/>
      <c r="E5" s="358"/>
      <c r="F5" s="358"/>
      <c r="G5" s="358"/>
      <c r="H5" s="358"/>
      <c r="I5" s="358"/>
      <c r="J5" s="358"/>
      <c r="K5" s="358"/>
      <c r="L5" s="358"/>
      <c r="M5" s="363"/>
      <c r="N5" s="7"/>
    </row>
    <row r="6" spans="1:14" ht="12" customHeight="1">
      <c r="A6" s="357"/>
      <c r="B6" s="356"/>
      <c r="C6" s="356"/>
      <c r="D6" s="359"/>
      <c r="E6" s="358"/>
      <c r="F6" s="358"/>
      <c r="G6" s="358"/>
      <c r="H6" s="358"/>
      <c r="I6" s="358"/>
      <c r="J6" s="358"/>
      <c r="K6" s="358"/>
      <c r="L6" s="358"/>
      <c r="M6" s="363"/>
      <c r="N6" s="7"/>
    </row>
    <row r="7" spans="1:14" s="4" customFormat="1" ht="12" customHeight="1">
      <c r="A7" s="171">
        <v>1</v>
      </c>
      <c r="B7" s="172">
        <v>2</v>
      </c>
      <c r="C7" s="172">
        <v>3</v>
      </c>
      <c r="D7" s="173">
        <v>4</v>
      </c>
      <c r="E7" s="174">
        <v>5</v>
      </c>
      <c r="F7" s="174">
        <v>6</v>
      </c>
      <c r="G7" s="174">
        <v>7</v>
      </c>
      <c r="H7" s="174">
        <v>8</v>
      </c>
      <c r="I7" s="174">
        <v>9</v>
      </c>
      <c r="J7" s="174">
        <v>10</v>
      </c>
      <c r="K7" s="174">
        <v>11</v>
      </c>
      <c r="L7" s="174">
        <v>12</v>
      </c>
      <c r="M7" s="180">
        <v>13</v>
      </c>
      <c r="N7" s="175"/>
    </row>
    <row r="8" spans="1:13" ht="11.25" customHeight="1">
      <c r="A8" s="165"/>
      <c r="B8" s="166"/>
      <c r="C8" s="166"/>
      <c r="D8" s="167"/>
      <c r="E8" s="168"/>
      <c r="F8" s="168"/>
      <c r="G8" s="168"/>
      <c r="H8" s="168"/>
      <c r="I8" s="168"/>
      <c r="J8" s="168"/>
      <c r="K8" s="168"/>
      <c r="L8" s="168"/>
      <c r="M8" s="168"/>
    </row>
    <row r="9" spans="1:15" ht="11.25" customHeight="1">
      <c r="A9" s="137">
        <f>IF(D9&lt;&gt;"",COUNTA($D9:D$9),"")</f>
        <v>1</v>
      </c>
      <c r="B9" s="360" t="s">
        <v>324</v>
      </c>
      <c r="C9" s="276" t="s">
        <v>88</v>
      </c>
      <c r="D9" s="177">
        <v>257637</v>
      </c>
      <c r="E9" s="176">
        <v>40812</v>
      </c>
      <c r="F9" s="176">
        <v>20805</v>
      </c>
      <c r="G9" s="176">
        <v>43121</v>
      </c>
      <c r="H9" s="176">
        <v>32400</v>
      </c>
      <c r="I9" s="176">
        <v>33094</v>
      </c>
      <c r="J9" s="176">
        <v>21881</v>
      </c>
      <c r="K9" s="176">
        <v>35615</v>
      </c>
      <c r="L9" s="176">
        <v>29909</v>
      </c>
      <c r="M9" s="178" t="s">
        <v>129</v>
      </c>
      <c r="O9" s="8"/>
    </row>
    <row r="10" spans="1:13" ht="11.25" customHeight="1">
      <c r="A10" s="137">
        <f>IF(D10&lt;&gt;"",COUNTA($D$9:D10),"")</f>
        <v>2</v>
      </c>
      <c r="B10" s="360"/>
      <c r="C10" s="276" t="s">
        <v>61</v>
      </c>
      <c r="D10" s="177">
        <v>278460</v>
      </c>
      <c r="E10" s="176">
        <v>43979</v>
      </c>
      <c r="F10" s="176">
        <v>26641</v>
      </c>
      <c r="G10" s="176">
        <v>45631</v>
      </c>
      <c r="H10" s="176">
        <v>32800</v>
      </c>
      <c r="I10" s="176">
        <v>37686</v>
      </c>
      <c r="J10" s="176">
        <v>21018</v>
      </c>
      <c r="K10" s="176">
        <v>41063</v>
      </c>
      <c r="L10" s="176">
        <v>29642</v>
      </c>
      <c r="M10" s="178" t="s">
        <v>129</v>
      </c>
    </row>
    <row r="11" spans="1:13" ht="11.25" customHeight="1">
      <c r="A11" s="137">
        <f>IF(D11&lt;&gt;"",COUNTA($D$9:D11),"")</f>
        <v>3</v>
      </c>
      <c r="B11" s="360"/>
      <c r="C11" s="276" t="s">
        <v>62</v>
      </c>
      <c r="D11" s="177">
        <v>536097</v>
      </c>
      <c r="E11" s="176">
        <v>84791</v>
      </c>
      <c r="F11" s="176">
        <v>47446</v>
      </c>
      <c r="G11" s="176">
        <v>88752</v>
      </c>
      <c r="H11" s="176">
        <v>65200</v>
      </c>
      <c r="I11" s="176">
        <v>70780</v>
      </c>
      <c r="J11" s="176">
        <v>42899</v>
      </c>
      <c r="K11" s="176">
        <v>76678</v>
      </c>
      <c r="L11" s="176">
        <v>59551</v>
      </c>
      <c r="M11" s="178" t="s">
        <v>129</v>
      </c>
    </row>
    <row r="12" spans="1:13" ht="11.25" customHeight="1">
      <c r="A12" s="137">
        <f>IF(D12&lt;&gt;"",COUNTA($D$9:D12),"")</f>
      </c>
      <c r="B12" s="169"/>
      <c r="C12" s="276"/>
      <c r="D12" s="176"/>
      <c r="E12" s="176"/>
      <c r="F12" s="176"/>
      <c r="G12" s="176"/>
      <c r="H12" s="176"/>
      <c r="I12" s="176"/>
      <c r="J12" s="176"/>
      <c r="K12" s="176"/>
      <c r="L12" s="176"/>
      <c r="M12" s="178"/>
    </row>
    <row r="13" spans="1:15" ht="11.25" customHeight="1">
      <c r="A13" s="137">
        <f>IF(D13&lt;&gt;"",COUNTA($D$9:D13),"")</f>
        <v>4</v>
      </c>
      <c r="B13" s="360" t="s">
        <v>60</v>
      </c>
      <c r="C13" s="276" t="s">
        <v>88</v>
      </c>
      <c r="D13" s="176">
        <v>34535</v>
      </c>
      <c r="E13" s="177">
        <v>25591</v>
      </c>
      <c r="F13" s="176">
        <v>431</v>
      </c>
      <c r="G13" s="176">
        <v>326</v>
      </c>
      <c r="H13" s="176">
        <v>6758</v>
      </c>
      <c r="I13" s="176">
        <v>621</v>
      </c>
      <c r="J13" s="176">
        <v>473</v>
      </c>
      <c r="K13" s="176">
        <v>207</v>
      </c>
      <c r="L13" s="176">
        <v>128</v>
      </c>
      <c r="M13" s="178">
        <v>8944</v>
      </c>
      <c r="O13" s="254"/>
    </row>
    <row r="14" spans="1:15" ht="11.25" customHeight="1">
      <c r="A14" s="137">
        <f>IF(D14&lt;&gt;"",COUNTA($D$9:D14),"")</f>
        <v>5</v>
      </c>
      <c r="B14" s="360"/>
      <c r="C14" s="276" t="s">
        <v>61</v>
      </c>
      <c r="D14" s="176">
        <v>36080</v>
      </c>
      <c r="E14" s="177">
        <v>29528</v>
      </c>
      <c r="F14" s="176">
        <v>382</v>
      </c>
      <c r="G14" s="176">
        <v>242</v>
      </c>
      <c r="H14" s="176">
        <v>5056</v>
      </c>
      <c r="I14" s="176">
        <v>423</v>
      </c>
      <c r="J14" s="176">
        <v>224</v>
      </c>
      <c r="K14" s="176">
        <v>152</v>
      </c>
      <c r="L14" s="176">
        <v>73</v>
      </c>
      <c r="M14" s="178">
        <v>6552</v>
      </c>
      <c r="O14" s="254"/>
    </row>
    <row r="15" spans="1:15" ht="11.25" customHeight="1">
      <c r="A15" s="137">
        <f>IF(D15&lt;&gt;"",COUNTA($D$9:D15),"")</f>
        <v>6</v>
      </c>
      <c r="B15" s="360"/>
      <c r="C15" s="276" t="s">
        <v>62</v>
      </c>
      <c r="D15" s="176">
        <v>70615</v>
      </c>
      <c r="E15" s="177">
        <v>55119</v>
      </c>
      <c r="F15" s="176">
        <v>813</v>
      </c>
      <c r="G15" s="176">
        <v>568</v>
      </c>
      <c r="H15" s="176">
        <v>11814</v>
      </c>
      <c r="I15" s="176">
        <v>1044</v>
      </c>
      <c r="J15" s="176">
        <v>697</v>
      </c>
      <c r="K15" s="176">
        <v>359</v>
      </c>
      <c r="L15" s="176">
        <v>201</v>
      </c>
      <c r="M15" s="178">
        <v>15496</v>
      </c>
      <c r="O15" s="254"/>
    </row>
    <row r="16" spans="1:15" ht="11.25" customHeight="1">
      <c r="A16" s="137">
        <f>IF(D16&lt;&gt;"",COUNTA($D$9:D16),"")</f>
      </c>
      <c r="B16" s="169"/>
      <c r="C16" s="276"/>
      <c r="D16" s="176"/>
      <c r="E16" s="176"/>
      <c r="F16" s="176"/>
      <c r="G16" s="176"/>
      <c r="H16" s="176"/>
      <c r="I16" s="176"/>
      <c r="J16" s="176"/>
      <c r="K16" s="176"/>
      <c r="L16" s="176"/>
      <c r="M16" s="178"/>
      <c r="O16" s="254"/>
    </row>
    <row r="17" spans="1:15" ht="11.25" customHeight="1">
      <c r="A17" s="137">
        <f>IF(D17&lt;&gt;"",COUNTA($D$9:D17),"")</f>
        <v>7</v>
      </c>
      <c r="B17" s="360" t="s">
        <v>63</v>
      </c>
      <c r="C17" s="276" t="s">
        <v>88</v>
      </c>
      <c r="D17" s="176">
        <v>14727</v>
      </c>
      <c r="E17" s="176">
        <v>328</v>
      </c>
      <c r="F17" s="177">
        <v>10536</v>
      </c>
      <c r="G17" s="176">
        <v>77</v>
      </c>
      <c r="H17" s="176">
        <v>196</v>
      </c>
      <c r="I17" s="176">
        <v>35</v>
      </c>
      <c r="J17" s="176">
        <v>1066</v>
      </c>
      <c r="K17" s="176">
        <v>23</v>
      </c>
      <c r="L17" s="176">
        <v>2466</v>
      </c>
      <c r="M17" s="178">
        <v>4191</v>
      </c>
      <c r="O17" s="254"/>
    </row>
    <row r="18" spans="1:15" ht="11.25" customHeight="1">
      <c r="A18" s="137">
        <f>IF(D18&lt;&gt;"",COUNTA($D$9:D18),"")</f>
        <v>8</v>
      </c>
      <c r="B18" s="360"/>
      <c r="C18" s="276" t="s">
        <v>61</v>
      </c>
      <c r="D18" s="176">
        <v>16487</v>
      </c>
      <c r="E18" s="176">
        <v>196</v>
      </c>
      <c r="F18" s="177">
        <v>13950</v>
      </c>
      <c r="G18" s="176">
        <v>96</v>
      </c>
      <c r="H18" s="176">
        <v>113</v>
      </c>
      <c r="I18" s="176">
        <v>22</v>
      </c>
      <c r="J18" s="176">
        <v>616</v>
      </c>
      <c r="K18" s="176">
        <v>13</v>
      </c>
      <c r="L18" s="176">
        <v>1481</v>
      </c>
      <c r="M18" s="178">
        <v>2537</v>
      </c>
      <c r="O18" s="254"/>
    </row>
    <row r="19" spans="1:15" ht="11.25" customHeight="1">
      <c r="A19" s="137">
        <f>IF(D19&lt;&gt;"",COUNTA($D$9:D19),"")</f>
        <v>9</v>
      </c>
      <c r="B19" s="360"/>
      <c r="C19" s="276" t="s">
        <v>62</v>
      </c>
      <c r="D19" s="176">
        <v>31214</v>
      </c>
      <c r="E19" s="176">
        <v>524</v>
      </c>
      <c r="F19" s="177">
        <v>24486</v>
      </c>
      <c r="G19" s="176">
        <v>173</v>
      </c>
      <c r="H19" s="176">
        <v>309</v>
      </c>
      <c r="I19" s="176">
        <v>57</v>
      </c>
      <c r="J19" s="176">
        <v>1682</v>
      </c>
      <c r="K19" s="176">
        <v>36</v>
      </c>
      <c r="L19" s="176">
        <v>3947</v>
      </c>
      <c r="M19" s="178">
        <v>6728</v>
      </c>
      <c r="O19" s="254"/>
    </row>
    <row r="20" spans="1:15" ht="11.25" customHeight="1">
      <c r="A20" s="137">
        <f>IF(D20&lt;&gt;"",COUNTA($D$9:D20),"")</f>
      </c>
      <c r="B20" s="169" t="s">
        <v>96</v>
      </c>
      <c r="C20" s="276"/>
      <c r="D20" s="176"/>
      <c r="E20" s="176"/>
      <c r="F20" s="176"/>
      <c r="G20" s="176"/>
      <c r="H20" s="176"/>
      <c r="I20" s="176"/>
      <c r="J20" s="176"/>
      <c r="K20" s="176"/>
      <c r="L20" s="176"/>
      <c r="M20" s="178"/>
      <c r="O20" s="254"/>
    </row>
    <row r="21" spans="1:15" ht="11.25" customHeight="1">
      <c r="A21" s="137">
        <f>IF(D21&lt;&gt;"",COUNTA($D$9:D21),"")</f>
        <v>10</v>
      </c>
      <c r="B21" s="360" t="s">
        <v>323</v>
      </c>
      <c r="C21" s="276" t="s">
        <v>88</v>
      </c>
      <c r="D21" s="176">
        <v>42460</v>
      </c>
      <c r="E21" s="176">
        <v>708</v>
      </c>
      <c r="F21" s="176">
        <v>354</v>
      </c>
      <c r="G21" s="177">
        <v>38056</v>
      </c>
      <c r="H21" s="176">
        <v>1145</v>
      </c>
      <c r="I21" s="176">
        <v>472</v>
      </c>
      <c r="J21" s="176">
        <v>89</v>
      </c>
      <c r="K21" s="176">
        <v>1285</v>
      </c>
      <c r="L21" s="176">
        <v>351</v>
      </c>
      <c r="M21" s="178">
        <v>4404</v>
      </c>
      <c r="O21" s="254"/>
    </row>
    <row r="22" spans="1:15" ht="11.25" customHeight="1">
      <c r="A22" s="137">
        <f>IF(D22&lt;&gt;"",COUNTA($D$9:D22),"")</f>
        <v>11</v>
      </c>
      <c r="B22" s="360"/>
      <c r="C22" s="276" t="s">
        <v>61</v>
      </c>
      <c r="D22" s="176">
        <v>45833</v>
      </c>
      <c r="E22" s="176">
        <v>424</v>
      </c>
      <c r="F22" s="176">
        <v>307</v>
      </c>
      <c r="G22" s="177">
        <v>42326</v>
      </c>
      <c r="H22" s="176">
        <v>904</v>
      </c>
      <c r="I22" s="176">
        <v>228</v>
      </c>
      <c r="J22" s="176">
        <v>51</v>
      </c>
      <c r="K22" s="176">
        <v>1316</v>
      </c>
      <c r="L22" s="176">
        <v>277</v>
      </c>
      <c r="M22" s="178">
        <v>3507</v>
      </c>
      <c r="O22" s="254"/>
    </row>
    <row r="23" spans="1:15" ht="11.25" customHeight="1">
      <c r="A23" s="137">
        <f>IF(D23&lt;&gt;"",COUNTA($D$9:D23),"")</f>
        <v>12</v>
      </c>
      <c r="B23" s="360"/>
      <c r="C23" s="276" t="s">
        <v>62</v>
      </c>
      <c r="D23" s="176">
        <v>88293</v>
      </c>
      <c r="E23" s="176">
        <v>1132</v>
      </c>
      <c r="F23" s="176">
        <v>661</v>
      </c>
      <c r="G23" s="177">
        <v>80382</v>
      </c>
      <c r="H23" s="176">
        <v>2049</v>
      </c>
      <c r="I23" s="176">
        <v>700</v>
      </c>
      <c r="J23" s="176">
        <v>140</v>
      </c>
      <c r="K23" s="176">
        <v>2601</v>
      </c>
      <c r="L23" s="176">
        <v>628</v>
      </c>
      <c r="M23" s="178">
        <v>7911</v>
      </c>
      <c r="O23" s="254"/>
    </row>
    <row r="24" spans="1:15" ht="11.25" customHeight="1">
      <c r="A24" s="137">
        <f>IF(D24&lt;&gt;"",COUNTA($D$9:D24),"")</f>
      </c>
      <c r="B24" s="169"/>
      <c r="C24" s="276"/>
      <c r="D24" s="176"/>
      <c r="E24" s="176"/>
      <c r="F24" s="176"/>
      <c r="G24" s="176"/>
      <c r="H24" s="176"/>
      <c r="I24" s="176"/>
      <c r="J24" s="176"/>
      <c r="K24" s="176"/>
      <c r="L24" s="176"/>
      <c r="M24" s="178"/>
      <c r="O24" s="254"/>
    </row>
    <row r="25" spans="1:15" ht="11.25" customHeight="1">
      <c r="A25" s="137">
        <f>IF(D25&lt;&gt;"",COUNTA($D$9:D25),"")</f>
        <v>13</v>
      </c>
      <c r="B25" s="360" t="s">
        <v>322</v>
      </c>
      <c r="C25" s="276" t="s">
        <v>88</v>
      </c>
      <c r="D25" s="176">
        <v>35668</v>
      </c>
      <c r="E25" s="176">
        <v>10185</v>
      </c>
      <c r="F25" s="176">
        <v>605</v>
      </c>
      <c r="G25" s="176">
        <v>965</v>
      </c>
      <c r="H25" s="177">
        <v>21541</v>
      </c>
      <c r="I25" s="176">
        <v>753</v>
      </c>
      <c r="J25" s="176">
        <v>911</v>
      </c>
      <c r="K25" s="176">
        <v>206</v>
      </c>
      <c r="L25" s="176">
        <v>502</v>
      </c>
      <c r="M25" s="178">
        <v>14127</v>
      </c>
      <c r="O25" s="254"/>
    </row>
    <row r="26" spans="1:15" ht="11.25" customHeight="1">
      <c r="A26" s="137">
        <f>IF(D26&lt;&gt;"",COUNTA($D$9:D26),"")</f>
        <v>14</v>
      </c>
      <c r="B26" s="360"/>
      <c r="C26" s="276" t="s">
        <v>61</v>
      </c>
      <c r="D26" s="176">
        <v>39326</v>
      </c>
      <c r="E26" s="176">
        <v>11631</v>
      </c>
      <c r="F26" s="176">
        <v>524</v>
      </c>
      <c r="G26" s="176">
        <v>745</v>
      </c>
      <c r="H26" s="177">
        <v>24862</v>
      </c>
      <c r="I26" s="176">
        <v>572</v>
      </c>
      <c r="J26" s="176">
        <v>563</v>
      </c>
      <c r="K26" s="176">
        <v>92</v>
      </c>
      <c r="L26" s="176">
        <v>337</v>
      </c>
      <c r="M26" s="178">
        <v>14464</v>
      </c>
      <c r="O26" s="254"/>
    </row>
    <row r="27" spans="1:15" ht="11.25" customHeight="1">
      <c r="A27" s="137">
        <f>IF(D27&lt;&gt;"",COUNTA($D$9:D27),"")</f>
        <v>15</v>
      </c>
      <c r="B27" s="360"/>
      <c r="C27" s="276" t="s">
        <v>62</v>
      </c>
      <c r="D27" s="176">
        <v>74994</v>
      </c>
      <c r="E27" s="176">
        <v>21816</v>
      </c>
      <c r="F27" s="176">
        <v>1129</v>
      </c>
      <c r="G27" s="176">
        <v>1710</v>
      </c>
      <c r="H27" s="177">
        <v>46403</v>
      </c>
      <c r="I27" s="176">
        <v>1325</v>
      </c>
      <c r="J27" s="176">
        <v>1474</v>
      </c>
      <c r="K27" s="176">
        <v>298</v>
      </c>
      <c r="L27" s="176">
        <v>839</v>
      </c>
      <c r="M27" s="178">
        <v>28591</v>
      </c>
      <c r="O27" s="254"/>
    </row>
    <row r="28" spans="1:15" ht="11.25" customHeight="1">
      <c r="A28" s="137">
        <f>IF(D28&lt;&gt;"",COUNTA($D$9:D28),"")</f>
      </c>
      <c r="B28" s="169"/>
      <c r="C28" s="276"/>
      <c r="D28" s="176"/>
      <c r="E28" s="176"/>
      <c r="F28" s="176"/>
      <c r="G28" s="176"/>
      <c r="H28" s="176"/>
      <c r="I28" s="176"/>
      <c r="J28" s="176"/>
      <c r="K28" s="176"/>
      <c r="L28" s="176"/>
      <c r="M28" s="178"/>
      <c r="O28" s="254"/>
    </row>
    <row r="29" spans="1:15" ht="11.25" customHeight="1">
      <c r="A29" s="137">
        <f>IF(D29&lt;&gt;"",COUNTA($D$9:D29),"")</f>
        <v>16</v>
      </c>
      <c r="B29" s="360" t="s">
        <v>321</v>
      </c>
      <c r="C29" s="276" t="s">
        <v>88</v>
      </c>
      <c r="D29" s="176">
        <v>36103</v>
      </c>
      <c r="E29" s="176">
        <v>2235</v>
      </c>
      <c r="F29" s="176">
        <v>260</v>
      </c>
      <c r="G29" s="176">
        <v>643</v>
      </c>
      <c r="H29" s="176">
        <v>1181</v>
      </c>
      <c r="I29" s="177">
        <v>29640</v>
      </c>
      <c r="J29" s="176">
        <v>179</v>
      </c>
      <c r="K29" s="176">
        <v>1881</v>
      </c>
      <c r="L29" s="176">
        <v>84</v>
      </c>
      <c r="M29" s="178">
        <v>6463</v>
      </c>
      <c r="O29" s="254"/>
    </row>
    <row r="30" spans="1:15" ht="11.25" customHeight="1">
      <c r="A30" s="137">
        <f>IF(D30&lt;&gt;"",COUNTA($D$9:D30),"")</f>
        <v>17</v>
      </c>
      <c r="B30" s="360"/>
      <c r="C30" s="276" t="s">
        <v>61</v>
      </c>
      <c r="D30" s="176">
        <v>40314</v>
      </c>
      <c r="E30" s="176">
        <v>1264</v>
      </c>
      <c r="F30" s="176">
        <v>275</v>
      </c>
      <c r="G30" s="176">
        <v>320</v>
      </c>
      <c r="H30" s="176">
        <v>896</v>
      </c>
      <c r="I30" s="177">
        <v>35555</v>
      </c>
      <c r="J30" s="176">
        <v>47</v>
      </c>
      <c r="K30" s="176">
        <v>1925</v>
      </c>
      <c r="L30" s="176">
        <v>32</v>
      </c>
      <c r="M30" s="178">
        <v>4759</v>
      </c>
      <c r="O30" s="254"/>
    </row>
    <row r="31" spans="1:15" ht="11.25" customHeight="1">
      <c r="A31" s="137">
        <f>IF(D31&lt;&gt;"",COUNTA($D$9:D31),"")</f>
        <v>18</v>
      </c>
      <c r="B31" s="360"/>
      <c r="C31" s="276" t="s">
        <v>62</v>
      </c>
      <c r="D31" s="176">
        <v>76417</v>
      </c>
      <c r="E31" s="176">
        <v>3499</v>
      </c>
      <c r="F31" s="176">
        <v>535</v>
      </c>
      <c r="G31" s="176">
        <v>963</v>
      </c>
      <c r="H31" s="176">
        <v>2077</v>
      </c>
      <c r="I31" s="177">
        <v>65195</v>
      </c>
      <c r="J31" s="176">
        <v>226</v>
      </c>
      <c r="K31" s="176">
        <v>3806</v>
      </c>
      <c r="L31" s="176">
        <v>116</v>
      </c>
      <c r="M31" s="178">
        <v>11222</v>
      </c>
      <c r="O31" s="254"/>
    </row>
    <row r="32" spans="1:15" ht="11.25" customHeight="1">
      <c r="A32" s="137">
        <f>IF(D32&lt;&gt;"",COUNTA($D$9:D32),"")</f>
      </c>
      <c r="B32" s="169"/>
      <c r="C32" s="276"/>
      <c r="D32" s="176"/>
      <c r="E32" s="176"/>
      <c r="F32" s="176"/>
      <c r="G32" s="176"/>
      <c r="H32" s="176"/>
      <c r="I32" s="176"/>
      <c r="J32" s="176"/>
      <c r="K32" s="176"/>
      <c r="L32" s="176"/>
      <c r="M32" s="178"/>
      <c r="O32" s="254"/>
    </row>
    <row r="33" spans="1:15" ht="11.25" customHeight="1">
      <c r="A33" s="137">
        <f>IF(D33&lt;&gt;"",COUNTA($D$9:D33),"")</f>
        <v>19</v>
      </c>
      <c r="B33" s="360" t="s">
        <v>320</v>
      </c>
      <c r="C33" s="276" t="s">
        <v>88</v>
      </c>
      <c r="D33" s="176">
        <v>23509</v>
      </c>
      <c r="E33" s="176">
        <v>743</v>
      </c>
      <c r="F33" s="176">
        <v>2754</v>
      </c>
      <c r="G33" s="176">
        <v>101</v>
      </c>
      <c r="H33" s="176">
        <v>558</v>
      </c>
      <c r="I33" s="176">
        <v>136</v>
      </c>
      <c r="J33" s="177">
        <v>18095</v>
      </c>
      <c r="K33" s="176">
        <v>76</v>
      </c>
      <c r="L33" s="176">
        <v>1046</v>
      </c>
      <c r="M33" s="178">
        <v>5414</v>
      </c>
      <c r="O33" s="254"/>
    </row>
    <row r="34" spans="1:15" ht="11.25" customHeight="1">
      <c r="A34" s="137">
        <f>IF(D34&lt;&gt;"",COUNTA($D$9:D34),"")</f>
        <v>20</v>
      </c>
      <c r="B34" s="360"/>
      <c r="C34" s="276" t="s">
        <v>61</v>
      </c>
      <c r="D34" s="176">
        <v>24110</v>
      </c>
      <c r="E34" s="176">
        <v>396</v>
      </c>
      <c r="F34" s="176">
        <v>3501</v>
      </c>
      <c r="G34" s="176">
        <v>120</v>
      </c>
      <c r="H34" s="176">
        <v>410</v>
      </c>
      <c r="I34" s="176">
        <v>28</v>
      </c>
      <c r="J34" s="177">
        <v>18901</v>
      </c>
      <c r="K34" s="176">
        <v>27</v>
      </c>
      <c r="L34" s="176">
        <v>727</v>
      </c>
      <c r="M34" s="178">
        <v>5209</v>
      </c>
      <c r="O34" s="254"/>
    </row>
    <row r="35" spans="1:15" ht="11.25" customHeight="1">
      <c r="A35" s="137">
        <f>IF(D35&lt;&gt;"",COUNTA($D$9:D35),"")</f>
        <v>21</v>
      </c>
      <c r="B35" s="360"/>
      <c r="C35" s="276" t="s">
        <v>62</v>
      </c>
      <c r="D35" s="176">
        <v>47619</v>
      </c>
      <c r="E35" s="176">
        <v>1139</v>
      </c>
      <c r="F35" s="176">
        <v>6255</v>
      </c>
      <c r="G35" s="176">
        <v>221</v>
      </c>
      <c r="H35" s="176">
        <v>968</v>
      </c>
      <c r="I35" s="176">
        <v>164</v>
      </c>
      <c r="J35" s="177">
        <v>36996</v>
      </c>
      <c r="K35" s="176">
        <v>103</v>
      </c>
      <c r="L35" s="176">
        <v>1773</v>
      </c>
      <c r="M35" s="178">
        <v>10623</v>
      </c>
      <c r="O35" s="254"/>
    </row>
    <row r="36" spans="1:15" ht="11.25" customHeight="1">
      <c r="A36" s="137">
        <f>IF(D36&lt;&gt;"",COUNTA($D$9:D36),"")</f>
      </c>
      <c r="B36" s="169"/>
      <c r="C36" s="276"/>
      <c r="D36" s="176"/>
      <c r="E36" s="176"/>
      <c r="F36" s="176"/>
      <c r="G36" s="176"/>
      <c r="H36" s="176"/>
      <c r="I36" s="176"/>
      <c r="J36" s="176"/>
      <c r="K36" s="176"/>
      <c r="L36" s="176"/>
      <c r="M36" s="178"/>
      <c r="O36" s="254"/>
    </row>
    <row r="37" spans="1:15" ht="11.25" customHeight="1">
      <c r="A37" s="137">
        <f>IF(D37&lt;&gt;"",COUNTA($D$9:D37),"")</f>
        <v>22</v>
      </c>
      <c r="B37" s="360" t="s">
        <v>319</v>
      </c>
      <c r="C37" s="276" t="s">
        <v>88</v>
      </c>
      <c r="D37" s="176">
        <v>36960</v>
      </c>
      <c r="E37" s="176">
        <v>576</v>
      </c>
      <c r="F37" s="176">
        <v>190</v>
      </c>
      <c r="G37" s="176">
        <v>2435</v>
      </c>
      <c r="H37" s="176">
        <v>338</v>
      </c>
      <c r="I37" s="176">
        <v>1368</v>
      </c>
      <c r="J37" s="176">
        <v>74</v>
      </c>
      <c r="K37" s="177">
        <v>31883</v>
      </c>
      <c r="L37" s="176">
        <v>96</v>
      </c>
      <c r="M37" s="178">
        <v>5077</v>
      </c>
      <c r="O37" s="254"/>
    </row>
    <row r="38" spans="1:15" ht="11.25" customHeight="1">
      <c r="A38" s="137">
        <f>IF(D38&lt;&gt;"",COUNTA($D$9:D38),"")</f>
        <v>23</v>
      </c>
      <c r="B38" s="360"/>
      <c r="C38" s="276" t="s">
        <v>61</v>
      </c>
      <c r="D38" s="176">
        <v>40316</v>
      </c>
      <c r="E38" s="176">
        <v>286</v>
      </c>
      <c r="F38" s="176">
        <v>148</v>
      </c>
      <c r="G38" s="176">
        <v>1434</v>
      </c>
      <c r="H38" s="176">
        <v>102</v>
      </c>
      <c r="I38" s="176">
        <v>827</v>
      </c>
      <c r="J38" s="176">
        <v>20</v>
      </c>
      <c r="K38" s="177">
        <v>37481</v>
      </c>
      <c r="L38" s="176">
        <v>18</v>
      </c>
      <c r="M38" s="178">
        <v>2835</v>
      </c>
      <c r="O38" s="254"/>
    </row>
    <row r="39" spans="1:15" ht="11.25" customHeight="1">
      <c r="A39" s="137">
        <f>IF(D39&lt;&gt;"",COUNTA($D$9:D39),"")</f>
        <v>24</v>
      </c>
      <c r="B39" s="360"/>
      <c r="C39" s="276" t="s">
        <v>62</v>
      </c>
      <c r="D39" s="176">
        <v>77276</v>
      </c>
      <c r="E39" s="176">
        <v>862</v>
      </c>
      <c r="F39" s="176">
        <v>338</v>
      </c>
      <c r="G39" s="176">
        <v>3869</v>
      </c>
      <c r="H39" s="176">
        <v>440</v>
      </c>
      <c r="I39" s="176">
        <v>2195</v>
      </c>
      <c r="J39" s="176">
        <v>94</v>
      </c>
      <c r="K39" s="177">
        <v>69364</v>
      </c>
      <c r="L39" s="176">
        <v>114</v>
      </c>
      <c r="M39" s="178">
        <v>7912</v>
      </c>
      <c r="O39" s="254"/>
    </row>
    <row r="40" spans="1:15" ht="11.25" customHeight="1">
      <c r="A40" s="137">
        <f>IF(D40&lt;&gt;"",COUNTA($D$9:D40),"")</f>
      </c>
      <c r="B40" s="169"/>
      <c r="C40" s="276"/>
      <c r="D40" s="176"/>
      <c r="E40" s="176"/>
      <c r="F40" s="176"/>
      <c r="G40" s="176"/>
      <c r="H40" s="176"/>
      <c r="I40" s="176"/>
      <c r="J40" s="176"/>
      <c r="K40" s="176"/>
      <c r="L40" s="176"/>
      <c r="M40" s="178"/>
      <c r="O40" s="254"/>
    </row>
    <row r="41" spans="1:15" ht="11.25" customHeight="1">
      <c r="A41" s="137">
        <f>IF(D41&lt;&gt;"",COUNTA($D$9:D41),"")</f>
        <v>25</v>
      </c>
      <c r="B41" s="360" t="s">
        <v>318</v>
      </c>
      <c r="C41" s="276" t="s">
        <v>88</v>
      </c>
      <c r="D41" s="176">
        <v>33675</v>
      </c>
      <c r="E41" s="176">
        <v>446</v>
      </c>
      <c r="F41" s="176">
        <v>5675</v>
      </c>
      <c r="G41" s="176">
        <v>518</v>
      </c>
      <c r="H41" s="176">
        <v>683</v>
      </c>
      <c r="I41" s="176">
        <v>69</v>
      </c>
      <c r="J41" s="176">
        <v>994</v>
      </c>
      <c r="K41" s="176">
        <v>54</v>
      </c>
      <c r="L41" s="177">
        <v>25236</v>
      </c>
      <c r="M41" s="178">
        <v>8439</v>
      </c>
      <c r="O41" s="254"/>
    </row>
    <row r="42" spans="1:15" ht="11.25" customHeight="1">
      <c r="A42" s="137">
        <f>IF(D42&lt;&gt;"",COUNTA($D$9:D42),"")</f>
        <v>26</v>
      </c>
      <c r="B42" s="360"/>
      <c r="C42" s="276" t="s">
        <v>61</v>
      </c>
      <c r="D42" s="176">
        <v>35994</v>
      </c>
      <c r="E42" s="176">
        <v>254</v>
      </c>
      <c r="F42" s="176">
        <v>7554</v>
      </c>
      <c r="G42" s="176">
        <v>348</v>
      </c>
      <c r="H42" s="176">
        <v>457</v>
      </c>
      <c r="I42" s="176">
        <v>31</v>
      </c>
      <c r="J42" s="176">
        <v>596</v>
      </c>
      <c r="K42" s="176">
        <v>57</v>
      </c>
      <c r="L42" s="177">
        <v>26697</v>
      </c>
      <c r="M42" s="178">
        <v>9297</v>
      </c>
      <c r="O42" s="254"/>
    </row>
    <row r="43" spans="1:15" ht="11.25" customHeight="1">
      <c r="A43" s="137">
        <f>IF(D43&lt;&gt;"",COUNTA($D$9:D43),"")</f>
        <v>27</v>
      </c>
      <c r="B43" s="360"/>
      <c r="C43" s="276" t="s">
        <v>62</v>
      </c>
      <c r="D43" s="176">
        <v>69669</v>
      </c>
      <c r="E43" s="176">
        <v>700</v>
      </c>
      <c r="F43" s="176">
        <v>13229</v>
      </c>
      <c r="G43" s="176">
        <v>866</v>
      </c>
      <c r="H43" s="176">
        <v>1140</v>
      </c>
      <c r="I43" s="176">
        <v>100</v>
      </c>
      <c r="J43" s="176">
        <v>1590</v>
      </c>
      <c r="K43" s="176">
        <v>111</v>
      </c>
      <c r="L43" s="177">
        <v>51933</v>
      </c>
      <c r="M43" s="178">
        <v>17736</v>
      </c>
      <c r="O43" s="254"/>
    </row>
    <row r="44" spans="1:13" ht="11.25" customHeight="1">
      <c r="A44" s="163">
        <f>IF(D44&lt;&gt;"",COUNTA($D$9:D44),"")</f>
      </c>
      <c r="B44" s="170"/>
      <c r="C44" s="276"/>
      <c r="D44" s="176"/>
      <c r="E44" s="176"/>
      <c r="F44" s="176"/>
      <c r="G44" s="176"/>
      <c r="H44" s="176"/>
      <c r="I44" s="176"/>
      <c r="J44" s="176"/>
      <c r="K44" s="176"/>
      <c r="L44" s="176"/>
      <c r="M44" s="178"/>
    </row>
    <row r="45" spans="1:13" ht="11.25" customHeight="1">
      <c r="A45" s="137">
        <f>IF(D45&lt;&gt;"",COUNTA($D$9:D45),"")</f>
        <v>28</v>
      </c>
      <c r="B45" s="361" t="s">
        <v>399</v>
      </c>
      <c r="C45" s="277" t="s">
        <v>88</v>
      </c>
      <c r="D45" s="178" t="s">
        <v>129</v>
      </c>
      <c r="E45" s="178">
        <v>15221</v>
      </c>
      <c r="F45" s="178">
        <v>10269</v>
      </c>
      <c r="G45" s="178">
        <v>5065</v>
      </c>
      <c r="H45" s="178">
        <v>10859</v>
      </c>
      <c r="I45" s="178">
        <v>3454</v>
      </c>
      <c r="J45" s="178">
        <v>3786</v>
      </c>
      <c r="K45" s="178">
        <v>3732</v>
      </c>
      <c r="L45" s="178">
        <v>4673</v>
      </c>
      <c r="M45" s="178" t="s">
        <v>129</v>
      </c>
    </row>
    <row r="46" spans="1:13" ht="11.25" customHeight="1">
      <c r="A46" s="137">
        <f>IF(D46&lt;&gt;"",COUNTA($D$9:D46),"")</f>
        <v>29</v>
      </c>
      <c r="B46" s="361"/>
      <c r="C46" s="277" t="s">
        <v>61</v>
      </c>
      <c r="D46" s="178" t="s">
        <v>129</v>
      </c>
      <c r="E46" s="178">
        <v>14451</v>
      </c>
      <c r="F46" s="178">
        <v>12691</v>
      </c>
      <c r="G46" s="178">
        <v>3305</v>
      </c>
      <c r="H46" s="178">
        <v>7938</v>
      </c>
      <c r="I46" s="178">
        <v>2131</v>
      </c>
      <c r="J46" s="178">
        <v>2117</v>
      </c>
      <c r="K46" s="178">
        <v>3582</v>
      </c>
      <c r="L46" s="178">
        <v>2945</v>
      </c>
      <c r="M46" s="178" t="s">
        <v>129</v>
      </c>
    </row>
    <row r="47" spans="1:13" ht="11.25" customHeight="1">
      <c r="A47" s="137">
        <f>IF(D47&lt;&gt;"",COUNTA($D$9:D47),"")</f>
        <v>30</v>
      </c>
      <c r="B47" s="361"/>
      <c r="C47" s="277" t="s">
        <v>62</v>
      </c>
      <c r="D47" s="178" t="s">
        <v>129</v>
      </c>
      <c r="E47" s="178">
        <v>29672</v>
      </c>
      <c r="F47" s="178">
        <v>22960</v>
      </c>
      <c r="G47" s="178">
        <v>8370</v>
      </c>
      <c r="H47" s="178">
        <v>18797</v>
      </c>
      <c r="I47" s="178">
        <v>5585</v>
      </c>
      <c r="J47" s="178">
        <v>5903</v>
      </c>
      <c r="K47" s="178">
        <v>7314</v>
      </c>
      <c r="L47" s="178">
        <v>7618</v>
      </c>
      <c r="M47" s="178" t="s">
        <v>129</v>
      </c>
    </row>
    <row r="48" spans="1:13" ht="12" customHeight="1">
      <c r="A48" s="2"/>
      <c r="E48" s="13"/>
      <c r="F48" s="31"/>
      <c r="L48" s="5"/>
      <c r="M48" s="5"/>
    </row>
    <row r="49" spans="1:13" ht="12" customHeight="1">
      <c r="A49" s="33"/>
      <c r="B49" s="3" t="s">
        <v>387</v>
      </c>
      <c r="E49" s="178"/>
      <c r="F49" s="178"/>
      <c r="G49" s="178"/>
      <c r="H49" s="178"/>
      <c r="I49" s="178"/>
      <c r="J49" s="178"/>
      <c r="K49" s="178"/>
      <c r="L49" s="178"/>
      <c r="M49" s="5"/>
    </row>
    <row r="50" spans="1:13" ht="11.25" customHeight="1">
      <c r="A50" s="5"/>
      <c r="C50" s="5"/>
      <c r="E50" s="178"/>
      <c r="F50" s="178"/>
      <c r="G50" s="178"/>
      <c r="H50" s="178"/>
      <c r="I50" s="178"/>
      <c r="J50" s="178"/>
      <c r="K50" s="178"/>
      <c r="L50" s="178"/>
      <c r="M50" s="5"/>
    </row>
    <row r="51" spans="1:13" ht="11.25" customHeight="1">
      <c r="A51" s="5"/>
      <c r="C51" s="5"/>
      <c r="E51" s="178"/>
      <c r="F51" s="178"/>
      <c r="G51" s="178"/>
      <c r="H51" s="178"/>
      <c r="I51" s="178"/>
      <c r="J51" s="178"/>
      <c r="K51" s="178"/>
      <c r="L51" s="178"/>
      <c r="M51" s="5"/>
    </row>
    <row r="52" spans="1:13" ht="11.25" customHeight="1">
      <c r="A52" s="5"/>
      <c r="C52" s="5"/>
      <c r="K52" s="8"/>
      <c r="L52" s="5"/>
      <c r="M52" s="5"/>
    </row>
    <row r="53" spans="1:13" ht="11.25" customHeight="1">
      <c r="A53" s="5"/>
      <c r="C53" s="5"/>
      <c r="E53" s="254"/>
      <c r="F53" s="254"/>
      <c r="G53" s="254"/>
      <c r="H53" s="254"/>
      <c r="I53" s="254"/>
      <c r="J53" s="254"/>
      <c r="K53" s="254"/>
      <c r="L53" s="254"/>
      <c r="M53" s="5"/>
    </row>
    <row r="54" spans="5:12" ht="11.25" customHeight="1">
      <c r="E54" s="254"/>
      <c r="F54" s="254"/>
      <c r="G54" s="254"/>
      <c r="H54" s="254"/>
      <c r="I54" s="254"/>
      <c r="J54" s="254"/>
      <c r="K54" s="254"/>
      <c r="L54" s="254"/>
    </row>
    <row r="55" spans="5:12" ht="11.25" customHeight="1">
      <c r="E55" s="254"/>
      <c r="F55" s="254"/>
      <c r="G55" s="254"/>
      <c r="H55" s="254"/>
      <c r="I55" s="254"/>
      <c r="J55" s="254"/>
      <c r="K55" s="254"/>
      <c r="L55" s="254"/>
    </row>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sheetData>
  <sheetProtection/>
  <mergeCells count="26">
    <mergeCell ref="B45:B47"/>
    <mergeCell ref="D1:M1"/>
    <mergeCell ref="E2:L2"/>
    <mergeCell ref="A1:C1"/>
    <mergeCell ref="E3:E6"/>
    <mergeCell ref="M2:M6"/>
    <mergeCell ref="K3:K6"/>
    <mergeCell ref="L3:L6"/>
    <mergeCell ref="H3:H6"/>
    <mergeCell ref="I3:I6"/>
    <mergeCell ref="J3:J6"/>
    <mergeCell ref="B41:B43"/>
    <mergeCell ref="B29:B31"/>
    <mergeCell ref="B25:B27"/>
    <mergeCell ref="B37:B39"/>
    <mergeCell ref="B9:B11"/>
    <mergeCell ref="B21:B23"/>
    <mergeCell ref="B17:B19"/>
    <mergeCell ref="B13:B15"/>
    <mergeCell ref="B33:B35"/>
    <mergeCell ref="C2:C6"/>
    <mergeCell ref="B2:B6"/>
    <mergeCell ref="A2:A6"/>
    <mergeCell ref="G3:G6"/>
    <mergeCell ref="F3:F6"/>
    <mergeCell ref="D2:D6"/>
  </mergeCells>
  <conditionalFormatting sqref="D9:M47">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3.xml><?xml version="1.0" encoding="utf-8"?>
<worksheet xmlns="http://schemas.openxmlformats.org/spreadsheetml/2006/main" xmlns:r="http://schemas.openxmlformats.org/officeDocument/2006/relationships">
  <dimension ref="A1:A135"/>
  <sheetViews>
    <sheetView zoomScale="140" zoomScaleNormal="140" zoomScaleSheetLayoutView="115" zoomScalePageLayoutView="140" workbookViewId="0" topLeftCell="A1">
      <selection activeCell="A1" sqref="A1"/>
    </sheetView>
  </sheetViews>
  <sheetFormatPr defaultColWidth="11.421875" defaultRowHeight="11.25" customHeight="1"/>
  <cols>
    <col min="1" max="1" width="95.7109375" style="57" customWidth="1"/>
    <col min="2" max="16384" width="11.421875" style="46" customWidth="1"/>
  </cols>
  <sheetData>
    <row r="1" ht="30" customHeight="1">
      <c r="A1" s="45" t="s">
        <v>0</v>
      </c>
    </row>
    <row r="2" ht="11.25" customHeight="1">
      <c r="A2" s="47"/>
    </row>
    <row r="3" s="49" customFormat="1" ht="11.25" customHeight="1">
      <c r="A3" s="48"/>
    </row>
    <row r="4" ht="11.25" customHeight="1">
      <c r="A4" s="47"/>
    </row>
    <row r="5" ht="11.25" customHeight="1">
      <c r="A5" s="50"/>
    </row>
    <row r="6" ht="11.25" customHeight="1">
      <c r="A6" s="47"/>
    </row>
    <row r="7" ht="11.25" customHeight="1">
      <c r="A7" s="51"/>
    </row>
    <row r="8" ht="11.25" customHeight="1">
      <c r="A8" s="47"/>
    </row>
    <row r="9" ht="11.25" customHeight="1">
      <c r="A9" s="50"/>
    </row>
    <row r="10" ht="11.25" customHeight="1">
      <c r="A10" s="47"/>
    </row>
    <row r="11" ht="11.25" customHeight="1">
      <c r="A11" s="51"/>
    </row>
    <row r="12" ht="11.25" customHeight="1">
      <c r="A12" s="47"/>
    </row>
    <row r="13" ht="11.25" customHeight="1">
      <c r="A13" s="51"/>
    </row>
    <row r="14" ht="11.25" customHeight="1">
      <c r="A14" s="47"/>
    </row>
    <row r="15" ht="11.25" customHeight="1">
      <c r="A15" s="51"/>
    </row>
    <row r="16" ht="11.25" customHeight="1">
      <c r="A16" s="47"/>
    </row>
    <row r="17" ht="11.25" customHeight="1">
      <c r="A17" s="52"/>
    </row>
    <row r="18" ht="11.25" customHeight="1">
      <c r="A18" s="47"/>
    </row>
    <row r="19" ht="11.25" customHeight="1">
      <c r="A19" s="51"/>
    </row>
    <row r="20" ht="11.25" customHeight="1">
      <c r="A20" s="47"/>
    </row>
    <row r="21" ht="11.25" customHeight="1">
      <c r="A21" s="51"/>
    </row>
    <row r="22" ht="11.25" customHeight="1">
      <c r="A22" s="47"/>
    </row>
    <row r="23" ht="11.25" customHeight="1">
      <c r="A23" s="51"/>
    </row>
    <row r="24" ht="11.25" customHeight="1">
      <c r="A24" s="51"/>
    </row>
    <row r="25" ht="11.25" customHeight="1">
      <c r="A25" s="51"/>
    </row>
    <row r="26" ht="11.25" customHeight="1">
      <c r="A26" s="47"/>
    </row>
    <row r="27" ht="11.25" customHeight="1">
      <c r="A27" s="50"/>
    </row>
    <row r="28" ht="11.25" customHeight="1">
      <c r="A28" s="47"/>
    </row>
    <row r="29" ht="11.25" customHeight="1">
      <c r="A29" s="52"/>
    </row>
    <row r="30" ht="11.25" customHeight="1">
      <c r="A30" s="47"/>
    </row>
    <row r="31" ht="11.25" customHeight="1">
      <c r="A31" s="53"/>
    </row>
    <row r="32" ht="11.25" customHeight="1">
      <c r="A32" s="47"/>
    </row>
    <row r="33" ht="11.25" customHeight="1">
      <c r="A33" s="51"/>
    </row>
    <row r="34" ht="11.25" customHeight="1">
      <c r="A34" s="51"/>
    </row>
    <row r="35" ht="11.25" customHeight="1">
      <c r="A35" s="47"/>
    </row>
    <row r="36" ht="11.25" customHeight="1">
      <c r="A36" s="51"/>
    </row>
    <row r="37" ht="11.25" customHeight="1">
      <c r="A37" s="51"/>
    </row>
    <row r="38" ht="11.25" customHeight="1">
      <c r="A38" s="51"/>
    </row>
    <row r="39" ht="11.25" customHeight="1">
      <c r="A39" s="51"/>
    </row>
    <row r="40" ht="11.25" customHeight="1">
      <c r="A40" s="51"/>
    </row>
    <row r="41" ht="11.25" customHeight="1">
      <c r="A41" s="47"/>
    </row>
    <row r="42" ht="11.25" customHeight="1">
      <c r="A42" s="54"/>
    </row>
    <row r="43" ht="11.25" customHeight="1">
      <c r="A43" s="54"/>
    </row>
    <row r="44" ht="11.25" customHeight="1">
      <c r="A44" s="54"/>
    </row>
    <row r="45" ht="11.25" customHeight="1">
      <c r="A45" s="47"/>
    </row>
    <row r="46" ht="11.25" customHeight="1">
      <c r="A46" s="50"/>
    </row>
    <row r="47" ht="11.25" customHeight="1">
      <c r="A47" s="47"/>
    </row>
    <row r="48" ht="11.25" customHeight="1">
      <c r="A48" s="52"/>
    </row>
    <row r="50" ht="11.25" customHeight="1">
      <c r="A50" s="55"/>
    </row>
    <row r="51" ht="11.25" customHeight="1">
      <c r="A51" s="47"/>
    </row>
    <row r="52" ht="11.25" customHeight="1">
      <c r="A52" s="56"/>
    </row>
    <row r="53" ht="11.25" customHeight="1">
      <c r="A53" s="56"/>
    </row>
    <row r="54" ht="11.25" customHeight="1">
      <c r="A54" s="56"/>
    </row>
    <row r="55" ht="11.25" customHeight="1">
      <c r="A55" s="56"/>
    </row>
    <row r="56" ht="11.25" customHeight="1">
      <c r="A56" s="56"/>
    </row>
    <row r="57" ht="11.25" customHeight="1">
      <c r="A57" s="56"/>
    </row>
    <row r="58" ht="11.25" customHeight="1">
      <c r="A58" s="56"/>
    </row>
    <row r="59" ht="11.25" customHeight="1">
      <c r="A59" s="56"/>
    </row>
    <row r="60" ht="11.25" customHeight="1">
      <c r="A60" s="56"/>
    </row>
    <row r="61" ht="11.25" customHeight="1">
      <c r="A61" s="56"/>
    </row>
    <row r="62" ht="11.25" customHeight="1">
      <c r="A62" s="56"/>
    </row>
    <row r="63" ht="11.25" customHeight="1">
      <c r="A63" s="56"/>
    </row>
    <row r="64" ht="11.25" customHeight="1">
      <c r="A64" s="56"/>
    </row>
    <row r="65" ht="11.25" customHeight="1">
      <c r="A65" s="56"/>
    </row>
    <row r="135" ht="11.25" customHeight="1">
      <c r="A135" s="45"/>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A6C3 2017 00&amp;R&amp;7&amp;P</oddFooter>
    <evenFooter>&amp;L&amp;7&amp;P&amp;R&amp;7StatA M-V, Statistischer Bericht  A6C3 2017 00</evenFooter>
  </headerFooter>
  <rowBreaks count="2" manualBreakCount="2">
    <brk id="66" max="255" man="1"/>
    <brk id="134" max="255" man="1"/>
  </rowBreaks>
  <drawing r:id="rId1"/>
</worksheet>
</file>

<file path=xl/worksheets/sheet30.xml><?xml version="1.0" encoding="utf-8"?>
<worksheet xmlns="http://schemas.openxmlformats.org/spreadsheetml/2006/main" xmlns:r="http://schemas.openxmlformats.org/officeDocument/2006/relationships">
  <dimension ref="A1:N29"/>
  <sheetViews>
    <sheetView zoomScale="140" zoomScaleNormal="140" zoomScaleSheetLayoutView="100" zoomScalePageLayoutView="0" workbookViewId="0" topLeftCell="A1">
      <selection activeCell="A1" sqref="A1:B1"/>
    </sheetView>
  </sheetViews>
  <sheetFormatPr defaultColWidth="11.421875" defaultRowHeight="12.75"/>
  <cols>
    <col min="1" max="1" width="2.7109375" style="183" customWidth="1"/>
    <col min="2" max="2" width="17.7109375" style="183" customWidth="1"/>
    <col min="3" max="3" width="4.7109375" style="183" customWidth="1"/>
    <col min="4" max="4" width="5.7109375" style="183" customWidth="1"/>
    <col min="5" max="5" width="2.28125" style="183" customWidth="1"/>
    <col min="6" max="6" width="9.8515625" style="183" customWidth="1"/>
    <col min="7" max="7" width="3.7109375" style="183" customWidth="1"/>
    <col min="8" max="8" width="15.7109375" style="183" customWidth="1"/>
    <col min="9" max="9" width="2.28125" style="183" customWidth="1"/>
    <col min="10" max="10" width="5.7109375" style="183" customWidth="1"/>
    <col min="11" max="11" width="4.7109375" style="183" customWidth="1"/>
    <col min="12" max="12" width="12.57421875" style="183" customWidth="1"/>
    <col min="13" max="13" width="2.7109375" style="183" customWidth="1"/>
    <col min="14" max="16384" width="11.421875" style="183" customWidth="1"/>
  </cols>
  <sheetData>
    <row r="1" spans="1:12" s="182" customFormat="1" ht="19.5" customHeight="1">
      <c r="A1" s="202"/>
      <c r="B1" s="203" t="s">
        <v>94</v>
      </c>
      <c r="C1" s="203"/>
      <c r="D1" s="204"/>
      <c r="E1" s="204"/>
      <c r="F1" s="204"/>
      <c r="G1" s="204"/>
      <c r="H1" s="204"/>
      <c r="I1" s="204"/>
      <c r="J1" s="204"/>
      <c r="K1" s="204"/>
      <c r="L1" s="204"/>
    </row>
    <row r="2" spans="2:13" s="205" customFormat="1" ht="24" customHeight="1">
      <c r="B2" s="206"/>
      <c r="C2" s="206"/>
      <c r="D2" s="207" t="s">
        <v>113</v>
      </c>
      <c r="E2" s="208"/>
      <c r="F2" s="208"/>
      <c r="G2" s="208"/>
      <c r="H2" s="208"/>
      <c r="I2" s="208"/>
      <c r="J2" s="208"/>
      <c r="K2" s="206"/>
      <c r="L2" s="206"/>
      <c r="M2" s="206"/>
    </row>
    <row r="3" spans="1:13" s="211" customFormat="1" ht="15" customHeight="1">
      <c r="A3" s="209"/>
      <c r="B3" s="210"/>
      <c r="C3" s="210"/>
      <c r="K3" s="210"/>
      <c r="L3" s="210"/>
      <c r="M3" s="212"/>
    </row>
    <row r="4" spans="1:13" s="214" customFormat="1" ht="30" customHeight="1">
      <c r="A4" s="213"/>
      <c r="E4" s="215" t="s">
        <v>337</v>
      </c>
      <c r="F4" s="216"/>
      <c r="G4" s="216"/>
      <c r="H4" s="216"/>
      <c r="I4" s="217"/>
      <c r="M4" s="218"/>
    </row>
    <row r="5" spans="1:13" s="211" customFormat="1" ht="18" customHeight="1">
      <c r="A5" s="219"/>
      <c r="M5" s="220"/>
    </row>
    <row r="6" spans="1:13" s="214" customFormat="1" ht="30" customHeight="1">
      <c r="A6" s="213"/>
      <c r="D6" s="215" t="s">
        <v>338</v>
      </c>
      <c r="E6" s="216"/>
      <c r="F6" s="216"/>
      <c r="G6" s="216"/>
      <c r="H6" s="216"/>
      <c r="I6" s="216"/>
      <c r="J6" s="217"/>
      <c r="M6" s="218"/>
    </row>
    <row r="7" spans="1:13" s="211" customFormat="1" ht="18" customHeight="1">
      <c r="A7" s="219"/>
      <c r="M7" s="220"/>
    </row>
    <row r="8" spans="1:13" s="211" customFormat="1" ht="37.5" customHeight="1">
      <c r="A8" s="219"/>
      <c r="B8" s="221" t="s">
        <v>114</v>
      </c>
      <c r="C8" s="222"/>
      <c r="D8" s="223"/>
      <c r="F8" s="224" t="s">
        <v>115</v>
      </c>
      <c r="G8" s="222"/>
      <c r="H8" s="223"/>
      <c r="J8" s="221" t="s">
        <v>116</v>
      </c>
      <c r="K8" s="222"/>
      <c r="L8" s="223"/>
      <c r="M8" s="220"/>
    </row>
    <row r="9" spans="1:13" s="211" customFormat="1" ht="18" customHeight="1">
      <c r="A9" s="219"/>
      <c r="M9" s="220"/>
    </row>
    <row r="10" spans="1:13" s="211" customFormat="1" ht="63" customHeight="1">
      <c r="A10" s="219"/>
      <c r="E10" s="215" t="s">
        <v>339</v>
      </c>
      <c r="F10" s="222"/>
      <c r="G10" s="216"/>
      <c r="H10" s="216"/>
      <c r="I10" s="223"/>
      <c r="M10" s="220"/>
    </row>
    <row r="11" spans="1:13" s="211" customFormat="1" ht="8.25" customHeight="1">
      <c r="A11" s="225"/>
      <c r="B11" s="226"/>
      <c r="C11" s="226"/>
      <c r="D11" s="226"/>
      <c r="E11" s="226"/>
      <c r="F11" s="226"/>
      <c r="G11" s="226"/>
      <c r="H11" s="226"/>
      <c r="I11" s="226"/>
      <c r="J11" s="226"/>
      <c r="K11" s="226"/>
      <c r="L11" s="226"/>
      <c r="M11" s="227"/>
    </row>
    <row r="12" spans="1:14" s="211" customFormat="1" ht="21" customHeight="1">
      <c r="A12" s="228"/>
      <c r="B12" s="228"/>
      <c r="C12" s="228"/>
      <c r="D12" s="228"/>
      <c r="E12" s="228"/>
      <c r="F12" s="228"/>
      <c r="G12" s="228"/>
      <c r="H12" s="228"/>
      <c r="I12" s="228"/>
      <c r="J12" s="228"/>
      <c r="K12" s="228"/>
      <c r="L12" s="228"/>
      <c r="M12" s="228"/>
      <c r="N12" s="228"/>
    </row>
    <row r="13" spans="1:14" s="230" customFormat="1" ht="37.5" customHeight="1">
      <c r="A13" s="229"/>
      <c r="B13" s="229"/>
      <c r="C13" s="375" t="s">
        <v>340</v>
      </c>
      <c r="D13" s="376"/>
      <c r="E13" s="376"/>
      <c r="F13" s="376"/>
      <c r="G13" s="376"/>
      <c r="H13" s="376"/>
      <c r="I13" s="376"/>
      <c r="J13" s="376"/>
      <c r="K13" s="377"/>
      <c r="L13" s="229"/>
      <c r="M13" s="229"/>
      <c r="N13" s="229"/>
    </row>
    <row r="14" spans="1:14" s="211" customFormat="1" ht="21" customHeight="1">
      <c r="A14" s="226"/>
      <c r="B14" s="226"/>
      <c r="C14" s="226"/>
      <c r="D14" s="226"/>
      <c r="E14" s="226"/>
      <c r="F14" s="226"/>
      <c r="G14" s="226"/>
      <c r="H14" s="226"/>
      <c r="I14" s="226"/>
      <c r="J14" s="226"/>
      <c r="K14" s="226"/>
      <c r="L14" s="226"/>
      <c r="M14" s="226"/>
      <c r="N14" s="228"/>
    </row>
    <row r="15" spans="1:13" s="211" customFormat="1" ht="12" customHeight="1">
      <c r="A15" s="209"/>
      <c r="B15" s="210"/>
      <c r="C15" s="210"/>
      <c r="D15" s="210"/>
      <c r="E15" s="210"/>
      <c r="F15" s="210"/>
      <c r="G15" s="210"/>
      <c r="H15" s="210"/>
      <c r="I15" s="210"/>
      <c r="J15" s="210"/>
      <c r="K15" s="210"/>
      <c r="L15" s="210"/>
      <c r="M15" s="212"/>
    </row>
    <row r="16" spans="1:13" s="235" customFormat="1" ht="36.75" customHeight="1">
      <c r="A16" s="231"/>
      <c r="B16" s="232" t="s">
        <v>341</v>
      </c>
      <c r="C16" s="233"/>
      <c r="D16" s="233"/>
      <c r="E16" s="233"/>
      <c r="F16" s="234"/>
      <c r="H16" s="236" t="s">
        <v>342</v>
      </c>
      <c r="I16" s="233"/>
      <c r="J16" s="233"/>
      <c r="K16" s="233"/>
      <c r="L16" s="234"/>
      <c r="M16" s="237"/>
    </row>
    <row r="17" spans="1:13" ht="27" customHeight="1">
      <c r="A17" s="238"/>
      <c r="B17" s="378" t="s">
        <v>343</v>
      </c>
      <c r="C17" s="379"/>
      <c r="D17" s="379"/>
      <c r="E17" s="379"/>
      <c r="F17" s="380"/>
      <c r="H17" s="381" t="s">
        <v>117</v>
      </c>
      <c r="I17" s="382"/>
      <c r="J17" s="382"/>
      <c r="K17" s="382"/>
      <c r="L17" s="383"/>
      <c r="M17" s="239"/>
    </row>
    <row r="18" spans="1:13" ht="45" customHeight="1">
      <c r="A18" s="238"/>
      <c r="B18" s="384" t="s">
        <v>118</v>
      </c>
      <c r="C18" s="371"/>
      <c r="D18" s="371"/>
      <c r="E18" s="371"/>
      <c r="F18" s="372"/>
      <c r="H18" s="385" t="s">
        <v>344</v>
      </c>
      <c r="I18" s="386"/>
      <c r="J18" s="386"/>
      <c r="K18" s="386"/>
      <c r="L18" s="387"/>
      <c r="M18" s="239"/>
    </row>
    <row r="19" spans="1:13" ht="12.75" customHeight="1">
      <c r="A19" s="238"/>
      <c r="M19" s="239"/>
    </row>
    <row r="20" spans="1:13" s="235" customFormat="1" ht="36" customHeight="1">
      <c r="A20" s="231"/>
      <c r="B20" s="240"/>
      <c r="C20" s="240"/>
      <c r="D20" s="240"/>
      <c r="E20" s="240"/>
      <c r="F20" s="240"/>
      <c r="H20" s="241" t="s">
        <v>119</v>
      </c>
      <c r="I20" s="216"/>
      <c r="J20" s="216"/>
      <c r="K20" s="216"/>
      <c r="L20" s="217"/>
      <c r="M20" s="237"/>
    </row>
    <row r="21" spans="1:13" ht="9.75" customHeight="1">
      <c r="A21" s="238"/>
      <c r="M21" s="239"/>
    </row>
    <row r="22" spans="1:13" s="243" customFormat="1" ht="46.5" customHeight="1">
      <c r="A22" s="242"/>
      <c r="B22" s="388" t="s">
        <v>345</v>
      </c>
      <c r="C22" s="389"/>
      <c r="D22" s="389"/>
      <c r="E22" s="389"/>
      <c r="F22" s="390"/>
      <c r="H22" s="388" t="s">
        <v>346</v>
      </c>
      <c r="I22" s="391"/>
      <c r="J22" s="391"/>
      <c r="K22" s="391"/>
      <c r="L22" s="392"/>
      <c r="M22" s="244"/>
    </row>
    <row r="23" spans="1:13" s="243" customFormat="1" ht="45" customHeight="1">
      <c r="A23" s="242"/>
      <c r="B23" s="365" t="s">
        <v>347</v>
      </c>
      <c r="C23" s="366"/>
      <c r="D23" s="366"/>
      <c r="E23" s="366"/>
      <c r="F23" s="367"/>
      <c r="H23" s="365" t="s">
        <v>348</v>
      </c>
      <c r="I23" s="368"/>
      <c r="J23" s="368"/>
      <c r="K23" s="368"/>
      <c r="L23" s="369"/>
      <c r="M23" s="244"/>
    </row>
    <row r="24" spans="1:13" s="243" customFormat="1" ht="32.25" customHeight="1">
      <c r="A24" s="242"/>
      <c r="B24" s="365" t="s">
        <v>349</v>
      </c>
      <c r="C24" s="366"/>
      <c r="D24" s="366"/>
      <c r="E24" s="366"/>
      <c r="F24" s="367"/>
      <c r="H24" s="365" t="s">
        <v>349</v>
      </c>
      <c r="I24" s="368"/>
      <c r="J24" s="368"/>
      <c r="K24" s="368"/>
      <c r="L24" s="369"/>
      <c r="M24" s="244"/>
    </row>
    <row r="25" spans="1:13" s="246" customFormat="1" ht="57.75" customHeight="1">
      <c r="A25" s="245"/>
      <c r="B25" s="370" t="s">
        <v>350</v>
      </c>
      <c r="C25" s="371"/>
      <c r="D25" s="371"/>
      <c r="E25" s="371"/>
      <c r="F25" s="372"/>
      <c r="H25" s="370" t="s">
        <v>351</v>
      </c>
      <c r="I25" s="373"/>
      <c r="J25" s="373"/>
      <c r="K25" s="373"/>
      <c r="L25" s="374"/>
      <c r="M25" s="247"/>
    </row>
    <row r="26" spans="1:13" s="251" customFormat="1" ht="28.5" customHeight="1">
      <c r="A26" s="248"/>
      <c r="B26" s="249"/>
      <c r="C26" s="249"/>
      <c r="D26" s="207" t="s">
        <v>120</v>
      </c>
      <c r="E26" s="207"/>
      <c r="F26" s="207"/>
      <c r="G26" s="207"/>
      <c r="H26" s="207"/>
      <c r="I26" s="207"/>
      <c r="J26" s="207"/>
      <c r="K26" s="249"/>
      <c r="L26" s="249"/>
      <c r="M26" s="250"/>
    </row>
    <row r="27" spans="1:2" ht="11.25">
      <c r="A27" s="364" t="s">
        <v>90</v>
      </c>
      <c r="B27" s="364"/>
    </row>
    <row r="28" spans="1:3" ht="11.25">
      <c r="A28" s="181" t="s">
        <v>352</v>
      </c>
      <c r="B28" s="181"/>
      <c r="C28" s="181"/>
    </row>
    <row r="29" ht="11.25">
      <c r="A29" s="252"/>
    </row>
  </sheetData>
  <sheetProtection/>
  <mergeCells count="14">
    <mergeCell ref="C13:K13"/>
    <mergeCell ref="B17:F17"/>
    <mergeCell ref="H17:L17"/>
    <mergeCell ref="B18:F18"/>
    <mergeCell ref="H18:L18"/>
    <mergeCell ref="B22:F22"/>
    <mergeCell ref="H22:L22"/>
    <mergeCell ref="A27:B27"/>
    <mergeCell ref="B23:F23"/>
    <mergeCell ref="H23:L23"/>
    <mergeCell ref="B24:F24"/>
    <mergeCell ref="H24:L24"/>
    <mergeCell ref="B25:F25"/>
    <mergeCell ref="H25:L25"/>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A6C3 2017 00&amp;R&amp;7&amp;P</oddFooter>
    <evenFooter>&amp;L&amp;7&amp;P&amp;R&amp;7StatA M-V, Statistischer Bericht  A6C3 2017 00</evenFooter>
  </headerFooter>
  <drawing r:id="rId1"/>
</worksheet>
</file>

<file path=xl/worksheets/sheet31.xml><?xml version="1.0" encoding="utf-8"?>
<worksheet xmlns="http://schemas.openxmlformats.org/spreadsheetml/2006/main" xmlns:r="http://schemas.openxmlformats.org/officeDocument/2006/relationships">
  <dimension ref="A1:B9"/>
  <sheetViews>
    <sheetView zoomScale="140" zoomScaleNormal="140" zoomScalePageLayoutView="0" workbookViewId="0" topLeftCell="A1">
      <selection activeCell="A1" sqref="A1:B1"/>
    </sheetView>
  </sheetViews>
  <sheetFormatPr defaultColWidth="11.421875" defaultRowHeight="12.75"/>
  <cols>
    <col min="1" max="1" width="4.57421875" style="0" customWidth="1"/>
    <col min="2" max="2" width="87.421875" style="0" customWidth="1"/>
  </cols>
  <sheetData>
    <row r="1" spans="1:2" s="129" customFormat="1" ht="30" customHeight="1">
      <c r="A1" s="313" t="s">
        <v>157</v>
      </c>
      <c r="B1" s="313"/>
    </row>
    <row r="2" spans="1:2" s="179" customFormat="1" ht="12" customHeight="1">
      <c r="A2" s="184" t="s">
        <v>169</v>
      </c>
      <c r="B2" s="179" t="s">
        <v>325</v>
      </c>
    </row>
    <row r="3" s="179" customFormat="1" ht="7.5" customHeight="1">
      <c r="A3" s="184"/>
    </row>
    <row r="4" spans="1:2" s="179" customFormat="1" ht="12" customHeight="1">
      <c r="A4" s="184" t="s">
        <v>170</v>
      </c>
      <c r="B4" s="179" t="s">
        <v>173</v>
      </c>
    </row>
    <row r="5" s="179" customFormat="1" ht="7.5" customHeight="1">
      <c r="A5" s="185"/>
    </row>
    <row r="6" spans="1:2" s="179" customFormat="1" ht="12" customHeight="1">
      <c r="A6" s="184" t="s">
        <v>171</v>
      </c>
      <c r="B6" s="179" t="s">
        <v>388</v>
      </c>
    </row>
    <row r="7" s="179" customFormat="1" ht="7.5" customHeight="1">
      <c r="A7" s="185"/>
    </row>
    <row r="8" spans="1:2" s="179" customFormat="1" ht="12" customHeight="1">
      <c r="A8" s="184" t="s">
        <v>172</v>
      </c>
      <c r="B8" s="179" t="s">
        <v>174</v>
      </c>
    </row>
    <row r="9" s="179" customFormat="1" ht="12" customHeight="1">
      <c r="A9" s="184"/>
    </row>
    <row r="10" s="179" customFormat="1" ht="12"/>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A6C3 2017 00&amp;R&amp;7&amp;P</oddFooter>
    <evenFooter>&amp;L&amp;7&amp;P&amp;R&amp;7StatA M-V, Statistischer Bericht  A6C3 2017 00</evenFooter>
  </headerFooter>
</worksheet>
</file>

<file path=xl/worksheets/sheet4.xml><?xml version="1.0" encoding="utf-8"?>
<worksheet xmlns="http://schemas.openxmlformats.org/spreadsheetml/2006/main" xmlns:r="http://schemas.openxmlformats.org/officeDocument/2006/relationships">
  <dimension ref="A1:H38"/>
  <sheetViews>
    <sheetView zoomScale="140" zoomScaleNormal="140" zoomScalePageLayoutView="115" workbookViewId="0" topLeftCell="A1">
      <selection activeCell="A1" sqref="A1"/>
    </sheetView>
  </sheetViews>
  <sheetFormatPr defaultColWidth="11.421875" defaultRowHeight="12.75"/>
  <cols>
    <col min="1" max="2" width="45.7109375" style="0" customWidth="1"/>
  </cols>
  <sheetData>
    <row r="1" spans="1:8" s="9" customFormat="1" ht="30" customHeight="1">
      <c r="A1" s="281"/>
      <c r="B1" s="281"/>
      <c r="C1" s="281"/>
      <c r="D1" s="281"/>
      <c r="E1" s="281"/>
      <c r="F1" s="281"/>
      <c r="G1" s="281"/>
      <c r="H1" s="281"/>
    </row>
    <row r="2" s="9" customFormat="1" ht="12.75"/>
    <row r="38" ht="12.75">
      <c r="A38" s="130"/>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A6C3 2017 00&amp;R&amp;7&amp;P</oddFooter>
    <evenFooter>&amp;L&amp;7&amp;P&amp;R&amp;7StatA M-V, Statistischer Bericht  A6C3 2017 00</evenFooter>
  </headerFooter>
  <drawing r:id="rId1"/>
</worksheet>
</file>

<file path=xl/worksheets/sheet5.xml><?xml version="1.0" encoding="utf-8"?>
<worksheet xmlns="http://schemas.openxmlformats.org/spreadsheetml/2006/main" xmlns:r="http://schemas.openxmlformats.org/officeDocument/2006/relationships">
  <dimension ref="A1:K71"/>
  <sheetViews>
    <sheetView zoomScale="140" zoomScaleNormal="14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11.421875" defaultRowHeight="12.75"/>
  <cols>
    <col min="1" max="1" width="3.28125" style="134" customWidth="1"/>
    <col min="2" max="2" width="5.00390625" style="1" customWidth="1"/>
    <col min="3" max="3" width="39.7109375" style="1" customWidth="1"/>
    <col min="4" max="9" width="6.28125" style="1" customWidth="1"/>
    <col min="10" max="10" width="6.28125" style="0" customWidth="1"/>
  </cols>
  <sheetData>
    <row r="1" spans="1:11" s="116" customFormat="1" ht="35.25" customHeight="1">
      <c r="A1" s="318" t="s">
        <v>148</v>
      </c>
      <c r="B1" s="319"/>
      <c r="C1" s="319"/>
      <c r="D1" s="320" t="s">
        <v>475</v>
      </c>
      <c r="E1" s="320"/>
      <c r="F1" s="320"/>
      <c r="G1" s="320"/>
      <c r="H1" s="320"/>
      <c r="I1" s="320"/>
      <c r="J1" s="321"/>
      <c r="K1" s="115"/>
    </row>
    <row r="2" spans="1:11" s="59" customFormat="1" ht="35.25" customHeight="1">
      <c r="A2" s="322" t="s">
        <v>175</v>
      </c>
      <c r="B2" s="323"/>
      <c r="C2" s="323"/>
      <c r="D2" s="324" t="s">
        <v>453</v>
      </c>
      <c r="E2" s="324"/>
      <c r="F2" s="324"/>
      <c r="G2" s="324"/>
      <c r="H2" s="324"/>
      <c r="I2" s="324"/>
      <c r="J2" s="325"/>
      <c r="K2" s="79"/>
    </row>
    <row r="3" spans="1:11" s="59" customFormat="1" ht="11.25" customHeight="1">
      <c r="A3" s="326" t="s">
        <v>145</v>
      </c>
      <c r="B3" s="315" t="s">
        <v>215</v>
      </c>
      <c r="C3" s="315" t="s">
        <v>356</v>
      </c>
      <c r="D3" s="315" t="s">
        <v>213</v>
      </c>
      <c r="E3" s="316" t="s">
        <v>2</v>
      </c>
      <c r="F3" s="316"/>
      <c r="G3" s="316"/>
      <c r="H3" s="316"/>
      <c r="I3" s="316"/>
      <c r="J3" s="317"/>
      <c r="K3" s="80"/>
    </row>
    <row r="4" spans="1:11" s="59" customFormat="1" ht="11.25" customHeight="1">
      <c r="A4" s="327"/>
      <c r="B4" s="315"/>
      <c r="C4" s="316"/>
      <c r="D4" s="316"/>
      <c r="E4" s="315" t="s">
        <v>146</v>
      </c>
      <c r="F4" s="315" t="s">
        <v>147</v>
      </c>
      <c r="G4" s="315" t="s">
        <v>149</v>
      </c>
      <c r="H4" s="315" t="s">
        <v>400</v>
      </c>
      <c r="I4" s="316" t="s">
        <v>3</v>
      </c>
      <c r="J4" s="317"/>
      <c r="K4" s="80"/>
    </row>
    <row r="5" spans="1:11" s="59" customFormat="1" ht="11.25" customHeight="1">
      <c r="A5" s="327"/>
      <c r="B5" s="315"/>
      <c r="C5" s="316"/>
      <c r="D5" s="316"/>
      <c r="E5" s="316"/>
      <c r="F5" s="316"/>
      <c r="G5" s="315"/>
      <c r="H5" s="315"/>
      <c r="I5" s="315" t="s">
        <v>97</v>
      </c>
      <c r="J5" s="117" t="s">
        <v>95</v>
      </c>
      <c r="K5" s="80"/>
    </row>
    <row r="6" spans="1:11" s="59" customFormat="1" ht="11.25" customHeight="1">
      <c r="A6" s="327"/>
      <c r="B6" s="315"/>
      <c r="C6" s="316"/>
      <c r="D6" s="316"/>
      <c r="E6" s="316"/>
      <c r="F6" s="316"/>
      <c r="G6" s="315"/>
      <c r="H6" s="315"/>
      <c r="I6" s="315"/>
      <c r="J6" s="317" t="s">
        <v>61</v>
      </c>
      <c r="K6" s="80"/>
    </row>
    <row r="7" spans="1:11" s="59" customFormat="1" ht="11.25" customHeight="1">
      <c r="A7" s="327"/>
      <c r="B7" s="315"/>
      <c r="C7" s="316"/>
      <c r="D7" s="316"/>
      <c r="E7" s="316"/>
      <c r="F7" s="316"/>
      <c r="G7" s="316"/>
      <c r="H7" s="315"/>
      <c r="I7" s="316"/>
      <c r="J7" s="317"/>
      <c r="K7" s="80"/>
    </row>
    <row r="8" spans="1:11" s="38" customFormat="1" ht="11.25" customHeight="1">
      <c r="A8" s="60">
        <v>1</v>
      </c>
      <c r="B8" s="61">
        <v>2</v>
      </c>
      <c r="C8" s="62">
        <v>3</v>
      </c>
      <c r="D8" s="63">
        <v>4</v>
      </c>
      <c r="E8" s="61">
        <v>5</v>
      </c>
      <c r="F8" s="62">
        <v>6</v>
      </c>
      <c r="G8" s="63">
        <v>7</v>
      </c>
      <c r="H8" s="61">
        <v>8</v>
      </c>
      <c r="I8" s="62">
        <v>9</v>
      </c>
      <c r="J8" s="64">
        <v>10</v>
      </c>
      <c r="K8" s="81"/>
    </row>
    <row r="9" spans="1:11" s="38" customFormat="1" ht="10.5" customHeight="1">
      <c r="A9" s="121"/>
      <c r="B9" s="122"/>
      <c r="C9" s="123"/>
      <c r="D9" s="284"/>
      <c r="E9" s="284"/>
      <c r="F9" s="284"/>
      <c r="G9" s="284"/>
      <c r="H9" s="131"/>
      <c r="I9" s="131"/>
      <c r="J9" s="131"/>
      <c r="K9" s="81"/>
    </row>
    <row r="10" spans="1:11" s="17" customFormat="1" ht="11.25" customHeight="1">
      <c r="A10" s="266">
        <f>IF(D10&lt;&gt;"",COUNTA($D10:D$10),"")</f>
        <v>1</v>
      </c>
      <c r="B10" s="265" t="s">
        <v>5</v>
      </c>
      <c r="C10" s="118" t="s">
        <v>6</v>
      </c>
      <c r="D10" s="284">
        <v>744</v>
      </c>
      <c r="E10" s="284">
        <v>557</v>
      </c>
      <c r="F10" s="284">
        <v>187</v>
      </c>
      <c r="G10" s="284">
        <v>648</v>
      </c>
      <c r="H10" s="131">
        <v>48</v>
      </c>
      <c r="I10" s="131">
        <v>51</v>
      </c>
      <c r="J10" s="131">
        <v>17</v>
      </c>
      <c r="K10" s="282"/>
    </row>
    <row r="11" spans="1:11" s="17" customFormat="1" ht="11.25" customHeight="1">
      <c r="A11" s="266">
        <f>IF(D11&lt;&gt;"",COUNTA($D$10:D11),"")</f>
        <v>2</v>
      </c>
      <c r="B11" s="265" t="s">
        <v>7</v>
      </c>
      <c r="C11" s="119" t="s">
        <v>150</v>
      </c>
      <c r="D11" s="284">
        <v>171</v>
      </c>
      <c r="E11" s="284">
        <v>162</v>
      </c>
      <c r="F11" s="284">
        <v>9</v>
      </c>
      <c r="G11" s="284">
        <v>169</v>
      </c>
      <c r="H11" s="131" t="s">
        <v>105</v>
      </c>
      <c r="I11" s="131" t="s">
        <v>105</v>
      </c>
      <c r="J11" s="131" t="s">
        <v>30</v>
      </c>
      <c r="K11" s="282"/>
    </row>
    <row r="12" spans="1:11" s="17" customFormat="1" ht="11.25" customHeight="1">
      <c r="A12" s="266">
        <f>IF(D12&lt;&gt;"",COUNTA($D$10:D12),"")</f>
        <v>3</v>
      </c>
      <c r="B12" s="265" t="s">
        <v>8</v>
      </c>
      <c r="C12" s="119" t="s">
        <v>9</v>
      </c>
      <c r="D12" s="284">
        <v>11736</v>
      </c>
      <c r="E12" s="284">
        <v>9593</v>
      </c>
      <c r="F12" s="284">
        <v>2143</v>
      </c>
      <c r="G12" s="284">
        <v>11073</v>
      </c>
      <c r="H12" s="131">
        <v>499</v>
      </c>
      <c r="I12" s="131">
        <v>204</v>
      </c>
      <c r="J12" s="131">
        <v>55</v>
      </c>
      <c r="K12" s="282"/>
    </row>
    <row r="13" spans="1:11" s="17" customFormat="1" ht="22.5" customHeight="1">
      <c r="A13" s="137">
        <f>IF(D13&lt;&gt;"",COUNTA($D$10:D13),"")</f>
        <v>4</v>
      </c>
      <c r="B13" s="139" t="s">
        <v>10</v>
      </c>
      <c r="C13" s="118" t="s">
        <v>357</v>
      </c>
      <c r="D13" s="284">
        <v>2064</v>
      </c>
      <c r="E13" s="284">
        <v>1353</v>
      </c>
      <c r="F13" s="284">
        <v>711</v>
      </c>
      <c r="G13" s="284">
        <v>1851</v>
      </c>
      <c r="H13" s="131">
        <v>264</v>
      </c>
      <c r="I13" s="131">
        <v>39</v>
      </c>
      <c r="J13" s="131">
        <v>15</v>
      </c>
      <c r="K13" s="282"/>
    </row>
    <row r="14" spans="1:11" s="17" customFormat="1" ht="11.25" customHeight="1">
      <c r="A14" s="266">
        <f>IF(D14&lt;&gt;"",COUNTA($D$10:D14),"")</f>
        <v>5</v>
      </c>
      <c r="B14" s="265" t="s">
        <v>11</v>
      </c>
      <c r="C14" s="118" t="s">
        <v>358</v>
      </c>
      <c r="D14" s="284">
        <v>120</v>
      </c>
      <c r="E14" s="284">
        <v>58</v>
      </c>
      <c r="F14" s="284">
        <v>62</v>
      </c>
      <c r="G14" s="284">
        <v>96</v>
      </c>
      <c r="H14" s="131">
        <v>6</v>
      </c>
      <c r="I14" s="131" t="s">
        <v>30</v>
      </c>
      <c r="J14" s="131" t="s">
        <v>30</v>
      </c>
      <c r="K14" s="282"/>
    </row>
    <row r="15" spans="1:11" s="17" customFormat="1" ht="22.5" customHeight="1">
      <c r="A15" s="137">
        <f>IF(D15&lt;&gt;"",COUNTA($D$10:D15),"")</f>
        <v>6</v>
      </c>
      <c r="B15" s="138" t="s">
        <v>12</v>
      </c>
      <c r="C15" s="118" t="s">
        <v>359</v>
      </c>
      <c r="D15" s="284">
        <v>639</v>
      </c>
      <c r="E15" s="284">
        <v>502</v>
      </c>
      <c r="F15" s="284">
        <v>137</v>
      </c>
      <c r="G15" s="284">
        <v>584</v>
      </c>
      <c r="H15" s="131">
        <v>12</v>
      </c>
      <c r="I15" s="131">
        <v>13</v>
      </c>
      <c r="J15" s="131" t="s">
        <v>105</v>
      </c>
      <c r="K15" s="282"/>
    </row>
    <row r="16" spans="1:11" s="17" customFormat="1" ht="11.25" customHeight="1">
      <c r="A16" s="266">
        <f>IF(D16&lt;&gt;"",COUNTA($D$10:D16),"")</f>
        <v>7</v>
      </c>
      <c r="B16" s="265">
        <v>19</v>
      </c>
      <c r="C16" s="118" t="s">
        <v>206</v>
      </c>
      <c r="D16" s="284">
        <v>47</v>
      </c>
      <c r="E16" s="284">
        <v>44</v>
      </c>
      <c r="F16" s="284">
        <v>3</v>
      </c>
      <c r="G16" s="284">
        <v>46</v>
      </c>
      <c r="H16" s="131" t="s">
        <v>30</v>
      </c>
      <c r="I16" s="131">
        <v>3</v>
      </c>
      <c r="J16" s="131" t="s">
        <v>30</v>
      </c>
      <c r="K16" s="282"/>
    </row>
    <row r="17" spans="1:11" s="17" customFormat="1" ht="11.25" customHeight="1">
      <c r="A17" s="266">
        <f>IF(D17&lt;&gt;"",COUNTA($D$10:D17),"")</f>
        <v>8</v>
      </c>
      <c r="B17" s="265">
        <v>20</v>
      </c>
      <c r="C17" s="118" t="s">
        <v>360</v>
      </c>
      <c r="D17" s="284">
        <v>542</v>
      </c>
      <c r="E17" s="284">
        <v>427</v>
      </c>
      <c r="F17" s="284">
        <v>115</v>
      </c>
      <c r="G17" s="284">
        <v>516</v>
      </c>
      <c r="H17" s="131">
        <v>6</v>
      </c>
      <c r="I17" s="131">
        <v>7</v>
      </c>
      <c r="J17" s="131" t="s">
        <v>105</v>
      </c>
      <c r="K17" s="282"/>
    </row>
    <row r="18" spans="1:11" s="17" customFormat="1" ht="11.25" customHeight="1">
      <c r="A18" s="266">
        <f>IF(D18&lt;&gt;"",COUNTA($D$10:D18),"")</f>
        <v>9</v>
      </c>
      <c r="B18" s="265">
        <v>21</v>
      </c>
      <c r="C18" s="118" t="s">
        <v>361</v>
      </c>
      <c r="D18" s="284">
        <v>353</v>
      </c>
      <c r="E18" s="284">
        <v>151</v>
      </c>
      <c r="F18" s="284">
        <v>202</v>
      </c>
      <c r="G18" s="284">
        <v>310</v>
      </c>
      <c r="H18" s="131">
        <v>5</v>
      </c>
      <c r="I18" s="131">
        <v>11</v>
      </c>
      <c r="J18" s="131">
        <v>8</v>
      </c>
      <c r="K18" s="282"/>
    </row>
    <row r="19" spans="1:11" s="17" customFormat="1" ht="22.5" customHeight="1">
      <c r="A19" s="137">
        <f>IF(D19&lt;&gt;"",COUNTA($D$10:D19),"")</f>
        <v>10</v>
      </c>
      <c r="B19" s="138" t="s">
        <v>13</v>
      </c>
      <c r="C19" s="118" t="s">
        <v>362</v>
      </c>
      <c r="D19" s="284">
        <v>855</v>
      </c>
      <c r="E19" s="284">
        <v>750</v>
      </c>
      <c r="F19" s="284">
        <v>105</v>
      </c>
      <c r="G19" s="284">
        <v>832</v>
      </c>
      <c r="H19" s="131">
        <v>18</v>
      </c>
      <c r="I19" s="131">
        <v>8</v>
      </c>
      <c r="J19" s="131" t="s">
        <v>105</v>
      </c>
      <c r="K19" s="282"/>
    </row>
    <row r="20" spans="1:11" s="17" customFormat="1" ht="11.25" customHeight="1">
      <c r="A20" s="266">
        <f>IF(D20&lt;&gt;"",COUNTA($D$10:D20),"")</f>
        <v>11</v>
      </c>
      <c r="B20" s="265" t="s">
        <v>14</v>
      </c>
      <c r="C20" s="118" t="s">
        <v>363</v>
      </c>
      <c r="D20" s="284">
        <v>1477</v>
      </c>
      <c r="E20" s="284">
        <v>1368</v>
      </c>
      <c r="F20" s="284">
        <v>109</v>
      </c>
      <c r="G20" s="284">
        <v>1428</v>
      </c>
      <c r="H20" s="131">
        <v>49</v>
      </c>
      <c r="I20" s="131">
        <v>16</v>
      </c>
      <c r="J20" s="131" t="s">
        <v>105</v>
      </c>
      <c r="K20" s="282"/>
    </row>
    <row r="21" spans="1:11" s="17" customFormat="1" ht="11.25" customHeight="1">
      <c r="A21" s="266">
        <f>IF(D21&lt;&gt;"",COUNTA($D$10:D21),"")</f>
        <v>12</v>
      </c>
      <c r="B21" s="265">
        <v>26</v>
      </c>
      <c r="C21" s="118" t="s">
        <v>364</v>
      </c>
      <c r="D21" s="284">
        <v>695</v>
      </c>
      <c r="E21" s="284">
        <v>492</v>
      </c>
      <c r="F21" s="284">
        <v>203</v>
      </c>
      <c r="G21" s="284">
        <v>652</v>
      </c>
      <c r="H21" s="131">
        <v>19</v>
      </c>
      <c r="I21" s="131">
        <v>10</v>
      </c>
      <c r="J21" s="131">
        <v>5</v>
      </c>
      <c r="K21" s="282"/>
    </row>
    <row r="22" spans="1:11" s="17" customFormat="1" ht="11.25" customHeight="1">
      <c r="A22" s="266">
        <f>IF(D22&lt;&gt;"",COUNTA($D$10:D22),"")</f>
        <v>13</v>
      </c>
      <c r="B22" s="265">
        <v>27</v>
      </c>
      <c r="C22" s="118" t="s">
        <v>365</v>
      </c>
      <c r="D22" s="284">
        <v>366</v>
      </c>
      <c r="E22" s="284">
        <v>336</v>
      </c>
      <c r="F22" s="284">
        <v>30</v>
      </c>
      <c r="G22" s="284">
        <v>355</v>
      </c>
      <c r="H22" s="131">
        <v>14</v>
      </c>
      <c r="I22" s="131">
        <v>8</v>
      </c>
      <c r="J22" s="131" t="s">
        <v>105</v>
      </c>
      <c r="K22" s="282"/>
    </row>
    <row r="23" spans="1:11" s="17" customFormat="1" ht="11.25" customHeight="1">
      <c r="A23" s="266">
        <f>IF(D23&lt;&gt;"",COUNTA($D$10:D23),"")</f>
        <v>14</v>
      </c>
      <c r="B23" s="265">
        <v>28</v>
      </c>
      <c r="C23" s="118" t="s">
        <v>216</v>
      </c>
      <c r="D23" s="284">
        <v>1854</v>
      </c>
      <c r="E23" s="284">
        <v>1707</v>
      </c>
      <c r="F23" s="284">
        <v>147</v>
      </c>
      <c r="G23" s="284">
        <v>1815</v>
      </c>
      <c r="H23" s="131">
        <v>17</v>
      </c>
      <c r="I23" s="131">
        <v>25</v>
      </c>
      <c r="J23" s="131">
        <v>7</v>
      </c>
      <c r="K23" s="282"/>
    </row>
    <row r="24" spans="1:11" s="17" customFormat="1" ht="11.25" customHeight="1">
      <c r="A24" s="266">
        <f>IF(D24&lt;&gt;"",COUNTA($D$10:D24),"")</f>
        <v>15</v>
      </c>
      <c r="B24" s="265" t="s">
        <v>15</v>
      </c>
      <c r="C24" s="118" t="s">
        <v>207</v>
      </c>
      <c r="D24" s="284">
        <v>1119</v>
      </c>
      <c r="E24" s="284">
        <v>1029</v>
      </c>
      <c r="F24" s="284">
        <v>90</v>
      </c>
      <c r="G24" s="284">
        <v>1074</v>
      </c>
      <c r="H24" s="131">
        <v>35</v>
      </c>
      <c r="I24" s="131">
        <v>25</v>
      </c>
      <c r="J24" s="131">
        <v>5</v>
      </c>
      <c r="K24" s="282"/>
    </row>
    <row r="25" spans="1:11" s="17" customFormat="1" ht="22.5" customHeight="1">
      <c r="A25" s="137">
        <f>IF(D25&lt;&gt;"",COUNTA($D$10:D25),"")</f>
        <v>16</v>
      </c>
      <c r="B25" s="138" t="s">
        <v>16</v>
      </c>
      <c r="C25" s="118" t="s">
        <v>378</v>
      </c>
      <c r="D25" s="284">
        <v>1605</v>
      </c>
      <c r="E25" s="284">
        <v>1376</v>
      </c>
      <c r="F25" s="284">
        <v>229</v>
      </c>
      <c r="G25" s="284">
        <v>1514</v>
      </c>
      <c r="H25" s="131">
        <v>54</v>
      </c>
      <c r="I25" s="131">
        <v>39</v>
      </c>
      <c r="J25" s="131">
        <v>7</v>
      </c>
      <c r="K25" s="282"/>
    </row>
    <row r="26" spans="1:11" s="17" customFormat="1" ht="11.25" customHeight="1">
      <c r="A26" s="266">
        <f>IF(D26&lt;&gt;"",COUNTA($D$10:D26),"")</f>
        <v>17</v>
      </c>
      <c r="B26" s="265" t="s">
        <v>17</v>
      </c>
      <c r="C26" s="119" t="s">
        <v>18</v>
      </c>
      <c r="D26" s="284">
        <v>577</v>
      </c>
      <c r="E26" s="284">
        <v>496</v>
      </c>
      <c r="F26" s="284">
        <v>81</v>
      </c>
      <c r="G26" s="284">
        <v>550</v>
      </c>
      <c r="H26" s="131">
        <v>5</v>
      </c>
      <c r="I26" s="131">
        <v>21</v>
      </c>
      <c r="J26" s="131">
        <v>8</v>
      </c>
      <c r="K26" s="282"/>
    </row>
    <row r="27" spans="1:11" s="17" customFormat="1" ht="22.5" customHeight="1">
      <c r="A27" s="137">
        <f>IF(D27&lt;&gt;"",COUNTA($D$10:D27),"")</f>
        <v>18</v>
      </c>
      <c r="B27" s="138" t="s">
        <v>19</v>
      </c>
      <c r="C27" s="119" t="s">
        <v>208</v>
      </c>
      <c r="D27" s="284">
        <v>687</v>
      </c>
      <c r="E27" s="284">
        <v>598</v>
      </c>
      <c r="F27" s="284">
        <v>89</v>
      </c>
      <c r="G27" s="284">
        <v>644</v>
      </c>
      <c r="H27" s="131">
        <v>15</v>
      </c>
      <c r="I27" s="131" t="s">
        <v>105</v>
      </c>
      <c r="J27" s="131" t="s">
        <v>105</v>
      </c>
      <c r="K27" s="282"/>
    </row>
    <row r="28" spans="1:11" s="17" customFormat="1" ht="11.25" customHeight="1">
      <c r="A28" s="266">
        <f>IF(D28&lt;&gt;"",COUNTA($D$10:D28),"")</f>
        <v>19</v>
      </c>
      <c r="B28" s="265" t="s">
        <v>20</v>
      </c>
      <c r="C28" s="119" t="s">
        <v>21</v>
      </c>
      <c r="D28" s="284">
        <v>8104</v>
      </c>
      <c r="E28" s="284">
        <v>7747</v>
      </c>
      <c r="F28" s="284">
        <v>357</v>
      </c>
      <c r="G28" s="284">
        <v>7783</v>
      </c>
      <c r="H28" s="131">
        <v>267</v>
      </c>
      <c r="I28" s="131">
        <v>133</v>
      </c>
      <c r="J28" s="131">
        <v>7</v>
      </c>
      <c r="K28" s="282"/>
    </row>
    <row r="29" spans="1:11" s="17" customFormat="1" ht="11.25" customHeight="1">
      <c r="A29" s="266">
        <f>IF(D29&lt;&gt;"",COUNTA($D$10:D29),"")</f>
        <v>20</v>
      </c>
      <c r="B29" s="265" t="s">
        <v>22</v>
      </c>
      <c r="C29" s="119" t="s">
        <v>151</v>
      </c>
      <c r="D29" s="284">
        <v>9916</v>
      </c>
      <c r="E29" s="284">
        <v>6196</v>
      </c>
      <c r="F29" s="284">
        <v>3720</v>
      </c>
      <c r="G29" s="284">
        <v>7888</v>
      </c>
      <c r="H29" s="131">
        <v>301</v>
      </c>
      <c r="I29" s="131">
        <v>216</v>
      </c>
      <c r="J29" s="131">
        <v>91</v>
      </c>
      <c r="K29" s="282"/>
    </row>
    <row r="30" spans="1:11" s="17" customFormat="1" ht="11.25" customHeight="1">
      <c r="A30" s="266">
        <f>IF(D30&lt;&gt;"",COUNTA($D$10:D30),"")</f>
        <v>21</v>
      </c>
      <c r="B30" s="265" t="s">
        <v>23</v>
      </c>
      <c r="C30" s="119" t="s">
        <v>24</v>
      </c>
      <c r="D30" s="284">
        <v>9272</v>
      </c>
      <c r="E30" s="284">
        <v>8195</v>
      </c>
      <c r="F30" s="284">
        <v>1077</v>
      </c>
      <c r="G30" s="284">
        <v>8546</v>
      </c>
      <c r="H30" s="131">
        <v>331</v>
      </c>
      <c r="I30" s="131">
        <v>147</v>
      </c>
      <c r="J30" s="131">
        <v>30</v>
      </c>
      <c r="K30" s="282"/>
    </row>
    <row r="31" spans="1:11" s="17" customFormat="1" ht="11.25" customHeight="1">
      <c r="A31" s="266">
        <f>IF(D31&lt;&gt;"",COUNTA($D$10:D31),"")</f>
        <v>22</v>
      </c>
      <c r="B31" s="265" t="s">
        <v>25</v>
      </c>
      <c r="C31" s="119" t="s">
        <v>26</v>
      </c>
      <c r="D31" s="284">
        <v>2027</v>
      </c>
      <c r="E31" s="284">
        <v>933</v>
      </c>
      <c r="F31" s="284">
        <v>1094</v>
      </c>
      <c r="G31" s="284">
        <v>1157</v>
      </c>
      <c r="H31" s="131">
        <v>490</v>
      </c>
      <c r="I31" s="131">
        <v>67</v>
      </c>
      <c r="J31" s="131">
        <v>29</v>
      </c>
      <c r="K31" s="282"/>
    </row>
    <row r="32" spans="1:11" s="17" customFormat="1" ht="11.25" customHeight="1">
      <c r="A32" s="266">
        <f>IF(D32&lt;&gt;"",COUNTA($D$10:D32),"")</f>
        <v>23</v>
      </c>
      <c r="B32" s="265" t="s">
        <v>27</v>
      </c>
      <c r="C32" s="119" t="s">
        <v>28</v>
      </c>
      <c r="D32" s="284">
        <v>2535</v>
      </c>
      <c r="E32" s="284">
        <v>1701</v>
      </c>
      <c r="F32" s="284">
        <v>834</v>
      </c>
      <c r="G32" s="284">
        <v>2108</v>
      </c>
      <c r="H32" s="131">
        <v>68</v>
      </c>
      <c r="I32" s="131">
        <v>51</v>
      </c>
      <c r="J32" s="131" t="s">
        <v>105</v>
      </c>
      <c r="K32" s="282"/>
    </row>
    <row r="33" spans="1:11" s="17" customFormat="1" ht="11.25" customHeight="1">
      <c r="A33" s="266">
        <f>IF(D33&lt;&gt;"",COUNTA($D$10:D33),"")</f>
        <v>24</v>
      </c>
      <c r="B33" s="265" t="s">
        <v>29</v>
      </c>
      <c r="C33" s="118" t="s">
        <v>209</v>
      </c>
      <c r="D33" s="284">
        <v>339</v>
      </c>
      <c r="E33" s="284">
        <v>215</v>
      </c>
      <c r="F33" s="284">
        <v>124</v>
      </c>
      <c r="G33" s="284">
        <v>275</v>
      </c>
      <c r="H33" s="131">
        <v>14</v>
      </c>
      <c r="I33" s="131">
        <v>14</v>
      </c>
      <c r="J33" s="131" t="s">
        <v>105</v>
      </c>
      <c r="K33" s="282"/>
    </row>
    <row r="34" spans="1:11" s="17" customFormat="1" ht="11.25" customHeight="1">
      <c r="A34" s="266">
        <f>IF(D34&lt;&gt;"",COUNTA($D$10:D34),"")</f>
        <v>25</v>
      </c>
      <c r="B34" s="265">
        <v>61</v>
      </c>
      <c r="C34" s="118" t="s">
        <v>210</v>
      </c>
      <c r="D34" s="284">
        <v>735</v>
      </c>
      <c r="E34" s="284">
        <v>433</v>
      </c>
      <c r="F34" s="284">
        <v>302</v>
      </c>
      <c r="G34" s="284">
        <v>592</v>
      </c>
      <c r="H34" s="131">
        <v>4</v>
      </c>
      <c r="I34" s="131">
        <v>4</v>
      </c>
      <c r="J34" s="131" t="s">
        <v>30</v>
      </c>
      <c r="K34" s="282"/>
    </row>
    <row r="35" spans="1:11" s="17" customFormat="1" ht="11.25" customHeight="1">
      <c r="A35" s="266">
        <f>IF(D35&lt;&gt;"",COUNTA($D$10:D35),"")</f>
        <v>26</v>
      </c>
      <c r="B35" s="265" t="s">
        <v>31</v>
      </c>
      <c r="C35" s="118" t="s">
        <v>366</v>
      </c>
      <c r="D35" s="284">
        <v>1461</v>
      </c>
      <c r="E35" s="284">
        <v>1053</v>
      </c>
      <c r="F35" s="284">
        <v>408</v>
      </c>
      <c r="G35" s="284">
        <v>1241</v>
      </c>
      <c r="H35" s="131">
        <v>50</v>
      </c>
      <c r="I35" s="131">
        <v>33</v>
      </c>
      <c r="J35" s="131">
        <v>8</v>
      </c>
      <c r="K35" s="282"/>
    </row>
    <row r="36" spans="1:11" s="17" customFormat="1" ht="11.25" customHeight="1">
      <c r="A36" s="266">
        <f>IF(D36&lt;&gt;"",COUNTA($D$10:D36),"")</f>
        <v>27</v>
      </c>
      <c r="B36" s="265" t="s">
        <v>32</v>
      </c>
      <c r="C36" s="119" t="s">
        <v>367</v>
      </c>
      <c r="D36" s="284">
        <v>1450</v>
      </c>
      <c r="E36" s="284">
        <v>707</v>
      </c>
      <c r="F36" s="284">
        <v>743</v>
      </c>
      <c r="G36" s="284">
        <v>1120</v>
      </c>
      <c r="H36" s="131">
        <v>16</v>
      </c>
      <c r="I36" s="131">
        <v>43</v>
      </c>
      <c r="J36" s="131">
        <v>21</v>
      </c>
      <c r="K36" s="282"/>
    </row>
    <row r="37" spans="1:11" s="17" customFormat="1" ht="11.25" customHeight="1">
      <c r="A37" s="266">
        <f>IF(D37&lt;&gt;"",COUNTA($D$10:D37),"")</f>
        <v>28</v>
      </c>
      <c r="B37" s="265">
        <v>64</v>
      </c>
      <c r="C37" s="118" t="s">
        <v>368</v>
      </c>
      <c r="D37" s="284">
        <v>828</v>
      </c>
      <c r="E37" s="284">
        <v>381</v>
      </c>
      <c r="F37" s="284">
        <v>447</v>
      </c>
      <c r="G37" s="284">
        <v>619</v>
      </c>
      <c r="H37" s="131">
        <v>10</v>
      </c>
      <c r="I37" s="131">
        <v>31</v>
      </c>
      <c r="J37" s="131">
        <v>15</v>
      </c>
      <c r="K37" s="282"/>
    </row>
    <row r="38" spans="1:11" s="17" customFormat="1" ht="22.5" customHeight="1">
      <c r="A38" s="137">
        <f>IF(D38&lt;&gt;"",COUNTA($D$10:D38),"")</f>
        <v>29</v>
      </c>
      <c r="B38" s="138" t="s">
        <v>33</v>
      </c>
      <c r="C38" s="118" t="s">
        <v>369</v>
      </c>
      <c r="D38" s="284">
        <v>622</v>
      </c>
      <c r="E38" s="284">
        <v>326</v>
      </c>
      <c r="F38" s="284">
        <v>296</v>
      </c>
      <c r="G38" s="284">
        <v>501</v>
      </c>
      <c r="H38" s="131">
        <v>6</v>
      </c>
      <c r="I38" s="131">
        <v>12</v>
      </c>
      <c r="J38" s="131">
        <v>6</v>
      </c>
      <c r="K38" s="282"/>
    </row>
    <row r="39" spans="1:11" s="17" customFormat="1" ht="11.25" customHeight="1">
      <c r="A39" s="266">
        <f>IF(D39&lt;&gt;"",COUNTA($D$10:D39),"")</f>
        <v>30</v>
      </c>
      <c r="B39" s="265" t="s">
        <v>34</v>
      </c>
      <c r="C39" s="119" t="s">
        <v>35</v>
      </c>
      <c r="D39" s="284">
        <v>872</v>
      </c>
      <c r="E39" s="284">
        <v>523</v>
      </c>
      <c r="F39" s="284">
        <v>349</v>
      </c>
      <c r="G39" s="284">
        <v>679</v>
      </c>
      <c r="H39" s="131">
        <v>34</v>
      </c>
      <c r="I39" s="131">
        <v>18</v>
      </c>
      <c r="J39" s="131">
        <v>6</v>
      </c>
      <c r="K39" s="282"/>
    </row>
    <row r="40" spans="1:11" s="17" customFormat="1" ht="11.25" customHeight="1">
      <c r="A40" s="266">
        <f>IF(D40&lt;&gt;"",COUNTA($D$10:D40),"")</f>
        <v>31</v>
      </c>
      <c r="B40" s="265" t="s">
        <v>36</v>
      </c>
      <c r="C40" s="119" t="s">
        <v>370</v>
      </c>
      <c r="D40" s="284">
        <v>5293</v>
      </c>
      <c r="E40" s="284">
        <v>2931</v>
      </c>
      <c r="F40" s="284">
        <v>2362</v>
      </c>
      <c r="G40" s="284">
        <v>4242</v>
      </c>
      <c r="H40" s="131">
        <v>190</v>
      </c>
      <c r="I40" s="131">
        <v>152</v>
      </c>
      <c r="J40" s="131">
        <v>98</v>
      </c>
      <c r="K40" s="282"/>
    </row>
    <row r="41" spans="1:11" s="17" customFormat="1" ht="11.25" customHeight="1">
      <c r="A41" s="266">
        <f>IF(D41&lt;&gt;"",COUNTA($D$10:D41),"")</f>
        <v>32</v>
      </c>
      <c r="B41" s="265" t="s">
        <v>37</v>
      </c>
      <c r="C41" s="118" t="s">
        <v>371</v>
      </c>
      <c r="D41" s="284">
        <v>4453</v>
      </c>
      <c r="E41" s="284">
        <v>2492</v>
      </c>
      <c r="F41" s="284">
        <v>1961</v>
      </c>
      <c r="G41" s="284">
        <v>3629</v>
      </c>
      <c r="H41" s="131">
        <v>149</v>
      </c>
      <c r="I41" s="131">
        <v>112</v>
      </c>
      <c r="J41" s="131">
        <v>67</v>
      </c>
      <c r="K41" s="282"/>
    </row>
    <row r="42" spans="1:11" s="17" customFormat="1" ht="11.25" customHeight="1">
      <c r="A42" s="266">
        <f>IF(D42&lt;&gt;"",COUNTA($D$10:D42),"")</f>
        <v>33</v>
      </c>
      <c r="B42" s="265">
        <v>72</v>
      </c>
      <c r="C42" s="118" t="s">
        <v>377</v>
      </c>
      <c r="D42" s="284">
        <v>350</v>
      </c>
      <c r="E42" s="284">
        <v>183</v>
      </c>
      <c r="F42" s="284">
        <v>167</v>
      </c>
      <c r="G42" s="284">
        <v>262</v>
      </c>
      <c r="H42" s="131">
        <v>18</v>
      </c>
      <c r="I42" s="131">
        <v>16</v>
      </c>
      <c r="J42" s="131">
        <v>10</v>
      </c>
      <c r="K42" s="282"/>
    </row>
    <row r="43" spans="1:11" s="17" customFormat="1" ht="11.25" customHeight="1">
      <c r="A43" s="266">
        <f>IF(D43&lt;&gt;"",COUNTA($D$10:D43),"")</f>
        <v>34</v>
      </c>
      <c r="B43" s="265" t="s">
        <v>38</v>
      </c>
      <c r="C43" s="118" t="s">
        <v>372</v>
      </c>
      <c r="D43" s="284">
        <v>490</v>
      </c>
      <c r="E43" s="284">
        <v>256</v>
      </c>
      <c r="F43" s="284">
        <v>234</v>
      </c>
      <c r="G43" s="284">
        <v>351</v>
      </c>
      <c r="H43" s="131">
        <v>23</v>
      </c>
      <c r="I43" s="131">
        <v>24</v>
      </c>
      <c r="J43" s="131">
        <v>21</v>
      </c>
      <c r="K43" s="282"/>
    </row>
    <row r="44" spans="1:11" s="17" customFormat="1" ht="11.25" customHeight="1">
      <c r="A44" s="266">
        <f>IF(D44&lt;&gt;"",COUNTA($D$10:D44),"")</f>
        <v>35</v>
      </c>
      <c r="B44" s="265" t="s">
        <v>39</v>
      </c>
      <c r="C44" s="119" t="s">
        <v>40</v>
      </c>
      <c r="D44" s="284">
        <v>9988</v>
      </c>
      <c r="E44" s="284">
        <v>6959</v>
      </c>
      <c r="F44" s="284">
        <v>3029</v>
      </c>
      <c r="G44" s="284">
        <v>7564</v>
      </c>
      <c r="H44" s="131">
        <v>1518</v>
      </c>
      <c r="I44" s="131">
        <v>59</v>
      </c>
      <c r="J44" s="131">
        <v>19</v>
      </c>
      <c r="K44" s="282"/>
    </row>
    <row r="45" spans="1:11" s="17" customFormat="1" ht="11.25" customHeight="1">
      <c r="A45" s="266">
        <f>IF(D45&lt;&gt;"",COUNTA($D$10:D45),"")</f>
        <v>36</v>
      </c>
      <c r="B45" s="265" t="s">
        <v>41</v>
      </c>
      <c r="C45" s="119" t="s">
        <v>152</v>
      </c>
      <c r="D45" s="284">
        <v>2626</v>
      </c>
      <c r="E45" s="284">
        <v>1201</v>
      </c>
      <c r="F45" s="284">
        <v>1425</v>
      </c>
      <c r="G45" s="284">
        <v>2061</v>
      </c>
      <c r="H45" s="131">
        <v>24</v>
      </c>
      <c r="I45" s="131">
        <v>159</v>
      </c>
      <c r="J45" s="131">
        <v>87</v>
      </c>
      <c r="K45" s="282"/>
    </row>
    <row r="46" spans="1:11" s="17" customFormat="1" ht="11.25" customHeight="1">
      <c r="A46" s="266">
        <f>IF(D46&lt;&gt;"",COUNTA($D$10:D46),"")</f>
        <v>37</v>
      </c>
      <c r="B46" s="265" t="s">
        <v>42</v>
      </c>
      <c r="C46" s="119" t="s">
        <v>43</v>
      </c>
      <c r="D46" s="284">
        <v>1151</v>
      </c>
      <c r="E46" s="284">
        <v>479</v>
      </c>
      <c r="F46" s="284">
        <v>672</v>
      </c>
      <c r="G46" s="284">
        <v>694</v>
      </c>
      <c r="H46" s="131">
        <v>77</v>
      </c>
      <c r="I46" s="131">
        <v>37</v>
      </c>
      <c r="J46" s="131">
        <v>13</v>
      </c>
      <c r="K46" s="282"/>
    </row>
    <row r="47" spans="1:11" s="17" customFormat="1" ht="11.25" customHeight="1">
      <c r="A47" s="266">
        <f>IF(D47&lt;&gt;"",COUNTA($D$10:D47),"")</f>
        <v>38</v>
      </c>
      <c r="B47" s="265" t="s">
        <v>44</v>
      </c>
      <c r="C47" s="119" t="s">
        <v>373</v>
      </c>
      <c r="D47" s="284">
        <v>5843</v>
      </c>
      <c r="E47" s="284">
        <v>1490</v>
      </c>
      <c r="F47" s="284">
        <v>4353</v>
      </c>
      <c r="G47" s="284">
        <v>3430</v>
      </c>
      <c r="H47" s="131">
        <v>277</v>
      </c>
      <c r="I47" s="131">
        <v>181</v>
      </c>
      <c r="J47" s="131">
        <v>135</v>
      </c>
      <c r="K47" s="282"/>
    </row>
    <row r="48" spans="1:11" s="17" customFormat="1" ht="11.25" customHeight="1">
      <c r="A48" s="266">
        <f>IF(D48&lt;&gt;"",COUNTA($D$10:D48),"")</f>
        <v>39</v>
      </c>
      <c r="B48" s="265">
        <v>86</v>
      </c>
      <c r="C48" s="118" t="s">
        <v>211</v>
      </c>
      <c r="D48" s="284">
        <v>2890</v>
      </c>
      <c r="E48" s="284">
        <v>715</v>
      </c>
      <c r="F48" s="284">
        <v>2175</v>
      </c>
      <c r="G48" s="284">
        <v>1771</v>
      </c>
      <c r="H48" s="131">
        <v>177</v>
      </c>
      <c r="I48" s="131">
        <v>116</v>
      </c>
      <c r="J48" s="131">
        <v>96</v>
      </c>
      <c r="K48" s="282"/>
    </row>
    <row r="49" spans="1:11" s="17" customFormat="1" ht="11.25" customHeight="1">
      <c r="A49" s="266">
        <f>IF(D49&lt;&gt;"",COUNTA($D$10:D49),"")</f>
        <v>40</v>
      </c>
      <c r="B49" s="265" t="s">
        <v>45</v>
      </c>
      <c r="C49" s="118" t="s">
        <v>212</v>
      </c>
      <c r="D49" s="284">
        <v>2953</v>
      </c>
      <c r="E49" s="284">
        <v>775</v>
      </c>
      <c r="F49" s="284">
        <v>2178</v>
      </c>
      <c r="G49" s="284">
        <v>1659</v>
      </c>
      <c r="H49" s="131">
        <v>100</v>
      </c>
      <c r="I49" s="131">
        <v>65</v>
      </c>
      <c r="J49" s="131">
        <v>39</v>
      </c>
      <c r="K49" s="282"/>
    </row>
    <row r="50" spans="1:11" s="17" customFormat="1" ht="11.25" customHeight="1">
      <c r="A50" s="266">
        <f>IF(D50&lt;&gt;"",COUNTA($D$10:D50),"")</f>
        <v>41</v>
      </c>
      <c r="B50" s="265" t="s">
        <v>46</v>
      </c>
      <c r="C50" s="119" t="s">
        <v>47</v>
      </c>
      <c r="D50" s="284">
        <v>473</v>
      </c>
      <c r="E50" s="284">
        <v>260</v>
      </c>
      <c r="F50" s="284">
        <v>213</v>
      </c>
      <c r="G50" s="284">
        <v>346</v>
      </c>
      <c r="H50" s="131">
        <v>51</v>
      </c>
      <c r="I50" s="131">
        <v>12</v>
      </c>
      <c r="J50" s="131">
        <v>6</v>
      </c>
      <c r="K50" s="282"/>
    </row>
    <row r="51" spans="1:11" s="17" customFormat="1" ht="11.25" customHeight="1">
      <c r="A51" s="266">
        <f>IF(D51&lt;&gt;"",COUNTA($D$10:D51),"")</f>
        <v>42</v>
      </c>
      <c r="B51" s="265" t="s">
        <v>48</v>
      </c>
      <c r="C51" s="119" t="s">
        <v>51</v>
      </c>
      <c r="D51" s="284">
        <v>1312</v>
      </c>
      <c r="E51" s="284">
        <v>579</v>
      </c>
      <c r="F51" s="284">
        <v>733</v>
      </c>
      <c r="G51" s="284">
        <v>866</v>
      </c>
      <c r="H51" s="131">
        <v>65</v>
      </c>
      <c r="I51" s="131">
        <v>33</v>
      </c>
      <c r="J51" s="131">
        <v>29</v>
      </c>
      <c r="K51" s="282"/>
    </row>
    <row r="52" spans="1:11" s="17" customFormat="1" ht="22.5" customHeight="1">
      <c r="A52" s="137">
        <f>IF(D52&lt;&gt;"",COUNTA($D$10:D52),"")</f>
        <v>43</v>
      </c>
      <c r="B52" s="138" t="s">
        <v>49</v>
      </c>
      <c r="C52" s="119" t="s">
        <v>402</v>
      </c>
      <c r="D52" s="284">
        <v>87</v>
      </c>
      <c r="E52" s="284">
        <v>42</v>
      </c>
      <c r="F52" s="284">
        <v>45</v>
      </c>
      <c r="G52" s="284">
        <v>53</v>
      </c>
      <c r="H52" s="131" t="s">
        <v>105</v>
      </c>
      <c r="I52" s="131" t="s">
        <v>30</v>
      </c>
      <c r="J52" s="131" t="s">
        <v>30</v>
      </c>
      <c r="K52" s="282"/>
    </row>
    <row r="53" spans="1:11" s="17" customFormat="1" ht="11.25" customHeight="1">
      <c r="A53" s="266">
        <f>IF(D53&lt;&gt;"",COUNTA($D$10:D53),"")</f>
        <v>44</v>
      </c>
      <c r="B53" s="265" t="s">
        <v>50</v>
      </c>
      <c r="C53" s="119" t="s">
        <v>355</v>
      </c>
      <c r="D53" s="284">
        <v>7</v>
      </c>
      <c r="E53" s="284">
        <v>4</v>
      </c>
      <c r="F53" s="284">
        <v>3</v>
      </c>
      <c r="G53" s="284">
        <v>6</v>
      </c>
      <c r="H53" s="131" t="s">
        <v>105</v>
      </c>
      <c r="I53" s="131" t="s">
        <v>30</v>
      </c>
      <c r="J53" s="131" t="s">
        <v>30</v>
      </c>
      <c r="K53" s="282"/>
    </row>
    <row r="54" spans="1:11" s="17" customFormat="1" ht="11.25" customHeight="1">
      <c r="A54" s="266">
        <f>IF(D54&lt;&gt;"",COUNTA($D$10:D54),"")</f>
      </c>
      <c r="B54" s="265"/>
      <c r="C54" s="119"/>
      <c r="D54" s="284"/>
      <c r="E54" s="284"/>
      <c r="F54" s="284"/>
      <c r="G54" s="284"/>
      <c r="H54" s="131"/>
      <c r="I54" s="131"/>
      <c r="J54" s="131"/>
      <c r="K54" s="282"/>
    </row>
    <row r="55" spans="1:11" s="21" customFormat="1" ht="11.25" customHeight="1">
      <c r="A55" s="266">
        <f>IF(D55&lt;&gt;"",COUNTA($D$10:D55),"")</f>
        <v>45</v>
      </c>
      <c r="B55" s="267" t="s">
        <v>89</v>
      </c>
      <c r="C55" s="120" t="s">
        <v>205</v>
      </c>
      <c r="D55" s="285">
        <v>74871</v>
      </c>
      <c r="E55" s="285">
        <v>51353</v>
      </c>
      <c r="F55" s="285">
        <v>23518</v>
      </c>
      <c r="G55" s="285">
        <v>61627</v>
      </c>
      <c r="H55" s="132">
        <v>4282</v>
      </c>
      <c r="I55" s="132">
        <v>1593</v>
      </c>
      <c r="J55" s="132">
        <v>663</v>
      </c>
      <c r="K55" s="282"/>
    </row>
    <row r="56" spans="1:11" s="17" customFormat="1" ht="12" customHeight="1">
      <c r="A56" s="21"/>
      <c r="B56" s="19"/>
      <c r="C56" s="20"/>
      <c r="D56" s="11"/>
      <c r="E56" s="6"/>
      <c r="F56" s="6"/>
      <c r="G56" s="6"/>
      <c r="H56" s="6"/>
      <c r="I56" s="6"/>
      <c r="K56" s="91"/>
    </row>
    <row r="57" spans="1:3" s="41" customFormat="1" ht="9.75" customHeight="1">
      <c r="A57" s="133"/>
      <c r="B57" s="133"/>
      <c r="C57" s="39"/>
    </row>
    <row r="58" spans="3:10" ht="9.75" customHeight="1">
      <c r="C58" s="66"/>
      <c r="D58" s="67"/>
      <c r="E58" s="67"/>
      <c r="F58" s="67"/>
      <c r="G58" s="67"/>
      <c r="H58" s="67"/>
      <c r="I58" s="67"/>
      <c r="J58" s="68"/>
    </row>
    <row r="59" spans="4:10" ht="9.75" customHeight="1">
      <c r="D59" s="37"/>
      <c r="E59" s="6"/>
      <c r="F59" s="6"/>
      <c r="G59" s="6"/>
      <c r="H59" s="6"/>
      <c r="I59" s="6"/>
      <c r="J59" s="17"/>
    </row>
    <row r="60" spans="4:10" ht="9.75" customHeight="1">
      <c r="D60" s="26"/>
      <c r="E60" s="78"/>
      <c r="F60" s="78"/>
      <c r="G60" s="16"/>
      <c r="H60" s="16"/>
      <c r="I60" s="16"/>
      <c r="J60" s="21"/>
    </row>
    <row r="61" spans="2:10" ht="15">
      <c r="B61" s="135"/>
      <c r="D61" s="40"/>
      <c r="E61" s="18"/>
      <c r="F61" s="18"/>
      <c r="G61" s="18"/>
      <c r="H61" s="18"/>
      <c r="I61" s="18"/>
      <c r="J61" s="17"/>
    </row>
    <row r="62" spans="4:10" ht="15">
      <c r="D62" s="26"/>
      <c r="E62" s="18"/>
      <c r="F62" s="18"/>
      <c r="G62" s="18"/>
      <c r="H62" s="18"/>
      <c r="I62" s="18"/>
      <c r="J62" s="17"/>
    </row>
    <row r="63" ht="12.75">
      <c r="D63" s="26"/>
    </row>
    <row r="64" ht="12.75">
      <c r="D64" s="26"/>
    </row>
    <row r="65" ht="12.75">
      <c r="D65" s="26"/>
    </row>
    <row r="66" ht="12.75">
      <c r="D66" s="26"/>
    </row>
    <row r="67" ht="12.75">
      <c r="D67" s="26"/>
    </row>
    <row r="68" ht="12.75">
      <c r="D68" s="26"/>
    </row>
    <row r="69" ht="12.75">
      <c r="D69" s="15"/>
    </row>
    <row r="70" ht="12.75">
      <c r="D70" s="18"/>
    </row>
    <row r="71" ht="12.75">
      <c r="D71" s="18"/>
    </row>
  </sheetData>
  <sheetProtection/>
  <mergeCells count="16">
    <mergeCell ref="A1:C1"/>
    <mergeCell ref="D1:J1"/>
    <mergeCell ref="A2:C2"/>
    <mergeCell ref="D2:J2"/>
    <mergeCell ref="A3:A7"/>
    <mergeCell ref="B3:B7"/>
    <mergeCell ref="C3:C7"/>
    <mergeCell ref="D3:D7"/>
    <mergeCell ref="E3:J3"/>
    <mergeCell ref="E4:E7"/>
    <mergeCell ref="F4:F7"/>
    <mergeCell ref="G4:G7"/>
    <mergeCell ref="H4:H7"/>
    <mergeCell ref="I4:J4"/>
    <mergeCell ref="I5:I7"/>
    <mergeCell ref="J6:J7"/>
  </mergeCells>
  <conditionalFormatting sqref="D10:J55">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6.xml><?xml version="1.0" encoding="utf-8"?>
<worksheet xmlns="http://schemas.openxmlformats.org/spreadsheetml/2006/main" xmlns:r="http://schemas.openxmlformats.org/officeDocument/2006/relationships">
  <dimension ref="A1:V68"/>
  <sheetViews>
    <sheetView zoomScale="140" zoomScaleNormal="14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11.421875" defaultRowHeight="12.75"/>
  <cols>
    <col min="1" max="1" width="3.28125" style="95" customWidth="1"/>
    <col min="2" max="2" width="5.00390625" style="96" customWidth="1"/>
    <col min="3" max="3" width="38.7109375" style="97" customWidth="1"/>
    <col min="4" max="5" width="6.7109375" style="97" customWidth="1"/>
    <col min="6" max="9" width="6.28125" style="97" customWidth="1"/>
    <col min="10" max="10" width="6.28125" style="95" customWidth="1"/>
    <col min="11" max="12" width="7.28125" style="95" customWidth="1"/>
    <col min="13" max="14" width="7.7109375" style="95" customWidth="1"/>
    <col min="15" max="15" width="7.28125" style="95" customWidth="1"/>
    <col min="16" max="21" width="7.7109375" style="95" customWidth="1"/>
    <col min="22" max="22" width="11.421875" style="98" customWidth="1"/>
    <col min="23" max="16384" width="11.421875" style="95" customWidth="1"/>
  </cols>
  <sheetData>
    <row r="1" spans="1:22" s="59" customFormat="1" ht="35.25" customHeight="1">
      <c r="A1" s="318" t="s">
        <v>148</v>
      </c>
      <c r="B1" s="319"/>
      <c r="C1" s="328"/>
      <c r="D1" s="321" t="s">
        <v>476</v>
      </c>
      <c r="E1" s="329"/>
      <c r="F1" s="329"/>
      <c r="G1" s="329"/>
      <c r="H1" s="329"/>
      <c r="I1" s="329"/>
      <c r="J1" s="329"/>
      <c r="K1" s="321" t="s">
        <v>281</v>
      </c>
      <c r="L1" s="329"/>
      <c r="M1" s="329"/>
      <c r="N1" s="329"/>
      <c r="O1" s="329"/>
      <c r="P1" s="329"/>
      <c r="Q1" s="329"/>
      <c r="R1" s="329"/>
      <c r="S1" s="329"/>
      <c r="T1" s="329"/>
      <c r="U1" s="329"/>
      <c r="V1" s="71"/>
    </row>
    <row r="2" spans="1:22" s="59" customFormat="1" ht="35.25" customHeight="1">
      <c r="A2" s="322" t="s">
        <v>176</v>
      </c>
      <c r="B2" s="323"/>
      <c r="C2" s="330"/>
      <c r="D2" s="325" t="s">
        <v>456</v>
      </c>
      <c r="E2" s="331"/>
      <c r="F2" s="331"/>
      <c r="G2" s="331"/>
      <c r="H2" s="331"/>
      <c r="I2" s="331"/>
      <c r="J2" s="331"/>
      <c r="K2" s="325" t="s">
        <v>456</v>
      </c>
      <c r="L2" s="331"/>
      <c r="M2" s="331"/>
      <c r="N2" s="331"/>
      <c r="O2" s="331"/>
      <c r="P2" s="331"/>
      <c r="Q2" s="331"/>
      <c r="R2" s="331"/>
      <c r="S2" s="331"/>
      <c r="T2" s="331"/>
      <c r="U2" s="331"/>
      <c r="V2" s="71"/>
    </row>
    <row r="3" spans="1:22" s="59" customFormat="1" ht="11.25" customHeight="1">
      <c r="A3" s="326" t="s">
        <v>145</v>
      </c>
      <c r="B3" s="326" t="s">
        <v>215</v>
      </c>
      <c r="C3" s="315" t="s">
        <v>356</v>
      </c>
      <c r="D3" s="315" t="s">
        <v>214</v>
      </c>
      <c r="E3" s="315" t="s">
        <v>302</v>
      </c>
      <c r="F3" s="332" t="s">
        <v>53</v>
      </c>
      <c r="G3" s="332"/>
      <c r="H3" s="332"/>
      <c r="I3" s="332"/>
      <c r="J3" s="333"/>
      <c r="K3" s="332" t="s">
        <v>53</v>
      </c>
      <c r="L3" s="332"/>
      <c r="M3" s="332"/>
      <c r="N3" s="332"/>
      <c r="O3" s="332"/>
      <c r="P3" s="333"/>
      <c r="Q3" s="332" t="s">
        <v>303</v>
      </c>
      <c r="R3" s="332" t="s">
        <v>53</v>
      </c>
      <c r="S3" s="332"/>
      <c r="T3" s="332"/>
      <c r="U3" s="333"/>
      <c r="V3" s="85"/>
    </row>
    <row r="4" spans="1:22" s="59" customFormat="1" ht="11.25" customHeight="1">
      <c r="A4" s="327"/>
      <c r="B4" s="326"/>
      <c r="C4" s="316"/>
      <c r="D4" s="316"/>
      <c r="E4" s="315"/>
      <c r="F4" s="332" t="s">
        <v>219</v>
      </c>
      <c r="G4" s="332" t="s">
        <v>52</v>
      </c>
      <c r="H4" s="332" t="s">
        <v>75</v>
      </c>
      <c r="I4" s="332" t="s">
        <v>76</v>
      </c>
      <c r="J4" s="333" t="s">
        <v>217</v>
      </c>
      <c r="K4" s="332" t="s">
        <v>78</v>
      </c>
      <c r="L4" s="332" t="s">
        <v>218</v>
      </c>
      <c r="M4" s="332" t="s">
        <v>80</v>
      </c>
      <c r="N4" s="332" t="s">
        <v>81</v>
      </c>
      <c r="O4" s="332" t="s">
        <v>82</v>
      </c>
      <c r="P4" s="333" t="s">
        <v>83</v>
      </c>
      <c r="Q4" s="332"/>
      <c r="R4" s="332" t="s">
        <v>220</v>
      </c>
      <c r="S4" s="332" t="s">
        <v>85</v>
      </c>
      <c r="T4" s="332" t="s">
        <v>86</v>
      </c>
      <c r="U4" s="333" t="s">
        <v>87</v>
      </c>
      <c r="V4" s="87"/>
    </row>
    <row r="5" spans="1:22" s="59" customFormat="1" ht="11.25" customHeight="1">
      <c r="A5" s="327"/>
      <c r="B5" s="326"/>
      <c r="C5" s="316"/>
      <c r="D5" s="316"/>
      <c r="E5" s="315"/>
      <c r="F5" s="332"/>
      <c r="G5" s="332"/>
      <c r="H5" s="332"/>
      <c r="I5" s="332"/>
      <c r="J5" s="333"/>
      <c r="K5" s="332"/>
      <c r="L5" s="332"/>
      <c r="M5" s="332"/>
      <c r="N5" s="332"/>
      <c r="O5" s="332"/>
      <c r="P5" s="333"/>
      <c r="Q5" s="332"/>
      <c r="R5" s="332"/>
      <c r="S5" s="332"/>
      <c r="T5" s="332"/>
      <c r="U5" s="333"/>
      <c r="V5" s="88"/>
    </row>
    <row r="6" spans="1:22" s="59" customFormat="1" ht="11.25" customHeight="1">
      <c r="A6" s="327"/>
      <c r="B6" s="326"/>
      <c r="C6" s="316"/>
      <c r="D6" s="316"/>
      <c r="E6" s="315"/>
      <c r="F6" s="332"/>
      <c r="G6" s="332"/>
      <c r="H6" s="332"/>
      <c r="I6" s="332"/>
      <c r="J6" s="333"/>
      <c r="K6" s="332"/>
      <c r="L6" s="332"/>
      <c r="M6" s="332"/>
      <c r="N6" s="332"/>
      <c r="O6" s="332"/>
      <c r="P6" s="333"/>
      <c r="Q6" s="332"/>
      <c r="R6" s="332"/>
      <c r="S6" s="332"/>
      <c r="T6" s="332"/>
      <c r="U6" s="333"/>
      <c r="V6" s="88"/>
    </row>
    <row r="7" spans="1:22" s="59" customFormat="1" ht="11.25" customHeight="1">
      <c r="A7" s="327"/>
      <c r="B7" s="326"/>
      <c r="C7" s="316"/>
      <c r="D7" s="316"/>
      <c r="E7" s="315"/>
      <c r="F7" s="332"/>
      <c r="G7" s="332"/>
      <c r="H7" s="332"/>
      <c r="I7" s="332"/>
      <c r="J7" s="333"/>
      <c r="K7" s="332"/>
      <c r="L7" s="332"/>
      <c r="M7" s="332"/>
      <c r="N7" s="332"/>
      <c r="O7" s="332"/>
      <c r="P7" s="333"/>
      <c r="Q7" s="332"/>
      <c r="R7" s="332"/>
      <c r="S7" s="332"/>
      <c r="T7" s="332"/>
      <c r="U7" s="333"/>
      <c r="V7" s="88"/>
    </row>
    <row r="8" spans="1:22" s="38" customFormat="1" ht="10.5" customHeight="1">
      <c r="A8" s="60">
        <v>1</v>
      </c>
      <c r="B8" s="65">
        <v>2</v>
      </c>
      <c r="C8" s="89">
        <v>3</v>
      </c>
      <c r="D8" s="63">
        <v>4</v>
      </c>
      <c r="E8" s="61">
        <v>5</v>
      </c>
      <c r="F8" s="62">
        <v>6</v>
      </c>
      <c r="G8" s="63">
        <v>7</v>
      </c>
      <c r="H8" s="61">
        <v>8</v>
      </c>
      <c r="I8" s="63">
        <v>9</v>
      </c>
      <c r="J8" s="90">
        <v>10</v>
      </c>
      <c r="K8" s="63">
        <v>11</v>
      </c>
      <c r="L8" s="61">
        <v>12</v>
      </c>
      <c r="M8" s="63">
        <v>13</v>
      </c>
      <c r="N8" s="61">
        <v>14</v>
      </c>
      <c r="O8" s="63">
        <v>15</v>
      </c>
      <c r="P8" s="90">
        <v>16</v>
      </c>
      <c r="Q8" s="63">
        <v>17</v>
      </c>
      <c r="R8" s="61">
        <v>18</v>
      </c>
      <c r="S8" s="63">
        <v>19</v>
      </c>
      <c r="T8" s="61">
        <v>20</v>
      </c>
      <c r="U8" s="64">
        <v>21</v>
      </c>
      <c r="V8" s="86"/>
    </row>
    <row r="9" spans="1:22" s="38" customFormat="1" ht="4.5" customHeight="1">
      <c r="A9" s="136"/>
      <c r="B9" s="122"/>
      <c r="C9" s="142"/>
      <c r="D9" s="70"/>
      <c r="E9" s="124"/>
      <c r="F9" s="72"/>
      <c r="G9" s="70"/>
      <c r="H9" s="124"/>
      <c r="I9" s="70"/>
      <c r="J9" s="124"/>
      <c r="K9" s="70"/>
      <c r="L9" s="124"/>
      <c r="M9" s="70"/>
      <c r="N9" s="124"/>
      <c r="O9" s="70"/>
      <c r="P9" s="124"/>
      <c r="Q9" s="70"/>
      <c r="R9" s="124"/>
      <c r="S9" s="70"/>
      <c r="T9" s="124"/>
      <c r="U9" s="70"/>
      <c r="V9" s="86"/>
    </row>
    <row r="10" spans="1:22" s="91" customFormat="1" ht="11.25" customHeight="1">
      <c r="A10" s="266">
        <f>IF(D10&lt;&gt;"",COUNTA($D10:D$10),"")</f>
        <v>1</v>
      </c>
      <c r="B10" s="265" t="s">
        <v>5</v>
      </c>
      <c r="C10" s="118" t="s">
        <v>6</v>
      </c>
      <c r="D10" s="131">
        <v>744</v>
      </c>
      <c r="E10" s="131">
        <v>386</v>
      </c>
      <c r="F10" s="131">
        <v>7</v>
      </c>
      <c r="G10" s="131">
        <v>17</v>
      </c>
      <c r="H10" s="131" t="s">
        <v>30</v>
      </c>
      <c r="I10" s="131">
        <v>19</v>
      </c>
      <c r="J10" s="131" t="s">
        <v>105</v>
      </c>
      <c r="K10" s="131" t="s">
        <v>105</v>
      </c>
      <c r="L10" s="131">
        <v>147</v>
      </c>
      <c r="M10" s="131">
        <v>24</v>
      </c>
      <c r="N10" s="131" t="s">
        <v>105</v>
      </c>
      <c r="O10" s="131" t="s">
        <v>30</v>
      </c>
      <c r="P10" s="131">
        <v>162</v>
      </c>
      <c r="Q10" s="131">
        <v>358</v>
      </c>
      <c r="R10" s="131">
        <v>308</v>
      </c>
      <c r="S10" s="131">
        <v>9</v>
      </c>
      <c r="T10" s="131">
        <v>30</v>
      </c>
      <c r="U10" s="131">
        <v>11</v>
      </c>
      <c r="V10" s="73"/>
    </row>
    <row r="11" spans="1:22" s="91" customFormat="1" ht="11.25" customHeight="1">
      <c r="A11" s="266">
        <f>IF(D11&lt;&gt;"",COUNTA($D$10:D11),"")</f>
        <v>2</v>
      </c>
      <c r="B11" s="265" t="s">
        <v>7</v>
      </c>
      <c r="C11" s="119" t="s">
        <v>150</v>
      </c>
      <c r="D11" s="131">
        <v>171</v>
      </c>
      <c r="E11" s="131">
        <v>139</v>
      </c>
      <c r="F11" s="131" t="s">
        <v>30</v>
      </c>
      <c r="G11" s="131">
        <v>18</v>
      </c>
      <c r="H11" s="131" t="s">
        <v>105</v>
      </c>
      <c r="I11" s="131" t="s">
        <v>30</v>
      </c>
      <c r="J11" s="131">
        <v>12</v>
      </c>
      <c r="K11" s="131">
        <v>3</v>
      </c>
      <c r="L11" s="131">
        <v>87</v>
      </c>
      <c r="M11" s="131" t="s">
        <v>105</v>
      </c>
      <c r="N11" s="131" t="s">
        <v>30</v>
      </c>
      <c r="O11" s="131" t="s">
        <v>30</v>
      </c>
      <c r="P11" s="131">
        <v>13</v>
      </c>
      <c r="Q11" s="131">
        <v>32</v>
      </c>
      <c r="R11" s="131">
        <v>18</v>
      </c>
      <c r="S11" s="131" t="s">
        <v>105</v>
      </c>
      <c r="T11" s="131" t="s">
        <v>105</v>
      </c>
      <c r="U11" s="131" t="s">
        <v>30</v>
      </c>
      <c r="V11" s="73"/>
    </row>
    <row r="12" spans="1:22" s="91" customFormat="1" ht="11.25" customHeight="1">
      <c r="A12" s="266">
        <f>IF(D12&lt;&gt;"",COUNTA($D$10:D12),"")</f>
        <v>3</v>
      </c>
      <c r="B12" s="265" t="s">
        <v>8</v>
      </c>
      <c r="C12" s="119" t="s">
        <v>9</v>
      </c>
      <c r="D12" s="131">
        <v>11736</v>
      </c>
      <c r="E12" s="131">
        <v>9855</v>
      </c>
      <c r="F12" s="131">
        <v>505</v>
      </c>
      <c r="G12" s="131">
        <v>557</v>
      </c>
      <c r="H12" s="131">
        <v>480</v>
      </c>
      <c r="I12" s="131">
        <v>254</v>
      </c>
      <c r="J12" s="131">
        <v>1345</v>
      </c>
      <c r="K12" s="131">
        <v>252</v>
      </c>
      <c r="L12" s="131">
        <v>1585</v>
      </c>
      <c r="M12" s="131">
        <v>806</v>
      </c>
      <c r="N12" s="131">
        <v>180</v>
      </c>
      <c r="O12" s="131">
        <v>41</v>
      </c>
      <c r="P12" s="131">
        <v>3850</v>
      </c>
      <c r="Q12" s="131">
        <v>1881</v>
      </c>
      <c r="R12" s="131">
        <v>1143</v>
      </c>
      <c r="S12" s="131">
        <v>304</v>
      </c>
      <c r="T12" s="131">
        <v>290</v>
      </c>
      <c r="U12" s="131">
        <v>144</v>
      </c>
      <c r="V12" s="73"/>
    </row>
    <row r="13" spans="1:22" s="91" customFormat="1" ht="22.5" customHeight="1">
      <c r="A13" s="137">
        <f>IF(D13&lt;&gt;"",COUNTA($D$10:D13),"")</f>
        <v>4</v>
      </c>
      <c r="B13" s="139" t="s">
        <v>10</v>
      </c>
      <c r="C13" s="118" t="s">
        <v>357</v>
      </c>
      <c r="D13" s="131">
        <v>2064</v>
      </c>
      <c r="E13" s="131">
        <v>1757</v>
      </c>
      <c r="F13" s="131">
        <v>24</v>
      </c>
      <c r="G13" s="131">
        <v>38</v>
      </c>
      <c r="H13" s="131">
        <v>38</v>
      </c>
      <c r="I13" s="131">
        <v>64</v>
      </c>
      <c r="J13" s="131">
        <v>117</v>
      </c>
      <c r="K13" s="131">
        <v>41</v>
      </c>
      <c r="L13" s="131">
        <v>366</v>
      </c>
      <c r="M13" s="131">
        <v>97</v>
      </c>
      <c r="N13" s="131">
        <v>27</v>
      </c>
      <c r="O13" s="131">
        <v>12</v>
      </c>
      <c r="P13" s="131">
        <v>933</v>
      </c>
      <c r="Q13" s="131">
        <v>307</v>
      </c>
      <c r="R13" s="131">
        <v>240</v>
      </c>
      <c r="S13" s="131">
        <v>25</v>
      </c>
      <c r="T13" s="131">
        <v>23</v>
      </c>
      <c r="U13" s="131">
        <v>19</v>
      </c>
      <c r="V13" s="73"/>
    </row>
    <row r="14" spans="1:22" s="91" customFormat="1" ht="11.25" customHeight="1">
      <c r="A14" s="266">
        <f>IF(D14&lt;&gt;"",COUNTA($D$10:D14),"")</f>
        <v>5</v>
      </c>
      <c r="B14" s="265" t="s">
        <v>11</v>
      </c>
      <c r="C14" s="118" t="s">
        <v>358</v>
      </c>
      <c r="D14" s="131">
        <v>120</v>
      </c>
      <c r="E14" s="131">
        <v>108</v>
      </c>
      <c r="F14" s="131">
        <v>10</v>
      </c>
      <c r="G14" s="131">
        <v>14</v>
      </c>
      <c r="H14" s="131">
        <v>3</v>
      </c>
      <c r="I14" s="131" t="s">
        <v>30</v>
      </c>
      <c r="J14" s="131" t="s">
        <v>105</v>
      </c>
      <c r="K14" s="131">
        <v>5</v>
      </c>
      <c r="L14" s="131">
        <v>43</v>
      </c>
      <c r="M14" s="131">
        <v>12</v>
      </c>
      <c r="N14" s="131" t="s">
        <v>30</v>
      </c>
      <c r="O14" s="131" t="s">
        <v>30</v>
      </c>
      <c r="P14" s="131" t="s">
        <v>105</v>
      </c>
      <c r="Q14" s="131">
        <v>12</v>
      </c>
      <c r="R14" s="131" t="s">
        <v>105</v>
      </c>
      <c r="S14" s="131" t="s">
        <v>105</v>
      </c>
      <c r="T14" s="131" t="s">
        <v>30</v>
      </c>
      <c r="U14" s="131" t="s">
        <v>30</v>
      </c>
      <c r="V14" s="73"/>
    </row>
    <row r="15" spans="1:22" s="91" customFormat="1" ht="22.5" customHeight="1">
      <c r="A15" s="137">
        <f>IF(D15&lt;&gt;"",COUNTA($D$10:D15),"")</f>
        <v>6</v>
      </c>
      <c r="B15" s="138" t="s">
        <v>12</v>
      </c>
      <c r="C15" s="118" t="s">
        <v>359</v>
      </c>
      <c r="D15" s="131">
        <v>639</v>
      </c>
      <c r="E15" s="131">
        <v>501</v>
      </c>
      <c r="F15" s="131">
        <v>39</v>
      </c>
      <c r="G15" s="131">
        <v>13</v>
      </c>
      <c r="H15" s="131">
        <v>18</v>
      </c>
      <c r="I15" s="131" t="s">
        <v>105</v>
      </c>
      <c r="J15" s="131" t="s">
        <v>105</v>
      </c>
      <c r="K15" s="131">
        <v>14</v>
      </c>
      <c r="L15" s="131">
        <v>64</v>
      </c>
      <c r="M15" s="131">
        <v>27</v>
      </c>
      <c r="N15" s="131">
        <v>11</v>
      </c>
      <c r="O15" s="131" t="s">
        <v>105</v>
      </c>
      <c r="P15" s="131">
        <v>290</v>
      </c>
      <c r="Q15" s="131">
        <v>138</v>
      </c>
      <c r="R15" s="131">
        <v>116</v>
      </c>
      <c r="S15" s="131">
        <v>14</v>
      </c>
      <c r="T15" s="131">
        <v>3</v>
      </c>
      <c r="U15" s="131">
        <v>5</v>
      </c>
      <c r="V15" s="73"/>
    </row>
    <row r="16" spans="1:22" s="91" customFormat="1" ht="11.25" customHeight="1">
      <c r="A16" s="266">
        <f>IF(D16&lt;&gt;"",COUNTA($D$10:D16),"")</f>
        <v>7</v>
      </c>
      <c r="B16" s="265">
        <v>19</v>
      </c>
      <c r="C16" s="118" t="s">
        <v>206</v>
      </c>
      <c r="D16" s="131">
        <v>47</v>
      </c>
      <c r="E16" s="131">
        <v>33</v>
      </c>
      <c r="F16" s="131" t="s">
        <v>30</v>
      </c>
      <c r="G16" s="131" t="s">
        <v>30</v>
      </c>
      <c r="H16" s="131" t="s">
        <v>30</v>
      </c>
      <c r="I16" s="131" t="s">
        <v>30</v>
      </c>
      <c r="J16" s="131">
        <v>25</v>
      </c>
      <c r="K16" s="131" t="s">
        <v>105</v>
      </c>
      <c r="L16" s="131">
        <v>4</v>
      </c>
      <c r="M16" s="131" t="s">
        <v>105</v>
      </c>
      <c r="N16" s="131" t="s">
        <v>30</v>
      </c>
      <c r="O16" s="131" t="s">
        <v>30</v>
      </c>
      <c r="P16" s="131" t="s">
        <v>105</v>
      </c>
      <c r="Q16" s="131">
        <v>14</v>
      </c>
      <c r="R16" s="131" t="s">
        <v>105</v>
      </c>
      <c r="S16" s="131" t="s">
        <v>30</v>
      </c>
      <c r="T16" s="131" t="s">
        <v>105</v>
      </c>
      <c r="U16" s="131" t="s">
        <v>30</v>
      </c>
      <c r="V16" s="73"/>
    </row>
    <row r="17" spans="1:22" s="91" customFormat="1" ht="11.25" customHeight="1">
      <c r="A17" s="266">
        <f>IF(D17&lt;&gt;"",COUNTA($D$10:D17),"")</f>
        <v>8</v>
      </c>
      <c r="B17" s="265">
        <v>20</v>
      </c>
      <c r="C17" s="118" t="s">
        <v>360</v>
      </c>
      <c r="D17" s="131">
        <v>542</v>
      </c>
      <c r="E17" s="131">
        <v>445</v>
      </c>
      <c r="F17" s="131">
        <v>28</v>
      </c>
      <c r="G17" s="131">
        <v>21</v>
      </c>
      <c r="H17" s="131">
        <v>13</v>
      </c>
      <c r="I17" s="131" t="s">
        <v>105</v>
      </c>
      <c r="J17" s="131">
        <v>60</v>
      </c>
      <c r="K17" s="131">
        <v>21</v>
      </c>
      <c r="L17" s="131">
        <v>36</v>
      </c>
      <c r="M17" s="131">
        <v>63</v>
      </c>
      <c r="N17" s="131">
        <v>19</v>
      </c>
      <c r="O17" s="131" t="s">
        <v>105</v>
      </c>
      <c r="P17" s="131">
        <v>181</v>
      </c>
      <c r="Q17" s="131">
        <v>97</v>
      </c>
      <c r="R17" s="131">
        <v>59</v>
      </c>
      <c r="S17" s="131">
        <v>11</v>
      </c>
      <c r="T17" s="131">
        <v>23</v>
      </c>
      <c r="U17" s="131">
        <v>4</v>
      </c>
      <c r="V17" s="73"/>
    </row>
    <row r="18" spans="1:22" s="91" customFormat="1" ht="11.25" customHeight="1">
      <c r="A18" s="266">
        <f>IF(D18&lt;&gt;"",COUNTA($D$10:D18),"")</f>
        <v>9</v>
      </c>
      <c r="B18" s="265">
        <v>21</v>
      </c>
      <c r="C18" s="118" t="s">
        <v>361</v>
      </c>
      <c r="D18" s="131">
        <v>353</v>
      </c>
      <c r="E18" s="131">
        <v>323</v>
      </c>
      <c r="F18" s="131">
        <v>8</v>
      </c>
      <c r="G18" s="131">
        <v>22</v>
      </c>
      <c r="H18" s="131">
        <v>44</v>
      </c>
      <c r="I18" s="131" t="s">
        <v>105</v>
      </c>
      <c r="J18" s="131">
        <v>5</v>
      </c>
      <c r="K18" s="131">
        <v>27</v>
      </c>
      <c r="L18" s="131">
        <v>20</v>
      </c>
      <c r="M18" s="131">
        <v>25</v>
      </c>
      <c r="N18" s="131" t="s">
        <v>105</v>
      </c>
      <c r="O18" s="131" t="s">
        <v>30</v>
      </c>
      <c r="P18" s="131">
        <v>169</v>
      </c>
      <c r="Q18" s="131">
        <v>30</v>
      </c>
      <c r="R18" s="131">
        <v>4</v>
      </c>
      <c r="S18" s="131" t="s">
        <v>105</v>
      </c>
      <c r="T18" s="131" t="s">
        <v>105</v>
      </c>
      <c r="U18" s="131">
        <v>12</v>
      </c>
      <c r="V18" s="73"/>
    </row>
    <row r="19" spans="1:22" s="91" customFormat="1" ht="22.5" customHeight="1">
      <c r="A19" s="137">
        <f>IF(D19&lt;&gt;"",COUNTA($D$10:D19),"")</f>
        <v>10</v>
      </c>
      <c r="B19" s="138" t="s">
        <v>13</v>
      </c>
      <c r="C19" s="118" t="s">
        <v>374</v>
      </c>
      <c r="D19" s="131">
        <v>855</v>
      </c>
      <c r="E19" s="131">
        <v>604</v>
      </c>
      <c r="F19" s="131">
        <v>19</v>
      </c>
      <c r="G19" s="131">
        <v>30</v>
      </c>
      <c r="H19" s="131">
        <v>43</v>
      </c>
      <c r="I19" s="131">
        <v>4</v>
      </c>
      <c r="J19" s="131">
        <v>51</v>
      </c>
      <c r="K19" s="131">
        <v>17</v>
      </c>
      <c r="L19" s="131">
        <v>104</v>
      </c>
      <c r="M19" s="131">
        <v>51</v>
      </c>
      <c r="N19" s="131">
        <v>7</v>
      </c>
      <c r="O19" s="131" t="s">
        <v>30</v>
      </c>
      <c r="P19" s="131">
        <v>278</v>
      </c>
      <c r="Q19" s="131">
        <v>251</v>
      </c>
      <c r="R19" s="131">
        <v>88</v>
      </c>
      <c r="S19" s="131">
        <v>24</v>
      </c>
      <c r="T19" s="131">
        <v>112</v>
      </c>
      <c r="U19" s="131">
        <v>27</v>
      </c>
      <c r="V19" s="73"/>
    </row>
    <row r="20" spans="1:22" s="91" customFormat="1" ht="11.25" customHeight="1">
      <c r="A20" s="266">
        <f>IF(D20&lt;&gt;"",COUNTA($D$10:D20),"")</f>
        <v>11</v>
      </c>
      <c r="B20" s="265" t="s">
        <v>14</v>
      </c>
      <c r="C20" s="118" t="s">
        <v>363</v>
      </c>
      <c r="D20" s="131">
        <v>1477</v>
      </c>
      <c r="E20" s="131">
        <v>1121</v>
      </c>
      <c r="F20" s="131">
        <v>54</v>
      </c>
      <c r="G20" s="131">
        <v>40</v>
      </c>
      <c r="H20" s="131">
        <v>72</v>
      </c>
      <c r="I20" s="131">
        <v>71</v>
      </c>
      <c r="J20" s="131">
        <v>176</v>
      </c>
      <c r="K20" s="131">
        <v>21</v>
      </c>
      <c r="L20" s="131">
        <v>208</v>
      </c>
      <c r="M20" s="131">
        <v>98</v>
      </c>
      <c r="N20" s="131">
        <v>28</v>
      </c>
      <c r="O20" s="131">
        <v>4</v>
      </c>
      <c r="P20" s="131">
        <v>349</v>
      </c>
      <c r="Q20" s="131">
        <v>356</v>
      </c>
      <c r="R20" s="131">
        <v>250</v>
      </c>
      <c r="S20" s="131">
        <v>57</v>
      </c>
      <c r="T20" s="131">
        <v>28</v>
      </c>
      <c r="U20" s="131">
        <v>21</v>
      </c>
      <c r="V20" s="73"/>
    </row>
    <row r="21" spans="1:22" s="91" customFormat="1" ht="11.25" customHeight="1">
      <c r="A21" s="266">
        <f>IF(D21&lt;&gt;"",COUNTA($D$10:D21),"")</f>
        <v>12</v>
      </c>
      <c r="B21" s="265">
        <v>26</v>
      </c>
      <c r="C21" s="118" t="s">
        <v>364</v>
      </c>
      <c r="D21" s="131">
        <v>695</v>
      </c>
      <c r="E21" s="131">
        <v>625</v>
      </c>
      <c r="F21" s="131">
        <v>24</v>
      </c>
      <c r="G21" s="131">
        <v>54</v>
      </c>
      <c r="H21" s="131">
        <v>30</v>
      </c>
      <c r="I21" s="131">
        <v>13</v>
      </c>
      <c r="J21" s="131">
        <v>88</v>
      </c>
      <c r="K21" s="131">
        <v>9</v>
      </c>
      <c r="L21" s="131">
        <v>47</v>
      </c>
      <c r="M21" s="131">
        <v>43</v>
      </c>
      <c r="N21" s="131" t="s">
        <v>105</v>
      </c>
      <c r="O21" s="131" t="s">
        <v>105</v>
      </c>
      <c r="P21" s="131">
        <v>313</v>
      </c>
      <c r="Q21" s="131">
        <v>70</v>
      </c>
      <c r="R21" s="131">
        <v>47</v>
      </c>
      <c r="S21" s="131">
        <v>10</v>
      </c>
      <c r="T21" s="131">
        <v>3</v>
      </c>
      <c r="U21" s="131">
        <v>10</v>
      </c>
      <c r="V21" s="73"/>
    </row>
    <row r="22" spans="1:22" s="91" customFormat="1" ht="11.25" customHeight="1">
      <c r="A22" s="266">
        <f>IF(D22&lt;&gt;"",COUNTA($D$10:D22),"")</f>
        <v>13</v>
      </c>
      <c r="B22" s="265">
        <v>27</v>
      </c>
      <c r="C22" s="118" t="s">
        <v>365</v>
      </c>
      <c r="D22" s="131">
        <v>366</v>
      </c>
      <c r="E22" s="131">
        <v>338</v>
      </c>
      <c r="F22" s="131">
        <v>23</v>
      </c>
      <c r="G22" s="131">
        <v>26</v>
      </c>
      <c r="H22" s="131">
        <v>63</v>
      </c>
      <c r="I22" s="131">
        <v>12</v>
      </c>
      <c r="J22" s="131">
        <v>41</v>
      </c>
      <c r="K22" s="131" t="s">
        <v>105</v>
      </c>
      <c r="L22" s="131">
        <v>30</v>
      </c>
      <c r="M22" s="131">
        <v>38</v>
      </c>
      <c r="N22" s="131" t="s">
        <v>105</v>
      </c>
      <c r="O22" s="131" t="s">
        <v>30</v>
      </c>
      <c r="P22" s="131">
        <v>89</v>
      </c>
      <c r="Q22" s="131">
        <v>28</v>
      </c>
      <c r="R22" s="131">
        <v>9</v>
      </c>
      <c r="S22" s="131">
        <v>6</v>
      </c>
      <c r="T22" s="131">
        <v>3</v>
      </c>
      <c r="U22" s="131">
        <v>10</v>
      </c>
      <c r="V22" s="73"/>
    </row>
    <row r="23" spans="1:22" s="91" customFormat="1" ht="11.25" customHeight="1">
      <c r="A23" s="266">
        <f>IF(D23&lt;&gt;"",COUNTA($D$10:D23),"")</f>
        <v>14</v>
      </c>
      <c r="B23" s="265">
        <v>28</v>
      </c>
      <c r="C23" s="118" t="s">
        <v>216</v>
      </c>
      <c r="D23" s="131">
        <v>1854</v>
      </c>
      <c r="E23" s="131">
        <v>1688</v>
      </c>
      <c r="F23" s="131">
        <v>138</v>
      </c>
      <c r="G23" s="131">
        <v>120</v>
      </c>
      <c r="H23" s="131">
        <v>52</v>
      </c>
      <c r="I23" s="131">
        <v>15</v>
      </c>
      <c r="J23" s="131">
        <v>255</v>
      </c>
      <c r="K23" s="131" t="s">
        <v>105</v>
      </c>
      <c r="L23" s="131">
        <v>219</v>
      </c>
      <c r="M23" s="131">
        <v>187</v>
      </c>
      <c r="N23" s="131">
        <v>65</v>
      </c>
      <c r="O23" s="131" t="s">
        <v>105</v>
      </c>
      <c r="P23" s="131">
        <v>615</v>
      </c>
      <c r="Q23" s="131">
        <v>166</v>
      </c>
      <c r="R23" s="131">
        <v>50</v>
      </c>
      <c r="S23" s="131">
        <v>84</v>
      </c>
      <c r="T23" s="131">
        <v>21</v>
      </c>
      <c r="U23" s="131">
        <v>11</v>
      </c>
      <c r="V23" s="73"/>
    </row>
    <row r="24" spans="1:22" s="91" customFormat="1" ht="11.25" customHeight="1">
      <c r="A24" s="266">
        <f>IF(D24&lt;&gt;"",COUNTA($D$10:D24),"")</f>
        <v>15</v>
      </c>
      <c r="B24" s="265" t="s">
        <v>15</v>
      </c>
      <c r="C24" s="118" t="s">
        <v>207</v>
      </c>
      <c r="D24" s="131">
        <v>1119</v>
      </c>
      <c r="E24" s="131">
        <v>1022</v>
      </c>
      <c r="F24" s="131">
        <v>72</v>
      </c>
      <c r="G24" s="131">
        <v>90</v>
      </c>
      <c r="H24" s="131">
        <v>21</v>
      </c>
      <c r="I24" s="131">
        <v>35</v>
      </c>
      <c r="J24" s="131">
        <v>369</v>
      </c>
      <c r="K24" s="131">
        <v>20</v>
      </c>
      <c r="L24" s="131">
        <v>186</v>
      </c>
      <c r="M24" s="131" t="s">
        <v>105</v>
      </c>
      <c r="N24" s="131" t="s">
        <v>105</v>
      </c>
      <c r="O24" s="131">
        <v>13</v>
      </c>
      <c r="P24" s="131">
        <v>181</v>
      </c>
      <c r="Q24" s="131">
        <v>97</v>
      </c>
      <c r="R24" s="131">
        <v>62</v>
      </c>
      <c r="S24" s="131">
        <v>17</v>
      </c>
      <c r="T24" s="131">
        <v>13</v>
      </c>
      <c r="U24" s="131">
        <v>5</v>
      </c>
      <c r="V24" s="73"/>
    </row>
    <row r="25" spans="1:22" s="91" customFormat="1" ht="22.5" customHeight="1">
      <c r="A25" s="137">
        <f>IF(D25&lt;&gt;"",COUNTA($D$10:D25),"")</f>
        <v>16</v>
      </c>
      <c r="B25" s="138" t="s">
        <v>16</v>
      </c>
      <c r="C25" s="118" t="s">
        <v>378</v>
      </c>
      <c r="D25" s="131">
        <v>1605</v>
      </c>
      <c r="E25" s="131">
        <v>1290</v>
      </c>
      <c r="F25" s="131">
        <v>66</v>
      </c>
      <c r="G25" s="131">
        <v>89</v>
      </c>
      <c r="H25" s="131">
        <v>83</v>
      </c>
      <c r="I25" s="131">
        <v>36</v>
      </c>
      <c r="J25" s="131">
        <v>133</v>
      </c>
      <c r="K25" s="131">
        <v>41</v>
      </c>
      <c r="L25" s="131">
        <v>258</v>
      </c>
      <c r="M25" s="131">
        <v>131</v>
      </c>
      <c r="N25" s="131">
        <v>15</v>
      </c>
      <c r="O25" s="131">
        <v>7</v>
      </c>
      <c r="P25" s="131">
        <v>431</v>
      </c>
      <c r="Q25" s="131">
        <v>315</v>
      </c>
      <c r="R25" s="131">
        <v>204</v>
      </c>
      <c r="S25" s="131">
        <v>39</v>
      </c>
      <c r="T25" s="131">
        <v>52</v>
      </c>
      <c r="U25" s="131">
        <v>20</v>
      </c>
      <c r="V25" s="73"/>
    </row>
    <row r="26" spans="1:22" s="91" customFormat="1" ht="11.25" customHeight="1">
      <c r="A26" s="266">
        <f>IF(D26&lt;&gt;"",COUNTA($D$10:D26),"")</f>
        <v>17</v>
      </c>
      <c r="B26" s="265" t="s">
        <v>17</v>
      </c>
      <c r="C26" s="119" t="s">
        <v>18</v>
      </c>
      <c r="D26" s="131">
        <v>577</v>
      </c>
      <c r="E26" s="131">
        <v>408</v>
      </c>
      <c r="F26" s="131">
        <v>9</v>
      </c>
      <c r="G26" s="131">
        <v>13</v>
      </c>
      <c r="H26" s="131">
        <v>54</v>
      </c>
      <c r="I26" s="131">
        <v>3</v>
      </c>
      <c r="J26" s="131">
        <v>65</v>
      </c>
      <c r="K26" s="131">
        <v>5</v>
      </c>
      <c r="L26" s="131">
        <v>107</v>
      </c>
      <c r="M26" s="131">
        <v>18</v>
      </c>
      <c r="N26" s="131" t="s">
        <v>30</v>
      </c>
      <c r="O26" s="131" t="s">
        <v>30</v>
      </c>
      <c r="P26" s="131">
        <v>134</v>
      </c>
      <c r="Q26" s="131">
        <v>169</v>
      </c>
      <c r="R26" s="131">
        <v>142</v>
      </c>
      <c r="S26" s="131" t="s">
        <v>105</v>
      </c>
      <c r="T26" s="131">
        <v>19</v>
      </c>
      <c r="U26" s="131" t="s">
        <v>105</v>
      </c>
      <c r="V26" s="73"/>
    </row>
    <row r="27" spans="1:22" s="91" customFormat="1" ht="22.5" customHeight="1">
      <c r="A27" s="137">
        <f>IF(D27&lt;&gt;"",COUNTA($D$10:D27),"")</f>
        <v>18</v>
      </c>
      <c r="B27" s="138" t="s">
        <v>19</v>
      </c>
      <c r="C27" s="119" t="s">
        <v>208</v>
      </c>
      <c r="D27" s="131">
        <v>687</v>
      </c>
      <c r="E27" s="131">
        <v>554</v>
      </c>
      <c r="F27" s="131">
        <v>4</v>
      </c>
      <c r="G27" s="131">
        <v>12</v>
      </c>
      <c r="H27" s="131">
        <v>42</v>
      </c>
      <c r="I27" s="131" t="s">
        <v>105</v>
      </c>
      <c r="J27" s="131">
        <v>114</v>
      </c>
      <c r="K27" s="131">
        <v>8</v>
      </c>
      <c r="L27" s="131">
        <v>99</v>
      </c>
      <c r="M27" s="131">
        <v>29</v>
      </c>
      <c r="N27" s="131">
        <v>16</v>
      </c>
      <c r="O27" s="131" t="s">
        <v>105</v>
      </c>
      <c r="P27" s="131">
        <v>216</v>
      </c>
      <c r="Q27" s="131">
        <v>133</v>
      </c>
      <c r="R27" s="131">
        <v>106</v>
      </c>
      <c r="S27" s="131">
        <v>5</v>
      </c>
      <c r="T27" s="131">
        <v>18</v>
      </c>
      <c r="U27" s="131">
        <v>4</v>
      </c>
      <c r="V27" s="73"/>
    </row>
    <row r="28" spans="1:22" s="91" customFormat="1" ht="11.25" customHeight="1">
      <c r="A28" s="266">
        <f>IF(D28&lt;&gt;"",COUNTA($D$10:D28),"")</f>
        <v>19</v>
      </c>
      <c r="B28" s="265" t="s">
        <v>20</v>
      </c>
      <c r="C28" s="119" t="s">
        <v>21</v>
      </c>
      <c r="D28" s="131">
        <v>8104</v>
      </c>
      <c r="E28" s="131">
        <v>6506</v>
      </c>
      <c r="F28" s="131">
        <v>119</v>
      </c>
      <c r="G28" s="131">
        <v>247</v>
      </c>
      <c r="H28" s="131">
        <v>436</v>
      </c>
      <c r="I28" s="131">
        <v>181</v>
      </c>
      <c r="J28" s="131">
        <v>1422</v>
      </c>
      <c r="K28" s="131">
        <v>78</v>
      </c>
      <c r="L28" s="131">
        <v>1478</v>
      </c>
      <c r="M28" s="131">
        <v>377</v>
      </c>
      <c r="N28" s="131">
        <v>49</v>
      </c>
      <c r="O28" s="131">
        <v>6</v>
      </c>
      <c r="P28" s="131">
        <v>2113</v>
      </c>
      <c r="Q28" s="131">
        <v>1598</v>
      </c>
      <c r="R28" s="131">
        <v>963</v>
      </c>
      <c r="S28" s="131">
        <v>195</v>
      </c>
      <c r="T28" s="131">
        <v>339</v>
      </c>
      <c r="U28" s="131">
        <v>101</v>
      </c>
      <c r="V28" s="73"/>
    </row>
    <row r="29" spans="1:22" s="91" customFormat="1" ht="11.25" customHeight="1">
      <c r="A29" s="266">
        <f>IF(D29&lt;&gt;"",COUNTA($D$10:D29),"")</f>
        <v>20</v>
      </c>
      <c r="B29" s="265" t="s">
        <v>22</v>
      </c>
      <c r="C29" s="119" t="s">
        <v>151</v>
      </c>
      <c r="D29" s="131">
        <v>9916</v>
      </c>
      <c r="E29" s="131">
        <v>7976</v>
      </c>
      <c r="F29" s="131">
        <v>265</v>
      </c>
      <c r="G29" s="131">
        <v>357</v>
      </c>
      <c r="H29" s="131">
        <v>814</v>
      </c>
      <c r="I29" s="131">
        <v>46</v>
      </c>
      <c r="J29" s="131">
        <v>1342</v>
      </c>
      <c r="K29" s="131">
        <v>304</v>
      </c>
      <c r="L29" s="131">
        <v>857</v>
      </c>
      <c r="M29" s="131">
        <v>747</v>
      </c>
      <c r="N29" s="131">
        <v>90</v>
      </c>
      <c r="O29" s="131">
        <v>11</v>
      </c>
      <c r="P29" s="131">
        <v>3143</v>
      </c>
      <c r="Q29" s="131">
        <v>1940</v>
      </c>
      <c r="R29" s="131">
        <v>986</v>
      </c>
      <c r="S29" s="131">
        <v>446</v>
      </c>
      <c r="T29" s="131">
        <v>383</v>
      </c>
      <c r="U29" s="131">
        <v>125</v>
      </c>
      <c r="V29" s="73"/>
    </row>
    <row r="30" spans="1:22" s="91" customFormat="1" ht="11.25" customHeight="1">
      <c r="A30" s="266">
        <f>IF(D30&lt;&gt;"",COUNTA($D$10:D30),"")</f>
        <v>21</v>
      </c>
      <c r="B30" s="265" t="s">
        <v>23</v>
      </c>
      <c r="C30" s="119" t="s">
        <v>24</v>
      </c>
      <c r="D30" s="131">
        <v>9272</v>
      </c>
      <c r="E30" s="131">
        <v>7912</v>
      </c>
      <c r="F30" s="131">
        <v>124</v>
      </c>
      <c r="G30" s="131">
        <v>187</v>
      </c>
      <c r="H30" s="131">
        <v>448</v>
      </c>
      <c r="I30" s="131">
        <v>250</v>
      </c>
      <c r="J30" s="131">
        <v>2172</v>
      </c>
      <c r="K30" s="131">
        <v>119</v>
      </c>
      <c r="L30" s="131">
        <v>1142</v>
      </c>
      <c r="M30" s="131">
        <v>401</v>
      </c>
      <c r="N30" s="131">
        <v>46</v>
      </c>
      <c r="O30" s="131">
        <v>21</v>
      </c>
      <c r="P30" s="131">
        <v>3002</v>
      </c>
      <c r="Q30" s="131">
        <v>1360</v>
      </c>
      <c r="R30" s="131">
        <v>818</v>
      </c>
      <c r="S30" s="131">
        <v>184</v>
      </c>
      <c r="T30" s="131">
        <v>312</v>
      </c>
      <c r="U30" s="131">
        <v>46</v>
      </c>
      <c r="V30" s="73"/>
    </row>
    <row r="31" spans="1:22" s="91" customFormat="1" ht="11.25" customHeight="1">
      <c r="A31" s="266">
        <f>IF(D31&lt;&gt;"",COUNTA($D$10:D31),"")</f>
        <v>22</v>
      </c>
      <c r="B31" s="265" t="s">
        <v>25</v>
      </c>
      <c r="C31" s="119" t="s">
        <v>26</v>
      </c>
      <c r="D31" s="131">
        <v>2027</v>
      </c>
      <c r="E31" s="131">
        <v>1575</v>
      </c>
      <c r="F31" s="131">
        <v>73</v>
      </c>
      <c r="G31" s="131">
        <v>113</v>
      </c>
      <c r="H31" s="131">
        <v>338</v>
      </c>
      <c r="I31" s="131">
        <v>17</v>
      </c>
      <c r="J31" s="131">
        <v>207</v>
      </c>
      <c r="K31" s="131">
        <v>45</v>
      </c>
      <c r="L31" s="131">
        <v>154</v>
      </c>
      <c r="M31" s="131">
        <v>98</v>
      </c>
      <c r="N31" s="131">
        <v>18</v>
      </c>
      <c r="O31" s="131">
        <v>3</v>
      </c>
      <c r="P31" s="131">
        <v>509</v>
      </c>
      <c r="Q31" s="131">
        <v>452</v>
      </c>
      <c r="R31" s="131">
        <v>303</v>
      </c>
      <c r="S31" s="131">
        <v>91</v>
      </c>
      <c r="T31" s="131">
        <v>41</v>
      </c>
      <c r="U31" s="131">
        <v>17</v>
      </c>
      <c r="V31" s="73"/>
    </row>
    <row r="32" spans="1:22" s="91" customFormat="1" ht="11.25" customHeight="1">
      <c r="A32" s="266">
        <f>IF(D32&lt;&gt;"",COUNTA($D$10:D32),"")</f>
        <v>23</v>
      </c>
      <c r="B32" s="265" t="s">
        <v>27</v>
      </c>
      <c r="C32" s="119" t="s">
        <v>28</v>
      </c>
      <c r="D32" s="131">
        <v>2535</v>
      </c>
      <c r="E32" s="131">
        <v>2263</v>
      </c>
      <c r="F32" s="131">
        <v>88</v>
      </c>
      <c r="G32" s="131">
        <v>688</v>
      </c>
      <c r="H32" s="131">
        <v>368</v>
      </c>
      <c r="I32" s="131">
        <v>21</v>
      </c>
      <c r="J32" s="131">
        <v>437</v>
      </c>
      <c r="K32" s="131">
        <v>74</v>
      </c>
      <c r="L32" s="131">
        <v>96</v>
      </c>
      <c r="M32" s="131">
        <v>106</v>
      </c>
      <c r="N32" s="131">
        <v>20</v>
      </c>
      <c r="O32" s="131">
        <v>5</v>
      </c>
      <c r="P32" s="131">
        <v>360</v>
      </c>
      <c r="Q32" s="131">
        <v>272</v>
      </c>
      <c r="R32" s="131">
        <v>134</v>
      </c>
      <c r="S32" s="131">
        <v>70</v>
      </c>
      <c r="T32" s="131">
        <v>34</v>
      </c>
      <c r="U32" s="131">
        <v>34</v>
      </c>
      <c r="V32" s="73"/>
    </row>
    <row r="33" spans="1:22" s="91" customFormat="1" ht="11.25" customHeight="1">
      <c r="A33" s="266">
        <f>IF(D33&lt;&gt;"",COUNTA($D$10:D33),"")</f>
        <v>24</v>
      </c>
      <c r="B33" s="265" t="s">
        <v>29</v>
      </c>
      <c r="C33" s="118" t="s">
        <v>209</v>
      </c>
      <c r="D33" s="131">
        <v>339</v>
      </c>
      <c r="E33" s="131">
        <v>288</v>
      </c>
      <c r="F33" s="131">
        <v>14</v>
      </c>
      <c r="G33" s="131">
        <v>35</v>
      </c>
      <c r="H33" s="131">
        <v>67</v>
      </c>
      <c r="I33" s="131" t="s">
        <v>105</v>
      </c>
      <c r="J33" s="131">
        <v>78</v>
      </c>
      <c r="K33" s="131" t="s">
        <v>105</v>
      </c>
      <c r="L33" s="131">
        <v>8</v>
      </c>
      <c r="M33" s="131">
        <v>10</v>
      </c>
      <c r="N33" s="131" t="s">
        <v>105</v>
      </c>
      <c r="O33" s="131" t="s">
        <v>30</v>
      </c>
      <c r="P33" s="131">
        <v>50</v>
      </c>
      <c r="Q33" s="131">
        <v>51</v>
      </c>
      <c r="R33" s="131">
        <v>19</v>
      </c>
      <c r="S33" s="131">
        <v>15</v>
      </c>
      <c r="T33" s="131">
        <v>6</v>
      </c>
      <c r="U33" s="131">
        <v>11</v>
      </c>
      <c r="V33" s="73"/>
    </row>
    <row r="34" spans="1:22" s="91" customFormat="1" ht="11.25" customHeight="1">
      <c r="A34" s="266">
        <f>IF(D34&lt;&gt;"",COUNTA($D$10:D34),"")</f>
        <v>25</v>
      </c>
      <c r="B34" s="265">
        <v>61</v>
      </c>
      <c r="C34" s="118" t="s">
        <v>210</v>
      </c>
      <c r="D34" s="131">
        <v>735</v>
      </c>
      <c r="E34" s="131">
        <v>670</v>
      </c>
      <c r="F34" s="131">
        <v>5</v>
      </c>
      <c r="G34" s="131">
        <v>552</v>
      </c>
      <c r="H34" s="131">
        <v>19</v>
      </c>
      <c r="I34" s="131" t="s">
        <v>105</v>
      </c>
      <c r="J34" s="131">
        <v>57</v>
      </c>
      <c r="K34" s="131" t="s">
        <v>105</v>
      </c>
      <c r="L34" s="131">
        <v>6</v>
      </c>
      <c r="M34" s="131">
        <v>7</v>
      </c>
      <c r="N34" s="131" t="s">
        <v>105</v>
      </c>
      <c r="O34" s="131" t="s">
        <v>30</v>
      </c>
      <c r="P34" s="131">
        <v>19</v>
      </c>
      <c r="Q34" s="131">
        <v>65</v>
      </c>
      <c r="R34" s="131">
        <v>55</v>
      </c>
      <c r="S34" s="131">
        <v>6</v>
      </c>
      <c r="T34" s="131">
        <v>4</v>
      </c>
      <c r="U34" s="131" t="s">
        <v>30</v>
      </c>
      <c r="V34" s="73"/>
    </row>
    <row r="35" spans="1:22" s="91" customFormat="1" ht="11.25" customHeight="1">
      <c r="A35" s="266">
        <f>IF(D35&lt;&gt;"",COUNTA($D$10:D35),"")</f>
        <v>26</v>
      </c>
      <c r="B35" s="265" t="s">
        <v>31</v>
      </c>
      <c r="C35" s="118" t="s">
        <v>366</v>
      </c>
      <c r="D35" s="131">
        <v>1461</v>
      </c>
      <c r="E35" s="131">
        <v>1305</v>
      </c>
      <c r="F35" s="131">
        <v>69</v>
      </c>
      <c r="G35" s="131">
        <v>101</v>
      </c>
      <c r="H35" s="131">
        <v>282</v>
      </c>
      <c r="I35" s="131">
        <v>9</v>
      </c>
      <c r="J35" s="131">
        <v>302</v>
      </c>
      <c r="K35" s="131">
        <v>63</v>
      </c>
      <c r="L35" s="131">
        <v>82</v>
      </c>
      <c r="M35" s="131">
        <v>89</v>
      </c>
      <c r="N35" s="131">
        <v>12</v>
      </c>
      <c r="O35" s="131">
        <v>5</v>
      </c>
      <c r="P35" s="131">
        <v>291</v>
      </c>
      <c r="Q35" s="131">
        <v>156</v>
      </c>
      <c r="R35" s="131">
        <v>60</v>
      </c>
      <c r="S35" s="131">
        <v>49</v>
      </c>
      <c r="T35" s="131">
        <v>24</v>
      </c>
      <c r="U35" s="131">
        <v>23</v>
      </c>
      <c r="V35" s="73"/>
    </row>
    <row r="36" spans="1:22" s="91" customFormat="1" ht="11.25" customHeight="1">
      <c r="A36" s="266">
        <f>IF(D36&lt;&gt;"",COUNTA($D$10:D36),"")</f>
        <v>27</v>
      </c>
      <c r="B36" s="265" t="s">
        <v>32</v>
      </c>
      <c r="C36" s="119" t="s">
        <v>367</v>
      </c>
      <c r="D36" s="131">
        <v>1450</v>
      </c>
      <c r="E36" s="131">
        <v>1260</v>
      </c>
      <c r="F36" s="131">
        <v>31</v>
      </c>
      <c r="G36" s="131">
        <v>39</v>
      </c>
      <c r="H36" s="131">
        <v>224</v>
      </c>
      <c r="I36" s="131">
        <v>6</v>
      </c>
      <c r="J36" s="131">
        <v>416</v>
      </c>
      <c r="K36" s="131">
        <v>65</v>
      </c>
      <c r="L36" s="131">
        <v>76</v>
      </c>
      <c r="M36" s="131">
        <v>91</v>
      </c>
      <c r="N36" s="131">
        <v>3</v>
      </c>
      <c r="O36" s="131">
        <v>5</v>
      </c>
      <c r="P36" s="131">
        <v>304</v>
      </c>
      <c r="Q36" s="131">
        <v>190</v>
      </c>
      <c r="R36" s="131">
        <v>130</v>
      </c>
      <c r="S36" s="131">
        <v>34</v>
      </c>
      <c r="T36" s="131">
        <v>14</v>
      </c>
      <c r="U36" s="131">
        <v>12</v>
      </c>
      <c r="V36" s="73"/>
    </row>
    <row r="37" spans="1:22" s="91" customFormat="1" ht="11.25" customHeight="1">
      <c r="A37" s="266">
        <f>IF(D37&lt;&gt;"",COUNTA($D$10:D37),"")</f>
        <v>28</v>
      </c>
      <c r="B37" s="265">
        <v>64</v>
      </c>
      <c r="C37" s="118" t="s">
        <v>368</v>
      </c>
      <c r="D37" s="131">
        <v>828</v>
      </c>
      <c r="E37" s="131">
        <v>705</v>
      </c>
      <c r="F37" s="131">
        <v>17</v>
      </c>
      <c r="G37" s="131">
        <v>12</v>
      </c>
      <c r="H37" s="131">
        <v>84</v>
      </c>
      <c r="I37" s="131" t="s">
        <v>105</v>
      </c>
      <c r="J37" s="131">
        <v>219</v>
      </c>
      <c r="K37" s="131">
        <v>48</v>
      </c>
      <c r="L37" s="131">
        <v>59</v>
      </c>
      <c r="M37" s="131">
        <v>38</v>
      </c>
      <c r="N37" s="131" t="s">
        <v>105</v>
      </c>
      <c r="O37" s="131" t="s">
        <v>30</v>
      </c>
      <c r="P37" s="131">
        <v>223</v>
      </c>
      <c r="Q37" s="131">
        <v>123</v>
      </c>
      <c r="R37" s="131">
        <v>100</v>
      </c>
      <c r="S37" s="131">
        <v>11</v>
      </c>
      <c r="T37" s="131">
        <v>8</v>
      </c>
      <c r="U37" s="131">
        <v>4</v>
      </c>
      <c r="V37" s="73"/>
    </row>
    <row r="38" spans="1:22" s="91" customFormat="1" ht="22.5" customHeight="1">
      <c r="A38" s="137">
        <f>IF(D38&lt;&gt;"",COUNTA($D$10:D38),"")</f>
        <v>29</v>
      </c>
      <c r="B38" s="138" t="s">
        <v>33</v>
      </c>
      <c r="C38" s="118" t="s">
        <v>375</v>
      </c>
      <c r="D38" s="131">
        <v>622</v>
      </c>
      <c r="E38" s="131">
        <v>555</v>
      </c>
      <c r="F38" s="131">
        <v>14</v>
      </c>
      <c r="G38" s="131">
        <v>27</v>
      </c>
      <c r="H38" s="131">
        <v>140</v>
      </c>
      <c r="I38" s="131" t="s">
        <v>105</v>
      </c>
      <c r="J38" s="131">
        <v>197</v>
      </c>
      <c r="K38" s="131">
        <v>17</v>
      </c>
      <c r="L38" s="131">
        <v>17</v>
      </c>
      <c r="M38" s="131">
        <v>53</v>
      </c>
      <c r="N38" s="131" t="s">
        <v>105</v>
      </c>
      <c r="O38" s="131">
        <v>5</v>
      </c>
      <c r="P38" s="131">
        <v>81</v>
      </c>
      <c r="Q38" s="131">
        <v>67</v>
      </c>
      <c r="R38" s="131">
        <v>30</v>
      </c>
      <c r="S38" s="131">
        <v>23</v>
      </c>
      <c r="T38" s="131">
        <v>6</v>
      </c>
      <c r="U38" s="131">
        <v>8</v>
      </c>
      <c r="V38" s="73"/>
    </row>
    <row r="39" spans="1:22" s="91" customFormat="1" ht="11.25" customHeight="1">
      <c r="A39" s="266">
        <f>IF(D39&lt;&gt;"",COUNTA($D$10:D39),"")</f>
        <v>30</v>
      </c>
      <c r="B39" s="265" t="s">
        <v>34</v>
      </c>
      <c r="C39" s="119" t="s">
        <v>35</v>
      </c>
      <c r="D39" s="131">
        <v>872</v>
      </c>
      <c r="E39" s="131">
        <v>761</v>
      </c>
      <c r="F39" s="131">
        <v>18</v>
      </c>
      <c r="G39" s="131">
        <v>27</v>
      </c>
      <c r="H39" s="131">
        <v>175</v>
      </c>
      <c r="I39" s="131" t="s">
        <v>105</v>
      </c>
      <c r="J39" s="131">
        <v>138</v>
      </c>
      <c r="K39" s="131">
        <v>79</v>
      </c>
      <c r="L39" s="131">
        <v>68</v>
      </c>
      <c r="M39" s="131">
        <v>50</v>
      </c>
      <c r="N39" s="131" t="s">
        <v>105</v>
      </c>
      <c r="O39" s="131" t="s">
        <v>30</v>
      </c>
      <c r="P39" s="131">
        <v>201</v>
      </c>
      <c r="Q39" s="131">
        <v>111</v>
      </c>
      <c r="R39" s="131">
        <v>48</v>
      </c>
      <c r="S39" s="131">
        <v>40</v>
      </c>
      <c r="T39" s="131">
        <v>12</v>
      </c>
      <c r="U39" s="131">
        <v>11</v>
      </c>
      <c r="V39" s="73"/>
    </row>
    <row r="40" spans="1:22" s="91" customFormat="1" ht="11.25" customHeight="1">
      <c r="A40" s="266">
        <f>IF(D40&lt;&gt;"",COUNTA($D$10:D40),"")</f>
        <v>31</v>
      </c>
      <c r="B40" s="265" t="s">
        <v>36</v>
      </c>
      <c r="C40" s="119" t="s">
        <v>370</v>
      </c>
      <c r="D40" s="131">
        <v>5293</v>
      </c>
      <c r="E40" s="131">
        <v>4602</v>
      </c>
      <c r="F40" s="131">
        <v>151</v>
      </c>
      <c r="G40" s="131">
        <v>274</v>
      </c>
      <c r="H40" s="131">
        <v>816</v>
      </c>
      <c r="I40" s="131">
        <v>231</v>
      </c>
      <c r="J40" s="131">
        <v>1038</v>
      </c>
      <c r="K40" s="131">
        <v>155</v>
      </c>
      <c r="L40" s="131">
        <v>499</v>
      </c>
      <c r="M40" s="131">
        <v>501</v>
      </c>
      <c r="N40" s="131">
        <v>25</v>
      </c>
      <c r="O40" s="131">
        <v>4</v>
      </c>
      <c r="P40" s="131">
        <v>908</v>
      </c>
      <c r="Q40" s="131">
        <v>691</v>
      </c>
      <c r="R40" s="131">
        <v>335</v>
      </c>
      <c r="S40" s="131">
        <v>213</v>
      </c>
      <c r="T40" s="131">
        <v>99</v>
      </c>
      <c r="U40" s="131">
        <v>44</v>
      </c>
      <c r="V40" s="73"/>
    </row>
    <row r="41" spans="1:22" s="91" customFormat="1" ht="11.25" customHeight="1">
      <c r="A41" s="266">
        <f>IF(D41&lt;&gt;"",COUNTA($D$10:D41),"")</f>
        <v>32</v>
      </c>
      <c r="B41" s="265" t="s">
        <v>37</v>
      </c>
      <c r="C41" s="118" t="s">
        <v>371</v>
      </c>
      <c r="D41" s="131">
        <v>4453</v>
      </c>
      <c r="E41" s="131">
        <v>3937</v>
      </c>
      <c r="F41" s="131">
        <v>131</v>
      </c>
      <c r="G41" s="131">
        <v>209</v>
      </c>
      <c r="H41" s="131">
        <v>671</v>
      </c>
      <c r="I41" s="131">
        <v>209</v>
      </c>
      <c r="J41" s="131">
        <v>900</v>
      </c>
      <c r="K41" s="131">
        <v>140</v>
      </c>
      <c r="L41" s="131">
        <v>417</v>
      </c>
      <c r="M41" s="131">
        <v>455</v>
      </c>
      <c r="N41" s="131" t="s">
        <v>105</v>
      </c>
      <c r="O41" s="131" t="s">
        <v>105</v>
      </c>
      <c r="P41" s="131">
        <v>779</v>
      </c>
      <c r="Q41" s="131">
        <v>516</v>
      </c>
      <c r="R41" s="131">
        <v>248</v>
      </c>
      <c r="S41" s="131">
        <v>165</v>
      </c>
      <c r="T41" s="131">
        <v>67</v>
      </c>
      <c r="U41" s="131">
        <v>36</v>
      </c>
      <c r="V41" s="73"/>
    </row>
    <row r="42" spans="1:22" s="91" customFormat="1" ht="11.25" customHeight="1">
      <c r="A42" s="266">
        <f>IF(D42&lt;&gt;"",COUNTA($D$10:D42),"")</f>
        <v>33</v>
      </c>
      <c r="B42" s="265">
        <v>72</v>
      </c>
      <c r="C42" s="118" t="s">
        <v>377</v>
      </c>
      <c r="D42" s="131">
        <v>350</v>
      </c>
      <c r="E42" s="131">
        <v>269</v>
      </c>
      <c r="F42" s="131">
        <v>13</v>
      </c>
      <c r="G42" s="131">
        <v>34</v>
      </c>
      <c r="H42" s="131">
        <v>64</v>
      </c>
      <c r="I42" s="131">
        <v>4</v>
      </c>
      <c r="J42" s="131">
        <v>44</v>
      </c>
      <c r="K42" s="131">
        <v>9</v>
      </c>
      <c r="L42" s="131">
        <v>29</v>
      </c>
      <c r="M42" s="131">
        <v>13</v>
      </c>
      <c r="N42" s="131" t="s">
        <v>105</v>
      </c>
      <c r="O42" s="131" t="s">
        <v>105</v>
      </c>
      <c r="P42" s="131">
        <v>56</v>
      </c>
      <c r="Q42" s="131">
        <v>81</v>
      </c>
      <c r="R42" s="131">
        <v>39</v>
      </c>
      <c r="S42" s="131">
        <v>13</v>
      </c>
      <c r="T42" s="131">
        <v>26</v>
      </c>
      <c r="U42" s="131">
        <v>3</v>
      </c>
      <c r="V42" s="73"/>
    </row>
    <row r="43" spans="1:22" s="91" customFormat="1" ht="11.25" customHeight="1">
      <c r="A43" s="266">
        <f>IF(D43&lt;&gt;"",COUNTA($D$10:D43),"")</f>
        <v>34</v>
      </c>
      <c r="B43" s="265" t="s">
        <v>38</v>
      </c>
      <c r="C43" s="118" t="s">
        <v>372</v>
      </c>
      <c r="D43" s="131">
        <v>490</v>
      </c>
      <c r="E43" s="131">
        <v>396</v>
      </c>
      <c r="F43" s="131">
        <v>7</v>
      </c>
      <c r="G43" s="131">
        <v>31</v>
      </c>
      <c r="H43" s="131">
        <v>81</v>
      </c>
      <c r="I43" s="131">
        <v>18</v>
      </c>
      <c r="J43" s="131">
        <v>94</v>
      </c>
      <c r="K43" s="131">
        <v>6</v>
      </c>
      <c r="L43" s="131">
        <v>53</v>
      </c>
      <c r="M43" s="131">
        <v>33</v>
      </c>
      <c r="N43" s="131" t="s">
        <v>30</v>
      </c>
      <c r="O43" s="131" t="s">
        <v>30</v>
      </c>
      <c r="P43" s="131">
        <v>73</v>
      </c>
      <c r="Q43" s="131">
        <v>94</v>
      </c>
      <c r="R43" s="131">
        <v>48</v>
      </c>
      <c r="S43" s="131">
        <v>35</v>
      </c>
      <c r="T43" s="131">
        <v>6</v>
      </c>
      <c r="U43" s="131">
        <v>5</v>
      </c>
      <c r="V43" s="73"/>
    </row>
    <row r="44" spans="1:22" s="91" customFormat="1" ht="11.25" customHeight="1">
      <c r="A44" s="266">
        <f>IF(D44&lt;&gt;"",COUNTA($D$10:D44),"")</f>
        <v>35</v>
      </c>
      <c r="B44" s="265" t="s">
        <v>39</v>
      </c>
      <c r="C44" s="119" t="s">
        <v>40</v>
      </c>
      <c r="D44" s="131">
        <v>9988</v>
      </c>
      <c r="E44" s="131">
        <v>8242</v>
      </c>
      <c r="F44" s="131">
        <v>300</v>
      </c>
      <c r="G44" s="131">
        <v>343</v>
      </c>
      <c r="H44" s="131">
        <v>1190</v>
      </c>
      <c r="I44" s="131">
        <v>144</v>
      </c>
      <c r="J44" s="131">
        <v>1586</v>
      </c>
      <c r="K44" s="131">
        <v>242</v>
      </c>
      <c r="L44" s="131">
        <v>1273</v>
      </c>
      <c r="M44" s="131">
        <v>779</v>
      </c>
      <c r="N44" s="131">
        <v>69</v>
      </c>
      <c r="O44" s="131">
        <v>53</v>
      </c>
      <c r="P44" s="131">
        <v>2263</v>
      </c>
      <c r="Q44" s="131">
        <v>1746</v>
      </c>
      <c r="R44" s="131">
        <v>1026</v>
      </c>
      <c r="S44" s="131">
        <v>271</v>
      </c>
      <c r="T44" s="131">
        <v>294</v>
      </c>
      <c r="U44" s="131">
        <v>155</v>
      </c>
      <c r="V44" s="73"/>
    </row>
    <row r="45" spans="1:22" s="91" customFormat="1" ht="11.25" customHeight="1">
      <c r="A45" s="266">
        <f>IF(D45&lt;&gt;"",COUNTA($D$10:D45),"")</f>
        <v>36</v>
      </c>
      <c r="B45" s="265" t="s">
        <v>41</v>
      </c>
      <c r="C45" s="119" t="s">
        <v>152</v>
      </c>
      <c r="D45" s="131">
        <v>2626</v>
      </c>
      <c r="E45" s="131">
        <v>2145</v>
      </c>
      <c r="F45" s="131">
        <v>26</v>
      </c>
      <c r="G45" s="131">
        <v>29</v>
      </c>
      <c r="H45" s="131">
        <v>295</v>
      </c>
      <c r="I45" s="131" t="s">
        <v>105</v>
      </c>
      <c r="J45" s="131">
        <v>459</v>
      </c>
      <c r="K45" s="131">
        <v>39</v>
      </c>
      <c r="L45" s="131">
        <v>343</v>
      </c>
      <c r="M45" s="131">
        <v>112</v>
      </c>
      <c r="N45" s="131">
        <v>14</v>
      </c>
      <c r="O45" s="131" t="s">
        <v>105</v>
      </c>
      <c r="P45" s="131">
        <v>822</v>
      </c>
      <c r="Q45" s="131">
        <v>481</v>
      </c>
      <c r="R45" s="131">
        <v>375</v>
      </c>
      <c r="S45" s="131">
        <v>47</v>
      </c>
      <c r="T45" s="131">
        <v>45</v>
      </c>
      <c r="U45" s="131">
        <v>14</v>
      </c>
      <c r="V45" s="73"/>
    </row>
    <row r="46" spans="1:22" s="91" customFormat="1" ht="11.25" customHeight="1">
      <c r="A46" s="266">
        <f>IF(D46&lt;&gt;"",COUNTA($D$10:D46),"")</f>
        <v>37</v>
      </c>
      <c r="B46" s="265" t="s">
        <v>42</v>
      </c>
      <c r="C46" s="119" t="s">
        <v>43</v>
      </c>
      <c r="D46" s="131">
        <v>1151</v>
      </c>
      <c r="E46" s="131">
        <v>923</v>
      </c>
      <c r="F46" s="131">
        <v>27</v>
      </c>
      <c r="G46" s="131">
        <v>36</v>
      </c>
      <c r="H46" s="131">
        <v>194</v>
      </c>
      <c r="I46" s="131">
        <v>12</v>
      </c>
      <c r="J46" s="131">
        <v>195</v>
      </c>
      <c r="K46" s="131">
        <v>24</v>
      </c>
      <c r="L46" s="131">
        <v>81</v>
      </c>
      <c r="M46" s="131">
        <v>61</v>
      </c>
      <c r="N46" s="131">
        <v>10</v>
      </c>
      <c r="O46" s="131">
        <v>3</v>
      </c>
      <c r="P46" s="131">
        <v>280</v>
      </c>
      <c r="Q46" s="131">
        <v>228</v>
      </c>
      <c r="R46" s="131">
        <v>126</v>
      </c>
      <c r="S46" s="131">
        <v>49</v>
      </c>
      <c r="T46" s="131">
        <v>29</v>
      </c>
      <c r="U46" s="131">
        <v>24</v>
      </c>
      <c r="V46" s="73"/>
    </row>
    <row r="47" spans="1:22" s="91" customFormat="1" ht="11.25" customHeight="1">
      <c r="A47" s="266">
        <f>IF(D47&lt;&gt;"",COUNTA($D$10:D47),"")</f>
        <v>38</v>
      </c>
      <c r="B47" s="265" t="s">
        <v>44</v>
      </c>
      <c r="C47" s="119" t="s">
        <v>373</v>
      </c>
      <c r="D47" s="131">
        <v>5843</v>
      </c>
      <c r="E47" s="131">
        <v>4942</v>
      </c>
      <c r="F47" s="131">
        <v>103</v>
      </c>
      <c r="G47" s="131">
        <v>99</v>
      </c>
      <c r="H47" s="131">
        <v>663</v>
      </c>
      <c r="I47" s="131">
        <v>26</v>
      </c>
      <c r="J47" s="131">
        <v>573</v>
      </c>
      <c r="K47" s="131">
        <v>70</v>
      </c>
      <c r="L47" s="131">
        <v>451</v>
      </c>
      <c r="M47" s="131">
        <v>182</v>
      </c>
      <c r="N47" s="131">
        <v>22</v>
      </c>
      <c r="O47" s="131">
        <v>7</v>
      </c>
      <c r="P47" s="131">
        <v>2746</v>
      </c>
      <c r="Q47" s="131">
        <v>901</v>
      </c>
      <c r="R47" s="131">
        <v>676</v>
      </c>
      <c r="S47" s="131">
        <v>107</v>
      </c>
      <c r="T47" s="131">
        <v>67</v>
      </c>
      <c r="U47" s="131">
        <v>51</v>
      </c>
      <c r="V47" s="73"/>
    </row>
    <row r="48" spans="1:22" s="91" customFormat="1" ht="11.25" customHeight="1">
      <c r="A48" s="266">
        <f>IF(D48&lt;&gt;"",COUNTA($D$10:D48),"")</f>
        <v>39</v>
      </c>
      <c r="B48" s="265">
        <v>86</v>
      </c>
      <c r="C48" s="118" t="s">
        <v>211</v>
      </c>
      <c r="D48" s="131">
        <v>2890</v>
      </c>
      <c r="E48" s="131">
        <v>2424</v>
      </c>
      <c r="F48" s="131">
        <v>56</v>
      </c>
      <c r="G48" s="131">
        <v>63</v>
      </c>
      <c r="H48" s="131">
        <v>259</v>
      </c>
      <c r="I48" s="131">
        <v>17</v>
      </c>
      <c r="J48" s="131">
        <v>327</v>
      </c>
      <c r="K48" s="131">
        <v>39</v>
      </c>
      <c r="L48" s="131">
        <v>206</v>
      </c>
      <c r="M48" s="131">
        <v>107</v>
      </c>
      <c r="N48" s="131">
        <v>7</v>
      </c>
      <c r="O48" s="131">
        <v>4</v>
      </c>
      <c r="P48" s="131">
        <v>1339</v>
      </c>
      <c r="Q48" s="131">
        <v>466</v>
      </c>
      <c r="R48" s="131">
        <v>361</v>
      </c>
      <c r="S48" s="131">
        <v>51</v>
      </c>
      <c r="T48" s="131">
        <v>33</v>
      </c>
      <c r="U48" s="131">
        <v>21</v>
      </c>
      <c r="V48" s="73"/>
    </row>
    <row r="49" spans="1:22" s="91" customFormat="1" ht="11.25" customHeight="1">
      <c r="A49" s="266">
        <f>IF(D49&lt;&gt;"",COUNTA($D$10:D49),"")</f>
        <v>40</v>
      </c>
      <c r="B49" s="265" t="s">
        <v>45</v>
      </c>
      <c r="C49" s="118" t="s">
        <v>212</v>
      </c>
      <c r="D49" s="131">
        <v>2953</v>
      </c>
      <c r="E49" s="131">
        <v>2518</v>
      </c>
      <c r="F49" s="131">
        <v>47</v>
      </c>
      <c r="G49" s="131">
        <v>36</v>
      </c>
      <c r="H49" s="131">
        <v>404</v>
      </c>
      <c r="I49" s="131">
        <v>9</v>
      </c>
      <c r="J49" s="131">
        <v>246</v>
      </c>
      <c r="K49" s="131">
        <v>31</v>
      </c>
      <c r="L49" s="131">
        <v>245</v>
      </c>
      <c r="M49" s="131">
        <v>75</v>
      </c>
      <c r="N49" s="131">
        <v>15</v>
      </c>
      <c r="O49" s="131">
        <v>3</v>
      </c>
      <c r="P49" s="131">
        <v>1407</v>
      </c>
      <c r="Q49" s="131">
        <v>435</v>
      </c>
      <c r="R49" s="131">
        <v>315</v>
      </c>
      <c r="S49" s="131">
        <v>56</v>
      </c>
      <c r="T49" s="131">
        <v>34</v>
      </c>
      <c r="U49" s="131">
        <v>30</v>
      </c>
      <c r="V49" s="73"/>
    </row>
    <row r="50" spans="1:22" s="91" customFormat="1" ht="11.25" customHeight="1">
      <c r="A50" s="266">
        <f>IF(D50&lt;&gt;"",COUNTA($D$10:D50),"")</f>
        <v>41</v>
      </c>
      <c r="B50" s="265" t="s">
        <v>46</v>
      </c>
      <c r="C50" s="119" t="s">
        <v>47</v>
      </c>
      <c r="D50" s="131">
        <v>473</v>
      </c>
      <c r="E50" s="131">
        <v>375</v>
      </c>
      <c r="F50" s="131">
        <v>10</v>
      </c>
      <c r="G50" s="131">
        <v>18</v>
      </c>
      <c r="H50" s="131">
        <v>76</v>
      </c>
      <c r="I50" s="131">
        <v>3</v>
      </c>
      <c r="J50" s="131">
        <v>81</v>
      </c>
      <c r="K50" s="131">
        <v>11</v>
      </c>
      <c r="L50" s="131">
        <v>49</v>
      </c>
      <c r="M50" s="131">
        <v>33</v>
      </c>
      <c r="N50" s="131" t="s">
        <v>105</v>
      </c>
      <c r="O50" s="131" t="s">
        <v>105</v>
      </c>
      <c r="P50" s="131">
        <v>91</v>
      </c>
      <c r="Q50" s="131">
        <v>98</v>
      </c>
      <c r="R50" s="131">
        <v>40</v>
      </c>
      <c r="S50" s="131">
        <v>29</v>
      </c>
      <c r="T50" s="131">
        <v>15</v>
      </c>
      <c r="U50" s="131">
        <v>14</v>
      </c>
      <c r="V50" s="73"/>
    </row>
    <row r="51" spans="1:22" s="91" customFormat="1" ht="11.25" customHeight="1">
      <c r="A51" s="266">
        <f>IF(D51&lt;&gt;"",COUNTA($D$10:D51),"")</f>
        <v>42</v>
      </c>
      <c r="B51" s="265" t="s">
        <v>48</v>
      </c>
      <c r="C51" s="119" t="s">
        <v>51</v>
      </c>
      <c r="D51" s="131">
        <v>1312</v>
      </c>
      <c r="E51" s="131">
        <v>1029</v>
      </c>
      <c r="F51" s="131">
        <v>36</v>
      </c>
      <c r="G51" s="131">
        <v>42</v>
      </c>
      <c r="H51" s="131">
        <v>202</v>
      </c>
      <c r="I51" s="131" t="s">
        <v>105</v>
      </c>
      <c r="J51" s="131">
        <v>156</v>
      </c>
      <c r="K51" s="131">
        <v>27</v>
      </c>
      <c r="L51" s="131">
        <v>102</v>
      </c>
      <c r="M51" s="131">
        <v>88</v>
      </c>
      <c r="N51" s="131" t="s">
        <v>105</v>
      </c>
      <c r="O51" s="131" t="s">
        <v>30</v>
      </c>
      <c r="P51" s="131">
        <v>368</v>
      </c>
      <c r="Q51" s="131">
        <v>283</v>
      </c>
      <c r="R51" s="131">
        <v>129</v>
      </c>
      <c r="S51" s="131">
        <v>60</v>
      </c>
      <c r="T51" s="131">
        <v>73</v>
      </c>
      <c r="U51" s="131">
        <v>21</v>
      </c>
      <c r="V51" s="73"/>
    </row>
    <row r="52" spans="1:22" s="91" customFormat="1" ht="22.5" customHeight="1">
      <c r="A52" s="137">
        <f>IF(D52&lt;&gt;"",COUNTA($D$10:D52),"")</f>
        <v>43</v>
      </c>
      <c r="B52" s="138" t="s">
        <v>49</v>
      </c>
      <c r="C52" s="119" t="s">
        <v>376</v>
      </c>
      <c r="D52" s="131">
        <v>87</v>
      </c>
      <c r="E52" s="131">
        <v>80</v>
      </c>
      <c r="F52" s="131">
        <v>4</v>
      </c>
      <c r="G52" s="131">
        <v>6</v>
      </c>
      <c r="H52" s="131" t="s">
        <v>105</v>
      </c>
      <c r="I52" s="131" t="s">
        <v>30</v>
      </c>
      <c r="J52" s="131">
        <v>20</v>
      </c>
      <c r="K52" s="131">
        <v>3</v>
      </c>
      <c r="L52" s="131">
        <v>14</v>
      </c>
      <c r="M52" s="131">
        <v>5</v>
      </c>
      <c r="N52" s="131" t="s">
        <v>105</v>
      </c>
      <c r="O52" s="131" t="s">
        <v>30</v>
      </c>
      <c r="P52" s="131">
        <v>17</v>
      </c>
      <c r="Q52" s="131">
        <v>7</v>
      </c>
      <c r="R52" s="131">
        <v>3</v>
      </c>
      <c r="S52" s="131" t="s">
        <v>105</v>
      </c>
      <c r="T52" s="131" t="s">
        <v>105</v>
      </c>
      <c r="U52" s="131" t="s">
        <v>105</v>
      </c>
      <c r="V52" s="73"/>
    </row>
    <row r="53" spans="1:22" s="91" customFormat="1" ht="11.25" customHeight="1">
      <c r="A53" s="266">
        <f>IF(D53&lt;&gt;"",COUNTA($D$10:D53),"")</f>
        <v>44</v>
      </c>
      <c r="B53" s="265" t="s">
        <v>50</v>
      </c>
      <c r="C53" s="119" t="s">
        <v>355</v>
      </c>
      <c r="D53" s="131">
        <v>7</v>
      </c>
      <c r="E53" s="131">
        <v>7</v>
      </c>
      <c r="F53" s="131" t="s">
        <v>30</v>
      </c>
      <c r="G53" s="131" t="s">
        <v>30</v>
      </c>
      <c r="H53" s="131">
        <v>3</v>
      </c>
      <c r="I53" s="131" t="s">
        <v>30</v>
      </c>
      <c r="J53" s="131" t="s">
        <v>105</v>
      </c>
      <c r="K53" s="131" t="s">
        <v>105</v>
      </c>
      <c r="L53" s="131" t="s">
        <v>30</v>
      </c>
      <c r="M53" s="131" t="s">
        <v>105</v>
      </c>
      <c r="N53" s="131" t="s">
        <v>30</v>
      </c>
      <c r="O53" s="131" t="s">
        <v>30</v>
      </c>
      <c r="P53" s="131" t="s">
        <v>30</v>
      </c>
      <c r="Q53" s="131" t="s">
        <v>30</v>
      </c>
      <c r="R53" s="131" t="s">
        <v>30</v>
      </c>
      <c r="S53" s="131" t="s">
        <v>30</v>
      </c>
      <c r="T53" s="131" t="s">
        <v>30</v>
      </c>
      <c r="U53" s="131" t="s">
        <v>30</v>
      </c>
      <c r="V53" s="73"/>
    </row>
    <row r="54" spans="1:22" s="91" customFormat="1" ht="11.25" customHeight="1">
      <c r="A54" s="266"/>
      <c r="B54" s="265"/>
      <c r="C54" s="119"/>
      <c r="D54" s="131"/>
      <c r="E54" s="131"/>
      <c r="F54" s="131"/>
      <c r="G54" s="131"/>
      <c r="H54" s="131"/>
      <c r="I54" s="131"/>
      <c r="J54" s="131"/>
      <c r="K54" s="131"/>
      <c r="L54" s="131"/>
      <c r="M54" s="131"/>
      <c r="N54" s="131"/>
      <c r="O54" s="131"/>
      <c r="P54" s="131"/>
      <c r="Q54" s="131"/>
      <c r="R54" s="131"/>
      <c r="S54" s="131"/>
      <c r="T54" s="131"/>
      <c r="U54" s="131"/>
      <c r="V54" s="73"/>
    </row>
    <row r="55" spans="1:22" s="93" customFormat="1" ht="11.25" customHeight="1">
      <c r="A55" s="266">
        <f>IF(D55&lt;&gt;"",COUNTA($D$10:D55),"")</f>
        <v>45</v>
      </c>
      <c r="B55" s="267" t="s">
        <v>89</v>
      </c>
      <c r="C55" s="120" t="s">
        <v>205</v>
      </c>
      <c r="D55" s="132">
        <v>74871</v>
      </c>
      <c r="E55" s="132">
        <v>61940</v>
      </c>
      <c r="F55" s="132">
        <v>1900</v>
      </c>
      <c r="G55" s="132">
        <v>3122</v>
      </c>
      <c r="H55" s="132">
        <v>6830</v>
      </c>
      <c r="I55" s="132">
        <v>1236</v>
      </c>
      <c r="J55" s="132">
        <v>11787</v>
      </c>
      <c r="K55" s="132">
        <v>1606</v>
      </c>
      <c r="L55" s="132">
        <v>8708</v>
      </c>
      <c r="M55" s="132">
        <v>4513</v>
      </c>
      <c r="N55" s="132">
        <v>574</v>
      </c>
      <c r="O55" s="132">
        <v>162</v>
      </c>
      <c r="P55" s="132">
        <v>21502</v>
      </c>
      <c r="Q55" s="132">
        <v>12931</v>
      </c>
      <c r="R55" s="132">
        <v>7809</v>
      </c>
      <c r="S55" s="132">
        <v>2161</v>
      </c>
      <c r="T55" s="132">
        <v>2128</v>
      </c>
      <c r="U55" s="132">
        <v>833</v>
      </c>
      <c r="V55" s="92"/>
    </row>
    <row r="56" spans="4:10" ht="9.75" customHeight="1">
      <c r="D56" s="37"/>
      <c r="E56" s="94"/>
      <c r="F56" s="94"/>
      <c r="G56" s="94"/>
      <c r="H56" s="94"/>
      <c r="I56" s="94"/>
      <c r="J56" s="91"/>
    </row>
    <row r="57" spans="4:10" ht="9.75" customHeight="1">
      <c r="D57" s="11"/>
      <c r="E57" s="99"/>
      <c r="F57" s="99"/>
      <c r="G57" s="99"/>
      <c r="H57" s="99"/>
      <c r="I57" s="99"/>
      <c r="J57" s="100"/>
    </row>
    <row r="58" spans="2:21" ht="12.75">
      <c r="B58" s="101"/>
      <c r="D58" s="102"/>
      <c r="E58" s="103"/>
      <c r="F58" s="103"/>
      <c r="G58" s="103"/>
      <c r="H58" s="103"/>
      <c r="I58" s="103"/>
      <c r="J58" s="103"/>
      <c r="K58" s="103"/>
      <c r="L58" s="103"/>
      <c r="M58" s="103"/>
      <c r="N58" s="103"/>
      <c r="O58" s="103"/>
      <c r="P58" s="103"/>
      <c r="Q58" s="103"/>
      <c r="R58" s="103"/>
      <c r="S58" s="103"/>
      <c r="T58" s="103"/>
      <c r="U58" s="103"/>
    </row>
    <row r="59" spans="4:10" ht="15">
      <c r="D59" s="11"/>
      <c r="E59" s="104"/>
      <c r="F59" s="104"/>
      <c r="G59" s="104"/>
      <c r="H59" s="104"/>
      <c r="I59" s="104"/>
      <c r="J59" s="91"/>
    </row>
    <row r="60" ht="12.75">
      <c r="D60" s="11"/>
    </row>
    <row r="61" ht="12.75">
      <c r="D61" s="11"/>
    </row>
    <row r="62" ht="12.75">
      <c r="D62" s="11"/>
    </row>
    <row r="63" ht="12.75">
      <c r="D63" s="11"/>
    </row>
    <row r="64" ht="12.75">
      <c r="D64" s="11"/>
    </row>
    <row r="65" spans="1:22" s="97" customFormat="1" ht="12.75">
      <c r="A65" s="95"/>
      <c r="B65" s="96"/>
      <c r="D65" s="11"/>
      <c r="J65" s="95"/>
      <c r="K65" s="95"/>
      <c r="V65" s="105"/>
    </row>
    <row r="66" spans="1:22" s="97" customFormat="1" ht="12.75">
      <c r="A66" s="95"/>
      <c r="B66" s="96"/>
      <c r="D66" s="14"/>
      <c r="J66" s="95"/>
      <c r="K66" s="95"/>
      <c r="V66" s="105"/>
    </row>
    <row r="67" spans="1:22" s="97" customFormat="1" ht="12.75">
      <c r="A67" s="95"/>
      <c r="B67" s="96"/>
      <c r="D67" s="104"/>
      <c r="J67" s="95"/>
      <c r="K67" s="95"/>
      <c r="V67" s="105"/>
    </row>
    <row r="68" spans="1:22" s="97" customFormat="1" ht="12.75">
      <c r="A68" s="95"/>
      <c r="B68" s="96"/>
      <c r="D68" s="104"/>
      <c r="J68" s="95"/>
      <c r="K68" s="95"/>
      <c r="V68" s="105"/>
    </row>
  </sheetData>
  <sheetProtection/>
  <mergeCells count="30">
    <mergeCell ref="Q3:Q7"/>
    <mergeCell ref="K4:K7"/>
    <mergeCell ref="K1:U1"/>
    <mergeCell ref="K2:U2"/>
    <mergeCell ref="H4:H7"/>
    <mergeCell ref="J4:J7"/>
    <mergeCell ref="S4:S7"/>
    <mergeCell ref="T4:T7"/>
    <mergeCell ref="L4:L7"/>
    <mergeCell ref="M4:M7"/>
    <mergeCell ref="C3:C7"/>
    <mergeCell ref="D3:D7"/>
    <mergeCell ref="R3:U3"/>
    <mergeCell ref="K3:P3"/>
    <mergeCell ref="N4:N7"/>
    <mergeCell ref="O4:O7"/>
    <mergeCell ref="U4:U7"/>
    <mergeCell ref="P4:P7"/>
    <mergeCell ref="I4:I7"/>
    <mergeCell ref="R4:R7"/>
    <mergeCell ref="A1:C1"/>
    <mergeCell ref="D1:J1"/>
    <mergeCell ref="A2:C2"/>
    <mergeCell ref="D2:J2"/>
    <mergeCell ref="A3:A7"/>
    <mergeCell ref="E3:E7"/>
    <mergeCell ref="F3:J3"/>
    <mergeCell ref="B3:B7"/>
    <mergeCell ref="F4:F7"/>
    <mergeCell ref="G4:G7"/>
  </mergeCells>
  <conditionalFormatting sqref="D10:U55">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7.xml><?xml version="1.0" encoding="utf-8"?>
<worksheet xmlns="http://schemas.openxmlformats.org/spreadsheetml/2006/main" xmlns:r="http://schemas.openxmlformats.org/officeDocument/2006/relationships">
  <dimension ref="A1:V68"/>
  <sheetViews>
    <sheetView zoomScale="140" zoomScaleNormal="14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11.421875" defaultRowHeight="12.75"/>
  <cols>
    <col min="1" max="1" width="3.28125" style="95" customWidth="1"/>
    <col min="2" max="2" width="5.00390625" style="96" customWidth="1"/>
    <col min="3" max="3" width="38.7109375" style="97" customWidth="1"/>
    <col min="4" max="5" width="6.7109375" style="97" customWidth="1"/>
    <col min="6" max="9" width="6.28125" style="97" customWidth="1"/>
    <col min="10" max="10" width="6.28125" style="95" customWidth="1"/>
    <col min="11" max="12" width="7.28125" style="95" customWidth="1"/>
    <col min="13" max="14" width="7.7109375" style="95" customWidth="1"/>
    <col min="15" max="15" width="7.28125" style="95" customWidth="1"/>
    <col min="16" max="21" width="7.7109375" style="95" customWidth="1"/>
    <col min="22" max="22" width="11.421875" style="98" customWidth="1"/>
    <col min="23" max="16384" width="11.421875" style="95" customWidth="1"/>
  </cols>
  <sheetData>
    <row r="1" spans="1:22" s="59" customFormat="1" ht="35.25" customHeight="1">
      <c r="A1" s="318" t="s">
        <v>148</v>
      </c>
      <c r="B1" s="319"/>
      <c r="C1" s="319"/>
      <c r="D1" s="320" t="s">
        <v>476</v>
      </c>
      <c r="E1" s="320"/>
      <c r="F1" s="320"/>
      <c r="G1" s="320"/>
      <c r="H1" s="320"/>
      <c r="I1" s="320"/>
      <c r="J1" s="321"/>
      <c r="K1" s="334" t="s">
        <v>281</v>
      </c>
      <c r="L1" s="320"/>
      <c r="M1" s="320"/>
      <c r="N1" s="320"/>
      <c r="O1" s="320"/>
      <c r="P1" s="320"/>
      <c r="Q1" s="320"/>
      <c r="R1" s="320"/>
      <c r="S1" s="320"/>
      <c r="T1" s="320"/>
      <c r="U1" s="321"/>
      <c r="V1" s="71"/>
    </row>
    <row r="2" spans="1:22" s="59" customFormat="1" ht="35.25" customHeight="1">
      <c r="A2" s="322" t="s">
        <v>221</v>
      </c>
      <c r="B2" s="323"/>
      <c r="C2" s="323"/>
      <c r="D2" s="324" t="s">
        <v>457</v>
      </c>
      <c r="E2" s="324"/>
      <c r="F2" s="324"/>
      <c r="G2" s="324"/>
      <c r="H2" s="324"/>
      <c r="I2" s="324"/>
      <c r="J2" s="325"/>
      <c r="K2" s="335" t="s">
        <v>457</v>
      </c>
      <c r="L2" s="324"/>
      <c r="M2" s="324"/>
      <c r="N2" s="324"/>
      <c r="O2" s="324"/>
      <c r="P2" s="324"/>
      <c r="Q2" s="324"/>
      <c r="R2" s="324"/>
      <c r="S2" s="324"/>
      <c r="T2" s="324"/>
      <c r="U2" s="325"/>
      <c r="V2" s="71"/>
    </row>
    <row r="3" spans="1:22" s="59" customFormat="1" ht="11.25" customHeight="1">
      <c r="A3" s="326" t="s">
        <v>145</v>
      </c>
      <c r="B3" s="315" t="s">
        <v>215</v>
      </c>
      <c r="C3" s="315" t="s">
        <v>356</v>
      </c>
      <c r="D3" s="315" t="s">
        <v>330</v>
      </c>
      <c r="E3" s="315" t="s">
        <v>328</v>
      </c>
      <c r="F3" s="332" t="s">
        <v>53</v>
      </c>
      <c r="G3" s="332"/>
      <c r="H3" s="332"/>
      <c r="I3" s="332"/>
      <c r="J3" s="333"/>
      <c r="K3" s="336" t="s">
        <v>53</v>
      </c>
      <c r="L3" s="332"/>
      <c r="M3" s="332"/>
      <c r="N3" s="332"/>
      <c r="O3" s="332"/>
      <c r="P3" s="332"/>
      <c r="Q3" s="332" t="s">
        <v>329</v>
      </c>
      <c r="R3" s="332" t="s">
        <v>53</v>
      </c>
      <c r="S3" s="332"/>
      <c r="T3" s="332"/>
      <c r="U3" s="333"/>
      <c r="V3" s="85"/>
    </row>
    <row r="4" spans="1:22" s="59" customFormat="1" ht="11.25" customHeight="1">
      <c r="A4" s="327"/>
      <c r="B4" s="315"/>
      <c r="C4" s="316"/>
      <c r="D4" s="316"/>
      <c r="E4" s="315"/>
      <c r="F4" s="332" t="s">
        <v>219</v>
      </c>
      <c r="G4" s="332" t="s">
        <v>52</v>
      </c>
      <c r="H4" s="332" t="s">
        <v>75</v>
      </c>
      <c r="I4" s="332" t="s">
        <v>76</v>
      </c>
      <c r="J4" s="333" t="s">
        <v>217</v>
      </c>
      <c r="K4" s="336" t="s">
        <v>78</v>
      </c>
      <c r="L4" s="332" t="s">
        <v>218</v>
      </c>
      <c r="M4" s="332" t="s">
        <v>80</v>
      </c>
      <c r="N4" s="332" t="s">
        <v>81</v>
      </c>
      <c r="O4" s="332" t="s">
        <v>82</v>
      </c>
      <c r="P4" s="332" t="s">
        <v>83</v>
      </c>
      <c r="Q4" s="332"/>
      <c r="R4" s="332" t="s">
        <v>220</v>
      </c>
      <c r="S4" s="332" t="s">
        <v>85</v>
      </c>
      <c r="T4" s="332" t="s">
        <v>86</v>
      </c>
      <c r="U4" s="333" t="s">
        <v>87</v>
      </c>
      <c r="V4" s="87"/>
    </row>
    <row r="5" spans="1:22" s="59" customFormat="1" ht="11.25" customHeight="1">
      <c r="A5" s="327"/>
      <c r="B5" s="315"/>
      <c r="C5" s="316"/>
      <c r="D5" s="316"/>
      <c r="E5" s="315"/>
      <c r="F5" s="332"/>
      <c r="G5" s="332"/>
      <c r="H5" s="332"/>
      <c r="I5" s="332"/>
      <c r="J5" s="333"/>
      <c r="K5" s="336"/>
      <c r="L5" s="332"/>
      <c r="M5" s="332"/>
      <c r="N5" s="332"/>
      <c r="O5" s="332"/>
      <c r="P5" s="332"/>
      <c r="Q5" s="332"/>
      <c r="R5" s="332"/>
      <c r="S5" s="332"/>
      <c r="T5" s="332"/>
      <c r="U5" s="333"/>
      <c r="V5" s="88"/>
    </row>
    <row r="6" spans="1:22" s="59" customFormat="1" ht="11.25" customHeight="1">
      <c r="A6" s="327"/>
      <c r="B6" s="315"/>
      <c r="C6" s="316"/>
      <c r="D6" s="316"/>
      <c r="E6" s="315"/>
      <c r="F6" s="332"/>
      <c r="G6" s="332"/>
      <c r="H6" s="332"/>
      <c r="I6" s="332"/>
      <c r="J6" s="333"/>
      <c r="K6" s="336"/>
      <c r="L6" s="332"/>
      <c r="M6" s="332"/>
      <c r="N6" s="332"/>
      <c r="O6" s="332"/>
      <c r="P6" s="332"/>
      <c r="Q6" s="332"/>
      <c r="R6" s="332"/>
      <c r="S6" s="332"/>
      <c r="T6" s="332"/>
      <c r="U6" s="333"/>
      <c r="V6" s="88"/>
    </row>
    <row r="7" spans="1:22" s="59" customFormat="1" ht="11.25" customHeight="1">
      <c r="A7" s="327"/>
      <c r="B7" s="315"/>
      <c r="C7" s="316"/>
      <c r="D7" s="316"/>
      <c r="E7" s="315"/>
      <c r="F7" s="332"/>
      <c r="G7" s="332"/>
      <c r="H7" s="332"/>
      <c r="I7" s="332"/>
      <c r="J7" s="333"/>
      <c r="K7" s="336"/>
      <c r="L7" s="332"/>
      <c r="M7" s="332"/>
      <c r="N7" s="332"/>
      <c r="O7" s="332"/>
      <c r="P7" s="332"/>
      <c r="Q7" s="332"/>
      <c r="R7" s="332"/>
      <c r="S7" s="332"/>
      <c r="T7" s="332"/>
      <c r="U7" s="333"/>
      <c r="V7" s="88"/>
    </row>
    <row r="8" spans="1:22" s="38" customFormat="1" ht="10.5" customHeight="1">
      <c r="A8" s="60">
        <v>1</v>
      </c>
      <c r="B8" s="61">
        <v>2</v>
      </c>
      <c r="C8" s="62">
        <v>3</v>
      </c>
      <c r="D8" s="63">
        <v>4</v>
      </c>
      <c r="E8" s="61">
        <v>5</v>
      </c>
      <c r="F8" s="62">
        <v>6</v>
      </c>
      <c r="G8" s="63">
        <v>7</v>
      </c>
      <c r="H8" s="61">
        <v>8</v>
      </c>
      <c r="I8" s="63">
        <v>9</v>
      </c>
      <c r="J8" s="90">
        <v>10</v>
      </c>
      <c r="K8" s="60">
        <v>11</v>
      </c>
      <c r="L8" s="61">
        <v>12</v>
      </c>
      <c r="M8" s="63">
        <v>13</v>
      </c>
      <c r="N8" s="61">
        <v>14</v>
      </c>
      <c r="O8" s="63">
        <v>15</v>
      </c>
      <c r="P8" s="61">
        <v>16</v>
      </c>
      <c r="Q8" s="63">
        <v>17</v>
      </c>
      <c r="R8" s="61">
        <v>18</v>
      </c>
      <c r="S8" s="63">
        <v>19</v>
      </c>
      <c r="T8" s="61">
        <v>20</v>
      </c>
      <c r="U8" s="64">
        <v>21</v>
      </c>
      <c r="V8" s="86"/>
    </row>
    <row r="9" spans="1:22" s="38" customFormat="1" ht="4.5" customHeight="1">
      <c r="A9" s="136"/>
      <c r="B9" s="199"/>
      <c r="C9" s="142"/>
      <c r="D9" s="70"/>
      <c r="E9" s="124"/>
      <c r="F9" s="72"/>
      <c r="G9" s="70"/>
      <c r="H9" s="124"/>
      <c r="I9" s="70"/>
      <c r="J9" s="124"/>
      <c r="K9" s="70"/>
      <c r="L9" s="124"/>
      <c r="M9" s="70"/>
      <c r="N9" s="124"/>
      <c r="O9" s="70"/>
      <c r="P9" s="124"/>
      <c r="Q9" s="70"/>
      <c r="R9" s="124"/>
      <c r="S9" s="70"/>
      <c r="T9" s="124"/>
      <c r="U9" s="70"/>
      <c r="V9" s="86"/>
    </row>
    <row r="10" spans="1:22" s="91" customFormat="1" ht="11.25" customHeight="1">
      <c r="A10" s="266">
        <f>IF(D10&lt;&gt;"",COUNTA($D10:D$10),"")</f>
        <v>1</v>
      </c>
      <c r="B10" s="268" t="s">
        <v>5</v>
      </c>
      <c r="C10" s="118" t="s">
        <v>6</v>
      </c>
      <c r="D10" s="131">
        <v>187</v>
      </c>
      <c r="E10" s="131">
        <v>89</v>
      </c>
      <c r="F10" s="131" t="s">
        <v>30</v>
      </c>
      <c r="G10" s="131">
        <v>4</v>
      </c>
      <c r="H10" s="131" t="s">
        <v>30</v>
      </c>
      <c r="I10" s="131" t="s">
        <v>30</v>
      </c>
      <c r="J10" s="131" t="s">
        <v>105</v>
      </c>
      <c r="K10" s="131" t="s">
        <v>30</v>
      </c>
      <c r="L10" s="131">
        <v>48</v>
      </c>
      <c r="M10" s="131" t="s">
        <v>105</v>
      </c>
      <c r="N10" s="131" t="s">
        <v>105</v>
      </c>
      <c r="O10" s="131" t="s">
        <v>30</v>
      </c>
      <c r="P10" s="131">
        <v>32</v>
      </c>
      <c r="Q10" s="131">
        <v>98</v>
      </c>
      <c r="R10" s="131">
        <v>81</v>
      </c>
      <c r="S10" s="131">
        <v>4</v>
      </c>
      <c r="T10" s="131">
        <v>13</v>
      </c>
      <c r="U10" s="131" t="s">
        <v>30</v>
      </c>
      <c r="V10" s="73"/>
    </row>
    <row r="11" spans="1:22" s="91" customFormat="1" ht="11.25" customHeight="1">
      <c r="A11" s="266">
        <f>IF(D11&lt;&gt;"",COUNTA($D$10:D11),"")</f>
        <v>2</v>
      </c>
      <c r="B11" s="268" t="s">
        <v>7</v>
      </c>
      <c r="C11" s="119" t="s">
        <v>150</v>
      </c>
      <c r="D11" s="131">
        <v>9</v>
      </c>
      <c r="E11" s="131" t="s">
        <v>105</v>
      </c>
      <c r="F11" s="131" t="s">
        <v>30</v>
      </c>
      <c r="G11" s="131" t="s">
        <v>30</v>
      </c>
      <c r="H11" s="131" t="s">
        <v>30</v>
      </c>
      <c r="I11" s="131" t="s">
        <v>30</v>
      </c>
      <c r="J11" s="131" t="s">
        <v>105</v>
      </c>
      <c r="K11" s="131" t="s">
        <v>30</v>
      </c>
      <c r="L11" s="131" t="s">
        <v>105</v>
      </c>
      <c r="M11" s="131" t="s">
        <v>30</v>
      </c>
      <c r="N11" s="131" t="s">
        <v>30</v>
      </c>
      <c r="O11" s="131" t="s">
        <v>30</v>
      </c>
      <c r="P11" s="131" t="s">
        <v>105</v>
      </c>
      <c r="Q11" s="131" t="s">
        <v>105</v>
      </c>
      <c r="R11" s="131" t="s">
        <v>105</v>
      </c>
      <c r="S11" s="131" t="s">
        <v>30</v>
      </c>
      <c r="T11" s="131" t="s">
        <v>30</v>
      </c>
      <c r="U11" s="131" t="s">
        <v>30</v>
      </c>
      <c r="V11" s="73"/>
    </row>
    <row r="12" spans="1:22" s="91" customFormat="1" ht="11.25" customHeight="1">
      <c r="A12" s="266">
        <f>IF(D12&lt;&gt;"",COUNTA($D$10:D12),"")</f>
        <v>3</v>
      </c>
      <c r="B12" s="268" t="s">
        <v>8</v>
      </c>
      <c r="C12" s="119" t="s">
        <v>9</v>
      </c>
      <c r="D12" s="131">
        <v>2143</v>
      </c>
      <c r="E12" s="131">
        <v>1793</v>
      </c>
      <c r="F12" s="131">
        <v>77</v>
      </c>
      <c r="G12" s="131">
        <v>61</v>
      </c>
      <c r="H12" s="131">
        <v>77</v>
      </c>
      <c r="I12" s="131" t="s">
        <v>105</v>
      </c>
      <c r="J12" s="131">
        <v>111</v>
      </c>
      <c r="K12" s="131">
        <v>35</v>
      </c>
      <c r="L12" s="131">
        <v>280</v>
      </c>
      <c r="M12" s="131">
        <v>91</v>
      </c>
      <c r="N12" s="131">
        <v>17</v>
      </c>
      <c r="O12" s="131" t="s">
        <v>105</v>
      </c>
      <c r="P12" s="131">
        <v>1030</v>
      </c>
      <c r="Q12" s="131">
        <v>350</v>
      </c>
      <c r="R12" s="131">
        <v>254</v>
      </c>
      <c r="S12" s="131">
        <v>42</v>
      </c>
      <c r="T12" s="131">
        <v>34</v>
      </c>
      <c r="U12" s="131">
        <v>20</v>
      </c>
      <c r="V12" s="73"/>
    </row>
    <row r="13" spans="1:22" s="91" customFormat="1" ht="22.5" customHeight="1">
      <c r="A13" s="137">
        <f>IF(D13&lt;&gt;"",COUNTA($D$10:D13),"")</f>
        <v>4</v>
      </c>
      <c r="B13" s="201" t="s">
        <v>10</v>
      </c>
      <c r="C13" s="118" t="s">
        <v>357</v>
      </c>
      <c r="D13" s="131">
        <v>711</v>
      </c>
      <c r="E13" s="131">
        <v>594</v>
      </c>
      <c r="F13" s="131">
        <v>5</v>
      </c>
      <c r="G13" s="131">
        <v>8</v>
      </c>
      <c r="H13" s="131">
        <v>8</v>
      </c>
      <c r="I13" s="131" t="s">
        <v>105</v>
      </c>
      <c r="J13" s="131">
        <v>28</v>
      </c>
      <c r="K13" s="131">
        <v>4</v>
      </c>
      <c r="L13" s="131">
        <v>131</v>
      </c>
      <c r="M13" s="131">
        <v>23</v>
      </c>
      <c r="N13" s="131">
        <v>5</v>
      </c>
      <c r="O13" s="131" t="s">
        <v>105</v>
      </c>
      <c r="P13" s="131">
        <v>379</v>
      </c>
      <c r="Q13" s="131">
        <v>117</v>
      </c>
      <c r="R13" s="131">
        <v>108</v>
      </c>
      <c r="S13" s="131">
        <v>5</v>
      </c>
      <c r="T13" s="131" t="s">
        <v>105</v>
      </c>
      <c r="U13" s="131" t="s">
        <v>105</v>
      </c>
      <c r="V13" s="73"/>
    </row>
    <row r="14" spans="1:22" s="91" customFormat="1" ht="11.25" customHeight="1">
      <c r="A14" s="266">
        <f>IF(D14&lt;&gt;"",COUNTA($D$10:D14),"")</f>
        <v>5</v>
      </c>
      <c r="B14" s="268" t="s">
        <v>11</v>
      </c>
      <c r="C14" s="118" t="s">
        <v>358</v>
      </c>
      <c r="D14" s="131">
        <v>62</v>
      </c>
      <c r="E14" s="131">
        <v>58</v>
      </c>
      <c r="F14" s="131">
        <v>5</v>
      </c>
      <c r="G14" s="131">
        <v>5</v>
      </c>
      <c r="H14" s="131" t="s">
        <v>105</v>
      </c>
      <c r="I14" s="131" t="s">
        <v>30</v>
      </c>
      <c r="J14" s="131" t="s">
        <v>105</v>
      </c>
      <c r="K14" s="131">
        <v>4</v>
      </c>
      <c r="L14" s="131">
        <v>26</v>
      </c>
      <c r="M14" s="131">
        <v>6</v>
      </c>
      <c r="N14" s="131" t="s">
        <v>30</v>
      </c>
      <c r="O14" s="131" t="s">
        <v>30</v>
      </c>
      <c r="P14" s="131" t="s">
        <v>105</v>
      </c>
      <c r="Q14" s="131">
        <v>4</v>
      </c>
      <c r="R14" s="131" t="s">
        <v>30</v>
      </c>
      <c r="S14" s="131">
        <v>4</v>
      </c>
      <c r="T14" s="131" t="s">
        <v>30</v>
      </c>
      <c r="U14" s="131" t="s">
        <v>30</v>
      </c>
      <c r="V14" s="73"/>
    </row>
    <row r="15" spans="1:22" s="91" customFormat="1" ht="22.5" customHeight="1">
      <c r="A15" s="137">
        <f>IF(D15&lt;&gt;"",COUNTA($D$10:D15),"")</f>
        <v>6</v>
      </c>
      <c r="B15" s="200" t="s">
        <v>12</v>
      </c>
      <c r="C15" s="118" t="s">
        <v>359</v>
      </c>
      <c r="D15" s="131">
        <v>137</v>
      </c>
      <c r="E15" s="131">
        <v>107</v>
      </c>
      <c r="F15" s="131">
        <v>5</v>
      </c>
      <c r="G15" s="131" t="s">
        <v>105</v>
      </c>
      <c r="H15" s="131">
        <v>5</v>
      </c>
      <c r="I15" s="131" t="s">
        <v>30</v>
      </c>
      <c r="J15" s="131">
        <v>6</v>
      </c>
      <c r="K15" s="131" t="s">
        <v>30</v>
      </c>
      <c r="L15" s="131">
        <v>28</v>
      </c>
      <c r="M15" s="131" t="s">
        <v>105</v>
      </c>
      <c r="N15" s="131" t="s">
        <v>30</v>
      </c>
      <c r="O15" s="131" t="s">
        <v>30</v>
      </c>
      <c r="P15" s="131">
        <v>56</v>
      </c>
      <c r="Q15" s="131">
        <v>30</v>
      </c>
      <c r="R15" s="131">
        <v>26</v>
      </c>
      <c r="S15" s="131" t="s">
        <v>105</v>
      </c>
      <c r="T15" s="131" t="s">
        <v>30</v>
      </c>
      <c r="U15" s="131" t="s">
        <v>105</v>
      </c>
      <c r="V15" s="73"/>
    </row>
    <row r="16" spans="1:22" s="91" customFormat="1" ht="11.25" customHeight="1">
      <c r="A16" s="266">
        <f>IF(D16&lt;&gt;"",COUNTA($D$10:D16),"")</f>
        <v>7</v>
      </c>
      <c r="B16" s="268">
        <v>19</v>
      </c>
      <c r="C16" s="118" t="s">
        <v>206</v>
      </c>
      <c r="D16" s="131">
        <v>3</v>
      </c>
      <c r="E16" s="131">
        <v>3</v>
      </c>
      <c r="F16" s="131" t="s">
        <v>30</v>
      </c>
      <c r="G16" s="131" t="s">
        <v>30</v>
      </c>
      <c r="H16" s="131" t="s">
        <v>30</v>
      </c>
      <c r="I16" s="131" t="s">
        <v>30</v>
      </c>
      <c r="J16" s="131" t="s">
        <v>105</v>
      </c>
      <c r="K16" s="131" t="s">
        <v>30</v>
      </c>
      <c r="L16" s="131" t="s">
        <v>30</v>
      </c>
      <c r="M16" s="131" t="s">
        <v>30</v>
      </c>
      <c r="N16" s="131" t="s">
        <v>30</v>
      </c>
      <c r="O16" s="131" t="s">
        <v>30</v>
      </c>
      <c r="P16" s="131" t="s">
        <v>105</v>
      </c>
      <c r="Q16" s="131" t="s">
        <v>30</v>
      </c>
      <c r="R16" s="131" t="s">
        <v>30</v>
      </c>
      <c r="S16" s="131" t="s">
        <v>30</v>
      </c>
      <c r="T16" s="131" t="s">
        <v>30</v>
      </c>
      <c r="U16" s="131" t="s">
        <v>30</v>
      </c>
      <c r="V16" s="73"/>
    </row>
    <row r="17" spans="1:22" s="91" customFormat="1" ht="11.25" customHeight="1">
      <c r="A17" s="266">
        <f>IF(D17&lt;&gt;"",COUNTA($D$10:D17),"")</f>
        <v>8</v>
      </c>
      <c r="B17" s="268">
        <v>20</v>
      </c>
      <c r="C17" s="118" t="s">
        <v>360</v>
      </c>
      <c r="D17" s="131">
        <v>115</v>
      </c>
      <c r="E17" s="131">
        <v>91</v>
      </c>
      <c r="F17" s="131">
        <v>4</v>
      </c>
      <c r="G17" s="131" t="s">
        <v>105</v>
      </c>
      <c r="H17" s="131">
        <v>5</v>
      </c>
      <c r="I17" s="131" t="s">
        <v>30</v>
      </c>
      <c r="J17" s="131">
        <v>12</v>
      </c>
      <c r="K17" s="131">
        <v>4</v>
      </c>
      <c r="L17" s="131">
        <v>4</v>
      </c>
      <c r="M17" s="131">
        <v>8</v>
      </c>
      <c r="N17" s="131" t="s">
        <v>105</v>
      </c>
      <c r="O17" s="131" t="s">
        <v>30</v>
      </c>
      <c r="P17" s="131">
        <v>50</v>
      </c>
      <c r="Q17" s="131">
        <v>24</v>
      </c>
      <c r="R17" s="131">
        <v>14</v>
      </c>
      <c r="S17" s="131" t="s">
        <v>105</v>
      </c>
      <c r="T17" s="131">
        <v>7</v>
      </c>
      <c r="U17" s="131" t="s">
        <v>105</v>
      </c>
      <c r="V17" s="73"/>
    </row>
    <row r="18" spans="1:22" s="91" customFormat="1" ht="11.25" customHeight="1">
      <c r="A18" s="266">
        <f>IF(D18&lt;&gt;"",COUNTA($D$10:D18),"")</f>
        <v>9</v>
      </c>
      <c r="B18" s="268">
        <v>21</v>
      </c>
      <c r="C18" s="118" t="s">
        <v>361</v>
      </c>
      <c r="D18" s="131">
        <v>202</v>
      </c>
      <c r="E18" s="131">
        <v>189</v>
      </c>
      <c r="F18" s="131" t="s">
        <v>105</v>
      </c>
      <c r="G18" s="131">
        <v>15</v>
      </c>
      <c r="H18" s="131">
        <v>18</v>
      </c>
      <c r="I18" s="131" t="s">
        <v>105</v>
      </c>
      <c r="J18" s="131">
        <v>3</v>
      </c>
      <c r="K18" s="131">
        <v>16</v>
      </c>
      <c r="L18" s="131">
        <v>12</v>
      </c>
      <c r="M18" s="131">
        <v>13</v>
      </c>
      <c r="N18" s="131" t="s">
        <v>105</v>
      </c>
      <c r="O18" s="131" t="s">
        <v>30</v>
      </c>
      <c r="P18" s="131">
        <v>106</v>
      </c>
      <c r="Q18" s="131">
        <v>13</v>
      </c>
      <c r="R18" s="131">
        <v>3</v>
      </c>
      <c r="S18" s="131">
        <v>3</v>
      </c>
      <c r="T18" s="131">
        <v>4</v>
      </c>
      <c r="U18" s="131">
        <v>3</v>
      </c>
      <c r="V18" s="73"/>
    </row>
    <row r="19" spans="1:22" s="91" customFormat="1" ht="22.5" customHeight="1">
      <c r="A19" s="137">
        <f>IF(D19&lt;&gt;"",COUNTA($D$10:D19),"")</f>
        <v>10</v>
      </c>
      <c r="B19" s="200" t="s">
        <v>13</v>
      </c>
      <c r="C19" s="118" t="s">
        <v>374</v>
      </c>
      <c r="D19" s="131">
        <v>105</v>
      </c>
      <c r="E19" s="131">
        <v>78</v>
      </c>
      <c r="F19" s="131" t="s">
        <v>105</v>
      </c>
      <c r="G19" s="131" t="s">
        <v>30</v>
      </c>
      <c r="H19" s="131">
        <v>9</v>
      </c>
      <c r="I19" s="131" t="s">
        <v>30</v>
      </c>
      <c r="J19" s="131" t="s">
        <v>105</v>
      </c>
      <c r="K19" s="131" t="s">
        <v>30</v>
      </c>
      <c r="L19" s="131">
        <v>14</v>
      </c>
      <c r="M19" s="131">
        <v>6</v>
      </c>
      <c r="N19" s="131" t="s">
        <v>30</v>
      </c>
      <c r="O19" s="131" t="s">
        <v>30</v>
      </c>
      <c r="P19" s="131">
        <v>42</v>
      </c>
      <c r="Q19" s="131">
        <v>27</v>
      </c>
      <c r="R19" s="131">
        <v>11</v>
      </c>
      <c r="S19" s="131">
        <v>3</v>
      </c>
      <c r="T19" s="131">
        <v>10</v>
      </c>
      <c r="U19" s="131">
        <v>3</v>
      </c>
      <c r="V19" s="73"/>
    </row>
    <row r="20" spans="1:22" s="91" customFormat="1" ht="11.25" customHeight="1">
      <c r="A20" s="266">
        <f>IF(D20&lt;&gt;"",COUNTA($D$10:D20),"")</f>
        <v>11</v>
      </c>
      <c r="B20" s="268" t="s">
        <v>14</v>
      </c>
      <c r="C20" s="118" t="s">
        <v>363</v>
      </c>
      <c r="D20" s="131">
        <v>109</v>
      </c>
      <c r="E20" s="131">
        <v>76</v>
      </c>
      <c r="F20" s="131">
        <v>6</v>
      </c>
      <c r="G20" s="131" t="s">
        <v>30</v>
      </c>
      <c r="H20" s="131">
        <v>8</v>
      </c>
      <c r="I20" s="131">
        <v>3</v>
      </c>
      <c r="J20" s="131">
        <v>4</v>
      </c>
      <c r="K20" s="131" t="s">
        <v>105</v>
      </c>
      <c r="L20" s="131">
        <v>18</v>
      </c>
      <c r="M20" s="131" t="s">
        <v>105</v>
      </c>
      <c r="N20" s="131">
        <v>3</v>
      </c>
      <c r="O20" s="131" t="s">
        <v>30</v>
      </c>
      <c r="P20" s="131">
        <v>31</v>
      </c>
      <c r="Q20" s="131">
        <v>33</v>
      </c>
      <c r="R20" s="131">
        <v>29</v>
      </c>
      <c r="S20" s="131" t="s">
        <v>105</v>
      </c>
      <c r="T20" s="131" t="s">
        <v>105</v>
      </c>
      <c r="U20" s="131" t="s">
        <v>105</v>
      </c>
      <c r="V20" s="73"/>
    </row>
    <row r="21" spans="1:22" s="91" customFormat="1" ht="11.25" customHeight="1">
      <c r="A21" s="266">
        <f>IF(D21&lt;&gt;"",COUNTA($D$10:D21),"")</f>
        <v>12</v>
      </c>
      <c r="B21" s="268">
        <v>26</v>
      </c>
      <c r="C21" s="118" t="s">
        <v>364</v>
      </c>
      <c r="D21" s="131">
        <v>203</v>
      </c>
      <c r="E21" s="131">
        <v>181</v>
      </c>
      <c r="F21" s="131" t="s">
        <v>105</v>
      </c>
      <c r="G21" s="131">
        <v>4</v>
      </c>
      <c r="H21" s="131" t="s">
        <v>105</v>
      </c>
      <c r="I21" s="131" t="s">
        <v>30</v>
      </c>
      <c r="J21" s="131">
        <v>9</v>
      </c>
      <c r="K21" s="131">
        <v>3</v>
      </c>
      <c r="L21" s="131">
        <v>5</v>
      </c>
      <c r="M21" s="131">
        <v>5</v>
      </c>
      <c r="N21" s="131" t="s">
        <v>30</v>
      </c>
      <c r="O21" s="131" t="s">
        <v>30</v>
      </c>
      <c r="P21" s="131">
        <v>149</v>
      </c>
      <c r="Q21" s="131">
        <v>22</v>
      </c>
      <c r="R21" s="131">
        <v>17</v>
      </c>
      <c r="S21" s="131" t="s">
        <v>105</v>
      </c>
      <c r="T21" s="131" t="s">
        <v>105</v>
      </c>
      <c r="U21" s="131" t="s">
        <v>105</v>
      </c>
      <c r="V21" s="73"/>
    </row>
    <row r="22" spans="1:22" s="91" customFormat="1" ht="11.25" customHeight="1">
      <c r="A22" s="266">
        <f>IF(D22&lt;&gt;"",COUNTA($D$10:D22),"")</f>
        <v>13</v>
      </c>
      <c r="B22" s="268">
        <v>27</v>
      </c>
      <c r="C22" s="118" t="s">
        <v>365</v>
      </c>
      <c r="D22" s="131">
        <v>30</v>
      </c>
      <c r="E22" s="131">
        <v>26</v>
      </c>
      <c r="F22" s="131" t="s">
        <v>30</v>
      </c>
      <c r="G22" s="131" t="s">
        <v>105</v>
      </c>
      <c r="H22" s="131">
        <v>4</v>
      </c>
      <c r="I22" s="131" t="s">
        <v>105</v>
      </c>
      <c r="J22" s="131">
        <v>5</v>
      </c>
      <c r="K22" s="131" t="s">
        <v>30</v>
      </c>
      <c r="L22" s="131">
        <v>3</v>
      </c>
      <c r="M22" s="131" t="s">
        <v>30</v>
      </c>
      <c r="N22" s="131" t="s">
        <v>30</v>
      </c>
      <c r="O22" s="131" t="s">
        <v>30</v>
      </c>
      <c r="P22" s="131">
        <v>11</v>
      </c>
      <c r="Q22" s="131">
        <v>4</v>
      </c>
      <c r="R22" s="131" t="s">
        <v>105</v>
      </c>
      <c r="S22" s="131" t="s">
        <v>30</v>
      </c>
      <c r="T22" s="131" t="s">
        <v>30</v>
      </c>
      <c r="U22" s="131" t="s">
        <v>105</v>
      </c>
      <c r="V22" s="73"/>
    </row>
    <row r="23" spans="1:22" s="91" customFormat="1" ht="11.25" customHeight="1">
      <c r="A23" s="266">
        <f>IF(D23&lt;&gt;"",COUNTA($D$10:D23),"")</f>
        <v>14</v>
      </c>
      <c r="B23" s="268">
        <v>28</v>
      </c>
      <c r="C23" s="118" t="s">
        <v>216</v>
      </c>
      <c r="D23" s="131">
        <v>147</v>
      </c>
      <c r="E23" s="131">
        <v>129</v>
      </c>
      <c r="F23" s="131">
        <v>9</v>
      </c>
      <c r="G23" s="131">
        <v>5</v>
      </c>
      <c r="H23" s="131">
        <v>5</v>
      </c>
      <c r="I23" s="131" t="s">
        <v>105</v>
      </c>
      <c r="J23" s="131">
        <v>7</v>
      </c>
      <c r="K23" s="131" t="s">
        <v>105</v>
      </c>
      <c r="L23" s="131">
        <v>18</v>
      </c>
      <c r="M23" s="131">
        <v>12</v>
      </c>
      <c r="N23" s="131">
        <v>4</v>
      </c>
      <c r="O23" s="131" t="s">
        <v>30</v>
      </c>
      <c r="P23" s="131">
        <v>66</v>
      </c>
      <c r="Q23" s="131">
        <v>18</v>
      </c>
      <c r="R23" s="131" t="s">
        <v>105</v>
      </c>
      <c r="S23" s="131">
        <v>13</v>
      </c>
      <c r="T23" s="131" t="s">
        <v>105</v>
      </c>
      <c r="U23" s="131" t="s">
        <v>30</v>
      </c>
      <c r="V23" s="73"/>
    </row>
    <row r="24" spans="1:22" s="91" customFormat="1" ht="11.25" customHeight="1">
      <c r="A24" s="266">
        <f>IF(D24&lt;&gt;"",COUNTA($D$10:D24),"")</f>
        <v>15</v>
      </c>
      <c r="B24" s="268" t="s">
        <v>15</v>
      </c>
      <c r="C24" s="118" t="s">
        <v>207</v>
      </c>
      <c r="D24" s="131">
        <v>90</v>
      </c>
      <c r="E24" s="131">
        <v>81</v>
      </c>
      <c r="F24" s="131">
        <v>20</v>
      </c>
      <c r="G24" s="131">
        <v>10</v>
      </c>
      <c r="H24" s="131" t="s">
        <v>30</v>
      </c>
      <c r="I24" s="131" t="s">
        <v>105</v>
      </c>
      <c r="J24" s="131">
        <v>16</v>
      </c>
      <c r="K24" s="131" t="s">
        <v>105</v>
      </c>
      <c r="L24" s="131">
        <v>8</v>
      </c>
      <c r="M24" s="131">
        <v>3</v>
      </c>
      <c r="N24" s="131" t="s">
        <v>30</v>
      </c>
      <c r="O24" s="131" t="s">
        <v>30</v>
      </c>
      <c r="P24" s="131">
        <v>21</v>
      </c>
      <c r="Q24" s="131">
        <v>9</v>
      </c>
      <c r="R24" s="131">
        <v>4</v>
      </c>
      <c r="S24" s="131" t="s">
        <v>105</v>
      </c>
      <c r="T24" s="131" t="s">
        <v>105</v>
      </c>
      <c r="U24" s="131" t="s">
        <v>105</v>
      </c>
      <c r="V24" s="73"/>
    </row>
    <row r="25" spans="1:22" s="91" customFormat="1" ht="22.5" customHeight="1">
      <c r="A25" s="137">
        <f>IF(D25&lt;&gt;"",COUNTA($D$10:D25),"")</f>
        <v>16</v>
      </c>
      <c r="B25" s="200" t="s">
        <v>16</v>
      </c>
      <c r="C25" s="118" t="s">
        <v>378</v>
      </c>
      <c r="D25" s="131">
        <v>229</v>
      </c>
      <c r="E25" s="131">
        <v>180</v>
      </c>
      <c r="F25" s="131">
        <v>11</v>
      </c>
      <c r="G25" s="131">
        <v>8</v>
      </c>
      <c r="H25" s="131">
        <v>9</v>
      </c>
      <c r="I25" s="131" t="s">
        <v>105</v>
      </c>
      <c r="J25" s="131">
        <v>17</v>
      </c>
      <c r="K25" s="131" t="s">
        <v>105</v>
      </c>
      <c r="L25" s="131">
        <v>13</v>
      </c>
      <c r="M25" s="131">
        <v>8</v>
      </c>
      <c r="N25" s="131" t="s">
        <v>105</v>
      </c>
      <c r="O25" s="131" t="s">
        <v>30</v>
      </c>
      <c r="P25" s="131">
        <v>109</v>
      </c>
      <c r="Q25" s="131">
        <v>49</v>
      </c>
      <c r="R25" s="131">
        <v>36</v>
      </c>
      <c r="S25" s="131">
        <v>5</v>
      </c>
      <c r="T25" s="131">
        <v>5</v>
      </c>
      <c r="U25" s="131">
        <v>3</v>
      </c>
      <c r="V25" s="73"/>
    </row>
    <row r="26" spans="1:22" s="91" customFormat="1" ht="11.25" customHeight="1">
      <c r="A26" s="266">
        <f>IF(D26&lt;&gt;"",COUNTA($D$10:D26),"")</f>
        <v>17</v>
      </c>
      <c r="B26" s="268" t="s">
        <v>17</v>
      </c>
      <c r="C26" s="119" t="s">
        <v>18</v>
      </c>
      <c r="D26" s="131">
        <v>81</v>
      </c>
      <c r="E26" s="131">
        <v>43</v>
      </c>
      <c r="F26" s="131" t="s">
        <v>30</v>
      </c>
      <c r="G26" s="131" t="s">
        <v>105</v>
      </c>
      <c r="H26" s="131">
        <v>3</v>
      </c>
      <c r="I26" s="131" t="s">
        <v>105</v>
      </c>
      <c r="J26" s="131">
        <v>11</v>
      </c>
      <c r="K26" s="131" t="s">
        <v>30</v>
      </c>
      <c r="L26" s="131">
        <v>6</v>
      </c>
      <c r="M26" s="131" t="s">
        <v>105</v>
      </c>
      <c r="N26" s="131" t="s">
        <v>30</v>
      </c>
      <c r="O26" s="131" t="s">
        <v>30</v>
      </c>
      <c r="P26" s="131">
        <v>19</v>
      </c>
      <c r="Q26" s="131">
        <v>38</v>
      </c>
      <c r="R26" s="131">
        <v>34</v>
      </c>
      <c r="S26" s="131" t="s">
        <v>105</v>
      </c>
      <c r="T26" s="131" t="s">
        <v>105</v>
      </c>
      <c r="U26" s="131" t="s">
        <v>30</v>
      </c>
      <c r="V26" s="73"/>
    </row>
    <row r="27" spans="1:22" s="91" customFormat="1" ht="22.5" customHeight="1">
      <c r="A27" s="137">
        <f>IF(D27&lt;&gt;"",COUNTA($D$10:D27),"")</f>
        <v>18</v>
      </c>
      <c r="B27" s="200" t="s">
        <v>19</v>
      </c>
      <c r="C27" s="119" t="s">
        <v>208</v>
      </c>
      <c r="D27" s="131">
        <v>89</v>
      </c>
      <c r="E27" s="131">
        <v>71</v>
      </c>
      <c r="F27" s="131" t="s">
        <v>30</v>
      </c>
      <c r="G27" s="131" t="s">
        <v>30</v>
      </c>
      <c r="H27" s="131" t="s">
        <v>105</v>
      </c>
      <c r="I27" s="131">
        <v>6</v>
      </c>
      <c r="J27" s="131">
        <v>9</v>
      </c>
      <c r="K27" s="131" t="s">
        <v>30</v>
      </c>
      <c r="L27" s="131">
        <v>11</v>
      </c>
      <c r="M27" s="131">
        <v>3</v>
      </c>
      <c r="N27" s="131" t="s">
        <v>105</v>
      </c>
      <c r="O27" s="131" t="s">
        <v>30</v>
      </c>
      <c r="P27" s="131">
        <v>34</v>
      </c>
      <c r="Q27" s="131">
        <v>18</v>
      </c>
      <c r="R27" s="131" t="s">
        <v>105</v>
      </c>
      <c r="S27" s="131" t="s">
        <v>105</v>
      </c>
      <c r="T27" s="131" t="s">
        <v>30</v>
      </c>
      <c r="U27" s="131" t="s">
        <v>30</v>
      </c>
      <c r="V27" s="73"/>
    </row>
    <row r="28" spans="1:22" s="91" customFormat="1" ht="11.25" customHeight="1">
      <c r="A28" s="266">
        <f>IF(D28&lt;&gt;"",COUNTA($D$10:D28),"")</f>
        <v>19</v>
      </c>
      <c r="B28" s="268" t="s">
        <v>20</v>
      </c>
      <c r="C28" s="119" t="s">
        <v>21</v>
      </c>
      <c r="D28" s="131">
        <v>357</v>
      </c>
      <c r="E28" s="131">
        <v>249</v>
      </c>
      <c r="F28" s="131">
        <v>6</v>
      </c>
      <c r="G28" s="131">
        <v>5</v>
      </c>
      <c r="H28" s="131">
        <v>20</v>
      </c>
      <c r="I28" s="131">
        <v>6</v>
      </c>
      <c r="J28" s="131">
        <v>60</v>
      </c>
      <c r="K28" s="131">
        <v>6</v>
      </c>
      <c r="L28" s="131">
        <v>37</v>
      </c>
      <c r="M28" s="131">
        <v>15</v>
      </c>
      <c r="N28" s="131">
        <v>3</v>
      </c>
      <c r="O28" s="131" t="s">
        <v>30</v>
      </c>
      <c r="P28" s="131">
        <v>91</v>
      </c>
      <c r="Q28" s="131">
        <v>108</v>
      </c>
      <c r="R28" s="131">
        <v>63</v>
      </c>
      <c r="S28" s="131" t="s">
        <v>105</v>
      </c>
      <c r="T28" s="131">
        <v>28</v>
      </c>
      <c r="U28" s="131" t="s">
        <v>105</v>
      </c>
      <c r="V28" s="73"/>
    </row>
    <row r="29" spans="1:22" s="91" customFormat="1" ht="11.25" customHeight="1">
      <c r="A29" s="266">
        <f>IF(D29&lt;&gt;"",COUNTA($D$10:D29),"")</f>
        <v>20</v>
      </c>
      <c r="B29" s="268" t="s">
        <v>22</v>
      </c>
      <c r="C29" s="119" t="s">
        <v>151</v>
      </c>
      <c r="D29" s="131">
        <v>3720</v>
      </c>
      <c r="E29" s="131">
        <v>3085</v>
      </c>
      <c r="F29" s="131">
        <v>56</v>
      </c>
      <c r="G29" s="131">
        <v>119</v>
      </c>
      <c r="H29" s="131">
        <v>317</v>
      </c>
      <c r="I29" s="131">
        <v>16</v>
      </c>
      <c r="J29" s="131">
        <v>422</v>
      </c>
      <c r="K29" s="131">
        <v>99</v>
      </c>
      <c r="L29" s="131">
        <v>355</v>
      </c>
      <c r="M29" s="131">
        <v>251</v>
      </c>
      <c r="N29" s="131">
        <v>33</v>
      </c>
      <c r="O29" s="131">
        <v>3</v>
      </c>
      <c r="P29" s="131">
        <v>1414</v>
      </c>
      <c r="Q29" s="131">
        <v>635</v>
      </c>
      <c r="R29" s="131">
        <v>366</v>
      </c>
      <c r="S29" s="131">
        <v>115</v>
      </c>
      <c r="T29" s="131">
        <v>126</v>
      </c>
      <c r="U29" s="131">
        <v>28</v>
      </c>
      <c r="V29" s="73"/>
    </row>
    <row r="30" spans="1:22" s="91" customFormat="1" ht="11.25" customHeight="1">
      <c r="A30" s="266">
        <f>IF(D30&lt;&gt;"",COUNTA($D$10:D30),"")</f>
        <v>21</v>
      </c>
      <c r="B30" s="268" t="s">
        <v>23</v>
      </c>
      <c r="C30" s="119" t="s">
        <v>24</v>
      </c>
      <c r="D30" s="131">
        <v>1077</v>
      </c>
      <c r="E30" s="131">
        <v>961</v>
      </c>
      <c r="F30" s="131">
        <v>7</v>
      </c>
      <c r="G30" s="131" t="s">
        <v>105</v>
      </c>
      <c r="H30" s="131">
        <v>100</v>
      </c>
      <c r="I30" s="131">
        <v>13</v>
      </c>
      <c r="J30" s="131">
        <v>291</v>
      </c>
      <c r="K30" s="131">
        <v>21</v>
      </c>
      <c r="L30" s="131">
        <v>66</v>
      </c>
      <c r="M30" s="131">
        <v>76</v>
      </c>
      <c r="N30" s="131">
        <v>7</v>
      </c>
      <c r="O30" s="131" t="s">
        <v>105</v>
      </c>
      <c r="P30" s="131">
        <v>360</v>
      </c>
      <c r="Q30" s="131">
        <v>116</v>
      </c>
      <c r="R30" s="131">
        <v>54</v>
      </c>
      <c r="S30" s="131">
        <v>28</v>
      </c>
      <c r="T30" s="131">
        <v>34</v>
      </c>
      <c r="U30" s="131" t="s">
        <v>30</v>
      </c>
      <c r="V30" s="73"/>
    </row>
    <row r="31" spans="1:22" s="91" customFormat="1" ht="11.25" customHeight="1">
      <c r="A31" s="266">
        <f>IF(D31&lt;&gt;"",COUNTA($D$10:D31),"")</f>
        <v>22</v>
      </c>
      <c r="B31" s="268" t="s">
        <v>25</v>
      </c>
      <c r="C31" s="119" t="s">
        <v>26</v>
      </c>
      <c r="D31" s="131">
        <v>1094</v>
      </c>
      <c r="E31" s="131">
        <v>805</v>
      </c>
      <c r="F31" s="131">
        <v>35</v>
      </c>
      <c r="G31" s="131">
        <v>33</v>
      </c>
      <c r="H31" s="131">
        <v>185</v>
      </c>
      <c r="I31" s="131">
        <v>12</v>
      </c>
      <c r="J31" s="131">
        <v>81</v>
      </c>
      <c r="K31" s="131" t="s">
        <v>105</v>
      </c>
      <c r="L31" s="131">
        <v>83</v>
      </c>
      <c r="M31" s="131">
        <v>41</v>
      </c>
      <c r="N31" s="131">
        <v>9</v>
      </c>
      <c r="O31" s="131" t="s">
        <v>105</v>
      </c>
      <c r="P31" s="131">
        <v>310</v>
      </c>
      <c r="Q31" s="131">
        <v>289</v>
      </c>
      <c r="R31" s="131">
        <v>191</v>
      </c>
      <c r="S31" s="131">
        <v>63</v>
      </c>
      <c r="T31" s="131">
        <v>28</v>
      </c>
      <c r="U31" s="131">
        <v>7</v>
      </c>
      <c r="V31" s="73"/>
    </row>
    <row r="32" spans="1:22" s="91" customFormat="1" ht="11.25" customHeight="1">
      <c r="A32" s="266">
        <f>IF(D32&lt;&gt;"",COUNTA($D$10:D32),"")</f>
        <v>23</v>
      </c>
      <c r="B32" s="268" t="s">
        <v>27</v>
      </c>
      <c r="C32" s="119" t="s">
        <v>28</v>
      </c>
      <c r="D32" s="131">
        <v>834</v>
      </c>
      <c r="E32" s="131">
        <v>759</v>
      </c>
      <c r="F32" s="131">
        <v>17</v>
      </c>
      <c r="G32" s="131">
        <v>306</v>
      </c>
      <c r="H32" s="131">
        <v>83</v>
      </c>
      <c r="I32" s="131" t="s">
        <v>105</v>
      </c>
      <c r="J32" s="131">
        <v>100</v>
      </c>
      <c r="K32" s="131">
        <v>18</v>
      </c>
      <c r="L32" s="131">
        <v>19</v>
      </c>
      <c r="M32" s="131">
        <v>25</v>
      </c>
      <c r="N32" s="131">
        <v>7</v>
      </c>
      <c r="O32" s="131" t="s">
        <v>105</v>
      </c>
      <c r="P32" s="131">
        <v>178</v>
      </c>
      <c r="Q32" s="131">
        <v>75</v>
      </c>
      <c r="R32" s="131">
        <v>42</v>
      </c>
      <c r="S32" s="131">
        <v>18</v>
      </c>
      <c r="T32" s="131">
        <v>4</v>
      </c>
      <c r="U32" s="131">
        <v>11</v>
      </c>
      <c r="V32" s="73"/>
    </row>
    <row r="33" spans="1:22" s="91" customFormat="1" ht="11.25" customHeight="1">
      <c r="A33" s="266">
        <f>IF(D33&lt;&gt;"",COUNTA($D$10:D33),"")</f>
        <v>24</v>
      </c>
      <c r="B33" s="268" t="s">
        <v>29</v>
      </c>
      <c r="C33" s="118" t="s">
        <v>209</v>
      </c>
      <c r="D33" s="131">
        <v>124</v>
      </c>
      <c r="E33" s="131">
        <v>102</v>
      </c>
      <c r="F33" s="131">
        <v>4</v>
      </c>
      <c r="G33" s="131">
        <v>12</v>
      </c>
      <c r="H33" s="131">
        <v>28</v>
      </c>
      <c r="I33" s="131">
        <v>3</v>
      </c>
      <c r="J33" s="131">
        <v>24</v>
      </c>
      <c r="K33" s="131" t="s">
        <v>105</v>
      </c>
      <c r="L33" s="131">
        <v>4</v>
      </c>
      <c r="M33" s="131" t="s">
        <v>105</v>
      </c>
      <c r="N33" s="131" t="s">
        <v>105</v>
      </c>
      <c r="O33" s="131" t="s">
        <v>30</v>
      </c>
      <c r="P33" s="131" t="s">
        <v>105</v>
      </c>
      <c r="Q33" s="131">
        <v>22</v>
      </c>
      <c r="R33" s="131">
        <v>12</v>
      </c>
      <c r="S33" s="131">
        <v>7</v>
      </c>
      <c r="T33" s="131" t="s">
        <v>105</v>
      </c>
      <c r="U33" s="131" t="s">
        <v>105</v>
      </c>
      <c r="V33" s="73"/>
    </row>
    <row r="34" spans="1:22" s="91" customFormat="1" ht="11.25" customHeight="1">
      <c r="A34" s="266">
        <f>IF(D34&lt;&gt;"",COUNTA($D$10:D34),"")</f>
        <v>25</v>
      </c>
      <c r="B34" s="268">
        <v>61</v>
      </c>
      <c r="C34" s="118" t="s">
        <v>210</v>
      </c>
      <c r="D34" s="131">
        <v>302</v>
      </c>
      <c r="E34" s="131">
        <v>295</v>
      </c>
      <c r="F34" s="131" t="s">
        <v>30</v>
      </c>
      <c r="G34" s="131">
        <v>275</v>
      </c>
      <c r="H34" s="131">
        <v>3</v>
      </c>
      <c r="I34" s="131" t="s">
        <v>30</v>
      </c>
      <c r="J34" s="131">
        <v>10</v>
      </c>
      <c r="K34" s="131" t="s">
        <v>105</v>
      </c>
      <c r="L34" s="131" t="s">
        <v>30</v>
      </c>
      <c r="M34" s="131" t="s">
        <v>105</v>
      </c>
      <c r="N34" s="131" t="s">
        <v>105</v>
      </c>
      <c r="O34" s="131" t="s">
        <v>30</v>
      </c>
      <c r="P34" s="131" t="s">
        <v>105</v>
      </c>
      <c r="Q34" s="131">
        <v>7</v>
      </c>
      <c r="R34" s="131">
        <v>7</v>
      </c>
      <c r="S34" s="131" t="s">
        <v>30</v>
      </c>
      <c r="T34" s="131" t="s">
        <v>30</v>
      </c>
      <c r="U34" s="131" t="s">
        <v>30</v>
      </c>
      <c r="V34" s="73"/>
    </row>
    <row r="35" spans="1:22" s="91" customFormat="1" ht="11.25" customHeight="1">
      <c r="A35" s="266">
        <f>IF(D35&lt;&gt;"",COUNTA($D$10:D35),"")</f>
        <v>26</v>
      </c>
      <c r="B35" s="268" t="s">
        <v>31</v>
      </c>
      <c r="C35" s="118" t="s">
        <v>366</v>
      </c>
      <c r="D35" s="131">
        <v>408</v>
      </c>
      <c r="E35" s="131">
        <v>362</v>
      </c>
      <c r="F35" s="131">
        <v>13</v>
      </c>
      <c r="G35" s="131">
        <v>19</v>
      </c>
      <c r="H35" s="131">
        <v>52</v>
      </c>
      <c r="I35" s="131" t="s">
        <v>105</v>
      </c>
      <c r="J35" s="131">
        <v>66</v>
      </c>
      <c r="K35" s="131" t="s">
        <v>105</v>
      </c>
      <c r="L35" s="131">
        <v>15</v>
      </c>
      <c r="M35" s="131">
        <v>20</v>
      </c>
      <c r="N35" s="131">
        <v>4</v>
      </c>
      <c r="O35" s="131" t="s">
        <v>105</v>
      </c>
      <c r="P35" s="131">
        <v>154</v>
      </c>
      <c r="Q35" s="131">
        <v>46</v>
      </c>
      <c r="R35" s="131">
        <v>23</v>
      </c>
      <c r="S35" s="131">
        <v>11</v>
      </c>
      <c r="T35" s="131" t="s">
        <v>105</v>
      </c>
      <c r="U35" s="131" t="s">
        <v>105</v>
      </c>
      <c r="V35" s="73"/>
    </row>
    <row r="36" spans="1:22" s="91" customFormat="1" ht="11.25" customHeight="1">
      <c r="A36" s="266">
        <f>IF(D36&lt;&gt;"",COUNTA($D$10:D36),"")</f>
        <v>27</v>
      </c>
      <c r="B36" s="268" t="s">
        <v>32</v>
      </c>
      <c r="C36" s="119" t="s">
        <v>367</v>
      </c>
      <c r="D36" s="131">
        <v>743</v>
      </c>
      <c r="E36" s="131">
        <v>631</v>
      </c>
      <c r="F36" s="131">
        <v>12</v>
      </c>
      <c r="G36" s="131">
        <v>12</v>
      </c>
      <c r="H36" s="131">
        <v>98</v>
      </c>
      <c r="I36" s="131" t="s">
        <v>105</v>
      </c>
      <c r="J36" s="131">
        <v>216</v>
      </c>
      <c r="K36" s="131">
        <v>19</v>
      </c>
      <c r="L36" s="131">
        <v>47</v>
      </c>
      <c r="M36" s="131">
        <v>34</v>
      </c>
      <c r="N36" s="131" t="s">
        <v>105</v>
      </c>
      <c r="O36" s="131" t="s">
        <v>105</v>
      </c>
      <c r="P36" s="131">
        <v>187</v>
      </c>
      <c r="Q36" s="131">
        <v>112</v>
      </c>
      <c r="R36" s="131">
        <v>86</v>
      </c>
      <c r="S36" s="131">
        <v>14</v>
      </c>
      <c r="T36" s="131">
        <v>9</v>
      </c>
      <c r="U36" s="131">
        <v>3</v>
      </c>
      <c r="V36" s="73"/>
    </row>
    <row r="37" spans="1:22" s="91" customFormat="1" ht="11.25" customHeight="1">
      <c r="A37" s="266">
        <f>IF(D37&lt;&gt;"",COUNTA($D$10:D37),"")</f>
        <v>28</v>
      </c>
      <c r="B37" s="268">
        <v>64</v>
      </c>
      <c r="C37" s="118" t="s">
        <v>368</v>
      </c>
      <c r="D37" s="131">
        <v>447</v>
      </c>
      <c r="E37" s="131">
        <v>368</v>
      </c>
      <c r="F37" s="131">
        <v>7</v>
      </c>
      <c r="G37" s="131" t="s">
        <v>105</v>
      </c>
      <c r="H37" s="131">
        <v>36</v>
      </c>
      <c r="I37" s="131" t="s">
        <v>30</v>
      </c>
      <c r="J37" s="131">
        <v>117</v>
      </c>
      <c r="K37" s="131">
        <v>13</v>
      </c>
      <c r="L37" s="131">
        <v>40</v>
      </c>
      <c r="M37" s="131">
        <v>13</v>
      </c>
      <c r="N37" s="131" t="s">
        <v>105</v>
      </c>
      <c r="O37" s="131" t="s">
        <v>30</v>
      </c>
      <c r="P37" s="131">
        <v>138</v>
      </c>
      <c r="Q37" s="131">
        <v>79</v>
      </c>
      <c r="R37" s="131">
        <v>69</v>
      </c>
      <c r="S37" s="131">
        <v>3</v>
      </c>
      <c r="T37" s="131">
        <v>4</v>
      </c>
      <c r="U37" s="131">
        <v>3</v>
      </c>
      <c r="V37" s="73"/>
    </row>
    <row r="38" spans="1:22" s="91" customFormat="1" ht="22.5" customHeight="1">
      <c r="A38" s="137">
        <f>IF(D38&lt;&gt;"",COUNTA($D$10:D38),"")</f>
        <v>29</v>
      </c>
      <c r="B38" s="200" t="s">
        <v>33</v>
      </c>
      <c r="C38" s="118" t="s">
        <v>375</v>
      </c>
      <c r="D38" s="131">
        <v>296</v>
      </c>
      <c r="E38" s="131">
        <v>263</v>
      </c>
      <c r="F38" s="131">
        <v>5</v>
      </c>
      <c r="G38" s="131" t="s">
        <v>105</v>
      </c>
      <c r="H38" s="131">
        <v>62</v>
      </c>
      <c r="I38" s="131" t="s">
        <v>105</v>
      </c>
      <c r="J38" s="131">
        <v>99</v>
      </c>
      <c r="K38" s="131">
        <v>6</v>
      </c>
      <c r="L38" s="131">
        <v>7</v>
      </c>
      <c r="M38" s="131">
        <v>21</v>
      </c>
      <c r="N38" s="131" t="s">
        <v>105</v>
      </c>
      <c r="O38" s="131" t="s">
        <v>105</v>
      </c>
      <c r="P38" s="131">
        <v>49</v>
      </c>
      <c r="Q38" s="131">
        <v>33</v>
      </c>
      <c r="R38" s="131">
        <v>17</v>
      </c>
      <c r="S38" s="131">
        <v>11</v>
      </c>
      <c r="T38" s="131">
        <v>5</v>
      </c>
      <c r="U38" s="131" t="s">
        <v>30</v>
      </c>
      <c r="V38" s="73"/>
    </row>
    <row r="39" spans="1:22" s="91" customFormat="1" ht="11.25" customHeight="1">
      <c r="A39" s="266">
        <f>IF(D39&lt;&gt;"",COUNTA($D$10:D39),"")</f>
        <v>30</v>
      </c>
      <c r="B39" s="268" t="s">
        <v>34</v>
      </c>
      <c r="C39" s="119" t="s">
        <v>35</v>
      </c>
      <c r="D39" s="131">
        <v>349</v>
      </c>
      <c r="E39" s="131">
        <v>314</v>
      </c>
      <c r="F39" s="131">
        <v>6</v>
      </c>
      <c r="G39" s="131">
        <v>12</v>
      </c>
      <c r="H39" s="131">
        <v>58</v>
      </c>
      <c r="I39" s="131" t="s">
        <v>105</v>
      </c>
      <c r="J39" s="131">
        <v>54</v>
      </c>
      <c r="K39" s="131">
        <v>51</v>
      </c>
      <c r="L39" s="131" t="s">
        <v>105</v>
      </c>
      <c r="M39" s="131">
        <v>18</v>
      </c>
      <c r="N39" s="131" t="s">
        <v>105</v>
      </c>
      <c r="O39" s="131" t="s">
        <v>30</v>
      </c>
      <c r="P39" s="131">
        <v>84</v>
      </c>
      <c r="Q39" s="131">
        <v>35</v>
      </c>
      <c r="R39" s="131">
        <v>14</v>
      </c>
      <c r="S39" s="131">
        <v>11</v>
      </c>
      <c r="T39" s="131">
        <v>6</v>
      </c>
      <c r="U39" s="131">
        <v>4</v>
      </c>
      <c r="V39" s="73"/>
    </row>
    <row r="40" spans="1:22" s="91" customFormat="1" ht="11.25" customHeight="1">
      <c r="A40" s="266">
        <f>IF(D40&lt;&gt;"",COUNTA($D$10:D40),"")</f>
        <v>31</v>
      </c>
      <c r="B40" s="268" t="s">
        <v>36</v>
      </c>
      <c r="C40" s="119" t="s">
        <v>370</v>
      </c>
      <c r="D40" s="131">
        <v>2362</v>
      </c>
      <c r="E40" s="131">
        <v>2065</v>
      </c>
      <c r="F40" s="131">
        <v>41</v>
      </c>
      <c r="G40" s="131">
        <v>112</v>
      </c>
      <c r="H40" s="131">
        <v>384</v>
      </c>
      <c r="I40" s="131">
        <v>94</v>
      </c>
      <c r="J40" s="131">
        <v>496</v>
      </c>
      <c r="K40" s="131">
        <v>49</v>
      </c>
      <c r="L40" s="131">
        <v>214</v>
      </c>
      <c r="M40" s="131">
        <v>156</v>
      </c>
      <c r="N40" s="131">
        <v>7</v>
      </c>
      <c r="O40" s="131" t="s">
        <v>30</v>
      </c>
      <c r="P40" s="131">
        <v>512</v>
      </c>
      <c r="Q40" s="131">
        <v>297</v>
      </c>
      <c r="R40" s="131">
        <v>133</v>
      </c>
      <c r="S40" s="131">
        <v>113</v>
      </c>
      <c r="T40" s="131">
        <v>40</v>
      </c>
      <c r="U40" s="131">
        <v>11</v>
      </c>
      <c r="V40" s="73"/>
    </row>
    <row r="41" spans="1:22" s="91" customFormat="1" ht="11.25" customHeight="1">
      <c r="A41" s="266">
        <f>IF(D41&lt;&gt;"",COUNTA($D$10:D41),"")</f>
        <v>32</v>
      </c>
      <c r="B41" s="268" t="s">
        <v>37</v>
      </c>
      <c r="C41" s="118" t="s">
        <v>371</v>
      </c>
      <c r="D41" s="131">
        <v>1961</v>
      </c>
      <c r="E41" s="131">
        <v>1756</v>
      </c>
      <c r="F41" s="131" t="s">
        <v>105</v>
      </c>
      <c r="G41" s="131">
        <v>83</v>
      </c>
      <c r="H41" s="131">
        <v>326</v>
      </c>
      <c r="I41" s="131">
        <v>88</v>
      </c>
      <c r="J41" s="131">
        <v>426</v>
      </c>
      <c r="K41" s="131">
        <v>44</v>
      </c>
      <c r="L41" s="131">
        <v>175</v>
      </c>
      <c r="M41" s="131">
        <v>138</v>
      </c>
      <c r="N41" s="131" t="s">
        <v>105</v>
      </c>
      <c r="O41" s="131" t="s">
        <v>30</v>
      </c>
      <c r="P41" s="131">
        <v>438</v>
      </c>
      <c r="Q41" s="131">
        <v>205</v>
      </c>
      <c r="R41" s="131">
        <v>95</v>
      </c>
      <c r="S41" s="131">
        <v>84</v>
      </c>
      <c r="T41" s="131">
        <v>19</v>
      </c>
      <c r="U41" s="131">
        <v>7</v>
      </c>
      <c r="V41" s="73"/>
    </row>
    <row r="42" spans="1:22" s="91" customFormat="1" ht="11.25" customHeight="1">
      <c r="A42" s="266">
        <f>IF(D42&lt;&gt;"",COUNTA($D$10:D42),"")</f>
        <v>33</v>
      </c>
      <c r="B42" s="268">
        <v>72</v>
      </c>
      <c r="C42" s="118" t="s">
        <v>377</v>
      </c>
      <c r="D42" s="131">
        <v>167</v>
      </c>
      <c r="E42" s="131">
        <v>126</v>
      </c>
      <c r="F42" s="131" t="s">
        <v>105</v>
      </c>
      <c r="G42" s="131">
        <v>15</v>
      </c>
      <c r="H42" s="131">
        <v>34</v>
      </c>
      <c r="I42" s="131">
        <v>3</v>
      </c>
      <c r="J42" s="131">
        <v>19</v>
      </c>
      <c r="K42" s="131">
        <v>5</v>
      </c>
      <c r="L42" s="131">
        <v>10</v>
      </c>
      <c r="M42" s="131">
        <v>5</v>
      </c>
      <c r="N42" s="131" t="s">
        <v>105</v>
      </c>
      <c r="O42" s="131" t="s">
        <v>30</v>
      </c>
      <c r="P42" s="131">
        <v>28</v>
      </c>
      <c r="Q42" s="131">
        <v>41</v>
      </c>
      <c r="R42" s="131">
        <v>16</v>
      </c>
      <c r="S42" s="131">
        <v>6</v>
      </c>
      <c r="T42" s="131" t="s">
        <v>105</v>
      </c>
      <c r="U42" s="131" t="s">
        <v>105</v>
      </c>
      <c r="V42" s="73"/>
    </row>
    <row r="43" spans="1:22" s="91" customFormat="1" ht="11.25" customHeight="1">
      <c r="A43" s="266">
        <f>IF(D43&lt;&gt;"",COUNTA($D$10:D43),"")</f>
        <v>34</v>
      </c>
      <c r="B43" s="268" t="s">
        <v>38</v>
      </c>
      <c r="C43" s="118" t="s">
        <v>372</v>
      </c>
      <c r="D43" s="131">
        <v>234</v>
      </c>
      <c r="E43" s="131">
        <v>183</v>
      </c>
      <c r="F43" s="131">
        <v>3</v>
      </c>
      <c r="G43" s="131">
        <v>14</v>
      </c>
      <c r="H43" s="131">
        <v>24</v>
      </c>
      <c r="I43" s="131">
        <v>3</v>
      </c>
      <c r="J43" s="131">
        <v>51</v>
      </c>
      <c r="K43" s="131" t="s">
        <v>30</v>
      </c>
      <c r="L43" s="131">
        <v>29</v>
      </c>
      <c r="M43" s="131">
        <v>13</v>
      </c>
      <c r="N43" s="131" t="s">
        <v>30</v>
      </c>
      <c r="O43" s="131" t="s">
        <v>30</v>
      </c>
      <c r="P43" s="131">
        <v>46</v>
      </c>
      <c r="Q43" s="131">
        <v>51</v>
      </c>
      <c r="R43" s="131">
        <v>22</v>
      </c>
      <c r="S43" s="131">
        <v>23</v>
      </c>
      <c r="T43" s="131" t="s">
        <v>105</v>
      </c>
      <c r="U43" s="131" t="s">
        <v>105</v>
      </c>
      <c r="V43" s="73"/>
    </row>
    <row r="44" spans="1:22" s="91" customFormat="1" ht="11.25" customHeight="1">
      <c r="A44" s="266">
        <f>IF(D44&lt;&gt;"",COUNTA($D$10:D44),"")</f>
        <v>35</v>
      </c>
      <c r="B44" s="268" t="s">
        <v>39</v>
      </c>
      <c r="C44" s="119" t="s">
        <v>40</v>
      </c>
      <c r="D44" s="131">
        <v>3029</v>
      </c>
      <c r="E44" s="131">
        <v>2373</v>
      </c>
      <c r="F44" s="131">
        <v>93</v>
      </c>
      <c r="G44" s="131">
        <v>71</v>
      </c>
      <c r="H44" s="131">
        <v>434</v>
      </c>
      <c r="I44" s="131">
        <v>11</v>
      </c>
      <c r="J44" s="131">
        <v>401</v>
      </c>
      <c r="K44" s="131">
        <v>53</v>
      </c>
      <c r="L44" s="131">
        <v>312</v>
      </c>
      <c r="M44" s="131">
        <v>279</v>
      </c>
      <c r="N44" s="131">
        <v>12</v>
      </c>
      <c r="O44" s="131">
        <v>22</v>
      </c>
      <c r="P44" s="131">
        <v>685</v>
      </c>
      <c r="Q44" s="131">
        <v>656</v>
      </c>
      <c r="R44" s="131">
        <v>423</v>
      </c>
      <c r="S44" s="131">
        <v>57</v>
      </c>
      <c r="T44" s="131">
        <v>138</v>
      </c>
      <c r="U44" s="131">
        <v>38</v>
      </c>
      <c r="V44" s="73"/>
    </row>
    <row r="45" spans="1:22" s="91" customFormat="1" ht="11.25" customHeight="1">
      <c r="A45" s="266">
        <f>IF(D45&lt;&gt;"",COUNTA($D$10:D45),"")</f>
        <v>36</v>
      </c>
      <c r="B45" s="268" t="s">
        <v>41</v>
      </c>
      <c r="C45" s="119" t="s">
        <v>152</v>
      </c>
      <c r="D45" s="131">
        <v>1425</v>
      </c>
      <c r="E45" s="131">
        <v>1175</v>
      </c>
      <c r="F45" s="131">
        <v>12</v>
      </c>
      <c r="G45" s="131">
        <v>21</v>
      </c>
      <c r="H45" s="131">
        <v>173</v>
      </c>
      <c r="I45" s="131" t="s">
        <v>30</v>
      </c>
      <c r="J45" s="131">
        <v>268</v>
      </c>
      <c r="K45" s="131">
        <v>18</v>
      </c>
      <c r="L45" s="131">
        <v>135</v>
      </c>
      <c r="M45" s="131">
        <v>57</v>
      </c>
      <c r="N45" s="131" t="s">
        <v>105</v>
      </c>
      <c r="O45" s="131" t="s">
        <v>105</v>
      </c>
      <c r="P45" s="131">
        <v>483</v>
      </c>
      <c r="Q45" s="131">
        <v>250</v>
      </c>
      <c r="R45" s="131">
        <v>193</v>
      </c>
      <c r="S45" s="131">
        <v>28</v>
      </c>
      <c r="T45" s="131">
        <v>19</v>
      </c>
      <c r="U45" s="131">
        <v>10</v>
      </c>
      <c r="V45" s="73"/>
    </row>
    <row r="46" spans="1:22" s="91" customFormat="1" ht="11.25" customHeight="1">
      <c r="A46" s="266">
        <f>IF(D46&lt;&gt;"",COUNTA($D$10:D46),"")</f>
        <v>37</v>
      </c>
      <c r="B46" s="268" t="s">
        <v>42</v>
      </c>
      <c r="C46" s="119" t="s">
        <v>43</v>
      </c>
      <c r="D46" s="131">
        <v>672</v>
      </c>
      <c r="E46" s="131">
        <v>543</v>
      </c>
      <c r="F46" s="131">
        <v>13</v>
      </c>
      <c r="G46" s="131">
        <v>19</v>
      </c>
      <c r="H46" s="131">
        <v>111</v>
      </c>
      <c r="I46" s="131">
        <v>5</v>
      </c>
      <c r="J46" s="131">
        <v>117</v>
      </c>
      <c r="K46" s="131">
        <v>16</v>
      </c>
      <c r="L46" s="131">
        <v>52</v>
      </c>
      <c r="M46" s="131">
        <v>32</v>
      </c>
      <c r="N46" s="131">
        <v>7</v>
      </c>
      <c r="O46" s="131" t="s">
        <v>30</v>
      </c>
      <c r="P46" s="131">
        <v>171</v>
      </c>
      <c r="Q46" s="131">
        <v>129</v>
      </c>
      <c r="R46" s="131">
        <v>68</v>
      </c>
      <c r="S46" s="131">
        <v>32</v>
      </c>
      <c r="T46" s="131">
        <v>15</v>
      </c>
      <c r="U46" s="131">
        <v>14</v>
      </c>
      <c r="V46" s="73"/>
    </row>
    <row r="47" spans="1:22" s="91" customFormat="1" ht="11.25" customHeight="1">
      <c r="A47" s="266">
        <f>IF(D47&lt;&gt;"",COUNTA($D$10:D47),"")</f>
        <v>38</v>
      </c>
      <c r="B47" s="268" t="s">
        <v>44</v>
      </c>
      <c r="C47" s="119" t="s">
        <v>373</v>
      </c>
      <c r="D47" s="131">
        <v>4353</v>
      </c>
      <c r="E47" s="131">
        <v>3740</v>
      </c>
      <c r="F47" s="131">
        <v>70</v>
      </c>
      <c r="G47" s="131">
        <v>63</v>
      </c>
      <c r="H47" s="131">
        <v>432</v>
      </c>
      <c r="I47" s="131">
        <v>17</v>
      </c>
      <c r="J47" s="131">
        <v>395</v>
      </c>
      <c r="K47" s="131">
        <v>39</v>
      </c>
      <c r="L47" s="131">
        <v>341</v>
      </c>
      <c r="M47" s="131">
        <v>102</v>
      </c>
      <c r="N47" s="131">
        <v>12</v>
      </c>
      <c r="O47" s="131">
        <v>4</v>
      </c>
      <c r="P47" s="131">
        <v>2265</v>
      </c>
      <c r="Q47" s="131">
        <v>613</v>
      </c>
      <c r="R47" s="131">
        <v>483</v>
      </c>
      <c r="S47" s="131">
        <v>54</v>
      </c>
      <c r="T47" s="131">
        <v>40</v>
      </c>
      <c r="U47" s="131">
        <v>36</v>
      </c>
      <c r="V47" s="73"/>
    </row>
    <row r="48" spans="1:22" s="91" customFormat="1" ht="11.25" customHeight="1">
      <c r="A48" s="266">
        <f>IF(D48&lt;&gt;"",COUNTA($D$10:D48),"")</f>
        <v>39</v>
      </c>
      <c r="B48" s="268">
        <v>86</v>
      </c>
      <c r="C48" s="118" t="s">
        <v>211</v>
      </c>
      <c r="D48" s="131">
        <v>2175</v>
      </c>
      <c r="E48" s="131">
        <v>1862</v>
      </c>
      <c r="F48" s="131">
        <v>30</v>
      </c>
      <c r="G48" s="131">
        <v>37</v>
      </c>
      <c r="H48" s="131">
        <v>166</v>
      </c>
      <c r="I48" s="131">
        <v>11</v>
      </c>
      <c r="J48" s="131">
        <v>238</v>
      </c>
      <c r="K48" s="131">
        <v>20</v>
      </c>
      <c r="L48" s="131">
        <v>149</v>
      </c>
      <c r="M48" s="131">
        <v>53</v>
      </c>
      <c r="N48" s="131" t="s">
        <v>105</v>
      </c>
      <c r="O48" s="131" t="s">
        <v>105</v>
      </c>
      <c r="P48" s="131">
        <v>1152</v>
      </c>
      <c r="Q48" s="131">
        <v>313</v>
      </c>
      <c r="R48" s="131">
        <v>246</v>
      </c>
      <c r="S48" s="131">
        <v>31</v>
      </c>
      <c r="T48" s="131">
        <v>21</v>
      </c>
      <c r="U48" s="131">
        <v>15</v>
      </c>
      <c r="V48" s="73"/>
    </row>
    <row r="49" spans="1:22" s="91" customFormat="1" ht="11.25" customHeight="1">
      <c r="A49" s="266">
        <f>IF(D49&lt;&gt;"",COUNTA($D$10:D49),"")</f>
        <v>40</v>
      </c>
      <c r="B49" s="268" t="s">
        <v>45</v>
      </c>
      <c r="C49" s="118" t="s">
        <v>212</v>
      </c>
      <c r="D49" s="131">
        <v>2178</v>
      </c>
      <c r="E49" s="131">
        <v>1878</v>
      </c>
      <c r="F49" s="131">
        <v>40</v>
      </c>
      <c r="G49" s="131">
        <v>26</v>
      </c>
      <c r="H49" s="131">
        <v>266</v>
      </c>
      <c r="I49" s="131">
        <v>6</v>
      </c>
      <c r="J49" s="131">
        <v>157</v>
      </c>
      <c r="K49" s="131">
        <v>19</v>
      </c>
      <c r="L49" s="131">
        <v>192</v>
      </c>
      <c r="M49" s="131">
        <v>49</v>
      </c>
      <c r="N49" s="131" t="s">
        <v>105</v>
      </c>
      <c r="O49" s="131" t="s">
        <v>105</v>
      </c>
      <c r="P49" s="131">
        <v>1113</v>
      </c>
      <c r="Q49" s="131">
        <v>300</v>
      </c>
      <c r="R49" s="131">
        <v>237</v>
      </c>
      <c r="S49" s="131">
        <v>23</v>
      </c>
      <c r="T49" s="131">
        <v>19</v>
      </c>
      <c r="U49" s="131">
        <v>21</v>
      </c>
      <c r="V49" s="73"/>
    </row>
    <row r="50" spans="1:22" s="91" customFormat="1" ht="11.25" customHeight="1">
      <c r="A50" s="266">
        <f>IF(D50&lt;&gt;"",COUNTA($D$10:D50),"")</f>
        <v>41</v>
      </c>
      <c r="B50" s="268" t="s">
        <v>46</v>
      </c>
      <c r="C50" s="119" t="s">
        <v>47</v>
      </c>
      <c r="D50" s="131">
        <v>213</v>
      </c>
      <c r="E50" s="131">
        <v>168</v>
      </c>
      <c r="F50" s="131">
        <v>4</v>
      </c>
      <c r="G50" s="131">
        <v>7</v>
      </c>
      <c r="H50" s="131">
        <v>34</v>
      </c>
      <c r="I50" s="131" t="s">
        <v>105</v>
      </c>
      <c r="J50" s="131">
        <v>37</v>
      </c>
      <c r="K50" s="131" t="s">
        <v>105</v>
      </c>
      <c r="L50" s="131">
        <v>19</v>
      </c>
      <c r="M50" s="131">
        <v>13</v>
      </c>
      <c r="N50" s="131" t="s">
        <v>30</v>
      </c>
      <c r="O50" s="131" t="s">
        <v>30</v>
      </c>
      <c r="P50" s="131">
        <v>48</v>
      </c>
      <c r="Q50" s="131">
        <v>45</v>
      </c>
      <c r="R50" s="131">
        <v>20</v>
      </c>
      <c r="S50" s="131">
        <v>14</v>
      </c>
      <c r="T50" s="131" t="s">
        <v>105</v>
      </c>
      <c r="U50" s="131" t="s">
        <v>105</v>
      </c>
      <c r="V50" s="73"/>
    </row>
    <row r="51" spans="1:22" s="91" customFormat="1" ht="11.25" customHeight="1">
      <c r="A51" s="266">
        <f>IF(D51&lt;&gt;"",COUNTA($D$10:D51),"")</f>
        <v>42</v>
      </c>
      <c r="B51" s="268" t="s">
        <v>48</v>
      </c>
      <c r="C51" s="119" t="s">
        <v>51</v>
      </c>
      <c r="D51" s="131">
        <v>733</v>
      </c>
      <c r="E51" s="131">
        <v>563</v>
      </c>
      <c r="F51" s="131">
        <v>16</v>
      </c>
      <c r="G51" s="131" t="s">
        <v>105</v>
      </c>
      <c r="H51" s="131">
        <v>120</v>
      </c>
      <c r="I51" s="131" t="s">
        <v>30</v>
      </c>
      <c r="J51" s="131">
        <v>68</v>
      </c>
      <c r="K51" s="131">
        <v>4</v>
      </c>
      <c r="L51" s="131">
        <v>48</v>
      </c>
      <c r="M51" s="131">
        <v>33</v>
      </c>
      <c r="N51" s="131" t="s">
        <v>105</v>
      </c>
      <c r="O51" s="131" t="s">
        <v>30</v>
      </c>
      <c r="P51" s="131">
        <v>262</v>
      </c>
      <c r="Q51" s="131">
        <v>170</v>
      </c>
      <c r="R51" s="131">
        <v>87</v>
      </c>
      <c r="S51" s="131">
        <v>13</v>
      </c>
      <c r="T51" s="131">
        <v>62</v>
      </c>
      <c r="U51" s="131">
        <v>8</v>
      </c>
      <c r="V51" s="73"/>
    </row>
    <row r="52" spans="1:22" s="91" customFormat="1" ht="22.5" customHeight="1">
      <c r="A52" s="137">
        <f>IF(D52&lt;&gt;"",COUNTA($D$10:D52),"")</f>
        <v>43</v>
      </c>
      <c r="B52" s="200" t="s">
        <v>49</v>
      </c>
      <c r="C52" s="119" t="s">
        <v>376</v>
      </c>
      <c r="D52" s="131">
        <v>45</v>
      </c>
      <c r="E52" s="131" t="s">
        <v>105</v>
      </c>
      <c r="F52" s="131" t="s">
        <v>30</v>
      </c>
      <c r="G52" s="131">
        <v>3</v>
      </c>
      <c r="H52" s="131">
        <v>4</v>
      </c>
      <c r="I52" s="131" t="s">
        <v>30</v>
      </c>
      <c r="J52" s="131">
        <v>11</v>
      </c>
      <c r="K52" s="131" t="s">
        <v>105</v>
      </c>
      <c r="L52" s="131">
        <v>7</v>
      </c>
      <c r="M52" s="131">
        <v>3</v>
      </c>
      <c r="N52" s="131" t="s">
        <v>105</v>
      </c>
      <c r="O52" s="131" t="s">
        <v>30</v>
      </c>
      <c r="P52" s="131" t="s">
        <v>105</v>
      </c>
      <c r="Q52" s="131" t="s">
        <v>105</v>
      </c>
      <c r="R52" s="131" t="s">
        <v>105</v>
      </c>
      <c r="S52" s="131" t="s">
        <v>30</v>
      </c>
      <c r="T52" s="131" t="s">
        <v>105</v>
      </c>
      <c r="U52" s="131" t="s">
        <v>105</v>
      </c>
      <c r="V52" s="73"/>
    </row>
    <row r="53" spans="1:22" s="91" customFormat="1" ht="11.25" customHeight="1">
      <c r="A53" s="266">
        <f>IF(D53&lt;&gt;"",COUNTA($D$10:D53),"")</f>
        <v>44</v>
      </c>
      <c r="B53" s="268" t="s">
        <v>50</v>
      </c>
      <c r="C53" s="119" t="s">
        <v>355</v>
      </c>
      <c r="D53" s="131">
        <v>3</v>
      </c>
      <c r="E53" s="131">
        <v>3</v>
      </c>
      <c r="F53" s="131" t="s">
        <v>30</v>
      </c>
      <c r="G53" s="131" t="s">
        <v>30</v>
      </c>
      <c r="H53" s="131" t="s">
        <v>105</v>
      </c>
      <c r="I53" s="131" t="s">
        <v>30</v>
      </c>
      <c r="J53" s="131" t="s">
        <v>105</v>
      </c>
      <c r="K53" s="131" t="s">
        <v>30</v>
      </c>
      <c r="L53" s="131" t="s">
        <v>30</v>
      </c>
      <c r="M53" s="131" t="s">
        <v>105</v>
      </c>
      <c r="N53" s="131" t="s">
        <v>30</v>
      </c>
      <c r="O53" s="131" t="s">
        <v>30</v>
      </c>
      <c r="P53" s="131" t="s">
        <v>30</v>
      </c>
      <c r="Q53" s="131" t="s">
        <v>30</v>
      </c>
      <c r="R53" s="131" t="s">
        <v>30</v>
      </c>
      <c r="S53" s="131" t="s">
        <v>30</v>
      </c>
      <c r="T53" s="131" t="s">
        <v>30</v>
      </c>
      <c r="U53" s="131" t="s">
        <v>30</v>
      </c>
      <c r="V53" s="73"/>
    </row>
    <row r="54" spans="1:22" s="91" customFormat="1" ht="11.25" customHeight="1">
      <c r="A54" s="266"/>
      <c r="B54" s="268"/>
      <c r="C54" s="119"/>
      <c r="D54" s="131"/>
      <c r="E54" s="131"/>
      <c r="F54" s="131"/>
      <c r="G54" s="131"/>
      <c r="H54" s="131"/>
      <c r="I54" s="131"/>
      <c r="J54" s="131"/>
      <c r="K54" s="131"/>
      <c r="L54" s="131"/>
      <c r="M54" s="131"/>
      <c r="N54" s="131"/>
      <c r="O54" s="131"/>
      <c r="P54" s="131"/>
      <c r="Q54" s="131"/>
      <c r="R54" s="131"/>
      <c r="S54" s="131"/>
      <c r="T54" s="131"/>
      <c r="U54" s="131"/>
      <c r="V54" s="73"/>
    </row>
    <row r="55" spans="1:22" s="93" customFormat="1" ht="11.25" customHeight="1">
      <c r="A55" s="266">
        <f>IF(D55&lt;&gt;"",COUNTA($D$10:D55),"")</f>
        <v>45</v>
      </c>
      <c r="B55" s="269" t="s">
        <v>89</v>
      </c>
      <c r="C55" s="120" t="s">
        <v>205</v>
      </c>
      <c r="D55" s="132">
        <v>23518</v>
      </c>
      <c r="E55" s="132">
        <v>19480</v>
      </c>
      <c r="F55" s="132">
        <v>465</v>
      </c>
      <c r="G55" s="132">
        <v>879</v>
      </c>
      <c r="H55" s="132">
        <v>2641</v>
      </c>
      <c r="I55" s="132">
        <v>202</v>
      </c>
      <c r="J55" s="132">
        <v>3154</v>
      </c>
      <c r="K55" s="132">
        <v>450</v>
      </c>
      <c r="L55" s="132">
        <v>2111</v>
      </c>
      <c r="M55" s="132">
        <v>1234</v>
      </c>
      <c r="N55" s="132">
        <v>128</v>
      </c>
      <c r="O55" s="132">
        <v>38</v>
      </c>
      <c r="P55" s="132">
        <v>8178</v>
      </c>
      <c r="Q55" s="132">
        <v>4038</v>
      </c>
      <c r="R55" s="132">
        <v>2611</v>
      </c>
      <c r="S55" s="132">
        <v>623</v>
      </c>
      <c r="T55" s="132">
        <v>609</v>
      </c>
      <c r="U55" s="132">
        <v>195</v>
      </c>
      <c r="V55" s="92"/>
    </row>
    <row r="56" spans="4:10" ht="9.75" customHeight="1">
      <c r="D56" s="37"/>
      <c r="E56" s="94"/>
      <c r="F56" s="94"/>
      <c r="G56" s="94"/>
      <c r="H56" s="94"/>
      <c r="I56" s="94"/>
      <c r="J56" s="91"/>
    </row>
    <row r="57" spans="4:10" ht="9.75" customHeight="1">
      <c r="D57" s="11"/>
      <c r="E57" s="99"/>
      <c r="F57" s="99"/>
      <c r="G57" s="99"/>
      <c r="H57" s="99"/>
      <c r="I57" s="99"/>
      <c r="J57" s="100"/>
    </row>
    <row r="58" spans="2:21" ht="12.75">
      <c r="B58" s="101"/>
      <c r="D58" s="102"/>
      <c r="E58" s="103"/>
      <c r="F58" s="103"/>
      <c r="G58" s="103"/>
      <c r="H58" s="103"/>
      <c r="I58" s="103"/>
      <c r="J58" s="103"/>
      <c r="K58" s="103"/>
      <c r="L58" s="103"/>
      <c r="M58" s="103"/>
      <c r="N58" s="103"/>
      <c r="O58" s="103"/>
      <c r="P58" s="103"/>
      <c r="Q58" s="103"/>
      <c r="R58" s="103"/>
      <c r="S58" s="103"/>
      <c r="T58" s="103"/>
      <c r="U58" s="103"/>
    </row>
    <row r="59" spans="4:10" ht="15">
      <c r="D59" s="11"/>
      <c r="E59" s="104"/>
      <c r="F59" s="104"/>
      <c r="G59" s="104"/>
      <c r="H59" s="104"/>
      <c r="I59" s="104"/>
      <c r="J59" s="91"/>
    </row>
    <row r="60" ht="12.75">
      <c r="D60" s="11"/>
    </row>
    <row r="61" ht="12.75">
      <c r="D61" s="11"/>
    </row>
    <row r="62" ht="12.75">
      <c r="D62" s="11"/>
    </row>
    <row r="63" ht="12.75">
      <c r="D63" s="11"/>
    </row>
    <row r="64" ht="12.75">
      <c r="D64" s="11"/>
    </row>
    <row r="65" spans="1:22" s="97" customFormat="1" ht="12.75">
      <c r="A65" s="95"/>
      <c r="B65" s="96"/>
      <c r="D65" s="11"/>
      <c r="J65" s="95"/>
      <c r="K65" s="95"/>
      <c r="V65" s="105"/>
    </row>
    <row r="66" spans="1:22" s="97" customFormat="1" ht="12.75">
      <c r="A66" s="95"/>
      <c r="B66" s="96"/>
      <c r="D66" s="14"/>
      <c r="J66" s="95"/>
      <c r="K66" s="95"/>
      <c r="V66" s="105"/>
    </row>
    <row r="67" spans="1:22" s="97" customFormat="1" ht="12.75">
      <c r="A67" s="95"/>
      <c r="B67" s="96"/>
      <c r="D67" s="104"/>
      <c r="J67" s="95"/>
      <c r="K67" s="95"/>
      <c r="V67" s="105"/>
    </row>
    <row r="68" spans="1:22" s="97" customFormat="1" ht="12.75">
      <c r="A68" s="95"/>
      <c r="B68" s="96"/>
      <c r="D68" s="104"/>
      <c r="J68" s="95"/>
      <c r="K68" s="95"/>
      <c r="V68" s="105"/>
    </row>
  </sheetData>
  <sheetProtection/>
  <mergeCells count="30">
    <mergeCell ref="T4:T7"/>
    <mergeCell ref="U4:U7"/>
    <mergeCell ref="M4:M7"/>
    <mergeCell ref="N4:N7"/>
    <mergeCell ref="O4:O7"/>
    <mergeCell ref="P4:P7"/>
    <mergeCell ref="R4:R7"/>
    <mergeCell ref="S4:S7"/>
    <mergeCell ref="K3:P3"/>
    <mergeCell ref="Q3:Q7"/>
    <mergeCell ref="R3:U3"/>
    <mergeCell ref="F4:F7"/>
    <mergeCell ref="G4:G7"/>
    <mergeCell ref="H4:H7"/>
    <mergeCell ref="I4:I7"/>
    <mergeCell ref="J4:J7"/>
    <mergeCell ref="K4:K7"/>
    <mergeCell ref="L4:L7"/>
    <mergeCell ref="A3:A7"/>
    <mergeCell ref="B3:B7"/>
    <mergeCell ref="C3:C7"/>
    <mergeCell ref="D3:D7"/>
    <mergeCell ref="E3:E7"/>
    <mergeCell ref="F3:J3"/>
    <mergeCell ref="A1:C1"/>
    <mergeCell ref="D1:J1"/>
    <mergeCell ref="K1:U1"/>
    <mergeCell ref="A2:C2"/>
    <mergeCell ref="D2:J2"/>
    <mergeCell ref="K2:U2"/>
  </mergeCells>
  <conditionalFormatting sqref="D10:U55">
    <cfRule type="cellIs" priority="1" dxfId="0" operator="between" stopIfTrue="1">
      <formula>0.1</formula>
      <formula>2.9</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8.xml><?xml version="1.0" encoding="utf-8"?>
<worksheet xmlns="http://schemas.openxmlformats.org/spreadsheetml/2006/main" xmlns:r="http://schemas.openxmlformats.org/officeDocument/2006/relationships">
  <dimension ref="A1:U67"/>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
    </sheetView>
  </sheetViews>
  <sheetFormatPr defaultColWidth="11.421875" defaultRowHeight="12.75"/>
  <cols>
    <col min="1" max="1" width="3.28125" style="95" customWidth="1"/>
    <col min="2" max="2" width="27.28125" style="97" customWidth="1"/>
    <col min="3" max="4" width="6.7109375" style="97" customWidth="1"/>
    <col min="5" max="8" width="6.28125" style="97" customWidth="1"/>
    <col min="9" max="9" width="6.28125" style="95" customWidth="1"/>
    <col min="10" max="11" width="7.28125" style="95" customWidth="1"/>
    <col min="12" max="14" width="6.7109375" style="95" customWidth="1"/>
    <col min="15" max="15" width="7.28125" style="95" customWidth="1"/>
    <col min="16" max="18" width="6.7109375" style="95" customWidth="1"/>
    <col min="19" max="19" width="7.28125" style="95" customWidth="1"/>
    <col min="20" max="20" width="6.7109375" style="95" customWidth="1"/>
    <col min="21" max="21" width="11.421875" style="98" customWidth="1"/>
    <col min="22" max="16384" width="11.421875" style="95" customWidth="1"/>
  </cols>
  <sheetData>
    <row r="1" spans="1:21" s="59" customFormat="1" ht="35.25" customHeight="1">
      <c r="A1" s="318" t="s">
        <v>148</v>
      </c>
      <c r="B1" s="319"/>
      <c r="C1" s="320" t="s">
        <v>477</v>
      </c>
      <c r="D1" s="320"/>
      <c r="E1" s="320"/>
      <c r="F1" s="320"/>
      <c r="G1" s="320"/>
      <c r="H1" s="320"/>
      <c r="I1" s="320"/>
      <c r="J1" s="320"/>
      <c r="K1" s="321"/>
      <c r="L1" s="334" t="s">
        <v>477</v>
      </c>
      <c r="M1" s="320"/>
      <c r="N1" s="320"/>
      <c r="O1" s="320"/>
      <c r="P1" s="320"/>
      <c r="Q1" s="320"/>
      <c r="R1" s="320"/>
      <c r="S1" s="320"/>
      <c r="T1" s="321"/>
      <c r="U1" s="71"/>
    </row>
    <row r="2" spans="1:21" s="59" customFormat="1" ht="35.25" customHeight="1">
      <c r="A2" s="322" t="s">
        <v>280</v>
      </c>
      <c r="B2" s="323"/>
      <c r="C2" s="324" t="s">
        <v>458</v>
      </c>
      <c r="D2" s="324"/>
      <c r="E2" s="324"/>
      <c r="F2" s="324"/>
      <c r="G2" s="324"/>
      <c r="H2" s="324"/>
      <c r="I2" s="324"/>
      <c r="J2" s="324"/>
      <c r="K2" s="325"/>
      <c r="L2" s="335" t="s">
        <v>458</v>
      </c>
      <c r="M2" s="324"/>
      <c r="N2" s="324"/>
      <c r="O2" s="324"/>
      <c r="P2" s="324"/>
      <c r="Q2" s="324"/>
      <c r="R2" s="324"/>
      <c r="S2" s="324"/>
      <c r="T2" s="325"/>
      <c r="U2" s="71"/>
    </row>
    <row r="3" spans="1:21" s="59" customFormat="1" ht="11.25" customHeight="1">
      <c r="A3" s="326" t="s">
        <v>145</v>
      </c>
      <c r="B3" s="315" t="s">
        <v>156</v>
      </c>
      <c r="C3" s="315" t="s">
        <v>214</v>
      </c>
      <c r="D3" s="315" t="s">
        <v>302</v>
      </c>
      <c r="E3" s="332" t="s">
        <v>53</v>
      </c>
      <c r="F3" s="332"/>
      <c r="G3" s="332"/>
      <c r="H3" s="332"/>
      <c r="I3" s="332"/>
      <c r="J3" s="332"/>
      <c r="K3" s="333"/>
      <c r="L3" s="336" t="s">
        <v>53</v>
      </c>
      <c r="M3" s="332"/>
      <c r="N3" s="332"/>
      <c r="O3" s="332"/>
      <c r="P3" s="332" t="s">
        <v>303</v>
      </c>
      <c r="Q3" s="332" t="s">
        <v>53</v>
      </c>
      <c r="R3" s="332"/>
      <c r="S3" s="332"/>
      <c r="T3" s="333"/>
      <c r="U3" s="85"/>
    </row>
    <row r="4" spans="1:21" s="59" customFormat="1" ht="11.25" customHeight="1">
      <c r="A4" s="327"/>
      <c r="B4" s="316"/>
      <c r="C4" s="316"/>
      <c r="D4" s="315"/>
      <c r="E4" s="332" t="s">
        <v>219</v>
      </c>
      <c r="F4" s="332" t="s">
        <v>52</v>
      </c>
      <c r="G4" s="332" t="s">
        <v>75</v>
      </c>
      <c r="H4" s="332" t="s">
        <v>76</v>
      </c>
      <c r="I4" s="332" t="s">
        <v>217</v>
      </c>
      <c r="J4" s="332" t="s">
        <v>78</v>
      </c>
      <c r="K4" s="333" t="s">
        <v>218</v>
      </c>
      <c r="L4" s="336" t="s">
        <v>331</v>
      </c>
      <c r="M4" s="332" t="s">
        <v>245</v>
      </c>
      <c r="N4" s="332" t="s">
        <v>82</v>
      </c>
      <c r="O4" s="332" t="s">
        <v>246</v>
      </c>
      <c r="P4" s="332"/>
      <c r="Q4" s="332" t="s">
        <v>220</v>
      </c>
      <c r="R4" s="332" t="s">
        <v>85</v>
      </c>
      <c r="S4" s="332" t="s">
        <v>86</v>
      </c>
      <c r="T4" s="333" t="s">
        <v>247</v>
      </c>
      <c r="U4" s="87"/>
    </row>
    <row r="5" spans="1:21" s="59" customFormat="1" ht="11.25" customHeight="1">
      <c r="A5" s="327"/>
      <c r="B5" s="316"/>
      <c r="C5" s="316"/>
      <c r="D5" s="315"/>
      <c r="E5" s="332"/>
      <c r="F5" s="332"/>
      <c r="G5" s="332"/>
      <c r="H5" s="332"/>
      <c r="I5" s="332"/>
      <c r="J5" s="332"/>
      <c r="K5" s="333"/>
      <c r="L5" s="336"/>
      <c r="M5" s="332"/>
      <c r="N5" s="332"/>
      <c r="O5" s="332"/>
      <c r="P5" s="332"/>
      <c r="Q5" s="332"/>
      <c r="R5" s="332"/>
      <c r="S5" s="332"/>
      <c r="T5" s="333"/>
      <c r="U5" s="88"/>
    </row>
    <row r="6" spans="1:21" s="59" customFormat="1" ht="11.25" customHeight="1">
      <c r="A6" s="327"/>
      <c r="B6" s="316"/>
      <c r="C6" s="316"/>
      <c r="D6" s="315"/>
      <c r="E6" s="332"/>
      <c r="F6" s="332"/>
      <c r="G6" s="332"/>
      <c r="H6" s="332"/>
      <c r="I6" s="332"/>
      <c r="J6" s="332"/>
      <c r="K6" s="333"/>
      <c r="L6" s="336"/>
      <c r="M6" s="332"/>
      <c r="N6" s="332"/>
      <c r="O6" s="332"/>
      <c r="P6" s="332"/>
      <c r="Q6" s="332"/>
      <c r="R6" s="332"/>
      <c r="S6" s="332"/>
      <c r="T6" s="333"/>
      <c r="U6" s="88"/>
    </row>
    <row r="7" spans="1:21" s="59" customFormat="1" ht="11.25" customHeight="1">
      <c r="A7" s="327"/>
      <c r="B7" s="316"/>
      <c r="C7" s="316"/>
      <c r="D7" s="315"/>
      <c r="E7" s="332"/>
      <c r="F7" s="332"/>
      <c r="G7" s="332"/>
      <c r="H7" s="332"/>
      <c r="I7" s="332"/>
      <c r="J7" s="332"/>
      <c r="K7" s="333"/>
      <c r="L7" s="336"/>
      <c r="M7" s="332"/>
      <c r="N7" s="332"/>
      <c r="O7" s="332"/>
      <c r="P7" s="332"/>
      <c r="Q7" s="332"/>
      <c r="R7" s="332"/>
      <c r="S7" s="332"/>
      <c r="T7" s="333"/>
      <c r="U7" s="88"/>
    </row>
    <row r="8" spans="1:21" s="38" customFormat="1" ht="10.5" customHeight="1">
      <c r="A8" s="60">
        <v>1</v>
      </c>
      <c r="B8" s="62">
        <v>2</v>
      </c>
      <c r="C8" s="63">
        <v>3</v>
      </c>
      <c r="D8" s="61">
        <v>4</v>
      </c>
      <c r="E8" s="62">
        <v>5</v>
      </c>
      <c r="F8" s="63">
        <v>6</v>
      </c>
      <c r="G8" s="61">
        <v>7</v>
      </c>
      <c r="H8" s="63">
        <v>8</v>
      </c>
      <c r="I8" s="61">
        <v>9</v>
      </c>
      <c r="J8" s="63">
        <v>10</v>
      </c>
      <c r="K8" s="90">
        <v>11</v>
      </c>
      <c r="L8" s="60">
        <v>12</v>
      </c>
      <c r="M8" s="61">
        <v>13</v>
      </c>
      <c r="N8" s="63">
        <v>14</v>
      </c>
      <c r="O8" s="61">
        <v>15</v>
      </c>
      <c r="P8" s="63">
        <v>16</v>
      </c>
      <c r="Q8" s="61">
        <v>17</v>
      </c>
      <c r="R8" s="63">
        <v>18</v>
      </c>
      <c r="S8" s="61">
        <v>19</v>
      </c>
      <c r="T8" s="64">
        <v>20</v>
      </c>
      <c r="U8" s="86"/>
    </row>
    <row r="9" spans="1:21" s="38" customFormat="1" ht="11.25" customHeight="1">
      <c r="A9" s="136"/>
      <c r="B9" s="142"/>
      <c r="C9" s="70"/>
      <c r="D9" s="124"/>
      <c r="E9" s="72"/>
      <c r="F9" s="70"/>
      <c r="G9" s="124"/>
      <c r="H9" s="70"/>
      <c r="I9" s="124"/>
      <c r="J9" s="70"/>
      <c r="K9" s="124"/>
      <c r="L9" s="70"/>
      <c r="M9" s="124"/>
      <c r="N9" s="70"/>
      <c r="O9" s="124"/>
      <c r="P9" s="70"/>
      <c r="Q9" s="124"/>
      <c r="R9" s="70"/>
      <c r="S9" s="124"/>
      <c r="T9" s="70"/>
      <c r="U9" s="86"/>
    </row>
    <row r="10" spans="1:21" s="91" customFormat="1" ht="22.5" customHeight="1">
      <c r="A10" s="137">
        <f>IF(C10&lt;&gt;"",COUNTA($C10:C$10),"")</f>
        <v>1</v>
      </c>
      <c r="B10" s="118" t="s">
        <v>279</v>
      </c>
      <c r="C10" s="131">
        <v>1273</v>
      </c>
      <c r="D10" s="131">
        <v>879</v>
      </c>
      <c r="E10" s="131">
        <v>18</v>
      </c>
      <c r="F10" s="131">
        <v>26</v>
      </c>
      <c r="G10" s="131">
        <v>112</v>
      </c>
      <c r="H10" s="131" t="s">
        <v>105</v>
      </c>
      <c r="I10" s="131">
        <v>56</v>
      </c>
      <c r="J10" s="131">
        <v>9</v>
      </c>
      <c r="K10" s="131">
        <v>173</v>
      </c>
      <c r="L10" s="131">
        <v>61</v>
      </c>
      <c r="M10" s="131">
        <v>14</v>
      </c>
      <c r="N10" s="131" t="s">
        <v>105</v>
      </c>
      <c r="O10" s="131">
        <v>399</v>
      </c>
      <c r="P10" s="131">
        <v>394</v>
      </c>
      <c r="Q10" s="131">
        <v>297</v>
      </c>
      <c r="R10" s="131">
        <v>37</v>
      </c>
      <c r="S10" s="131">
        <v>50</v>
      </c>
      <c r="T10" s="131">
        <v>10</v>
      </c>
      <c r="U10" s="73"/>
    </row>
    <row r="11" spans="1:21" s="91" customFormat="1" ht="22.5" customHeight="1">
      <c r="A11" s="137">
        <f>IF(C11&lt;&gt;"",COUNTA($C$10:C11),"")</f>
        <v>2</v>
      </c>
      <c r="B11" s="118" t="s">
        <v>248</v>
      </c>
      <c r="C11" s="131">
        <v>759</v>
      </c>
      <c r="D11" s="131">
        <v>442</v>
      </c>
      <c r="E11" s="131">
        <v>13</v>
      </c>
      <c r="F11" s="131" t="s">
        <v>105</v>
      </c>
      <c r="G11" s="131">
        <v>15</v>
      </c>
      <c r="H11" s="131" t="s">
        <v>105</v>
      </c>
      <c r="I11" s="131">
        <v>17</v>
      </c>
      <c r="J11" s="131">
        <v>6</v>
      </c>
      <c r="K11" s="131">
        <v>132</v>
      </c>
      <c r="L11" s="131">
        <v>46</v>
      </c>
      <c r="M11" s="131">
        <v>3</v>
      </c>
      <c r="N11" s="131" t="s">
        <v>30</v>
      </c>
      <c r="O11" s="131">
        <v>178</v>
      </c>
      <c r="P11" s="131">
        <v>317</v>
      </c>
      <c r="Q11" s="131">
        <v>249</v>
      </c>
      <c r="R11" s="131" t="s">
        <v>105</v>
      </c>
      <c r="S11" s="131">
        <v>41</v>
      </c>
      <c r="T11" s="131" t="s">
        <v>105</v>
      </c>
      <c r="U11" s="73"/>
    </row>
    <row r="12" spans="1:21" s="91" customFormat="1" ht="11.25" customHeight="1">
      <c r="A12" s="266">
        <f>IF(C12&lt;&gt;"",COUNTA($C$10:C12),"")</f>
        <v>3</v>
      </c>
      <c r="B12" s="118" t="s">
        <v>223</v>
      </c>
      <c r="C12" s="131">
        <v>514</v>
      </c>
      <c r="D12" s="131">
        <v>437</v>
      </c>
      <c r="E12" s="131">
        <v>5</v>
      </c>
      <c r="F12" s="131" t="s">
        <v>105</v>
      </c>
      <c r="G12" s="131">
        <v>97</v>
      </c>
      <c r="H12" s="131" t="s">
        <v>30</v>
      </c>
      <c r="I12" s="131">
        <v>39</v>
      </c>
      <c r="J12" s="131">
        <v>3</v>
      </c>
      <c r="K12" s="131">
        <v>41</v>
      </c>
      <c r="L12" s="131">
        <v>15</v>
      </c>
      <c r="M12" s="131">
        <v>11</v>
      </c>
      <c r="N12" s="131" t="s">
        <v>105</v>
      </c>
      <c r="O12" s="131">
        <v>221</v>
      </c>
      <c r="P12" s="131">
        <v>77</v>
      </c>
      <c r="Q12" s="131">
        <v>48</v>
      </c>
      <c r="R12" s="131" t="s">
        <v>105</v>
      </c>
      <c r="S12" s="131">
        <v>9</v>
      </c>
      <c r="T12" s="131" t="s">
        <v>105</v>
      </c>
      <c r="U12" s="73"/>
    </row>
    <row r="13" spans="1:21" s="91" customFormat="1" ht="11.25" customHeight="1">
      <c r="A13" s="137">
        <f>IF(C13&lt;&gt;"",COUNTA($C$10:C13),"")</f>
      </c>
      <c r="B13" s="118"/>
      <c r="C13" s="131"/>
      <c r="D13" s="131"/>
      <c r="E13" s="131"/>
      <c r="F13" s="131"/>
      <c r="G13" s="131"/>
      <c r="H13" s="131"/>
      <c r="I13" s="131"/>
      <c r="J13" s="131"/>
      <c r="K13" s="131"/>
      <c r="L13" s="131"/>
      <c r="M13" s="131"/>
      <c r="N13" s="131"/>
      <c r="O13" s="131"/>
      <c r="P13" s="131"/>
      <c r="Q13" s="131"/>
      <c r="R13" s="131"/>
      <c r="S13" s="131"/>
      <c r="T13" s="131"/>
      <c r="U13" s="73"/>
    </row>
    <row r="14" spans="1:21" s="91" customFormat="1" ht="22.5" customHeight="1">
      <c r="A14" s="137">
        <f>IF(C14&lt;&gt;"",COUNTA($C$10:C14),"")</f>
        <v>4</v>
      </c>
      <c r="B14" s="118" t="s">
        <v>249</v>
      </c>
      <c r="C14" s="131">
        <v>16897</v>
      </c>
      <c r="D14" s="131">
        <v>14124</v>
      </c>
      <c r="E14" s="131">
        <v>485</v>
      </c>
      <c r="F14" s="131">
        <v>721</v>
      </c>
      <c r="G14" s="131">
        <v>1030</v>
      </c>
      <c r="H14" s="131">
        <v>540</v>
      </c>
      <c r="I14" s="131">
        <v>2423</v>
      </c>
      <c r="J14" s="131">
        <v>337</v>
      </c>
      <c r="K14" s="131">
        <v>2549</v>
      </c>
      <c r="L14" s="131">
        <v>1102</v>
      </c>
      <c r="M14" s="131">
        <v>177</v>
      </c>
      <c r="N14" s="131">
        <v>52</v>
      </c>
      <c r="O14" s="131">
        <v>4708</v>
      </c>
      <c r="P14" s="131">
        <v>2773</v>
      </c>
      <c r="Q14" s="131">
        <v>1714</v>
      </c>
      <c r="R14" s="131">
        <v>477</v>
      </c>
      <c r="S14" s="131">
        <v>385</v>
      </c>
      <c r="T14" s="131">
        <v>197</v>
      </c>
      <c r="U14" s="73"/>
    </row>
    <row r="15" spans="1:21" s="91" customFormat="1" ht="33" customHeight="1">
      <c r="A15" s="137">
        <f>IF(C15&lt;&gt;"",COUNTA($C$10:C15),"")</f>
        <v>5</v>
      </c>
      <c r="B15" s="118" t="s">
        <v>250</v>
      </c>
      <c r="C15" s="131">
        <v>350</v>
      </c>
      <c r="D15" s="131">
        <v>253</v>
      </c>
      <c r="E15" s="131" t="s">
        <v>105</v>
      </c>
      <c r="F15" s="131">
        <v>25</v>
      </c>
      <c r="G15" s="131">
        <v>4</v>
      </c>
      <c r="H15" s="131">
        <v>11</v>
      </c>
      <c r="I15" s="131">
        <v>17</v>
      </c>
      <c r="J15" s="131" t="s">
        <v>105</v>
      </c>
      <c r="K15" s="131">
        <v>101</v>
      </c>
      <c r="L15" s="131">
        <v>17</v>
      </c>
      <c r="M15" s="131" t="s">
        <v>105</v>
      </c>
      <c r="N15" s="131" t="s">
        <v>30</v>
      </c>
      <c r="O15" s="131">
        <v>73</v>
      </c>
      <c r="P15" s="131">
        <v>97</v>
      </c>
      <c r="Q15" s="131">
        <v>49</v>
      </c>
      <c r="R15" s="131">
        <v>4</v>
      </c>
      <c r="S15" s="131">
        <v>41</v>
      </c>
      <c r="T15" s="131">
        <v>3</v>
      </c>
      <c r="U15" s="73"/>
    </row>
    <row r="16" spans="1:21" s="91" customFormat="1" ht="22.5" customHeight="1">
      <c r="A16" s="137">
        <f>IF(C16&lt;&gt;"",COUNTA($C$10:C16),"")</f>
        <v>6</v>
      </c>
      <c r="B16" s="118" t="s">
        <v>251</v>
      </c>
      <c r="C16" s="131">
        <v>834</v>
      </c>
      <c r="D16" s="131">
        <v>616</v>
      </c>
      <c r="E16" s="131">
        <v>16</v>
      </c>
      <c r="F16" s="131">
        <v>22</v>
      </c>
      <c r="G16" s="131">
        <v>12</v>
      </c>
      <c r="H16" s="131">
        <v>12</v>
      </c>
      <c r="I16" s="131">
        <v>74</v>
      </c>
      <c r="J16" s="131">
        <v>14</v>
      </c>
      <c r="K16" s="131">
        <v>125</v>
      </c>
      <c r="L16" s="131">
        <v>62</v>
      </c>
      <c r="M16" s="131">
        <v>7</v>
      </c>
      <c r="N16" s="131" t="s">
        <v>30</v>
      </c>
      <c r="O16" s="131">
        <v>272</v>
      </c>
      <c r="P16" s="131">
        <v>218</v>
      </c>
      <c r="Q16" s="131">
        <v>163</v>
      </c>
      <c r="R16" s="131">
        <v>32</v>
      </c>
      <c r="S16" s="131" t="s">
        <v>105</v>
      </c>
      <c r="T16" s="131" t="s">
        <v>105</v>
      </c>
      <c r="U16" s="73"/>
    </row>
    <row r="17" spans="1:21" s="91" customFormat="1" ht="22.5" customHeight="1">
      <c r="A17" s="137">
        <f>IF(C17&lt;&gt;"",COUNTA($C$10:C17),"")</f>
        <v>7</v>
      </c>
      <c r="B17" s="118" t="s">
        <v>252</v>
      </c>
      <c r="C17" s="131">
        <v>371</v>
      </c>
      <c r="D17" s="131">
        <v>331</v>
      </c>
      <c r="E17" s="131">
        <v>9</v>
      </c>
      <c r="F17" s="131">
        <v>11</v>
      </c>
      <c r="G17" s="131">
        <v>35</v>
      </c>
      <c r="H17" s="131" t="s">
        <v>105</v>
      </c>
      <c r="I17" s="131">
        <v>43</v>
      </c>
      <c r="J17" s="131" t="s">
        <v>105</v>
      </c>
      <c r="K17" s="131">
        <v>62</v>
      </c>
      <c r="L17" s="131">
        <v>7</v>
      </c>
      <c r="M17" s="131" t="s">
        <v>105</v>
      </c>
      <c r="N17" s="131" t="s">
        <v>30</v>
      </c>
      <c r="O17" s="131">
        <v>160</v>
      </c>
      <c r="P17" s="131">
        <v>40</v>
      </c>
      <c r="Q17" s="131">
        <v>21</v>
      </c>
      <c r="R17" s="131">
        <v>15</v>
      </c>
      <c r="S17" s="131" t="s">
        <v>105</v>
      </c>
      <c r="T17" s="131" t="s">
        <v>105</v>
      </c>
      <c r="U17" s="73"/>
    </row>
    <row r="18" spans="1:21" s="91" customFormat="1" ht="22.5" customHeight="1">
      <c r="A18" s="137">
        <f>IF(C18&lt;&gt;"",COUNTA($C$10:C18),"")</f>
        <v>8</v>
      </c>
      <c r="B18" s="118" t="s">
        <v>253</v>
      </c>
      <c r="C18" s="131">
        <v>2913</v>
      </c>
      <c r="D18" s="131">
        <v>2444</v>
      </c>
      <c r="E18" s="131">
        <v>79</v>
      </c>
      <c r="F18" s="131">
        <v>92</v>
      </c>
      <c r="G18" s="131">
        <v>109</v>
      </c>
      <c r="H18" s="131">
        <v>105</v>
      </c>
      <c r="I18" s="131">
        <v>464</v>
      </c>
      <c r="J18" s="131">
        <v>57</v>
      </c>
      <c r="K18" s="131">
        <v>420</v>
      </c>
      <c r="L18" s="131">
        <v>219</v>
      </c>
      <c r="M18" s="131">
        <v>49</v>
      </c>
      <c r="N18" s="131">
        <v>11</v>
      </c>
      <c r="O18" s="131">
        <v>839</v>
      </c>
      <c r="P18" s="131">
        <v>469</v>
      </c>
      <c r="Q18" s="131">
        <v>281</v>
      </c>
      <c r="R18" s="131">
        <v>64</v>
      </c>
      <c r="S18" s="131">
        <v>84</v>
      </c>
      <c r="T18" s="131">
        <v>40</v>
      </c>
      <c r="U18" s="73"/>
    </row>
    <row r="19" spans="1:21" s="91" customFormat="1" ht="22.5" customHeight="1">
      <c r="A19" s="137">
        <f>IF(C19&lt;&gt;"",COUNTA($C$10:C19),"")</f>
        <v>9</v>
      </c>
      <c r="B19" s="118" t="s">
        <v>254</v>
      </c>
      <c r="C19" s="131">
        <v>5278</v>
      </c>
      <c r="D19" s="131">
        <v>4468</v>
      </c>
      <c r="E19" s="131">
        <v>195</v>
      </c>
      <c r="F19" s="131">
        <v>304</v>
      </c>
      <c r="G19" s="131">
        <v>307</v>
      </c>
      <c r="H19" s="131">
        <v>137</v>
      </c>
      <c r="I19" s="131">
        <v>867</v>
      </c>
      <c r="J19" s="131">
        <v>124</v>
      </c>
      <c r="K19" s="131">
        <v>847</v>
      </c>
      <c r="L19" s="131">
        <v>339</v>
      </c>
      <c r="M19" s="131">
        <v>76</v>
      </c>
      <c r="N19" s="131">
        <v>24</v>
      </c>
      <c r="O19" s="131">
        <v>1248</v>
      </c>
      <c r="P19" s="131">
        <v>810</v>
      </c>
      <c r="Q19" s="131">
        <v>480</v>
      </c>
      <c r="R19" s="131">
        <v>179</v>
      </c>
      <c r="S19" s="131">
        <v>81</v>
      </c>
      <c r="T19" s="131">
        <v>70</v>
      </c>
      <c r="U19" s="73"/>
    </row>
    <row r="20" spans="1:21" s="91" customFormat="1" ht="22.5" customHeight="1">
      <c r="A20" s="137">
        <f>IF(C20&lt;&gt;"",COUNTA($C$10:C20),"")</f>
        <v>10</v>
      </c>
      <c r="B20" s="118" t="s">
        <v>255</v>
      </c>
      <c r="C20" s="131">
        <v>3116</v>
      </c>
      <c r="D20" s="131">
        <v>2546</v>
      </c>
      <c r="E20" s="131">
        <v>74</v>
      </c>
      <c r="F20" s="131">
        <v>104</v>
      </c>
      <c r="G20" s="131">
        <v>260</v>
      </c>
      <c r="H20" s="131">
        <v>134</v>
      </c>
      <c r="I20" s="131">
        <v>522</v>
      </c>
      <c r="J20" s="131">
        <v>57</v>
      </c>
      <c r="K20" s="131">
        <v>368</v>
      </c>
      <c r="L20" s="131">
        <v>236</v>
      </c>
      <c r="M20" s="131" t="s">
        <v>105</v>
      </c>
      <c r="N20" s="131" t="s">
        <v>105</v>
      </c>
      <c r="O20" s="131">
        <v>769</v>
      </c>
      <c r="P20" s="131">
        <v>570</v>
      </c>
      <c r="Q20" s="131">
        <v>333</v>
      </c>
      <c r="R20" s="131">
        <v>106</v>
      </c>
      <c r="S20" s="131">
        <v>100</v>
      </c>
      <c r="T20" s="131">
        <v>31</v>
      </c>
      <c r="U20" s="73"/>
    </row>
    <row r="21" spans="1:21" s="91" customFormat="1" ht="33" customHeight="1">
      <c r="A21" s="137">
        <f>IF(C21&lt;&gt;"",COUNTA($C$10:C21),"")</f>
        <v>11</v>
      </c>
      <c r="B21" s="118" t="s">
        <v>256</v>
      </c>
      <c r="C21" s="131">
        <v>1822</v>
      </c>
      <c r="D21" s="131">
        <v>1528</v>
      </c>
      <c r="E21" s="131">
        <v>67</v>
      </c>
      <c r="F21" s="131">
        <v>89</v>
      </c>
      <c r="G21" s="131">
        <v>152</v>
      </c>
      <c r="H21" s="131">
        <v>64</v>
      </c>
      <c r="I21" s="131">
        <v>287</v>
      </c>
      <c r="J21" s="131">
        <v>46</v>
      </c>
      <c r="K21" s="131">
        <v>200</v>
      </c>
      <c r="L21" s="131">
        <v>107</v>
      </c>
      <c r="M21" s="131" t="s">
        <v>105</v>
      </c>
      <c r="N21" s="131" t="s">
        <v>105</v>
      </c>
      <c r="O21" s="131">
        <v>508</v>
      </c>
      <c r="P21" s="131">
        <v>294</v>
      </c>
      <c r="Q21" s="131">
        <v>177</v>
      </c>
      <c r="R21" s="131">
        <v>49</v>
      </c>
      <c r="S21" s="131">
        <v>45</v>
      </c>
      <c r="T21" s="131">
        <v>23</v>
      </c>
      <c r="U21" s="73"/>
    </row>
    <row r="22" spans="1:21" s="91" customFormat="1" ht="11.25" customHeight="1">
      <c r="A22" s="266">
        <f>IF(C22&lt;&gt;"",COUNTA($C$10:C22),"")</f>
        <v>12</v>
      </c>
      <c r="B22" s="118" t="s">
        <v>228</v>
      </c>
      <c r="C22" s="131">
        <v>125</v>
      </c>
      <c r="D22" s="131">
        <v>117</v>
      </c>
      <c r="E22" s="131" t="s">
        <v>105</v>
      </c>
      <c r="F22" s="131">
        <v>8</v>
      </c>
      <c r="G22" s="131">
        <v>9</v>
      </c>
      <c r="H22" s="131" t="s">
        <v>105</v>
      </c>
      <c r="I22" s="131">
        <v>11</v>
      </c>
      <c r="J22" s="131" t="s">
        <v>105</v>
      </c>
      <c r="K22" s="131">
        <v>14</v>
      </c>
      <c r="L22" s="131">
        <v>13</v>
      </c>
      <c r="M22" s="131" t="s">
        <v>105</v>
      </c>
      <c r="N22" s="131" t="s">
        <v>30</v>
      </c>
      <c r="O22" s="131">
        <v>54</v>
      </c>
      <c r="P22" s="131">
        <v>8</v>
      </c>
      <c r="Q22" s="131">
        <v>4</v>
      </c>
      <c r="R22" s="131">
        <v>4</v>
      </c>
      <c r="S22" s="131" t="s">
        <v>30</v>
      </c>
      <c r="T22" s="131" t="s">
        <v>30</v>
      </c>
      <c r="U22" s="73"/>
    </row>
    <row r="23" spans="1:21" s="91" customFormat="1" ht="22.5" customHeight="1">
      <c r="A23" s="137">
        <f>IF(C23&lt;&gt;"",COUNTA($C$10:C23),"")</f>
        <v>13</v>
      </c>
      <c r="B23" s="118" t="s">
        <v>257</v>
      </c>
      <c r="C23" s="131">
        <v>2088</v>
      </c>
      <c r="D23" s="131">
        <v>1821</v>
      </c>
      <c r="E23" s="131">
        <v>40</v>
      </c>
      <c r="F23" s="131">
        <v>66</v>
      </c>
      <c r="G23" s="131">
        <v>142</v>
      </c>
      <c r="H23" s="131">
        <v>73</v>
      </c>
      <c r="I23" s="131">
        <v>138</v>
      </c>
      <c r="J23" s="131">
        <v>35</v>
      </c>
      <c r="K23" s="131">
        <v>412</v>
      </c>
      <c r="L23" s="131">
        <v>102</v>
      </c>
      <c r="M23" s="131">
        <v>14</v>
      </c>
      <c r="N23" s="131">
        <v>14</v>
      </c>
      <c r="O23" s="131">
        <v>785</v>
      </c>
      <c r="P23" s="131">
        <v>267</v>
      </c>
      <c r="Q23" s="131">
        <v>206</v>
      </c>
      <c r="R23" s="131">
        <v>24</v>
      </c>
      <c r="S23" s="131">
        <v>26</v>
      </c>
      <c r="T23" s="131">
        <v>11</v>
      </c>
      <c r="U23" s="73"/>
    </row>
    <row r="24" spans="1:21" s="91" customFormat="1" ht="11.25" customHeight="1">
      <c r="A24" s="137">
        <f>IF(C24&lt;&gt;"",COUNTA($C$10:C24),"")</f>
      </c>
      <c r="B24" s="118"/>
      <c r="C24" s="131"/>
      <c r="D24" s="131"/>
      <c r="E24" s="131"/>
      <c r="F24" s="131"/>
      <c r="G24" s="131"/>
      <c r="H24" s="131"/>
      <c r="I24" s="131"/>
      <c r="J24" s="131"/>
      <c r="K24" s="131"/>
      <c r="L24" s="131"/>
      <c r="M24" s="131"/>
      <c r="N24" s="131"/>
      <c r="O24" s="131"/>
      <c r="P24" s="131"/>
      <c r="Q24" s="131"/>
      <c r="R24" s="131"/>
      <c r="S24" s="131"/>
      <c r="T24" s="131"/>
      <c r="U24" s="73"/>
    </row>
    <row r="25" spans="1:21" s="91" customFormat="1" ht="22.5" customHeight="1">
      <c r="A25" s="137">
        <f>IF(C25&lt;&gt;"",COUNTA($C$10:C25),"")</f>
        <v>14</v>
      </c>
      <c r="B25" s="118" t="s">
        <v>258</v>
      </c>
      <c r="C25" s="131">
        <v>8028</v>
      </c>
      <c r="D25" s="131">
        <v>6555</v>
      </c>
      <c r="E25" s="131">
        <v>170</v>
      </c>
      <c r="F25" s="131">
        <v>256</v>
      </c>
      <c r="G25" s="131">
        <v>612</v>
      </c>
      <c r="H25" s="131">
        <v>124</v>
      </c>
      <c r="I25" s="131">
        <v>1431</v>
      </c>
      <c r="J25" s="131">
        <v>91</v>
      </c>
      <c r="K25" s="131">
        <v>1306</v>
      </c>
      <c r="L25" s="131">
        <v>397</v>
      </c>
      <c r="M25" s="131">
        <v>46</v>
      </c>
      <c r="N25" s="131">
        <v>10</v>
      </c>
      <c r="O25" s="131">
        <v>2112</v>
      </c>
      <c r="P25" s="131">
        <v>1473</v>
      </c>
      <c r="Q25" s="131">
        <v>880</v>
      </c>
      <c r="R25" s="131">
        <v>220</v>
      </c>
      <c r="S25" s="131">
        <v>274</v>
      </c>
      <c r="T25" s="131">
        <v>99</v>
      </c>
      <c r="U25" s="73"/>
    </row>
    <row r="26" spans="1:21" s="91" customFormat="1" ht="22.5" customHeight="1">
      <c r="A26" s="137">
        <f>IF(C26&lt;&gt;"",COUNTA($C$10:C26),"")</f>
        <v>15</v>
      </c>
      <c r="B26" s="118" t="s">
        <v>259</v>
      </c>
      <c r="C26" s="131">
        <v>994</v>
      </c>
      <c r="D26" s="131">
        <v>827</v>
      </c>
      <c r="E26" s="131">
        <v>33</v>
      </c>
      <c r="F26" s="131">
        <v>50</v>
      </c>
      <c r="G26" s="131">
        <v>142</v>
      </c>
      <c r="H26" s="131">
        <v>20</v>
      </c>
      <c r="I26" s="131">
        <v>187</v>
      </c>
      <c r="J26" s="131">
        <v>13</v>
      </c>
      <c r="K26" s="131">
        <v>147</v>
      </c>
      <c r="L26" s="131">
        <v>62</v>
      </c>
      <c r="M26" s="131" t="s">
        <v>105</v>
      </c>
      <c r="N26" s="131" t="s">
        <v>105</v>
      </c>
      <c r="O26" s="131">
        <v>168</v>
      </c>
      <c r="P26" s="131">
        <v>167</v>
      </c>
      <c r="Q26" s="131">
        <v>75</v>
      </c>
      <c r="R26" s="131">
        <v>27</v>
      </c>
      <c r="S26" s="131">
        <v>52</v>
      </c>
      <c r="T26" s="131">
        <v>13</v>
      </c>
      <c r="U26" s="73"/>
    </row>
    <row r="27" spans="1:21" s="91" customFormat="1" ht="11.25" customHeight="1">
      <c r="A27" s="266">
        <f>IF(C27&lt;&gt;"",COUNTA($C$10:C27),"")</f>
        <v>16</v>
      </c>
      <c r="B27" s="118" t="s">
        <v>231</v>
      </c>
      <c r="C27" s="131">
        <v>3306</v>
      </c>
      <c r="D27" s="131">
        <v>2697</v>
      </c>
      <c r="E27" s="131">
        <v>36</v>
      </c>
      <c r="F27" s="131">
        <v>114</v>
      </c>
      <c r="G27" s="131">
        <v>167</v>
      </c>
      <c r="H27" s="131">
        <v>37</v>
      </c>
      <c r="I27" s="131">
        <v>565</v>
      </c>
      <c r="J27" s="131">
        <v>27</v>
      </c>
      <c r="K27" s="131">
        <v>670</v>
      </c>
      <c r="L27" s="131">
        <v>138</v>
      </c>
      <c r="M27" s="131" t="s">
        <v>105</v>
      </c>
      <c r="N27" s="131" t="s">
        <v>105</v>
      </c>
      <c r="O27" s="131">
        <v>929</v>
      </c>
      <c r="P27" s="131">
        <v>609</v>
      </c>
      <c r="Q27" s="131">
        <v>375</v>
      </c>
      <c r="R27" s="131">
        <v>50</v>
      </c>
      <c r="S27" s="131">
        <v>138</v>
      </c>
      <c r="T27" s="131">
        <v>46</v>
      </c>
      <c r="U27" s="73"/>
    </row>
    <row r="28" spans="1:21" s="91" customFormat="1" ht="11.25" customHeight="1">
      <c r="A28" s="137">
        <f>IF(C28&lt;&gt;"",COUNTA($C$10:C28),"")</f>
        <v>17</v>
      </c>
      <c r="B28" s="118" t="s">
        <v>353</v>
      </c>
      <c r="C28" s="131">
        <v>1261</v>
      </c>
      <c r="D28" s="131">
        <v>1040</v>
      </c>
      <c r="E28" s="131">
        <v>41</v>
      </c>
      <c r="F28" s="131">
        <v>50</v>
      </c>
      <c r="G28" s="131">
        <v>54</v>
      </c>
      <c r="H28" s="131">
        <v>18</v>
      </c>
      <c r="I28" s="131">
        <v>213</v>
      </c>
      <c r="J28" s="131">
        <v>13</v>
      </c>
      <c r="K28" s="131">
        <v>190</v>
      </c>
      <c r="L28" s="131">
        <v>50</v>
      </c>
      <c r="M28" s="131">
        <v>8</v>
      </c>
      <c r="N28" s="131" t="s">
        <v>30</v>
      </c>
      <c r="O28" s="131">
        <v>403</v>
      </c>
      <c r="P28" s="131">
        <v>221</v>
      </c>
      <c r="Q28" s="131">
        <v>120</v>
      </c>
      <c r="R28" s="131">
        <v>54</v>
      </c>
      <c r="S28" s="131">
        <v>36</v>
      </c>
      <c r="T28" s="131">
        <v>11</v>
      </c>
      <c r="U28" s="73"/>
    </row>
    <row r="29" spans="1:21" s="91" customFormat="1" ht="22.5" customHeight="1">
      <c r="A29" s="137">
        <f>IF(C29&lt;&gt;"",COUNTA($C$10:C29),"")</f>
        <v>18</v>
      </c>
      <c r="B29" s="118" t="s">
        <v>260</v>
      </c>
      <c r="C29" s="131">
        <v>2467</v>
      </c>
      <c r="D29" s="131">
        <v>1991</v>
      </c>
      <c r="E29" s="131">
        <v>60</v>
      </c>
      <c r="F29" s="131">
        <v>42</v>
      </c>
      <c r="G29" s="131">
        <v>249</v>
      </c>
      <c r="H29" s="131">
        <v>49</v>
      </c>
      <c r="I29" s="131">
        <v>466</v>
      </c>
      <c r="J29" s="131">
        <v>38</v>
      </c>
      <c r="K29" s="131">
        <v>299</v>
      </c>
      <c r="L29" s="131">
        <v>147</v>
      </c>
      <c r="M29" s="131">
        <v>22</v>
      </c>
      <c r="N29" s="131">
        <v>7</v>
      </c>
      <c r="O29" s="131">
        <v>612</v>
      </c>
      <c r="P29" s="131">
        <v>476</v>
      </c>
      <c r="Q29" s="131">
        <v>310</v>
      </c>
      <c r="R29" s="131">
        <v>89</v>
      </c>
      <c r="S29" s="131">
        <v>48</v>
      </c>
      <c r="T29" s="131">
        <v>29</v>
      </c>
      <c r="U29" s="73"/>
    </row>
    <row r="30" spans="1:21" s="91" customFormat="1" ht="11.25" customHeight="1">
      <c r="A30" s="137">
        <f>IF(C30&lt;&gt;"",COUNTA($C$10:C30),"")</f>
      </c>
      <c r="B30" s="118"/>
      <c r="C30" s="131"/>
      <c r="D30" s="131"/>
      <c r="E30" s="131"/>
      <c r="F30" s="131"/>
      <c r="G30" s="131"/>
      <c r="H30" s="131"/>
      <c r="I30" s="131"/>
      <c r="J30" s="131"/>
      <c r="K30" s="131"/>
      <c r="L30" s="131"/>
      <c r="M30" s="131"/>
      <c r="N30" s="131"/>
      <c r="O30" s="131"/>
      <c r="P30" s="131"/>
      <c r="Q30" s="131"/>
      <c r="R30" s="131"/>
      <c r="S30" s="131"/>
      <c r="T30" s="131"/>
      <c r="U30" s="73"/>
    </row>
    <row r="31" spans="1:21" s="91" customFormat="1" ht="22.5" customHeight="1">
      <c r="A31" s="137">
        <f>IF(C31&lt;&gt;"",COUNTA($C$10:C31),"")</f>
        <v>19</v>
      </c>
      <c r="B31" s="118" t="s">
        <v>261</v>
      </c>
      <c r="C31" s="131">
        <v>1930</v>
      </c>
      <c r="D31" s="131">
        <v>1688</v>
      </c>
      <c r="E31" s="131">
        <v>81</v>
      </c>
      <c r="F31" s="131">
        <v>117</v>
      </c>
      <c r="G31" s="131">
        <v>251</v>
      </c>
      <c r="H31" s="131">
        <v>16</v>
      </c>
      <c r="I31" s="131">
        <v>385</v>
      </c>
      <c r="J31" s="131">
        <v>85</v>
      </c>
      <c r="K31" s="131">
        <v>166</v>
      </c>
      <c r="L31" s="131">
        <v>162</v>
      </c>
      <c r="M31" s="131" t="s">
        <v>105</v>
      </c>
      <c r="N31" s="131" t="s">
        <v>105</v>
      </c>
      <c r="O31" s="131">
        <v>409</v>
      </c>
      <c r="P31" s="131">
        <v>242</v>
      </c>
      <c r="Q31" s="131">
        <v>140</v>
      </c>
      <c r="R31" s="131">
        <v>44</v>
      </c>
      <c r="S31" s="131">
        <v>42</v>
      </c>
      <c r="T31" s="131">
        <v>16</v>
      </c>
      <c r="U31" s="73"/>
    </row>
    <row r="32" spans="1:21" s="91" customFormat="1" ht="22.5" customHeight="1">
      <c r="A32" s="137">
        <f>IF(C32&lt;&gt;"",COUNTA($C$10:C32),"")</f>
        <v>20</v>
      </c>
      <c r="B32" s="118" t="s">
        <v>262</v>
      </c>
      <c r="C32" s="131">
        <v>629</v>
      </c>
      <c r="D32" s="131">
        <v>539</v>
      </c>
      <c r="E32" s="131">
        <v>6</v>
      </c>
      <c r="F32" s="131">
        <v>19</v>
      </c>
      <c r="G32" s="131">
        <v>49</v>
      </c>
      <c r="H32" s="131" t="s">
        <v>105</v>
      </c>
      <c r="I32" s="131">
        <v>82</v>
      </c>
      <c r="J32" s="131" t="s">
        <v>105</v>
      </c>
      <c r="K32" s="131">
        <v>72</v>
      </c>
      <c r="L32" s="131">
        <v>68</v>
      </c>
      <c r="M32" s="131" t="s">
        <v>105</v>
      </c>
      <c r="N32" s="131" t="s">
        <v>30</v>
      </c>
      <c r="O32" s="131">
        <v>222</v>
      </c>
      <c r="P32" s="131">
        <v>90</v>
      </c>
      <c r="Q32" s="131">
        <v>60</v>
      </c>
      <c r="R32" s="131" t="s">
        <v>105</v>
      </c>
      <c r="S32" s="131">
        <v>21</v>
      </c>
      <c r="T32" s="131" t="s">
        <v>105</v>
      </c>
      <c r="U32" s="73"/>
    </row>
    <row r="33" spans="1:21" s="91" customFormat="1" ht="22.5" customHeight="1">
      <c r="A33" s="137">
        <f>IF(C33&lt;&gt;"",COUNTA($C$10:C33),"")</f>
        <v>21</v>
      </c>
      <c r="B33" s="118" t="s">
        <v>263</v>
      </c>
      <c r="C33" s="131">
        <v>104</v>
      </c>
      <c r="D33" s="131">
        <v>79</v>
      </c>
      <c r="E33" s="131">
        <v>14</v>
      </c>
      <c r="F33" s="131">
        <v>4</v>
      </c>
      <c r="G33" s="131">
        <v>8</v>
      </c>
      <c r="H33" s="131" t="s">
        <v>105</v>
      </c>
      <c r="I33" s="131">
        <v>18</v>
      </c>
      <c r="J33" s="131" t="s">
        <v>105</v>
      </c>
      <c r="K33" s="131">
        <v>11</v>
      </c>
      <c r="L33" s="131">
        <v>5</v>
      </c>
      <c r="M33" s="131">
        <v>3</v>
      </c>
      <c r="N33" s="131" t="s">
        <v>30</v>
      </c>
      <c r="O33" s="131">
        <v>12</v>
      </c>
      <c r="P33" s="131">
        <v>25</v>
      </c>
      <c r="Q33" s="131">
        <v>17</v>
      </c>
      <c r="R33" s="131" t="s">
        <v>105</v>
      </c>
      <c r="S33" s="131">
        <v>5</v>
      </c>
      <c r="T33" s="131" t="s">
        <v>105</v>
      </c>
      <c r="U33" s="73"/>
    </row>
    <row r="34" spans="1:21" s="91" customFormat="1" ht="22.5" customHeight="1">
      <c r="A34" s="137">
        <f>IF(C34&lt;&gt;"",COUNTA($C$10:C34),"")</f>
        <v>22</v>
      </c>
      <c r="B34" s="118" t="s">
        <v>264</v>
      </c>
      <c r="C34" s="131">
        <v>1197</v>
      </c>
      <c r="D34" s="131">
        <v>1070</v>
      </c>
      <c r="E34" s="131">
        <v>61</v>
      </c>
      <c r="F34" s="131">
        <v>94</v>
      </c>
      <c r="G34" s="131">
        <v>194</v>
      </c>
      <c r="H34" s="131">
        <v>10</v>
      </c>
      <c r="I34" s="131">
        <v>285</v>
      </c>
      <c r="J34" s="131">
        <v>68</v>
      </c>
      <c r="K34" s="131">
        <v>83</v>
      </c>
      <c r="L34" s="131">
        <v>89</v>
      </c>
      <c r="M34" s="131" t="s">
        <v>105</v>
      </c>
      <c r="N34" s="131" t="s">
        <v>105</v>
      </c>
      <c r="O34" s="131">
        <v>175</v>
      </c>
      <c r="P34" s="131">
        <v>127</v>
      </c>
      <c r="Q34" s="131">
        <v>63</v>
      </c>
      <c r="R34" s="131">
        <v>37</v>
      </c>
      <c r="S34" s="131">
        <v>16</v>
      </c>
      <c r="T34" s="131">
        <v>11</v>
      </c>
      <c r="U34" s="73"/>
    </row>
    <row r="35" spans="1:21" s="91" customFormat="1" ht="11.25" customHeight="1">
      <c r="A35" s="137">
        <f>IF(C35&lt;&gt;"",COUNTA($C$10:C35),"")</f>
      </c>
      <c r="B35" s="118"/>
      <c r="C35" s="131"/>
      <c r="D35" s="131"/>
      <c r="E35" s="131"/>
      <c r="F35" s="131"/>
      <c r="G35" s="131"/>
      <c r="H35" s="131"/>
      <c r="I35" s="131"/>
      <c r="J35" s="131"/>
      <c r="K35" s="131"/>
      <c r="L35" s="131"/>
      <c r="M35" s="131"/>
      <c r="N35" s="131"/>
      <c r="O35" s="131"/>
      <c r="P35" s="131"/>
      <c r="Q35" s="131"/>
      <c r="R35" s="131"/>
      <c r="S35" s="131"/>
      <c r="T35" s="131"/>
      <c r="U35" s="73"/>
    </row>
    <row r="36" spans="1:21" s="91" customFormat="1" ht="22.5" customHeight="1">
      <c r="A36" s="137">
        <f>IF(C36&lt;&gt;"",COUNTA($C$10:C36),"")</f>
        <v>23</v>
      </c>
      <c r="B36" s="118" t="s">
        <v>265</v>
      </c>
      <c r="C36" s="131">
        <v>16580</v>
      </c>
      <c r="D36" s="131">
        <v>13793</v>
      </c>
      <c r="E36" s="131">
        <v>272</v>
      </c>
      <c r="F36" s="131">
        <v>373</v>
      </c>
      <c r="G36" s="131">
        <v>998</v>
      </c>
      <c r="H36" s="131">
        <v>317</v>
      </c>
      <c r="I36" s="131">
        <v>3126</v>
      </c>
      <c r="J36" s="131">
        <v>241</v>
      </c>
      <c r="K36" s="131">
        <v>2172</v>
      </c>
      <c r="L36" s="131">
        <v>814</v>
      </c>
      <c r="M36" s="131">
        <v>62</v>
      </c>
      <c r="N36" s="131">
        <v>49</v>
      </c>
      <c r="O36" s="131">
        <v>5369</v>
      </c>
      <c r="P36" s="131">
        <v>2787</v>
      </c>
      <c r="Q36" s="131">
        <v>1779</v>
      </c>
      <c r="R36" s="131">
        <v>265</v>
      </c>
      <c r="S36" s="131">
        <v>600</v>
      </c>
      <c r="T36" s="131">
        <v>143</v>
      </c>
      <c r="U36" s="73"/>
    </row>
    <row r="37" spans="1:21" s="91" customFormat="1" ht="22.5" customHeight="1">
      <c r="A37" s="137">
        <f>IF(C37&lt;&gt;"",COUNTA($C$10:C37),"")</f>
        <v>24</v>
      </c>
      <c r="B37" s="118" t="s">
        <v>266</v>
      </c>
      <c r="C37" s="131">
        <v>6147</v>
      </c>
      <c r="D37" s="131">
        <v>5427</v>
      </c>
      <c r="E37" s="131">
        <v>72</v>
      </c>
      <c r="F37" s="131">
        <v>146</v>
      </c>
      <c r="G37" s="131">
        <v>436</v>
      </c>
      <c r="H37" s="131">
        <v>129</v>
      </c>
      <c r="I37" s="131">
        <v>1430</v>
      </c>
      <c r="J37" s="131">
        <v>65</v>
      </c>
      <c r="K37" s="131">
        <v>757</v>
      </c>
      <c r="L37" s="131">
        <v>198</v>
      </c>
      <c r="M37" s="131" t="s">
        <v>105</v>
      </c>
      <c r="N37" s="131" t="s">
        <v>105</v>
      </c>
      <c r="O37" s="131">
        <v>2159</v>
      </c>
      <c r="P37" s="131">
        <v>720</v>
      </c>
      <c r="Q37" s="131">
        <v>501</v>
      </c>
      <c r="R37" s="131">
        <v>85</v>
      </c>
      <c r="S37" s="131">
        <v>85</v>
      </c>
      <c r="T37" s="131">
        <v>49</v>
      </c>
      <c r="U37" s="73"/>
    </row>
    <row r="38" spans="1:21" s="91" customFormat="1" ht="22.5" customHeight="1">
      <c r="A38" s="137">
        <f>IF(C38&lt;&gt;"",COUNTA($C$10:C38),"")</f>
        <v>25</v>
      </c>
      <c r="B38" s="118" t="s">
        <v>443</v>
      </c>
      <c r="C38" s="131">
        <v>7127</v>
      </c>
      <c r="D38" s="131">
        <v>5740</v>
      </c>
      <c r="E38" s="131">
        <v>117</v>
      </c>
      <c r="F38" s="131">
        <v>159</v>
      </c>
      <c r="G38" s="131">
        <v>212</v>
      </c>
      <c r="H38" s="131">
        <v>180</v>
      </c>
      <c r="I38" s="131">
        <v>1186</v>
      </c>
      <c r="J38" s="131">
        <v>76</v>
      </c>
      <c r="K38" s="131">
        <v>1110</v>
      </c>
      <c r="L38" s="131">
        <v>295</v>
      </c>
      <c r="M38" s="131">
        <v>29</v>
      </c>
      <c r="N38" s="131">
        <v>18</v>
      </c>
      <c r="O38" s="131">
        <v>2358</v>
      </c>
      <c r="P38" s="131">
        <v>1387</v>
      </c>
      <c r="Q38" s="131">
        <v>792</v>
      </c>
      <c r="R38" s="131">
        <v>111</v>
      </c>
      <c r="S38" s="131">
        <v>422</v>
      </c>
      <c r="T38" s="131">
        <v>62</v>
      </c>
      <c r="U38" s="73"/>
    </row>
    <row r="39" spans="1:21" s="91" customFormat="1" ht="22.5" customHeight="1">
      <c r="A39" s="137">
        <f>IF(C39&lt;&gt;"",COUNTA($C$10:C39),"")</f>
        <v>26</v>
      </c>
      <c r="B39" s="118" t="s">
        <v>267</v>
      </c>
      <c r="C39" s="131">
        <v>1202</v>
      </c>
      <c r="D39" s="131">
        <v>1018</v>
      </c>
      <c r="E39" s="131">
        <v>51</v>
      </c>
      <c r="F39" s="131">
        <v>25</v>
      </c>
      <c r="G39" s="131">
        <v>98</v>
      </c>
      <c r="H39" s="131" t="s">
        <v>105</v>
      </c>
      <c r="I39" s="131">
        <v>380</v>
      </c>
      <c r="J39" s="131">
        <v>69</v>
      </c>
      <c r="K39" s="131">
        <v>88</v>
      </c>
      <c r="L39" s="131">
        <v>61</v>
      </c>
      <c r="M39" s="131">
        <v>4</v>
      </c>
      <c r="N39" s="131" t="s">
        <v>105</v>
      </c>
      <c r="O39" s="131">
        <v>236</v>
      </c>
      <c r="P39" s="131">
        <v>184</v>
      </c>
      <c r="Q39" s="131">
        <v>123</v>
      </c>
      <c r="R39" s="131">
        <v>23</v>
      </c>
      <c r="S39" s="131">
        <v>26</v>
      </c>
      <c r="T39" s="131">
        <v>12</v>
      </c>
      <c r="U39" s="73"/>
    </row>
    <row r="40" spans="1:21" s="91" customFormat="1" ht="11.25" customHeight="1">
      <c r="A40" s="266">
        <f>IF(C40&lt;&gt;"",COUNTA($C$10:C40),"")</f>
        <v>27</v>
      </c>
      <c r="B40" s="118" t="s">
        <v>237</v>
      </c>
      <c r="C40" s="131">
        <v>2104</v>
      </c>
      <c r="D40" s="131">
        <v>1608</v>
      </c>
      <c r="E40" s="131">
        <v>32</v>
      </c>
      <c r="F40" s="131">
        <v>43</v>
      </c>
      <c r="G40" s="131">
        <v>252</v>
      </c>
      <c r="H40" s="131" t="s">
        <v>105</v>
      </c>
      <c r="I40" s="131">
        <v>130</v>
      </c>
      <c r="J40" s="131">
        <v>31</v>
      </c>
      <c r="K40" s="131">
        <v>217</v>
      </c>
      <c r="L40" s="131">
        <v>260</v>
      </c>
      <c r="M40" s="131" t="s">
        <v>105</v>
      </c>
      <c r="N40" s="131">
        <v>20</v>
      </c>
      <c r="O40" s="131">
        <v>616</v>
      </c>
      <c r="P40" s="131">
        <v>496</v>
      </c>
      <c r="Q40" s="131">
        <v>363</v>
      </c>
      <c r="R40" s="131">
        <v>46</v>
      </c>
      <c r="S40" s="131">
        <v>67</v>
      </c>
      <c r="T40" s="131">
        <v>20</v>
      </c>
      <c r="U40" s="73"/>
    </row>
    <row r="41" spans="1:21" s="91" customFormat="1" ht="11.25" customHeight="1">
      <c r="A41" s="141">
        <f>IF(C41&lt;&gt;"",COUNTA($C$10:C41),"")</f>
      </c>
      <c r="B41" s="140"/>
      <c r="C41" s="131"/>
      <c r="D41" s="131"/>
      <c r="E41" s="131"/>
      <c r="F41" s="131"/>
      <c r="G41" s="131"/>
      <c r="H41" s="131"/>
      <c r="I41" s="131"/>
      <c r="J41" s="131"/>
      <c r="K41" s="131"/>
      <c r="L41" s="131"/>
      <c r="M41" s="131"/>
      <c r="N41" s="131"/>
      <c r="O41" s="131"/>
      <c r="P41" s="131"/>
      <c r="Q41" s="131"/>
      <c r="R41" s="131"/>
      <c r="S41" s="131"/>
      <c r="T41" s="131"/>
      <c r="U41" s="73"/>
    </row>
    <row r="42" spans="1:21" s="91" customFormat="1" ht="33" customHeight="1">
      <c r="A42" s="137">
        <f>IF(C42&lt;&gt;"",COUNTA($C$10:C42),"")</f>
        <v>28</v>
      </c>
      <c r="B42" s="118" t="s">
        <v>268</v>
      </c>
      <c r="C42" s="131">
        <v>9507</v>
      </c>
      <c r="D42" s="131">
        <v>7408</v>
      </c>
      <c r="E42" s="131">
        <v>396</v>
      </c>
      <c r="F42" s="131">
        <v>434</v>
      </c>
      <c r="G42" s="131">
        <v>931</v>
      </c>
      <c r="H42" s="131">
        <v>56</v>
      </c>
      <c r="I42" s="131">
        <v>942</v>
      </c>
      <c r="J42" s="131">
        <v>380</v>
      </c>
      <c r="K42" s="131">
        <v>820</v>
      </c>
      <c r="L42" s="131">
        <v>921</v>
      </c>
      <c r="M42" s="131">
        <v>126</v>
      </c>
      <c r="N42" s="131">
        <v>19</v>
      </c>
      <c r="O42" s="131">
        <v>2383</v>
      </c>
      <c r="P42" s="131">
        <v>2099</v>
      </c>
      <c r="Q42" s="131">
        <v>1029</v>
      </c>
      <c r="R42" s="131">
        <v>570</v>
      </c>
      <c r="S42" s="131">
        <v>337</v>
      </c>
      <c r="T42" s="131">
        <v>163</v>
      </c>
      <c r="U42" s="73"/>
    </row>
    <row r="43" spans="1:21" s="91" customFormat="1" ht="22.5" customHeight="1">
      <c r="A43" s="137">
        <f>IF(C43&lt;&gt;"",COUNTA($C$10:C43),"")</f>
        <v>29</v>
      </c>
      <c r="B43" s="118" t="s">
        <v>269</v>
      </c>
      <c r="C43" s="131">
        <v>3917</v>
      </c>
      <c r="D43" s="131">
        <v>3047</v>
      </c>
      <c r="E43" s="131">
        <v>256</v>
      </c>
      <c r="F43" s="131">
        <v>278</v>
      </c>
      <c r="G43" s="131">
        <v>381</v>
      </c>
      <c r="H43" s="131">
        <v>34</v>
      </c>
      <c r="I43" s="131">
        <v>373</v>
      </c>
      <c r="J43" s="131">
        <v>226</v>
      </c>
      <c r="K43" s="131">
        <v>306</v>
      </c>
      <c r="L43" s="131">
        <v>525</v>
      </c>
      <c r="M43" s="131">
        <v>88</v>
      </c>
      <c r="N43" s="131">
        <v>7</v>
      </c>
      <c r="O43" s="131">
        <v>573</v>
      </c>
      <c r="P43" s="131">
        <v>870</v>
      </c>
      <c r="Q43" s="131">
        <v>308</v>
      </c>
      <c r="R43" s="131">
        <v>328</v>
      </c>
      <c r="S43" s="131">
        <v>122</v>
      </c>
      <c r="T43" s="131">
        <v>112</v>
      </c>
      <c r="U43" s="73"/>
    </row>
    <row r="44" spans="1:21" s="91" customFormat="1" ht="11.25" customHeight="1">
      <c r="A44" s="266">
        <f>IF(C44&lt;&gt;"",COUNTA($C$10:C44),"")</f>
        <v>30</v>
      </c>
      <c r="B44" s="118" t="s">
        <v>239</v>
      </c>
      <c r="C44" s="131">
        <v>3806</v>
      </c>
      <c r="D44" s="131">
        <v>3036</v>
      </c>
      <c r="E44" s="131">
        <v>99</v>
      </c>
      <c r="F44" s="131">
        <v>90</v>
      </c>
      <c r="G44" s="131">
        <v>257</v>
      </c>
      <c r="H44" s="131">
        <v>9</v>
      </c>
      <c r="I44" s="131">
        <v>377</v>
      </c>
      <c r="J44" s="131">
        <v>93</v>
      </c>
      <c r="K44" s="131">
        <v>389</v>
      </c>
      <c r="L44" s="131">
        <v>244</v>
      </c>
      <c r="M44" s="131">
        <v>25</v>
      </c>
      <c r="N44" s="131">
        <v>4</v>
      </c>
      <c r="O44" s="131">
        <v>1449</v>
      </c>
      <c r="P44" s="131">
        <v>770</v>
      </c>
      <c r="Q44" s="131">
        <v>476</v>
      </c>
      <c r="R44" s="131">
        <v>153</v>
      </c>
      <c r="S44" s="131">
        <v>104</v>
      </c>
      <c r="T44" s="131">
        <v>37</v>
      </c>
      <c r="U44" s="73"/>
    </row>
    <row r="45" spans="1:21" s="91" customFormat="1" ht="22.5" customHeight="1">
      <c r="A45" s="137">
        <f>IF(C45&lt;&gt;"",COUNTA($C$10:C45),"")</f>
        <v>31</v>
      </c>
      <c r="B45" s="118" t="s">
        <v>270</v>
      </c>
      <c r="C45" s="131">
        <v>1784</v>
      </c>
      <c r="D45" s="131">
        <v>1325</v>
      </c>
      <c r="E45" s="131">
        <v>41</v>
      </c>
      <c r="F45" s="131">
        <v>66</v>
      </c>
      <c r="G45" s="131">
        <v>293</v>
      </c>
      <c r="H45" s="131">
        <v>13</v>
      </c>
      <c r="I45" s="131">
        <v>192</v>
      </c>
      <c r="J45" s="131">
        <v>61</v>
      </c>
      <c r="K45" s="131">
        <v>125</v>
      </c>
      <c r="L45" s="131">
        <v>152</v>
      </c>
      <c r="M45" s="131">
        <v>13</v>
      </c>
      <c r="N45" s="131">
        <v>8</v>
      </c>
      <c r="O45" s="131">
        <v>361</v>
      </c>
      <c r="P45" s="131">
        <v>459</v>
      </c>
      <c r="Q45" s="131">
        <v>245</v>
      </c>
      <c r="R45" s="131">
        <v>89</v>
      </c>
      <c r="S45" s="131">
        <v>111</v>
      </c>
      <c r="T45" s="131">
        <v>14</v>
      </c>
      <c r="U45" s="73"/>
    </row>
    <row r="46" spans="1:21" s="91" customFormat="1" ht="11.25" customHeight="1">
      <c r="A46" s="137">
        <f>IF(C46&lt;&gt;"",COUNTA($C$10:C46),"")</f>
      </c>
      <c r="B46" s="118"/>
      <c r="C46" s="131"/>
      <c r="D46" s="131"/>
      <c r="E46" s="131"/>
      <c r="F46" s="131"/>
      <c r="G46" s="131"/>
      <c r="H46" s="131"/>
      <c r="I46" s="131"/>
      <c r="J46" s="131"/>
      <c r="K46" s="131"/>
      <c r="L46" s="131"/>
      <c r="M46" s="131"/>
      <c r="N46" s="131"/>
      <c r="O46" s="131"/>
      <c r="P46" s="131"/>
      <c r="Q46" s="131"/>
      <c r="R46" s="131"/>
      <c r="S46" s="131"/>
      <c r="T46" s="131"/>
      <c r="U46" s="73"/>
    </row>
    <row r="47" spans="1:21" s="91" customFormat="1" ht="22.5" customHeight="1">
      <c r="A47" s="137">
        <f>IF(C47&lt;&gt;"",COUNTA($C$10:C47),"")</f>
        <v>32</v>
      </c>
      <c r="B47" s="118" t="s">
        <v>271</v>
      </c>
      <c r="C47" s="131">
        <v>11367</v>
      </c>
      <c r="D47" s="131">
        <v>9760</v>
      </c>
      <c r="E47" s="131">
        <v>235</v>
      </c>
      <c r="F47" s="131">
        <v>856</v>
      </c>
      <c r="G47" s="131">
        <v>1575</v>
      </c>
      <c r="H47" s="131">
        <v>115</v>
      </c>
      <c r="I47" s="131">
        <v>2375</v>
      </c>
      <c r="J47" s="131">
        <v>270</v>
      </c>
      <c r="K47" s="131">
        <v>797</v>
      </c>
      <c r="L47" s="131">
        <v>598</v>
      </c>
      <c r="M47" s="131">
        <v>65</v>
      </c>
      <c r="N47" s="131">
        <v>11</v>
      </c>
      <c r="O47" s="131">
        <v>2863</v>
      </c>
      <c r="P47" s="131">
        <v>1607</v>
      </c>
      <c r="Q47" s="131">
        <v>994</v>
      </c>
      <c r="R47" s="131">
        <v>272</v>
      </c>
      <c r="S47" s="131">
        <v>239</v>
      </c>
      <c r="T47" s="131">
        <v>102</v>
      </c>
      <c r="U47" s="73"/>
    </row>
    <row r="48" spans="1:21" s="91" customFormat="1" ht="22.5" customHeight="1">
      <c r="A48" s="137">
        <f>IF(C48&lt;&gt;"",COUNTA($C$10:C48),"")</f>
        <v>33</v>
      </c>
      <c r="B48" s="118" t="s">
        <v>272</v>
      </c>
      <c r="C48" s="131">
        <v>7264</v>
      </c>
      <c r="D48" s="131">
        <v>6186</v>
      </c>
      <c r="E48" s="131">
        <v>181</v>
      </c>
      <c r="F48" s="131">
        <v>778</v>
      </c>
      <c r="G48" s="131">
        <v>1022</v>
      </c>
      <c r="H48" s="131">
        <v>92</v>
      </c>
      <c r="I48" s="131">
        <v>1329</v>
      </c>
      <c r="J48" s="131">
        <v>179</v>
      </c>
      <c r="K48" s="131">
        <v>504</v>
      </c>
      <c r="L48" s="131">
        <v>453</v>
      </c>
      <c r="M48" s="131">
        <v>56</v>
      </c>
      <c r="N48" s="131">
        <v>6</v>
      </c>
      <c r="O48" s="131">
        <v>1586</v>
      </c>
      <c r="P48" s="131">
        <v>1078</v>
      </c>
      <c r="Q48" s="131">
        <v>598</v>
      </c>
      <c r="R48" s="131">
        <v>207</v>
      </c>
      <c r="S48" s="131">
        <v>194</v>
      </c>
      <c r="T48" s="131">
        <v>79</v>
      </c>
      <c r="U48" s="73"/>
    </row>
    <row r="49" spans="1:21" s="91" customFormat="1" ht="33" customHeight="1">
      <c r="A49" s="137">
        <f>IF(C49&lt;&gt;"",COUNTA($C$10:C49),"")</f>
        <v>34</v>
      </c>
      <c r="B49" s="118" t="s">
        <v>273</v>
      </c>
      <c r="C49" s="131">
        <v>2269</v>
      </c>
      <c r="D49" s="131">
        <v>1968</v>
      </c>
      <c r="E49" s="131">
        <v>37</v>
      </c>
      <c r="F49" s="131">
        <v>52</v>
      </c>
      <c r="G49" s="131">
        <v>307</v>
      </c>
      <c r="H49" s="131">
        <v>18</v>
      </c>
      <c r="I49" s="131">
        <v>622</v>
      </c>
      <c r="J49" s="131">
        <v>70</v>
      </c>
      <c r="K49" s="131">
        <v>149</v>
      </c>
      <c r="L49" s="131">
        <v>88</v>
      </c>
      <c r="M49" s="131">
        <v>3</v>
      </c>
      <c r="N49" s="131">
        <v>5</v>
      </c>
      <c r="O49" s="131">
        <v>617</v>
      </c>
      <c r="P49" s="131">
        <v>301</v>
      </c>
      <c r="Q49" s="131">
        <v>229</v>
      </c>
      <c r="R49" s="131">
        <v>34</v>
      </c>
      <c r="S49" s="131">
        <v>23</v>
      </c>
      <c r="T49" s="131">
        <v>15</v>
      </c>
      <c r="U49" s="73"/>
    </row>
    <row r="50" spans="1:21" s="91" customFormat="1" ht="11.25" customHeight="1">
      <c r="A50" s="266">
        <f>IF(C50&lt;&gt;"",COUNTA($C$10:C50),"")</f>
        <v>35</v>
      </c>
      <c r="B50" s="118" t="s">
        <v>243</v>
      </c>
      <c r="C50" s="131">
        <v>1834</v>
      </c>
      <c r="D50" s="131">
        <v>1606</v>
      </c>
      <c r="E50" s="131">
        <v>17</v>
      </c>
      <c r="F50" s="131">
        <v>26</v>
      </c>
      <c r="G50" s="131">
        <v>246</v>
      </c>
      <c r="H50" s="131">
        <v>5</v>
      </c>
      <c r="I50" s="131">
        <v>424</v>
      </c>
      <c r="J50" s="131">
        <v>21</v>
      </c>
      <c r="K50" s="131">
        <v>144</v>
      </c>
      <c r="L50" s="131">
        <v>57</v>
      </c>
      <c r="M50" s="131">
        <v>6</v>
      </c>
      <c r="N50" s="131" t="s">
        <v>30</v>
      </c>
      <c r="O50" s="131">
        <v>660</v>
      </c>
      <c r="P50" s="131">
        <v>228</v>
      </c>
      <c r="Q50" s="131">
        <v>167</v>
      </c>
      <c r="R50" s="131">
        <v>31</v>
      </c>
      <c r="S50" s="131">
        <v>22</v>
      </c>
      <c r="T50" s="131">
        <v>8</v>
      </c>
      <c r="U50" s="73"/>
    </row>
    <row r="51" spans="1:21" s="91" customFormat="1" ht="11.25" customHeight="1">
      <c r="A51" s="137">
        <f>IF(C51&lt;&gt;"",COUNTA($C$10:C51),"")</f>
      </c>
      <c r="B51" s="118"/>
      <c r="C51" s="131"/>
      <c r="D51" s="131"/>
      <c r="E51" s="131"/>
      <c r="F51" s="131"/>
      <c r="G51" s="131"/>
      <c r="H51" s="131"/>
      <c r="I51" s="131"/>
      <c r="J51" s="131"/>
      <c r="K51" s="131"/>
      <c r="L51" s="131"/>
      <c r="M51" s="131"/>
      <c r="N51" s="131"/>
      <c r="O51" s="131"/>
      <c r="P51" s="131"/>
      <c r="Q51" s="131"/>
      <c r="R51" s="131"/>
      <c r="S51" s="131"/>
      <c r="T51" s="131"/>
      <c r="U51" s="73"/>
    </row>
    <row r="52" spans="1:21" s="91" customFormat="1" ht="22.5" customHeight="1">
      <c r="A52" s="137">
        <f>IF(C52&lt;&gt;"",COUNTA($C$10:C52),"")</f>
        <v>36</v>
      </c>
      <c r="B52" s="118" t="s">
        <v>274</v>
      </c>
      <c r="C52" s="131">
        <v>7594</v>
      </c>
      <c r="D52" s="131">
        <v>6333</v>
      </c>
      <c r="E52" s="131">
        <v>202</v>
      </c>
      <c r="F52" s="131">
        <v>242</v>
      </c>
      <c r="G52" s="131">
        <v>965</v>
      </c>
      <c r="H52" s="131">
        <v>35</v>
      </c>
      <c r="I52" s="131">
        <v>766</v>
      </c>
      <c r="J52" s="131">
        <v>137</v>
      </c>
      <c r="K52" s="131">
        <v>607</v>
      </c>
      <c r="L52" s="131">
        <v>339</v>
      </c>
      <c r="M52" s="131">
        <v>50</v>
      </c>
      <c r="N52" s="131">
        <v>13</v>
      </c>
      <c r="O52" s="131">
        <v>2977</v>
      </c>
      <c r="P52" s="131">
        <v>1261</v>
      </c>
      <c r="Q52" s="131">
        <v>838</v>
      </c>
      <c r="R52" s="131">
        <v>193</v>
      </c>
      <c r="S52" s="131">
        <v>154</v>
      </c>
      <c r="T52" s="131">
        <v>76</v>
      </c>
      <c r="U52" s="73"/>
    </row>
    <row r="53" spans="1:21" s="91" customFormat="1" ht="11.25" customHeight="1">
      <c r="A53" s="266">
        <f>IF(C53&lt;&gt;"",COUNTA($C$10:C53),"")</f>
        <v>37</v>
      </c>
      <c r="B53" s="118" t="s">
        <v>379</v>
      </c>
      <c r="C53" s="131">
        <v>3629</v>
      </c>
      <c r="D53" s="131">
        <v>3083</v>
      </c>
      <c r="E53" s="131">
        <v>97</v>
      </c>
      <c r="F53" s="131">
        <v>139</v>
      </c>
      <c r="G53" s="131">
        <v>430</v>
      </c>
      <c r="H53" s="131">
        <v>14</v>
      </c>
      <c r="I53" s="131">
        <v>334</v>
      </c>
      <c r="J53" s="131">
        <v>68</v>
      </c>
      <c r="K53" s="131">
        <v>256</v>
      </c>
      <c r="L53" s="131">
        <v>164</v>
      </c>
      <c r="M53" s="131">
        <v>24</v>
      </c>
      <c r="N53" s="131">
        <v>6</v>
      </c>
      <c r="O53" s="131">
        <v>1551</v>
      </c>
      <c r="P53" s="131">
        <v>546</v>
      </c>
      <c r="Q53" s="131">
        <v>377</v>
      </c>
      <c r="R53" s="131">
        <v>86</v>
      </c>
      <c r="S53" s="131">
        <v>48</v>
      </c>
      <c r="T53" s="131">
        <v>35</v>
      </c>
      <c r="U53" s="73"/>
    </row>
    <row r="54" spans="1:21" s="93" customFormat="1" ht="33" customHeight="1">
      <c r="A54" s="137">
        <f>IF(C54&lt;&gt;"",COUNTA($C$10:C54),"")</f>
        <v>38</v>
      </c>
      <c r="B54" s="118" t="s">
        <v>380</v>
      </c>
      <c r="C54" s="131">
        <v>1388</v>
      </c>
      <c r="D54" s="131">
        <v>1174</v>
      </c>
      <c r="E54" s="131">
        <v>37</v>
      </c>
      <c r="F54" s="131">
        <v>48</v>
      </c>
      <c r="G54" s="131">
        <v>166</v>
      </c>
      <c r="H54" s="131" t="s">
        <v>105</v>
      </c>
      <c r="I54" s="131">
        <v>109</v>
      </c>
      <c r="J54" s="131">
        <v>24</v>
      </c>
      <c r="K54" s="131">
        <v>123</v>
      </c>
      <c r="L54" s="131">
        <v>36</v>
      </c>
      <c r="M54" s="131">
        <v>12</v>
      </c>
      <c r="N54" s="131" t="s">
        <v>105</v>
      </c>
      <c r="O54" s="131">
        <v>615</v>
      </c>
      <c r="P54" s="131">
        <v>214</v>
      </c>
      <c r="Q54" s="131">
        <v>138</v>
      </c>
      <c r="R54" s="131">
        <v>16</v>
      </c>
      <c r="S54" s="131">
        <v>54</v>
      </c>
      <c r="T54" s="131">
        <v>6</v>
      </c>
      <c r="U54" s="92"/>
    </row>
    <row r="55" spans="1:20" ht="22.5" customHeight="1">
      <c r="A55" s="137">
        <f>IF(C55&lt;&gt;"",COUNTA($C$10:C55),"")</f>
        <v>39</v>
      </c>
      <c r="B55" s="118" t="s">
        <v>275</v>
      </c>
      <c r="C55" s="131">
        <v>1665</v>
      </c>
      <c r="D55" s="131">
        <v>1388</v>
      </c>
      <c r="E55" s="131">
        <v>39</v>
      </c>
      <c r="F55" s="131">
        <v>28</v>
      </c>
      <c r="G55" s="131">
        <v>234</v>
      </c>
      <c r="H55" s="131" t="s">
        <v>105</v>
      </c>
      <c r="I55" s="131">
        <v>223</v>
      </c>
      <c r="J55" s="131">
        <v>22</v>
      </c>
      <c r="K55" s="131">
        <v>155</v>
      </c>
      <c r="L55" s="131">
        <v>51</v>
      </c>
      <c r="M55" s="131">
        <v>3</v>
      </c>
      <c r="N55" s="131" t="s">
        <v>105</v>
      </c>
      <c r="O55" s="131">
        <v>624</v>
      </c>
      <c r="P55" s="131">
        <v>277</v>
      </c>
      <c r="Q55" s="131">
        <v>205</v>
      </c>
      <c r="R55" s="131">
        <v>34</v>
      </c>
      <c r="S55" s="131">
        <v>22</v>
      </c>
      <c r="T55" s="131">
        <v>16</v>
      </c>
    </row>
    <row r="56" spans="1:20" ht="9.75" customHeight="1">
      <c r="A56" s="266">
        <f>IF(C56&lt;&gt;"",COUNTA($C$10:C56),"")</f>
        <v>40</v>
      </c>
      <c r="B56" s="118" t="s">
        <v>381</v>
      </c>
      <c r="C56" s="131">
        <v>912</v>
      </c>
      <c r="D56" s="131">
        <v>688</v>
      </c>
      <c r="E56" s="131">
        <v>29</v>
      </c>
      <c r="F56" s="131">
        <v>27</v>
      </c>
      <c r="G56" s="131">
        <v>135</v>
      </c>
      <c r="H56" s="131">
        <v>11</v>
      </c>
      <c r="I56" s="131">
        <v>100</v>
      </c>
      <c r="J56" s="131">
        <v>23</v>
      </c>
      <c r="K56" s="131">
        <v>73</v>
      </c>
      <c r="L56" s="131">
        <v>88</v>
      </c>
      <c r="M56" s="131">
        <v>11</v>
      </c>
      <c r="N56" s="131">
        <v>4</v>
      </c>
      <c r="O56" s="131">
        <v>187</v>
      </c>
      <c r="P56" s="131">
        <v>224</v>
      </c>
      <c r="Q56" s="131">
        <v>118</v>
      </c>
      <c r="R56" s="131">
        <v>57</v>
      </c>
      <c r="S56" s="131">
        <v>30</v>
      </c>
      <c r="T56" s="131">
        <v>19</v>
      </c>
    </row>
    <row r="57" spans="1:20" ht="12.75">
      <c r="A57" s="137">
        <f>IF(C57&lt;&gt;"",COUNTA($C$10:C57),"")</f>
      </c>
      <c r="B57" s="118"/>
      <c r="C57" s="131"/>
      <c r="D57" s="131"/>
      <c r="E57" s="131"/>
      <c r="F57" s="131"/>
      <c r="G57" s="131"/>
      <c r="H57" s="131"/>
      <c r="I57" s="131"/>
      <c r="J57" s="131"/>
      <c r="K57" s="131"/>
      <c r="L57" s="131"/>
      <c r="M57" s="131"/>
      <c r="N57" s="131"/>
      <c r="O57" s="131"/>
      <c r="P57" s="131"/>
      <c r="Q57" s="131"/>
      <c r="R57" s="131"/>
      <c r="S57" s="131"/>
      <c r="T57" s="131"/>
    </row>
    <row r="58" spans="1:20" ht="44.25" customHeight="1">
      <c r="A58" s="137">
        <f>IF(C58&lt;&gt;"",COUNTA($C$10:C58),"")</f>
        <v>41</v>
      </c>
      <c r="B58" s="118" t="s">
        <v>276</v>
      </c>
      <c r="C58" s="131">
        <v>1597</v>
      </c>
      <c r="D58" s="131">
        <v>1334</v>
      </c>
      <c r="E58" s="131">
        <v>40</v>
      </c>
      <c r="F58" s="131">
        <v>96</v>
      </c>
      <c r="G58" s="131">
        <v>330</v>
      </c>
      <c r="H58" s="131">
        <v>22</v>
      </c>
      <c r="I58" s="131">
        <v>270</v>
      </c>
      <c r="J58" s="131">
        <v>56</v>
      </c>
      <c r="K58" s="131">
        <v>115</v>
      </c>
      <c r="L58" s="131">
        <v>117</v>
      </c>
      <c r="M58" s="131">
        <v>18</v>
      </c>
      <c r="N58" s="131">
        <v>3</v>
      </c>
      <c r="O58" s="131">
        <v>267</v>
      </c>
      <c r="P58" s="131">
        <v>263</v>
      </c>
      <c r="Q58" s="131">
        <v>122</v>
      </c>
      <c r="R58" s="131">
        <v>75</v>
      </c>
      <c r="S58" s="131">
        <v>40</v>
      </c>
      <c r="T58" s="131">
        <v>26</v>
      </c>
    </row>
    <row r="59" spans="1:20" ht="45">
      <c r="A59" s="137">
        <f>IF(C59&lt;&gt;"",COUNTA($C$10:C59),"")</f>
        <v>42</v>
      </c>
      <c r="B59" s="118" t="s">
        <v>382</v>
      </c>
      <c r="C59" s="131">
        <v>151</v>
      </c>
      <c r="D59" s="131">
        <v>125</v>
      </c>
      <c r="E59" s="131">
        <v>3</v>
      </c>
      <c r="F59" s="131">
        <v>4</v>
      </c>
      <c r="G59" s="131">
        <v>24</v>
      </c>
      <c r="H59" s="131" t="s">
        <v>105</v>
      </c>
      <c r="I59" s="131">
        <v>26</v>
      </c>
      <c r="J59" s="131" t="s">
        <v>105</v>
      </c>
      <c r="K59" s="131">
        <v>14</v>
      </c>
      <c r="L59" s="131" t="s">
        <v>105</v>
      </c>
      <c r="M59" s="131" t="s">
        <v>105</v>
      </c>
      <c r="N59" s="131" t="s">
        <v>30</v>
      </c>
      <c r="O59" s="131">
        <v>43</v>
      </c>
      <c r="P59" s="131">
        <v>26</v>
      </c>
      <c r="Q59" s="131">
        <v>16</v>
      </c>
      <c r="R59" s="131" t="s">
        <v>105</v>
      </c>
      <c r="S59" s="131" t="s">
        <v>105</v>
      </c>
      <c r="T59" s="131" t="s">
        <v>30</v>
      </c>
    </row>
    <row r="60" spans="1:20" ht="22.5" customHeight="1">
      <c r="A60" s="137">
        <f>IF(C60&lt;&gt;"",COUNTA($C$10:C60),"")</f>
        <v>43</v>
      </c>
      <c r="B60" s="118" t="s">
        <v>277</v>
      </c>
      <c r="C60" s="131">
        <v>1099</v>
      </c>
      <c r="D60" s="131">
        <v>943</v>
      </c>
      <c r="E60" s="131">
        <v>28</v>
      </c>
      <c r="F60" s="131">
        <v>70</v>
      </c>
      <c r="G60" s="131">
        <v>249</v>
      </c>
      <c r="H60" s="131">
        <v>16</v>
      </c>
      <c r="I60" s="131">
        <v>188</v>
      </c>
      <c r="J60" s="131">
        <v>41</v>
      </c>
      <c r="K60" s="131">
        <v>70</v>
      </c>
      <c r="L60" s="131">
        <v>91</v>
      </c>
      <c r="M60" s="131" t="s">
        <v>105</v>
      </c>
      <c r="N60" s="131" t="s">
        <v>105</v>
      </c>
      <c r="O60" s="131">
        <v>176</v>
      </c>
      <c r="P60" s="131">
        <v>156</v>
      </c>
      <c r="Q60" s="131">
        <v>80</v>
      </c>
      <c r="R60" s="131">
        <v>46</v>
      </c>
      <c r="S60" s="131" t="s">
        <v>105</v>
      </c>
      <c r="T60" s="131" t="s">
        <v>105</v>
      </c>
    </row>
    <row r="61" spans="1:20" ht="45">
      <c r="A61" s="137">
        <f>IF(C61&lt;&gt;"",COUNTA($C$10:C61),"")</f>
        <v>44</v>
      </c>
      <c r="B61" s="118" t="s">
        <v>278</v>
      </c>
      <c r="C61" s="131">
        <v>91</v>
      </c>
      <c r="D61" s="131">
        <v>79</v>
      </c>
      <c r="E61" s="131" t="s">
        <v>30</v>
      </c>
      <c r="F61" s="131">
        <v>5</v>
      </c>
      <c r="G61" s="131">
        <v>9</v>
      </c>
      <c r="H61" s="131" t="s">
        <v>105</v>
      </c>
      <c r="I61" s="131">
        <v>18</v>
      </c>
      <c r="J61" s="131" t="s">
        <v>105</v>
      </c>
      <c r="K61" s="131">
        <v>15</v>
      </c>
      <c r="L61" s="131" t="s">
        <v>105</v>
      </c>
      <c r="M61" s="131" t="s">
        <v>105</v>
      </c>
      <c r="N61" s="131" t="s">
        <v>30</v>
      </c>
      <c r="O61" s="131">
        <v>25</v>
      </c>
      <c r="P61" s="131">
        <v>12</v>
      </c>
      <c r="Q61" s="131">
        <v>6</v>
      </c>
      <c r="R61" s="131" t="s">
        <v>105</v>
      </c>
      <c r="S61" s="131" t="s">
        <v>30</v>
      </c>
      <c r="T61" s="131" t="s">
        <v>105</v>
      </c>
    </row>
    <row r="62" spans="1:20" ht="22.5">
      <c r="A62" s="137">
        <f>IF(C62&lt;&gt;"",COUNTA($C$10:C62),"")</f>
        <v>45</v>
      </c>
      <c r="B62" s="118" t="s">
        <v>383</v>
      </c>
      <c r="C62" s="131">
        <v>256</v>
      </c>
      <c r="D62" s="131">
        <v>187</v>
      </c>
      <c r="E62" s="131">
        <v>9</v>
      </c>
      <c r="F62" s="131">
        <v>17</v>
      </c>
      <c r="G62" s="131">
        <v>48</v>
      </c>
      <c r="H62" s="131" t="s">
        <v>105</v>
      </c>
      <c r="I62" s="131">
        <v>38</v>
      </c>
      <c r="J62" s="131">
        <v>10</v>
      </c>
      <c r="K62" s="131">
        <v>16</v>
      </c>
      <c r="L62" s="131">
        <v>20</v>
      </c>
      <c r="M62" s="131">
        <v>3</v>
      </c>
      <c r="N62" s="131" t="s">
        <v>105</v>
      </c>
      <c r="O62" s="131">
        <v>23</v>
      </c>
      <c r="P62" s="131">
        <v>69</v>
      </c>
      <c r="Q62" s="131">
        <v>20</v>
      </c>
      <c r="R62" s="131">
        <v>20</v>
      </c>
      <c r="S62" s="131">
        <v>12</v>
      </c>
      <c r="T62" s="131">
        <v>17</v>
      </c>
    </row>
    <row r="63" spans="1:20" ht="12.75">
      <c r="A63" s="137">
        <f>IF(C63&lt;&gt;"",COUNTA($C$10:C63),"")</f>
      </c>
      <c r="B63" s="118"/>
      <c r="C63" s="131"/>
      <c r="D63" s="131"/>
      <c r="E63" s="131"/>
      <c r="F63" s="131"/>
      <c r="G63" s="131"/>
      <c r="H63" s="131"/>
      <c r="I63" s="131"/>
      <c r="J63" s="131"/>
      <c r="K63" s="131"/>
      <c r="L63" s="131"/>
      <c r="M63" s="131"/>
      <c r="N63" s="131"/>
      <c r="O63" s="131"/>
      <c r="P63" s="131"/>
      <c r="Q63" s="131"/>
      <c r="R63" s="131"/>
      <c r="S63" s="131"/>
      <c r="T63" s="131"/>
    </row>
    <row r="64" spans="1:21" s="97" customFormat="1" ht="11.25">
      <c r="A64" s="266">
        <f>IF(C64&lt;&gt;"",COUNTA($C$10:C64),"")</f>
        <v>46</v>
      </c>
      <c r="B64" s="118" t="s">
        <v>112</v>
      </c>
      <c r="C64" s="131">
        <v>20</v>
      </c>
      <c r="D64" s="131">
        <v>16</v>
      </c>
      <c r="E64" s="131" t="s">
        <v>105</v>
      </c>
      <c r="F64" s="131" t="s">
        <v>105</v>
      </c>
      <c r="G64" s="131">
        <v>7</v>
      </c>
      <c r="H64" s="131" t="s">
        <v>30</v>
      </c>
      <c r="I64" s="131">
        <v>6</v>
      </c>
      <c r="J64" s="131" t="s">
        <v>30</v>
      </c>
      <c r="K64" s="131" t="s">
        <v>105</v>
      </c>
      <c r="L64" s="131" t="s">
        <v>105</v>
      </c>
      <c r="M64" s="131" t="s">
        <v>30</v>
      </c>
      <c r="N64" s="131" t="s">
        <v>30</v>
      </c>
      <c r="O64" s="131" t="s">
        <v>105</v>
      </c>
      <c r="P64" s="131">
        <v>4</v>
      </c>
      <c r="Q64" s="131">
        <v>4</v>
      </c>
      <c r="R64" s="131" t="s">
        <v>30</v>
      </c>
      <c r="S64" s="131" t="s">
        <v>105</v>
      </c>
      <c r="T64" s="131" t="s">
        <v>105</v>
      </c>
      <c r="U64" s="105"/>
    </row>
    <row r="65" spans="1:21" s="97" customFormat="1" ht="11.25">
      <c r="A65" s="137">
        <f>IF(C65&lt;&gt;"",COUNTA($C$10:C65),"")</f>
      </c>
      <c r="B65" s="118"/>
      <c r="C65" s="131"/>
      <c r="D65" s="131"/>
      <c r="E65" s="131"/>
      <c r="F65" s="131"/>
      <c r="G65" s="131"/>
      <c r="H65" s="131"/>
      <c r="I65" s="131"/>
      <c r="J65" s="131"/>
      <c r="K65" s="131"/>
      <c r="L65" s="131"/>
      <c r="M65" s="131"/>
      <c r="N65" s="131"/>
      <c r="O65" s="131"/>
      <c r="P65" s="131"/>
      <c r="Q65" s="131"/>
      <c r="R65" s="131"/>
      <c r="S65" s="131"/>
      <c r="T65" s="131"/>
      <c r="U65" s="105"/>
    </row>
    <row r="66" spans="1:21" s="97" customFormat="1" ht="11.25">
      <c r="A66" s="266">
        <f>IF(C66&lt;&gt;"",COUNTA($C$10:C66),"")</f>
        <v>47</v>
      </c>
      <c r="B66" s="271" t="s">
        <v>395</v>
      </c>
      <c r="C66" s="132">
        <v>74871</v>
      </c>
      <c r="D66" s="132">
        <v>61940</v>
      </c>
      <c r="E66" s="132">
        <v>1900</v>
      </c>
      <c r="F66" s="132">
        <v>3122</v>
      </c>
      <c r="G66" s="132">
        <v>6830</v>
      </c>
      <c r="H66" s="132">
        <v>1236</v>
      </c>
      <c r="I66" s="132">
        <v>11787</v>
      </c>
      <c r="J66" s="132">
        <v>1606</v>
      </c>
      <c r="K66" s="132">
        <v>8708</v>
      </c>
      <c r="L66" s="132">
        <v>4513</v>
      </c>
      <c r="M66" s="132">
        <v>574</v>
      </c>
      <c r="N66" s="132">
        <v>162</v>
      </c>
      <c r="O66" s="132">
        <v>21502</v>
      </c>
      <c r="P66" s="132">
        <v>12931</v>
      </c>
      <c r="Q66" s="132">
        <v>7809</v>
      </c>
      <c r="R66" s="132">
        <v>2161</v>
      </c>
      <c r="S66" s="132">
        <v>2128</v>
      </c>
      <c r="T66" s="132">
        <v>833</v>
      </c>
      <c r="U66" s="105"/>
    </row>
    <row r="67" spans="1:21" s="97" customFormat="1" ht="12.75">
      <c r="A67" s="95"/>
      <c r="B67" s="140"/>
      <c r="C67" s="104"/>
      <c r="I67" s="95"/>
      <c r="J67" s="95"/>
      <c r="U67" s="105"/>
    </row>
  </sheetData>
  <sheetProtection/>
  <mergeCells count="29">
    <mergeCell ref="R4:R7"/>
    <mergeCell ref="P3:P7"/>
    <mergeCell ref="Q3:T3"/>
    <mergeCell ref="S4:S7"/>
    <mergeCell ref="T4:T7"/>
    <mergeCell ref="Q4:Q7"/>
    <mergeCell ref="L3:O3"/>
    <mergeCell ref="H4:H7"/>
    <mergeCell ref="I4:I7"/>
    <mergeCell ref="J4:J7"/>
    <mergeCell ref="N4:N7"/>
    <mergeCell ref="O4:O7"/>
    <mergeCell ref="E3:K3"/>
    <mergeCell ref="L4:L7"/>
    <mergeCell ref="M4:M7"/>
    <mergeCell ref="K4:K7"/>
    <mergeCell ref="A1:B1"/>
    <mergeCell ref="A2:B2"/>
    <mergeCell ref="C1:K1"/>
    <mergeCell ref="L1:T1"/>
    <mergeCell ref="C2:K2"/>
    <mergeCell ref="L2:T2"/>
    <mergeCell ref="E4:E7"/>
    <mergeCell ref="F4:F7"/>
    <mergeCell ref="G4:G7"/>
    <mergeCell ref="A3:A7"/>
    <mergeCell ref="B3:B7"/>
    <mergeCell ref="C3:C7"/>
    <mergeCell ref="D3:D7"/>
  </mergeCells>
  <conditionalFormatting sqref="C10:T66">
    <cfRule type="cellIs" priority="2" dxfId="0" operator="equal" stopIfTrue="1">
      <formula>"*"</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xl/worksheets/sheet9.xml><?xml version="1.0" encoding="utf-8"?>
<worksheet xmlns="http://schemas.openxmlformats.org/spreadsheetml/2006/main" xmlns:r="http://schemas.openxmlformats.org/officeDocument/2006/relationships">
  <dimension ref="A1:U67"/>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
    </sheetView>
  </sheetViews>
  <sheetFormatPr defaultColWidth="11.421875" defaultRowHeight="12.75"/>
  <cols>
    <col min="1" max="1" width="3.28125" style="95" customWidth="1"/>
    <col min="2" max="2" width="27.28125" style="97" customWidth="1"/>
    <col min="3" max="4" width="6.7109375" style="97" customWidth="1"/>
    <col min="5" max="8" width="6.28125" style="97" customWidth="1"/>
    <col min="9" max="9" width="6.28125" style="95" customWidth="1"/>
    <col min="10" max="11" width="7.28125" style="95" customWidth="1"/>
    <col min="12" max="14" width="6.7109375" style="95" customWidth="1"/>
    <col min="15" max="15" width="7.28125" style="95" customWidth="1"/>
    <col min="16" max="18" width="6.7109375" style="95" customWidth="1"/>
    <col min="19" max="19" width="7.28125" style="95" customWidth="1"/>
    <col min="20" max="20" width="6.7109375" style="95" customWidth="1"/>
    <col min="21" max="21" width="11.421875" style="98" customWidth="1"/>
    <col min="22" max="16384" width="11.421875" style="95" customWidth="1"/>
  </cols>
  <sheetData>
    <row r="1" spans="1:21" s="59" customFormat="1" ht="35.25" customHeight="1">
      <c r="A1" s="318" t="s">
        <v>148</v>
      </c>
      <c r="B1" s="319"/>
      <c r="C1" s="320" t="s">
        <v>477</v>
      </c>
      <c r="D1" s="320"/>
      <c r="E1" s="320"/>
      <c r="F1" s="320"/>
      <c r="G1" s="320"/>
      <c r="H1" s="320"/>
      <c r="I1" s="320"/>
      <c r="J1" s="320"/>
      <c r="K1" s="321"/>
      <c r="L1" s="334" t="s">
        <v>477</v>
      </c>
      <c r="M1" s="320"/>
      <c r="N1" s="320"/>
      <c r="O1" s="320"/>
      <c r="P1" s="320"/>
      <c r="Q1" s="320"/>
      <c r="R1" s="320"/>
      <c r="S1" s="320"/>
      <c r="T1" s="321"/>
      <c r="U1" s="71"/>
    </row>
    <row r="2" spans="1:21" s="59" customFormat="1" ht="35.25" customHeight="1">
      <c r="A2" s="322" t="s">
        <v>282</v>
      </c>
      <c r="B2" s="323"/>
      <c r="C2" s="324" t="s">
        <v>459</v>
      </c>
      <c r="D2" s="324"/>
      <c r="E2" s="324"/>
      <c r="F2" s="324"/>
      <c r="G2" s="324"/>
      <c r="H2" s="324"/>
      <c r="I2" s="324"/>
      <c r="J2" s="324"/>
      <c r="K2" s="325"/>
      <c r="L2" s="335" t="s">
        <v>459</v>
      </c>
      <c r="M2" s="324"/>
      <c r="N2" s="324"/>
      <c r="O2" s="324"/>
      <c r="P2" s="324"/>
      <c r="Q2" s="324"/>
      <c r="R2" s="324"/>
      <c r="S2" s="324"/>
      <c r="T2" s="325"/>
      <c r="U2" s="71"/>
    </row>
    <row r="3" spans="1:21" s="59" customFormat="1" ht="11.25" customHeight="1">
      <c r="A3" s="326" t="s">
        <v>145</v>
      </c>
      <c r="B3" s="315" t="s">
        <v>156</v>
      </c>
      <c r="C3" s="315" t="s">
        <v>330</v>
      </c>
      <c r="D3" s="315" t="s">
        <v>328</v>
      </c>
      <c r="E3" s="332" t="s">
        <v>53</v>
      </c>
      <c r="F3" s="332"/>
      <c r="G3" s="332"/>
      <c r="H3" s="332"/>
      <c r="I3" s="332"/>
      <c r="J3" s="332"/>
      <c r="K3" s="333"/>
      <c r="L3" s="336" t="s">
        <v>53</v>
      </c>
      <c r="M3" s="332"/>
      <c r="N3" s="332"/>
      <c r="O3" s="332"/>
      <c r="P3" s="332" t="s">
        <v>329</v>
      </c>
      <c r="Q3" s="332" t="s">
        <v>53</v>
      </c>
      <c r="R3" s="332"/>
      <c r="S3" s="332"/>
      <c r="T3" s="333"/>
      <c r="U3" s="85"/>
    </row>
    <row r="4" spans="1:21" s="59" customFormat="1" ht="11.25" customHeight="1">
      <c r="A4" s="327"/>
      <c r="B4" s="316"/>
      <c r="C4" s="316"/>
      <c r="D4" s="315"/>
      <c r="E4" s="332" t="s">
        <v>219</v>
      </c>
      <c r="F4" s="332" t="s">
        <v>52</v>
      </c>
      <c r="G4" s="332" t="s">
        <v>75</v>
      </c>
      <c r="H4" s="332" t="s">
        <v>76</v>
      </c>
      <c r="I4" s="332" t="s">
        <v>217</v>
      </c>
      <c r="J4" s="332" t="s">
        <v>78</v>
      </c>
      <c r="K4" s="333" t="s">
        <v>218</v>
      </c>
      <c r="L4" s="336" t="s">
        <v>331</v>
      </c>
      <c r="M4" s="332" t="s">
        <v>245</v>
      </c>
      <c r="N4" s="332" t="s">
        <v>82</v>
      </c>
      <c r="O4" s="332" t="s">
        <v>246</v>
      </c>
      <c r="P4" s="332"/>
      <c r="Q4" s="332" t="s">
        <v>220</v>
      </c>
      <c r="R4" s="332" t="s">
        <v>85</v>
      </c>
      <c r="S4" s="332" t="s">
        <v>86</v>
      </c>
      <c r="T4" s="333" t="s">
        <v>247</v>
      </c>
      <c r="U4" s="87"/>
    </row>
    <row r="5" spans="1:21" s="59" customFormat="1" ht="11.25" customHeight="1">
      <c r="A5" s="327"/>
      <c r="B5" s="316"/>
      <c r="C5" s="316"/>
      <c r="D5" s="315"/>
      <c r="E5" s="332"/>
      <c r="F5" s="332"/>
      <c r="G5" s="332"/>
      <c r="H5" s="332"/>
      <c r="I5" s="332"/>
      <c r="J5" s="332"/>
      <c r="K5" s="333"/>
      <c r="L5" s="336"/>
      <c r="M5" s="332"/>
      <c r="N5" s="332"/>
      <c r="O5" s="332"/>
      <c r="P5" s="332"/>
      <c r="Q5" s="332"/>
      <c r="R5" s="332"/>
      <c r="S5" s="332"/>
      <c r="T5" s="333"/>
      <c r="U5" s="88"/>
    </row>
    <row r="6" spans="1:21" s="59" customFormat="1" ht="11.25" customHeight="1">
      <c r="A6" s="327"/>
      <c r="B6" s="316"/>
      <c r="C6" s="316"/>
      <c r="D6" s="315"/>
      <c r="E6" s="332"/>
      <c r="F6" s="332"/>
      <c r="G6" s="332"/>
      <c r="H6" s="332"/>
      <c r="I6" s="332"/>
      <c r="J6" s="332"/>
      <c r="K6" s="333"/>
      <c r="L6" s="336"/>
      <c r="M6" s="332"/>
      <c r="N6" s="332"/>
      <c r="O6" s="332"/>
      <c r="P6" s="332"/>
      <c r="Q6" s="332"/>
      <c r="R6" s="332"/>
      <c r="S6" s="332"/>
      <c r="T6" s="333"/>
      <c r="U6" s="88"/>
    </row>
    <row r="7" spans="1:21" s="59" customFormat="1" ht="11.25" customHeight="1">
      <c r="A7" s="327"/>
      <c r="B7" s="316"/>
      <c r="C7" s="316"/>
      <c r="D7" s="315"/>
      <c r="E7" s="332"/>
      <c r="F7" s="332"/>
      <c r="G7" s="332"/>
      <c r="H7" s="332"/>
      <c r="I7" s="332"/>
      <c r="J7" s="332"/>
      <c r="K7" s="333"/>
      <c r="L7" s="336"/>
      <c r="M7" s="332"/>
      <c r="N7" s="332"/>
      <c r="O7" s="332"/>
      <c r="P7" s="332"/>
      <c r="Q7" s="332"/>
      <c r="R7" s="332"/>
      <c r="S7" s="332"/>
      <c r="T7" s="333"/>
      <c r="U7" s="88"/>
    </row>
    <row r="8" spans="1:21" s="38" customFormat="1" ht="10.5" customHeight="1">
      <c r="A8" s="60">
        <v>1</v>
      </c>
      <c r="B8" s="62">
        <v>2</v>
      </c>
      <c r="C8" s="63">
        <v>3</v>
      </c>
      <c r="D8" s="61">
        <v>4</v>
      </c>
      <c r="E8" s="62">
        <v>5</v>
      </c>
      <c r="F8" s="63">
        <v>6</v>
      </c>
      <c r="G8" s="61">
        <v>7</v>
      </c>
      <c r="H8" s="63">
        <v>8</v>
      </c>
      <c r="I8" s="61">
        <v>9</v>
      </c>
      <c r="J8" s="63">
        <v>10</v>
      </c>
      <c r="K8" s="90">
        <v>11</v>
      </c>
      <c r="L8" s="60">
        <v>12</v>
      </c>
      <c r="M8" s="61">
        <v>13</v>
      </c>
      <c r="N8" s="63">
        <v>14</v>
      </c>
      <c r="O8" s="61">
        <v>15</v>
      </c>
      <c r="P8" s="63">
        <v>16</v>
      </c>
      <c r="Q8" s="61">
        <v>17</v>
      </c>
      <c r="R8" s="63">
        <v>18</v>
      </c>
      <c r="S8" s="61">
        <v>19</v>
      </c>
      <c r="T8" s="64">
        <v>20</v>
      </c>
      <c r="U8" s="86"/>
    </row>
    <row r="9" spans="1:21" s="38" customFormat="1" ht="11.25" customHeight="1">
      <c r="A9" s="136"/>
      <c r="B9" s="142"/>
      <c r="C9" s="70"/>
      <c r="D9" s="124"/>
      <c r="E9" s="72"/>
      <c r="F9" s="70"/>
      <c r="G9" s="124"/>
      <c r="H9" s="70"/>
      <c r="I9" s="124"/>
      <c r="J9" s="70"/>
      <c r="K9" s="124"/>
      <c r="L9" s="70"/>
      <c r="M9" s="124"/>
      <c r="N9" s="70"/>
      <c r="O9" s="124"/>
      <c r="P9" s="70"/>
      <c r="Q9" s="124"/>
      <c r="R9" s="70"/>
      <c r="S9" s="124"/>
      <c r="T9" s="70"/>
      <c r="U9" s="86"/>
    </row>
    <row r="10" spans="1:21" s="91" customFormat="1" ht="22.5" customHeight="1">
      <c r="A10" s="137">
        <f>IF(C10&lt;&gt;"",COUNTA($C10:C$10),"")</f>
        <v>1</v>
      </c>
      <c r="B10" s="118" t="s">
        <v>279</v>
      </c>
      <c r="C10" s="131">
        <v>363</v>
      </c>
      <c r="D10" s="131">
        <v>240</v>
      </c>
      <c r="E10" s="131">
        <v>4</v>
      </c>
      <c r="F10" s="131">
        <v>7</v>
      </c>
      <c r="G10" s="131">
        <v>57</v>
      </c>
      <c r="H10" s="131" t="s">
        <v>30</v>
      </c>
      <c r="I10" s="131" t="s">
        <v>105</v>
      </c>
      <c r="J10" s="131" t="s">
        <v>105</v>
      </c>
      <c r="K10" s="131">
        <v>51</v>
      </c>
      <c r="L10" s="131">
        <v>7</v>
      </c>
      <c r="M10" s="131">
        <v>3</v>
      </c>
      <c r="N10" s="131" t="s">
        <v>30</v>
      </c>
      <c r="O10" s="131">
        <v>98</v>
      </c>
      <c r="P10" s="131">
        <v>123</v>
      </c>
      <c r="Q10" s="131">
        <v>91</v>
      </c>
      <c r="R10" s="131" t="s">
        <v>105</v>
      </c>
      <c r="S10" s="131">
        <v>16</v>
      </c>
      <c r="T10" s="131" t="s">
        <v>105</v>
      </c>
      <c r="U10" s="73"/>
    </row>
    <row r="11" spans="1:21" s="91" customFormat="1" ht="22.5" customHeight="1">
      <c r="A11" s="137">
        <f>IF(C11&lt;&gt;"",COUNTA($C$10:C11),"")</f>
        <v>2</v>
      </c>
      <c r="B11" s="118" t="s">
        <v>248</v>
      </c>
      <c r="C11" s="131">
        <v>201</v>
      </c>
      <c r="D11" s="131">
        <v>106</v>
      </c>
      <c r="E11" s="131" t="s">
        <v>105</v>
      </c>
      <c r="F11" s="131">
        <v>7</v>
      </c>
      <c r="G11" s="131">
        <v>4</v>
      </c>
      <c r="H11" s="131" t="s">
        <v>30</v>
      </c>
      <c r="I11" s="131" t="s">
        <v>105</v>
      </c>
      <c r="J11" s="131">
        <v>3</v>
      </c>
      <c r="K11" s="131">
        <v>37</v>
      </c>
      <c r="L11" s="131" t="s">
        <v>105</v>
      </c>
      <c r="M11" s="131" t="s">
        <v>105</v>
      </c>
      <c r="N11" s="131" t="s">
        <v>30</v>
      </c>
      <c r="O11" s="131">
        <v>44</v>
      </c>
      <c r="P11" s="131">
        <v>95</v>
      </c>
      <c r="Q11" s="131">
        <v>73</v>
      </c>
      <c r="R11" s="131" t="s">
        <v>105</v>
      </c>
      <c r="S11" s="131">
        <v>12</v>
      </c>
      <c r="T11" s="131" t="s">
        <v>105</v>
      </c>
      <c r="U11" s="73"/>
    </row>
    <row r="12" spans="1:21" s="91" customFormat="1" ht="11.25" customHeight="1">
      <c r="A12" s="266">
        <f>IF(C12&lt;&gt;"",COUNTA($C$10:C12),"")</f>
        <v>3</v>
      </c>
      <c r="B12" s="118" t="s">
        <v>223</v>
      </c>
      <c r="C12" s="131">
        <v>162</v>
      </c>
      <c r="D12" s="131">
        <v>134</v>
      </c>
      <c r="E12" s="131" t="s">
        <v>105</v>
      </c>
      <c r="F12" s="131" t="s">
        <v>30</v>
      </c>
      <c r="G12" s="131">
        <v>53</v>
      </c>
      <c r="H12" s="131" t="s">
        <v>30</v>
      </c>
      <c r="I12" s="131">
        <v>8</v>
      </c>
      <c r="J12" s="131" t="s">
        <v>105</v>
      </c>
      <c r="K12" s="131">
        <v>14</v>
      </c>
      <c r="L12" s="131" t="s">
        <v>105</v>
      </c>
      <c r="M12" s="131" t="s">
        <v>105</v>
      </c>
      <c r="N12" s="131" t="s">
        <v>30</v>
      </c>
      <c r="O12" s="131">
        <v>54</v>
      </c>
      <c r="P12" s="131">
        <v>28</v>
      </c>
      <c r="Q12" s="131">
        <v>18</v>
      </c>
      <c r="R12" s="131">
        <v>6</v>
      </c>
      <c r="S12" s="131">
        <v>4</v>
      </c>
      <c r="T12" s="131" t="s">
        <v>30</v>
      </c>
      <c r="U12" s="73"/>
    </row>
    <row r="13" spans="1:21" s="91" customFormat="1" ht="11.25" customHeight="1">
      <c r="A13" s="137">
        <f>IF(C13&lt;&gt;"",COUNTA($C$10:C13),"")</f>
      </c>
      <c r="B13" s="118"/>
      <c r="C13" s="131"/>
      <c r="D13" s="131"/>
      <c r="E13" s="131"/>
      <c r="F13" s="131"/>
      <c r="G13" s="131"/>
      <c r="H13" s="131"/>
      <c r="I13" s="131"/>
      <c r="J13" s="131"/>
      <c r="K13" s="131"/>
      <c r="L13" s="131"/>
      <c r="M13" s="131"/>
      <c r="N13" s="131"/>
      <c r="O13" s="131"/>
      <c r="P13" s="131"/>
      <c r="Q13" s="131"/>
      <c r="R13" s="131"/>
      <c r="S13" s="131"/>
      <c r="T13" s="131"/>
      <c r="U13" s="73"/>
    </row>
    <row r="14" spans="1:21" s="91" customFormat="1" ht="22.5" customHeight="1">
      <c r="A14" s="137">
        <f>IF(C14&lt;&gt;"",COUNTA($C$10:C14),"")</f>
        <v>4</v>
      </c>
      <c r="B14" s="118" t="s">
        <v>249</v>
      </c>
      <c r="C14" s="131">
        <v>1821</v>
      </c>
      <c r="D14" s="131">
        <v>1537</v>
      </c>
      <c r="E14" s="131">
        <v>42</v>
      </c>
      <c r="F14" s="131">
        <v>35</v>
      </c>
      <c r="G14" s="131">
        <v>129</v>
      </c>
      <c r="H14" s="131">
        <v>69</v>
      </c>
      <c r="I14" s="131">
        <v>125</v>
      </c>
      <c r="J14" s="131">
        <v>24</v>
      </c>
      <c r="K14" s="131">
        <v>239</v>
      </c>
      <c r="L14" s="131">
        <v>87</v>
      </c>
      <c r="M14" s="131" t="s">
        <v>105</v>
      </c>
      <c r="N14" s="131" t="s">
        <v>105</v>
      </c>
      <c r="O14" s="131">
        <v>780</v>
      </c>
      <c r="P14" s="131">
        <v>284</v>
      </c>
      <c r="Q14" s="131">
        <v>202</v>
      </c>
      <c r="R14" s="131">
        <v>35</v>
      </c>
      <c r="S14" s="131">
        <v>29</v>
      </c>
      <c r="T14" s="131">
        <v>18</v>
      </c>
      <c r="U14" s="73"/>
    </row>
    <row r="15" spans="1:21" s="91" customFormat="1" ht="33" customHeight="1">
      <c r="A15" s="137">
        <f>IF(C15&lt;&gt;"",COUNTA($C$10:C15),"")</f>
        <v>5</v>
      </c>
      <c r="B15" s="118" t="s">
        <v>250</v>
      </c>
      <c r="C15" s="131">
        <v>10</v>
      </c>
      <c r="D15" s="131" t="s">
        <v>105</v>
      </c>
      <c r="E15" s="131" t="s">
        <v>30</v>
      </c>
      <c r="F15" s="131" t="s">
        <v>105</v>
      </c>
      <c r="G15" s="131" t="s">
        <v>30</v>
      </c>
      <c r="H15" s="131" t="s">
        <v>30</v>
      </c>
      <c r="I15" s="131" t="s">
        <v>30</v>
      </c>
      <c r="J15" s="131" t="s">
        <v>105</v>
      </c>
      <c r="K15" s="131" t="s">
        <v>30</v>
      </c>
      <c r="L15" s="131" t="s">
        <v>30</v>
      </c>
      <c r="M15" s="131" t="s">
        <v>30</v>
      </c>
      <c r="N15" s="131" t="s">
        <v>30</v>
      </c>
      <c r="O15" s="131">
        <v>5</v>
      </c>
      <c r="P15" s="131" t="s">
        <v>105</v>
      </c>
      <c r="Q15" s="131" t="s">
        <v>105</v>
      </c>
      <c r="R15" s="131" t="s">
        <v>30</v>
      </c>
      <c r="S15" s="131" t="s">
        <v>30</v>
      </c>
      <c r="T15" s="131" t="s">
        <v>105</v>
      </c>
      <c r="U15" s="73"/>
    </row>
    <row r="16" spans="1:21" s="91" customFormat="1" ht="22.5" customHeight="1">
      <c r="A16" s="137">
        <f>IF(C16&lt;&gt;"",COUNTA($C$10:C16),"")</f>
        <v>6</v>
      </c>
      <c r="B16" s="118" t="s">
        <v>251</v>
      </c>
      <c r="C16" s="131">
        <v>60</v>
      </c>
      <c r="D16" s="131">
        <v>53</v>
      </c>
      <c r="E16" s="131" t="s">
        <v>105</v>
      </c>
      <c r="F16" s="131" t="s">
        <v>105</v>
      </c>
      <c r="G16" s="131" t="s">
        <v>105</v>
      </c>
      <c r="H16" s="131" t="s">
        <v>30</v>
      </c>
      <c r="I16" s="131">
        <v>3</v>
      </c>
      <c r="J16" s="131" t="s">
        <v>30</v>
      </c>
      <c r="K16" s="131">
        <v>5</v>
      </c>
      <c r="L16" s="131">
        <v>11</v>
      </c>
      <c r="M16" s="131" t="s">
        <v>30</v>
      </c>
      <c r="N16" s="131" t="s">
        <v>30</v>
      </c>
      <c r="O16" s="131">
        <v>28</v>
      </c>
      <c r="P16" s="131">
        <v>7</v>
      </c>
      <c r="Q16" s="131" t="s">
        <v>105</v>
      </c>
      <c r="R16" s="131" t="s">
        <v>105</v>
      </c>
      <c r="S16" s="131" t="s">
        <v>30</v>
      </c>
      <c r="T16" s="131">
        <v>3</v>
      </c>
      <c r="U16" s="73"/>
    </row>
    <row r="17" spans="1:21" s="91" customFormat="1" ht="22.5" customHeight="1">
      <c r="A17" s="137">
        <f>IF(C17&lt;&gt;"",COUNTA($C$10:C17),"")</f>
        <v>7</v>
      </c>
      <c r="B17" s="118" t="s">
        <v>252</v>
      </c>
      <c r="C17" s="131">
        <v>145</v>
      </c>
      <c r="D17" s="131">
        <v>127</v>
      </c>
      <c r="E17" s="131" t="s">
        <v>105</v>
      </c>
      <c r="F17" s="131">
        <v>7</v>
      </c>
      <c r="G17" s="131">
        <v>15</v>
      </c>
      <c r="H17" s="131" t="s">
        <v>105</v>
      </c>
      <c r="I17" s="131">
        <v>16</v>
      </c>
      <c r="J17" s="131" t="s">
        <v>30</v>
      </c>
      <c r="K17" s="131">
        <v>31</v>
      </c>
      <c r="L17" s="131">
        <v>3</v>
      </c>
      <c r="M17" s="131" t="s">
        <v>30</v>
      </c>
      <c r="N17" s="131" t="s">
        <v>30</v>
      </c>
      <c r="O17" s="131">
        <v>51</v>
      </c>
      <c r="P17" s="131">
        <v>18</v>
      </c>
      <c r="Q17" s="131">
        <v>6</v>
      </c>
      <c r="R17" s="131">
        <v>12</v>
      </c>
      <c r="S17" s="131" t="s">
        <v>30</v>
      </c>
      <c r="T17" s="131" t="s">
        <v>30</v>
      </c>
      <c r="U17" s="73"/>
    </row>
    <row r="18" spans="1:21" s="91" customFormat="1" ht="22.5" customHeight="1">
      <c r="A18" s="137">
        <f>IF(C18&lt;&gt;"",COUNTA($C$10:C18),"")</f>
        <v>8</v>
      </c>
      <c r="B18" s="118" t="s">
        <v>253</v>
      </c>
      <c r="C18" s="131">
        <v>75</v>
      </c>
      <c r="D18" s="131">
        <v>55</v>
      </c>
      <c r="E18" s="131" t="s">
        <v>105</v>
      </c>
      <c r="F18" s="131" t="s">
        <v>105</v>
      </c>
      <c r="G18" s="131">
        <v>8</v>
      </c>
      <c r="H18" s="131" t="s">
        <v>30</v>
      </c>
      <c r="I18" s="131">
        <v>6</v>
      </c>
      <c r="J18" s="131" t="s">
        <v>105</v>
      </c>
      <c r="K18" s="131">
        <v>6</v>
      </c>
      <c r="L18" s="131">
        <v>4</v>
      </c>
      <c r="M18" s="131" t="s">
        <v>105</v>
      </c>
      <c r="N18" s="131" t="s">
        <v>30</v>
      </c>
      <c r="O18" s="131">
        <v>25</v>
      </c>
      <c r="P18" s="131">
        <v>20</v>
      </c>
      <c r="Q18" s="131">
        <v>12</v>
      </c>
      <c r="R18" s="131" t="s">
        <v>105</v>
      </c>
      <c r="S18" s="131" t="s">
        <v>105</v>
      </c>
      <c r="T18" s="131">
        <v>5</v>
      </c>
      <c r="U18" s="73"/>
    </row>
    <row r="19" spans="1:21" s="91" customFormat="1" ht="22.5" customHeight="1">
      <c r="A19" s="137">
        <f>IF(C19&lt;&gt;"",COUNTA($C$10:C19),"")</f>
        <v>9</v>
      </c>
      <c r="B19" s="118" t="s">
        <v>254</v>
      </c>
      <c r="C19" s="131">
        <v>172</v>
      </c>
      <c r="D19" s="131">
        <v>153</v>
      </c>
      <c r="E19" s="131">
        <v>7</v>
      </c>
      <c r="F19" s="131" t="s">
        <v>105</v>
      </c>
      <c r="G19" s="131">
        <v>9</v>
      </c>
      <c r="H19" s="131" t="s">
        <v>105</v>
      </c>
      <c r="I19" s="131">
        <v>17</v>
      </c>
      <c r="J19" s="131" t="s">
        <v>105</v>
      </c>
      <c r="K19" s="131">
        <v>15</v>
      </c>
      <c r="L19" s="131">
        <v>5</v>
      </c>
      <c r="M19" s="131" t="s">
        <v>105</v>
      </c>
      <c r="N19" s="131" t="s">
        <v>30</v>
      </c>
      <c r="O19" s="131">
        <v>93</v>
      </c>
      <c r="P19" s="131">
        <v>19</v>
      </c>
      <c r="Q19" s="131">
        <v>15</v>
      </c>
      <c r="R19" s="131" t="s">
        <v>105</v>
      </c>
      <c r="S19" s="131" t="s">
        <v>105</v>
      </c>
      <c r="T19" s="131" t="s">
        <v>105</v>
      </c>
      <c r="U19" s="73"/>
    </row>
    <row r="20" spans="1:21" s="91" customFormat="1" ht="22.5" customHeight="1">
      <c r="A20" s="137">
        <f>IF(C20&lt;&gt;"",COUNTA($C$10:C20),"")</f>
        <v>10</v>
      </c>
      <c r="B20" s="118" t="s">
        <v>255</v>
      </c>
      <c r="C20" s="131">
        <v>189</v>
      </c>
      <c r="D20" s="131">
        <v>159</v>
      </c>
      <c r="E20" s="131" t="s">
        <v>105</v>
      </c>
      <c r="F20" s="131" t="s">
        <v>105</v>
      </c>
      <c r="G20" s="131" t="s">
        <v>105</v>
      </c>
      <c r="H20" s="131">
        <v>51</v>
      </c>
      <c r="I20" s="131">
        <v>9</v>
      </c>
      <c r="J20" s="131" t="s">
        <v>105</v>
      </c>
      <c r="K20" s="131">
        <v>9</v>
      </c>
      <c r="L20" s="131">
        <v>10</v>
      </c>
      <c r="M20" s="131" t="s">
        <v>105</v>
      </c>
      <c r="N20" s="131" t="s">
        <v>30</v>
      </c>
      <c r="O20" s="131">
        <v>68</v>
      </c>
      <c r="P20" s="131">
        <v>30</v>
      </c>
      <c r="Q20" s="131">
        <v>23</v>
      </c>
      <c r="R20" s="131">
        <v>4</v>
      </c>
      <c r="S20" s="131" t="s">
        <v>105</v>
      </c>
      <c r="T20" s="131" t="s">
        <v>105</v>
      </c>
      <c r="U20" s="73"/>
    </row>
    <row r="21" spans="1:21" s="91" customFormat="1" ht="33" customHeight="1">
      <c r="A21" s="137">
        <f>IF(C21&lt;&gt;"",COUNTA($C$10:C21),"")</f>
        <v>11</v>
      </c>
      <c r="B21" s="118" t="s">
        <v>256</v>
      </c>
      <c r="C21" s="131">
        <v>380</v>
      </c>
      <c r="D21" s="131">
        <v>320</v>
      </c>
      <c r="E21" s="131">
        <v>15</v>
      </c>
      <c r="F21" s="131">
        <v>11</v>
      </c>
      <c r="G21" s="131">
        <v>34</v>
      </c>
      <c r="H21" s="131">
        <v>13</v>
      </c>
      <c r="I21" s="131">
        <v>45</v>
      </c>
      <c r="J21" s="131">
        <v>5</v>
      </c>
      <c r="K21" s="131">
        <v>31</v>
      </c>
      <c r="L21" s="131">
        <v>21</v>
      </c>
      <c r="M21" s="131" t="s">
        <v>30</v>
      </c>
      <c r="N21" s="131" t="s">
        <v>30</v>
      </c>
      <c r="O21" s="131">
        <v>145</v>
      </c>
      <c r="P21" s="131">
        <v>60</v>
      </c>
      <c r="Q21" s="131">
        <v>35</v>
      </c>
      <c r="R21" s="131">
        <v>8</v>
      </c>
      <c r="S21" s="131">
        <v>14</v>
      </c>
      <c r="T21" s="131">
        <v>3</v>
      </c>
      <c r="U21" s="73"/>
    </row>
    <row r="22" spans="1:21" s="91" customFormat="1" ht="11.25" customHeight="1">
      <c r="A22" s="266">
        <f>IF(C22&lt;&gt;"",COUNTA($C$10:C22),"")</f>
        <v>12</v>
      </c>
      <c r="B22" s="118" t="s">
        <v>228</v>
      </c>
      <c r="C22" s="131">
        <v>62</v>
      </c>
      <c r="D22" s="131" t="s">
        <v>105</v>
      </c>
      <c r="E22" s="131">
        <v>3</v>
      </c>
      <c r="F22" s="131" t="s">
        <v>105</v>
      </c>
      <c r="G22" s="131">
        <v>7</v>
      </c>
      <c r="H22" s="131" t="s">
        <v>30</v>
      </c>
      <c r="I22" s="131">
        <v>5</v>
      </c>
      <c r="J22" s="131" t="s">
        <v>30</v>
      </c>
      <c r="K22" s="131">
        <v>7</v>
      </c>
      <c r="L22" s="131">
        <v>5</v>
      </c>
      <c r="M22" s="131" t="s">
        <v>30</v>
      </c>
      <c r="N22" s="131" t="s">
        <v>30</v>
      </c>
      <c r="O22" s="131">
        <v>31</v>
      </c>
      <c r="P22" s="131" t="s">
        <v>105</v>
      </c>
      <c r="Q22" s="131" t="s">
        <v>105</v>
      </c>
      <c r="R22" s="131" t="s">
        <v>105</v>
      </c>
      <c r="S22" s="131" t="s">
        <v>30</v>
      </c>
      <c r="T22" s="131" t="s">
        <v>30</v>
      </c>
      <c r="U22" s="73"/>
    </row>
    <row r="23" spans="1:21" s="91" customFormat="1" ht="22.5" customHeight="1">
      <c r="A23" s="137">
        <f>IF(C23&lt;&gt;"",COUNTA($C$10:C23),"")</f>
        <v>13</v>
      </c>
      <c r="B23" s="118" t="s">
        <v>257</v>
      </c>
      <c r="C23" s="131">
        <v>728</v>
      </c>
      <c r="D23" s="131">
        <v>603</v>
      </c>
      <c r="E23" s="131">
        <v>10</v>
      </c>
      <c r="F23" s="131">
        <v>6</v>
      </c>
      <c r="G23" s="131">
        <v>48</v>
      </c>
      <c r="H23" s="131" t="s">
        <v>105</v>
      </c>
      <c r="I23" s="131">
        <v>24</v>
      </c>
      <c r="J23" s="131">
        <v>13</v>
      </c>
      <c r="K23" s="131">
        <v>135</v>
      </c>
      <c r="L23" s="131">
        <v>28</v>
      </c>
      <c r="M23" s="131" t="s">
        <v>105</v>
      </c>
      <c r="N23" s="131" t="s">
        <v>105</v>
      </c>
      <c r="O23" s="131">
        <v>334</v>
      </c>
      <c r="P23" s="131">
        <v>125</v>
      </c>
      <c r="Q23" s="131">
        <v>106</v>
      </c>
      <c r="R23" s="131">
        <v>5</v>
      </c>
      <c r="S23" s="131">
        <v>11</v>
      </c>
      <c r="T23" s="131">
        <v>3</v>
      </c>
      <c r="U23" s="73"/>
    </row>
    <row r="24" spans="1:21" s="91" customFormat="1" ht="11.25" customHeight="1">
      <c r="A24" s="137">
        <f>IF(C24&lt;&gt;"",COUNTA($C$10:C24),"")</f>
      </c>
      <c r="B24" s="118"/>
      <c r="C24" s="131"/>
      <c r="D24" s="131"/>
      <c r="E24" s="131"/>
      <c r="F24" s="131"/>
      <c r="G24" s="131"/>
      <c r="H24" s="131"/>
      <c r="I24" s="131"/>
      <c r="J24" s="131"/>
      <c r="K24" s="131"/>
      <c r="L24" s="131"/>
      <c r="M24" s="131"/>
      <c r="N24" s="131"/>
      <c r="O24" s="131"/>
      <c r="P24" s="131"/>
      <c r="Q24" s="131"/>
      <c r="R24" s="131"/>
      <c r="S24" s="131"/>
      <c r="T24" s="131"/>
      <c r="U24" s="73"/>
    </row>
    <row r="25" spans="1:21" s="91" customFormat="1" ht="22.5" customHeight="1">
      <c r="A25" s="137">
        <f>IF(C25&lt;&gt;"",COUNTA($C$10:C25),"")</f>
        <v>14</v>
      </c>
      <c r="B25" s="118" t="s">
        <v>258</v>
      </c>
      <c r="C25" s="131">
        <v>196</v>
      </c>
      <c r="D25" s="131">
        <v>162</v>
      </c>
      <c r="E25" s="131">
        <v>7</v>
      </c>
      <c r="F25" s="131">
        <v>10</v>
      </c>
      <c r="G25" s="131">
        <v>38</v>
      </c>
      <c r="H25" s="131" t="s">
        <v>105</v>
      </c>
      <c r="I25" s="131">
        <v>34</v>
      </c>
      <c r="J25" s="131" t="s">
        <v>105</v>
      </c>
      <c r="K25" s="131">
        <v>11</v>
      </c>
      <c r="L25" s="131">
        <v>7</v>
      </c>
      <c r="M25" s="131" t="s">
        <v>105</v>
      </c>
      <c r="N25" s="131" t="s">
        <v>30</v>
      </c>
      <c r="O25" s="131">
        <v>50</v>
      </c>
      <c r="P25" s="131">
        <v>34</v>
      </c>
      <c r="Q25" s="131">
        <v>17</v>
      </c>
      <c r="R25" s="131" t="s">
        <v>105</v>
      </c>
      <c r="S25" s="131">
        <v>10</v>
      </c>
      <c r="T25" s="131" t="s">
        <v>105</v>
      </c>
      <c r="U25" s="73"/>
    </row>
    <row r="26" spans="1:21" s="91" customFormat="1" ht="22.5" customHeight="1">
      <c r="A26" s="137">
        <f>IF(C26&lt;&gt;"",COUNTA($C$10:C26),"")</f>
        <v>15</v>
      </c>
      <c r="B26" s="118" t="s">
        <v>259</v>
      </c>
      <c r="C26" s="131">
        <v>125</v>
      </c>
      <c r="D26" s="131">
        <v>104</v>
      </c>
      <c r="E26" s="131">
        <v>4</v>
      </c>
      <c r="F26" s="131">
        <v>5</v>
      </c>
      <c r="G26" s="131">
        <v>27</v>
      </c>
      <c r="H26" s="131" t="s">
        <v>105</v>
      </c>
      <c r="I26" s="131">
        <v>23</v>
      </c>
      <c r="J26" s="131" t="s">
        <v>105</v>
      </c>
      <c r="K26" s="131">
        <v>6</v>
      </c>
      <c r="L26" s="131">
        <v>4</v>
      </c>
      <c r="M26" s="131" t="s">
        <v>30</v>
      </c>
      <c r="N26" s="131" t="s">
        <v>30</v>
      </c>
      <c r="O26" s="131">
        <v>32</v>
      </c>
      <c r="P26" s="131">
        <v>21</v>
      </c>
      <c r="Q26" s="131">
        <v>9</v>
      </c>
      <c r="R26" s="131" t="s">
        <v>105</v>
      </c>
      <c r="S26" s="131">
        <v>7</v>
      </c>
      <c r="T26" s="131" t="s">
        <v>105</v>
      </c>
      <c r="U26" s="73"/>
    </row>
    <row r="27" spans="1:21" s="91" customFormat="1" ht="11.25" customHeight="1">
      <c r="A27" s="266">
        <f>IF(C27&lt;&gt;"",COUNTA($C$10:C27),"")</f>
        <v>16</v>
      </c>
      <c r="B27" s="118" t="s">
        <v>231</v>
      </c>
      <c r="C27" s="131">
        <v>23</v>
      </c>
      <c r="D27" s="131">
        <v>17</v>
      </c>
      <c r="E27" s="131" t="s">
        <v>30</v>
      </c>
      <c r="F27" s="131" t="s">
        <v>105</v>
      </c>
      <c r="G27" s="131" t="s">
        <v>30</v>
      </c>
      <c r="H27" s="131" t="s">
        <v>30</v>
      </c>
      <c r="I27" s="131">
        <v>5</v>
      </c>
      <c r="J27" s="131" t="s">
        <v>30</v>
      </c>
      <c r="K27" s="131" t="s">
        <v>105</v>
      </c>
      <c r="L27" s="131" t="s">
        <v>30</v>
      </c>
      <c r="M27" s="131" t="s">
        <v>30</v>
      </c>
      <c r="N27" s="131" t="s">
        <v>30</v>
      </c>
      <c r="O27" s="131" t="s">
        <v>105</v>
      </c>
      <c r="P27" s="131">
        <v>6</v>
      </c>
      <c r="Q27" s="131" t="s">
        <v>105</v>
      </c>
      <c r="R27" s="131" t="s">
        <v>105</v>
      </c>
      <c r="S27" s="131" t="s">
        <v>105</v>
      </c>
      <c r="T27" s="131" t="s">
        <v>30</v>
      </c>
      <c r="U27" s="73"/>
    </row>
    <row r="28" spans="1:21" s="91" customFormat="1" ht="11.25" customHeight="1">
      <c r="A28" s="137">
        <f>IF(C28&lt;&gt;"",COUNTA($C$10:C28),"")</f>
        <v>17</v>
      </c>
      <c r="B28" s="118" t="s">
        <v>353</v>
      </c>
      <c r="C28" s="131">
        <v>10</v>
      </c>
      <c r="D28" s="131" t="s">
        <v>105</v>
      </c>
      <c r="E28" s="131" t="s">
        <v>30</v>
      </c>
      <c r="F28" s="131" t="s">
        <v>105</v>
      </c>
      <c r="G28" s="131" t="s">
        <v>105</v>
      </c>
      <c r="H28" s="131" t="s">
        <v>30</v>
      </c>
      <c r="I28" s="131">
        <v>3</v>
      </c>
      <c r="J28" s="131" t="s">
        <v>105</v>
      </c>
      <c r="K28" s="131" t="s">
        <v>30</v>
      </c>
      <c r="L28" s="131" t="s">
        <v>30</v>
      </c>
      <c r="M28" s="131" t="s">
        <v>30</v>
      </c>
      <c r="N28" s="131" t="s">
        <v>30</v>
      </c>
      <c r="O28" s="131" t="s">
        <v>105</v>
      </c>
      <c r="P28" s="131" t="s">
        <v>105</v>
      </c>
      <c r="Q28" s="131" t="s">
        <v>105</v>
      </c>
      <c r="R28" s="131" t="s">
        <v>105</v>
      </c>
      <c r="S28" s="131" t="s">
        <v>30</v>
      </c>
      <c r="T28" s="131" t="s">
        <v>30</v>
      </c>
      <c r="U28" s="73"/>
    </row>
    <row r="29" spans="1:21" s="91" customFormat="1" ht="22.5" customHeight="1">
      <c r="A29" s="137">
        <f>IF(C29&lt;&gt;"",COUNTA($C$10:C29),"")</f>
        <v>18</v>
      </c>
      <c r="B29" s="118" t="s">
        <v>260</v>
      </c>
      <c r="C29" s="131">
        <v>38</v>
      </c>
      <c r="D29" s="131" t="s">
        <v>105</v>
      </c>
      <c r="E29" s="131">
        <v>3</v>
      </c>
      <c r="F29" s="131" t="s">
        <v>105</v>
      </c>
      <c r="G29" s="131" t="s">
        <v>105</v>
      </c>
      <c r="H29" s="131" t="s">
        <v>30</v>
      </c>
      <c r="I29" s="131">
        <v>3</v>
      </c>
      <c r="J29" s="131" t="s">
        <v>30</v>
      </c>
      <c r="K29" s="131" t="s">
        <v>105</v>
      </c>
      <c r="L29" s="131">
        <v>3</v>
      </c>
      <c r="M29" s="131" t="s">
        <v>105</v>
      </c>
      <c r="N29" s="131" t="s">
        <v>30</v>
      </c>
      <c r="O29" s="131">
        <v>9</v>
      </c>
      <c r="P29" s="131" t="s">
        <v>105</v>
      </c>
      <c r="Q29" s="131">
        <v>4</v>
      </c>
      <c r="R29" s="131" t="s">
        <v>30</v>
      </c>
      <c r="S29" s="131" t="s">
        <v>105</v>
      </c>
      <c r="T29" s="131" t="s">
        <v>30</v>
      </c>
      <c r="U29" s="73"/>
    </row>
    <row r="30" spans="1:21" s="91" customFormat="1" ht="11.25" customHeight="1">
      <c r="A30" s="137">
        <f>IF(C30&lt;&gt;"",COUNTA($C$10:C30),"")</f>
      </c>
      <c r="B30" s="118"/>
      <c r="C30" s="131"/>
      <c r="D30" s="131"/>
      <c r="E30" s="131"/>
      <c r="F30" s="131"/>
      <c r="G30" s="131"/>
      <c r="H30" s="131"/>
      <c r="I30" s="131"/>
      <c r="J30" s="131"/>
      <c r="K30" s="131"/>
      <c r="L30" s="131"/>
      <c r="M30" s="131"/>
      <c r="N30" s="131"/>
      <c r="O30" s="131"/>
      <c r="P30" s="131"/>
      <c r="Q30" s="131"/>
      <c r="R30" s="131"/>
      <c r="S30" s="131"/>
      <c r="T30" s="131"/>
      <c r="U30" s="73"/>
    </row>
    <row r="31" spans="1:21" s="91" customFormat="1" ht="22.5" customHeight="1">
      <c r="A31" s="137">
        <f>IF(C31&lt;&gt;"",COUNTA($C$10:C31),"")</f>
        <v>19</v>
      </c>
      <c r="B31" s="118" t="s">
        <v>261</v>
      </c>
      <c r="C31" s="131">
        <v>389</v>
      </c>
      <c r="D31" s="131">
        <v>340</v>
      </c>
      <c r="E31" s="131">
        <v>13</v>
      </c>
      <c r="F31" s="131">
        <v>11</v>
      </c>
      <c r="G31" s="131">
        <v>53</v>
      </c>
      <c r="H31" s="131" t="s">
        <v>30</v>
      </c>
      <c r="I31" s="131">
        <v>65</v>
      </c>
      <c r="J31" s="131">
        <v>16</v>
      </c>
      <c r="K31" s="131">
        <v>36</v>
      </c>
      <c r="L31" s="131">
        <v>19</v>
      </c>
      <c r="M31" s="131">
        <v>3</v>
      </c>
      <c r="N31" s="131" t="s">
        <v>30</v>
      </c>
      <c r="O31" s="131">
        <v>124</v>
      </c>
      <c r="P31" s="131">
        <v>49</v>
      </c>
      <c r="Q31" s="131">
        <v>25</v>
      </c>
      <c r="R31" s="131">
        <v>4</v>
      </c>
      <c r="S31" s="131">
        <v>16</v>
      </c>
      <c r="T31" s="131">
        <v>4</v>
      </c>
      <c r="U31" s="73"/>
    </row>
    <row r="32" spans="1:21" s="91" customFormat="1" ht="22.5" customHeight="1">
      <c r="A32" s="137">
        <f>IF(C32&lt;&gt;"",COUNTA($C$10:C32),"")</f>
        <v>20</v>
      </c>
      <c r="B32" s="118" t="s">
        <v>262</v>
      </c>
      <c r="C32" s="131">
        <v>232</v>
      </c>
      <c r="D32" s="131">
        <v>198</v>
      </c>
      <c r="E32" s="131" t="s">
        <v>105</v>
      </c>
      <c r="F32" s="131" t="s">
        <v>105</v>
      </c>
      <c r="G32" s="131" t="s">
        <v>105</v>
      </c>
      <c r="H32" s="131" t="s">
        <v>30</v>
      </c>
      <c r="I32" s="131">
        <v>30</v>
      </c>
      <c r="J32" s="131" t="s">
        <v>105</v>
      </c>
      <c r="K32" s="131">
        <v>23</v>
      </c>
      <c r="L32" s="131" t="s">
        <v>105</v>
      </c>
      <c r="M32" s="131" t="s">
        <v>105</v>
      </c>
      <c r="N32" s="131" t="s">
        <v>30</v>
      </c>
      <c r="O32" s="131">
        <v>103</v>
      </c>
      <c r="P32" s="131">
        <v>34</v>
      </c>
      <c r="Q32" s="131">
        <v>17</v>
      </c>
      <c r="R32" s="131" t="s">
        <v>30</v>
      </c>
      <c r="S32" s="131" t="s">
        <v>105</v>
      </c>
      <c r="T32" s="131" t="s">
        <v>105</v>
      </c>
      <c r="U32" s="73"/>
    </row>
    <row r="33" spans="1:21" s="91" customFormat="1" ht="22.5" customHeight="1">
      <c r="A33" s="137">
        <f>IF(C33&lt;&gt;"",COUNTA($C$10:C33),"")</f>
        <v>21</v>
      </c>
      <c r="B33" s="118" t="s">
        <v>263</v>
      </c>
      <c r="C33" s="131">
        <v>16</v>
      </c>
      <c r="D33" s="131" t="s">
        <v>105</v>
      </c>
      <c r="E33" s="131" t="s">
        <v>30</v>
      </c>
      <c r="F33" s="131" t="s">
        <v>105</v>
      </c>
      <c r="G33" s="131" t="s">
        <v>105</v>
      </c>
      <c r="H33" s="131" t="s">
        <v>30</v>
      </c>
      <c r="I33" s="131">
        <v>3</v>
      </c>
      <c r="J33" s="131" t="s">
        <v>105</v>
      </c>
      <c r="K33" s="131">
        <v>3</v>
      </c>
      <c r="L33" s="131" t="s">
        <v>105</v>
      </c>
      <c r="M33" s="131" t="s">
        <v>30</v>
      </c>
      <c r="N33" s="131" t="s">
        <v>30</v>
      </c>
      <c r="O33" s="131" t="s">
        <v>105</v>
      </c>
      <c r="P33" s="131" t="s">
        <v>105</v>
      </c>
      <c r="Q33" s="131" t="s">
        <v>105</v>
      </c>
      <c r="R33" s="131" t="s">
        <v>30</v>
      </c>
      <c r="S33" s="131" t="s">
        <v>105</v>
      </c>
      <c r="T33" s="131" t="s">
        <v>105</v>
      </c>
      <c r="U33" s="73"/>
    </row>
    <row r="34" spans="1:21" s="91" customFormat="1" ht="22.5" customHeight="1">
      <c r="A34" s="137">
        <f>IF(C34&lt;&gt;"",COUNTA($C$10:C34),"")</f>
        <v>22</v>
      </c>
      <c r="B34" s="118" t="s">
        <v>264</v>
      </c>
      <c r="C34" s="131">
        <v>141</v>
      </c>
      <c r="D34" s="131" t="s">
        <v>105</v>
      </c>
      <c r="E34" s="131" t="s">
        <v>105</v>
      </c>
      <c r="F34" s="131">
        <v>7</v>
      </c>
      <c r="G34" s="131">
        <v>27</v>
      </c>
      <c r="H34" s="131" t="s">
        <v>30</v>
      </c>
      <c r="I34" s="131">
        <v>32</v>
      </c>
      <c r="J34" s="131">
        <v>10</v>
      </c>
      <c r="K34" s="131">
        <v>10</v>
      </c>
      <c r="L34" s="131">
        <v>9</v>
      </c>
      <c r="M34" s="131" t="s">
        <v>105</v>
      </c>
      <c r="N34" s="131" t="s">
        <v>30</v>
      </c>
      <c r="O34" s="131" t="s">
        <v>105</v>
      </c>
      <c r="P34" s="131" t="s">
        <v>105</v>
      </c>
      <c r="Q34" s="131" t="s">
        <v>105</v>
      </c>
      <c r="R34" s="131">
        <v>4</v>
      </c>
      <c r="S34" s="131" t="s">
        <v>30</v>
      </c>
      <c r="T34" s="131" t="s">
        <v>105</v>
      </c>
      <c r="U34" s="73"/>
    </row>
    <row r="35" spans="1:21" s="91" customFormat="1" ht="11.25" customHeight="1">
      <c r="A35" s="137">
        <f>IF(C35&lt;&gt;"",COUNTA($C$10:C35),"")</f>
      </c>
      <c r="B35" s="118"/>
      <c r="C35" s="131"/>
      <c r="D35" s="131"/>
      <c r="E35" s="131"/>
      <c r="F35" s="131"/>
      <c r="G35" s="131"/>
      <c r="H35" s="131"/>
      <c r="I35" s="131"/>
      <c r="J35" s="131"/>
      <c r="K35" s="131"/>
      <c r="L35" s="131"/>
      <c r="M35" s="131"/>
      <c r="N35" s="131"/>
      <c r="O35" s="131"/>
      <c r="P35" s="131"/>
      <c r="Q35" s="131"/>
      <c r="R35" s="131"/>
      <c r="S35" s="131"/>
      <c r="T35" s="131"/>
      <c r="U35" s="73"/>
    </row>
    <row r="36" spans="1:21" s="91" customFormat="1" ht="22.5" customHeight="1">
      <c r="A36" s="137">
        <f>IF(C36&lt;&gt;"",COUNTA($C$10:C36),"")</f>
        <v>23</v>
      </c>
      <c r="B36" s="118" t="s">
        <v>265</v>
      </c>
      <c r="C36" s="131">
        <v>2972</v>
      </c>
      <c r="D36" s="131">
        <v>2400</v>
      </c>
      <c r="E36" s="131">
        <v>35</v>
      </c>
      <c r="F36" s="131">
        <v>49</v>
      </c>
      <c r="G36" s="131">
        <v>287</v>
      </c>
      <c r="H36" s="131">
        <v>20</v>
      </c>
      <c r="I36" s="131">
        <v>406</v>
      </c>
      <c r="J36" s="131">
        <v>58</v>
      </c>
      <c r="K36" s="131">
        <v>336</v>
      </c>
      <c r="L36" s="131">
        <v>252</v>
      </c>
      <c r="M36" s="131">
        <v>11</v>
      </c>
      <c r="N36" s="131">
        <v>17</v>
      </c>
      <c r="O36" s="131">
        <v>929</v>
      </c>
      <c r="P36" s="131">
        <v>572</v>
      </c>
      <c r="Q36" s="131">
        <v>408</v>
      </c>
      <c r="R36" s="131">
        <v>53</v>
      </c>
      <c r="S36" s="131">
        <v>85</v>
      </c>
      <c r="T36" s="131">
        <v>26</v>
      </c>
      <c r="U36" s="73"/>
    </row>
    <row r="37" spans="1:21" s="91" customFormat="1" ht="22.5" customHeight="1">
      <c r="A37" s="137">
        <f>IF(C37&lt;&gt;"",COUNTA($C$10:C37),"")</f>
        <v>24</v>
      </c>
      <c r="B37" s="118" t="s">
        <v>266</v>
      </c>
      <c r="C37" s="131">
        <v>1313</v>
      </c>
      <c r="D37" s="131">
        <v>1145</v>
      </c>
      <c r="E37" s="131">
        <v>12</v>
      </c>
      <c r="F37" s="131">
        <v>22</v>
      </c>
      <c r="G37" s="131">
        <v>83</v>
      </c>
      <c r="H37" s="131">
        <v>14</v>
      </c>
      <c r="I37" s="131">
        <v>280</v>
      </c>
      <c r="J37" s="131">
        <v>22</v>
      </c>
      <c r="K37" s="131">
        <v>197</v>
      </c>
      <c r="L37" s="131">
        <v>63</v>
      </c>
      <c r="M37" s="131">
        <v>8</v>
      </c>
      <c r="N37" s="131">
        <v>3</v>
      </c>
      <c r="O37" s="131">
        <v>441</v>
      </c>
      <c r="P37" s="131">
        <v>168</v>
      </c>
      <c r="Q37" s="131">
        <v>118</v>
      </c>
      <c r="R37" s="131">
        <v>26</v>
      </c>
      <c r="S37" s="131">
        <v>13</v>
      </c>
      <c r="T37" s="131">
        <v>11</v>
      </c>
      <c r="U37" s="73"/>
    </row>
    <row r="38" spans="1:21" s="91" customFormat="1" ht="22.5" customHeight="1">
      <c r="A38" s="137">
        <f>IF(C38&lt;&gt;"",COUNTA($C$10:C38),"")</f>
        <v>25</v>
      </c>
      <c r="B38" s="118" t="s">
        <v>443</v>
      </c>
      <c r="C38" s="131">
        <v>95</v>
      </c>
      <c r="D38" s="131">
        <v>70</v>
      </c>
      <c r="E38" s="131" t="s">
        <v>105</v>
      </c>
      <c r="F38" s="131">
        <v>3</v>
      </c>
      <c r="G38" s="131">
        <v>3</v>
      </c>
      <c r="H38" s="131" t="s">
        <v>105</v>
      </c>
      <c r="I38" s="131">
        <v>18</v>
      </c>
      <c r="J38" s="131">
        <v>3</v>
      </c>
      <c r="K38" s="131">
        <v>10</v>
      </c>
      <c r="L38" s="131">
        <v>5</v>
      </c>
      <c r="M38" s="131" t="s">
        <v>30</v>
      </c>
      <c r="N38" s="131" t="s">
        <v>30</v>
      </c>
      <c r="O38" s="131">
        <v>24</v>
      </c>
      <c r="P38" s="131">
        <v>25</v>
      </c>
      <c r="Q38" s="131" t="s">
        <v>105</v>
      </c>
      <c r="R38" s="131" t="s">
        <v>105</v>
      </c>
      <c r="S38" s="131">
        <v>16</v>
      </c>
      <c r="T38" s="131" t="s">
        <v>30</v>
      </c>
      <c r="U38" s="73"/>
    </row>
    <row r="39" spans="1:21" s="91" customFormat="1" ht="22.5" customHeight="1">
      <c r="A39" s="137">
        <f>IF(C39&lt;&gt;"",COUNTA($C$10:C39),"")</f>
        <v>26</v>
      </c>
      <c r="B39" s="118" t="s">
        <v>267</v>
      </c>
      <c r="C39" s="131">
        <v>228</v>
      </c>
      <c r="D39" s="131">
        <v>192</v>
      </c>
      <c r="E39" s="131" t="s">
        <v>105</v>
      </c>
      <c r="F39" s="131">
        <v>7</v>
      </c>
      <c r="G39" s="131">
        <v>26</v>
      </c>
      <c r="H39" s="131" t="s">
        <v>105</v>
      </c>
      <c r="I39" s="131">
        <v>66</v>
      </c>
      <c r="J39" s="131">
        <v>16</v>
      </c>
      <c r="K39" s="131">
        <v>11</v>
      </c>
      <c r="L39" s="131">
        <v>10</v>
      </c>
      <c r="M39" s="131" t="s">
        <v>30</v>
      </c>
      <c r="N39" s="131" t="s">
        <v>30</v>
      </c>
      <c r="O39" s="131">
        <v>51</v>
      </c>
      <c r="P39" s="131">
        <v>36</v>
      </c>
      <c r="Q39" s="131" t="s">
        <v>105</v>
      </c>
      <c r="R39" s="131" t="s">
        <v>105</v>
      </c>
      <c r="S39" s="131">
        <v>4</v>
      </c>
      <c r="T39" s="131" t="s">
        <v>105</v>
      </c>
      <c r="U39" s="73"/>
    </row>
    <row r="40" spans="1:21" s="91" customFormat="1" ht="11.25" customHeight="1">
      <c r="A40" s="266">
        <f>IF(C40&lt;&gt;"",COUNTA($C$10:C40),"")</f>
        <v>27</v>
      </c>
      <c r="B40" s="118" t="s">
        <v>237</v>
      </c>
      <c r="C40" s="131">
        <v>1336</v>
      </c>
      <c r="D40" s="131">
        <v>993</v>
      </c>
      <c r="E40" s="131">
        <v>17</v>
      </c>
      <c r="F40" s="131">
        <v>17</v>
      </c>
      <c r="G40" s="131">
        <v>175</v>
      </c>
      <c r="H40" s="131">
        <v>3</v>
      </c>
      <c r="I40" s="131">
        <v>42</v>
      </c>
      <c r="J40" s="131">
        <v>17</v>
      </c>
      <c r="K40" s="131">
        <v>118</v>
      </c>
      <c r="L40" s="131">
        <v>174</v>
      </c>
      <c r="M40" s="131">
        <v>3</v>
      </c>
      <c r="N40" s="131">
        <v>14</v>
      </c>
      <c r="O40" s="131">
        <v>413</v>
      </c>
      <c r="P40" s="131">
        <v>343</v>
      </c>
      <c r="Q40" s="131">
        <v>255</v>
      </c>
      <c r="R40" s="131" t="s">
        <v>105</v>
      </c>
      <c r="S40" s="131">
        <v>52</v>
      </c>
      <c r="T40" s="131" t="s">
        <v>105</v>
      </c>
      <c r="U40" s="73"/>
    </row>
    <row r="41" spans="1:21" s="91" customFormat="1" ht="11.25" customHeight="1">
      <c r="A41" s="141">
        <f>IF(C41&lt;&gt;"",COUNTA($C$10:C41),"")</f>
      </c>
      <c r="B41" s="140"/>
      <c r="C41" s="131"/>
      <c r="D41" s="131"/>
      <c r="E41" s="131"/>
      <c r="F41" s="131"/>
      <c r="G41" s="131"/>
      <c r="H41" s="131"/>
      <c r="I41" s="131"/>
      <c r="J41" s="131"/>
      <c r="K41" s="131"/>
      <c r="L41" s="131"/>
      <c r="M41" s="131"/>
      <c r="N41" s="131"/>
      <c r="O41" s="131"/>
      <c r="P41" s="131"/>
      <c r="Q41" s="131"/>
      <c r="R41" s="131"/>
      <c r="S41" s="131"/>
      <c r="T41" s="131"/>
      <c r="U41" s="73"/>
    </row>
    <row r="42" spans="1:21" s="91" customFormat="1" ht="33" customHeight="1">
      <c r="A42" s="137">
        <f>IF(C42&lt;&gt;"",COUNTA($C$10:C42),"")</f>
        <v>28</v>
      </c>
      <c r="B42" s="118" t="s">
        <v>268</v>
      </c>
      <c r="C42" s="131">
        <v>4670</v>
      </c>
      <c r="D42" s="131">
        <v>3656</v>
      </c>
      <c r="E42" s="131">
        <v>124</v>
      </c>
      <c r="F42" s="131">
        <v>134</v>
      </c>
      <c r="G42" s="131">
        <v>439</v>
      </c>
      <c r="H42" s="131">
        <v>26</v>
      </c>
      <c r="I42" s="131">
        <v>442</v>
      </c>
      <c r="J42" s="131">
        <v>141</v>
      </c>
      <c r="K42" s="131">
        <v>450</v>
      </c>
      <c r="L42" s="131">
        <v>317</v>
      </c>
      <c r="M42" s="131">
        <v>41</v>
      </c>
      <c r="N42" s="131">
        <v>8</v>
      </c>
      <c r="O42" s="131">
        <v>1534</v>
      </c>
      <c r="P42" s="131">
        <v>1014</v>
      </c>
      <c r="Q42" s="131">
        <v>566</v>
      </c>
      <c r="R42" s="131">
        <v>230</v>
      </c>
      <c r="S42" s="131">
        <v>185</v>
      </c>
      <c r="T42" s="131">
        <v>33</v>
      </c>
      <c r="U42" s="73"/>
    </row>
    <row r="43" spans="1:21" s="91" customFormat="1" ht="22.5" customHeight="1">
      <c r="A43" s="137">
        <f>IF(C43&lt;&gt;"",COUNTA($C$10:C43),"")</f>
        <v>29</v>
      </c>
      <c r="B43" s="118" t="s">
        <v>269</v>
      </c>
      <c r="C43" s="131">
        <v>938</v>
      </c>
      <c r="D43" s="131">
        <v>768</v>
      </c>
      <c r="E43" s="131">
        <v>38</v>
      </c>
      <c r="F43" s="131">
        <v>63</v>
      </c>
      <c r="G43" s="131">
        <v>121</v>
      </c>
      <c r="H43" s="131">
        <v>11</v>
      </c>
      <c r="I43" s="131">
        <v>116</v>
      </c>
      <c r="J43" s="131">
        <v>47</v>
      </c>
      <c r="K43" s="131">
        <v>61</v>
      </c>
      <c r="L43" s="131">
        <v>94</v>
      </c>
      <c r="M43" s="131">
        <v>16</v>
      </c>
      <c r="N43" s="131" t="s">
        <v>30</v>
      </c>
      <c r="O43" s="131">
        <v>201</v>
      </c>
      <c r="P43" s="131">
        <v>170</v>
      </c>
      <c r="Q43" s="131">
        <v>70</v>
      </c>
      <c r="R43" s="131">
        <v>58</v>
      </c>
      <c r="S43" s="131">
        <v>27</v>
      </c>
      <c r="T43" s="131">
        <v>15</v>
      </c>
      <c r="U43" s="73"/>
    </row>
    <row r="44" spans="1:21" s="91" customFormat="1" ht="11.25" customHeight="1">
      <c r="A44" s="266">
        <f>IF(C44&lt;&gt;"",COUNTA($C$10:C44),"")</f>
        <v>30</v>
      </c>
      <c r="B44" s="118" t="s">
        <v>239</v>
      </c>
      <c r="C44" s="131">
        <v>2576</v>
      </c>
      <c r="D44" s="131">
        <v>2067</v>
      </c>
      <c r="E44" s="131">
        <v>61</v>
      </c>
      <c r="F44" s="131">
        <v>43</v>
      </c>
      <c r="G44" s="131">
        <v>154</v>
      </c>
      <c r="H44" s="131" t="s">
        <v>105</v>
      </c>
      <c r="I44" s="131">
        <v>221</v>
      </c>
      <c r="J44" s="131">
        <v>52</v>
      </c>
      <c r="K44" s="131">
        <v>301</v>
      </c>
      <c r="L44" s="131">
        <v>147</v>
      </c>
      <c r="M44" s="131">
        <v>17</v>
      </c>
      <c r="N44" s="131" t="s">
        <v>105</v>
      </c>
      <c r="O44" s="131">
        <v>1064</v>
      </c>
      <c r="P44" s="131">
        <v>509</v>
      </c>
      <c r="Q44" s="131">
        <v>314</v>
      </c>
      <c r="R44" s="131">
        <v>106</v>
      </c>
      <c r="S44" s="131">
        <v>77</v>
      </c>
      <c r="T44" s="131">
        <v>12</v>
      </c>
      <c r="U44" s="73"/>
    </row>
    <row r="45" spans="1:21" s="91" customFormat="1" ht="22.5" customHeight="1">
      <c r="A45" s="137">
        <f>IF(C45&lt;&gt;"",COUNTA($C$10:C45),"")</f>
        <v>31</v>
      </c>
      <c r="B45" s="118" t="s">
        <v>270</v>
      </c>
      <c r="C45" s="131">
        <v>1156</v>
      </c>
      <c r="D45" s="131">
        <v>821</v>
      </c>
      <c r="E45" s="131">
        <v>25</v>
      </c>
      <c r="F45" s="131">
        <v>28</v>
      </c>
      <c r="G45" s="131">
        <v>164</v>
      </c>
      <c r="H45" s="131" t="s">
        <v>105</v>
      </c>
      <c r="I45" s="131">
        <v>105</v>
      </c>
      <c r="J45" s="131">
        <v>42</v>
      </c>
      <c r="K45" s="131">
        <v>88</v>
      </c>
      <c r="L45" s="131">
        <v>76</v>
      </c>
      <c r="M45" s="131">
        <v>8</v>
      </c>
      <c r="N45" s="131" t="s">
        <v>105</v>
      </c>
      <c r="O45" s="131">
        <v>269</v>
      </c>
      <c r="P45" s="131">
        <v>335</v>
      </c>
      <c r="Q45" s="131">
        <v>182</v>
      </c>
      <c r="R45" s="131">
        <v>66</v>
      </c>
      <c r="S45" s="131">
        <v>81</v>
      </c>
      <c r="T45" s="131">
        <v>6</v>
      </c>
      <c r="U45" s="73"/>
    </row>
    <row r="46" spans="1:21" s="91" customFormat="1" ht="11.25" customHeight="1">
      <c r="A46" s="137">
        <f>IF(C46&lt;&gt;"",COUNTA($C$10:C46),"")</f>
      </c>
      <c r="B46" s="118"/>
      <c r="C46" s="131"/>
      <c r="D46" s="131"/>
      <c r="E46" s="131"/>
      <c r="F46" s="131"/>
      <c r="G46" s="131"/>
      <c r="H46" s="131"/>
      <c r="I46" s="131"/>
      <c r="J46" s="131"/>
      <c r="K46" s="131"/>
      <c r="L46" s="131"/>
      <c r="M46" s="131"/>
      <c r="N46" s="131"/>
      <c r="O46" s="131"/>
      <c r="P46" s="131"/>
      <c r="Q46" s="131"/>
      <c r="R46" s="131"/>
      <c r="S46" s="131"/>
      <c r="T46" s="131"/>
      <c r="U46" s="73"/>
    </row>
    <row r="47" spans="1:21" s="91" customFormat="1" ht="22.5" customHeight="1">
      <c r="A47" s="137">
        <f>IF(C47&lt;&gt;"",COUNTA($C$10:C47),"")</f>
        <v>32</v>
      </c>
      <c r="B47" s="118" t="s">
        <v>271</v>
      </c>
      <c r="C47" s="131">
        <v>6682</v>
      </c>
      <c r="D47" s="131">
        <v>5742</v>
      </c>
      <c r="E47" s="131">
        <v>105</v>
      </c>
      <c r="F47" s="131">
        <v>430</v>
      </c>
      <c r="G47" s="131">
        <v>812</v>
      </c>
      <c r="H47" s="131">
        <v>54</v>
      </c>
      <c r="I47" s="131">
        <v>1417</v>
      </c>
      <c r="J47" s="131">
        <v>103</v>
      </c>
      <c r="K47" s="131">
        <v>471</v>
      </c>
      <c r="L47" s="131">
        <v>304</v>
      </c>
      <c r="M47" s="131">
        <v>29</v>
      </c>
      <c r="N47" s="131">
        <v>4</v>
      </c>
      <c r="O47" s="131">
        <v>2013</v>
      </c>
      <c r="P47" s="131">
        <v>940</v>
      </c>
      <c r="Q47" s="131">
        <v>628</v>
      </c>
      <c r="R47" s="131">
        <v>134</v>
      </c>
      <c r="S47" s="131">
        <v>125</v>
      </c>
      <c r="T47" s="131">
        <v>53</v>
      </c>
      <c r="U47" s="73"/>
    </row>
    <row r="48" spans="1:21" s="91" customFormat="1" ht="22.5" customHeight="1">
      <c r="A48" s="137">
        <f>IF(C48&lt;&gt;"",COUNTA($C$10:C48),"")</f>
        <v>33</v>
      </c>
      <c r="B48" s="118" t="s">
        <v>272</v>
      </c>
      <c r="C48" s="131">
        <v>3940</v>
      </c>
      <c r="D48" s="131">
        <v>3354</v>
      </c>
      <c r="E48" s="131">
        <v>75</v>
      </c>
      <c r="F48" s="131">
        <v>393</v>
      </c>
      <c r="G48" s="131">
        <v>497</v>
      </c>
      <c r="H48" s="131">
        <v>41</v>
      </c>
      <c r="I48" s="131">
        <v>738</v>
      </c>
      <c r="J48" s="131">
        <v>63</v>
      </c>
      <c r="K48" s="131">
        <v>258</v>
      </c>
      <c r="L48" s="131">
        <v>223</v>
      </c>
      <c r="M48" s="131" t="s">
        <v>105</v>
      </c>
      <c r="N48" s="131" t="s">
        <v>105</v>
      </c>
      <c r="O48" s="131">
        <v>1041</v>
      </c>
      <c r="P48" s="131">
        <v>586</v>
      </c>
      <c r="Q48" s="131">
        <v>352</v>
      </c>
      <c r="R48" s="131">
        <v>98</v>
      </c>
      <c r="S48" s="131">
        <v>98</v>
      </c>
      <c r="T48" s="131">
        <v>38</v>
      </c>
      <c r="U48" s="73"/>
    </row>
    <row r="49" spans="1:21" s="91" customFormat="1" ht="33" customHeight="1">
      <c r="A49" s="137">
        <f>IF(C49&lt;&gt;"",COUNTA($C$10:C49),"")</f>
        <v>34</v>
      </c>
      <c r="B49" s="118" t="s">
        <v>273</v>
      </c>
      <c r="C49" s="131">
        <v>1410</v>
      </c>
      <c r="D49" s="131">
        <v>1216</v>
      </c>
      <c r="E49" s="131">
        <v>19</v>
      </c>
      <c r="F49" s="131">
        <v>20</v>
      </c>
      <c r="G49" s="131">
        <v>162</v>
      </c>
      <c r="H49" s="131">
        <v>10</v>
      </c>
      <c r="I49" s="131">
        <v>363</v>
      </c>
      <c r="J49" s="131">
        <v>26</v>
      </c>
      <c r="K49" s="131">
        <v>109</v>
      </c>
      <c r="L49" s="131">
        <v>46</v>
      </c>
      <c r="M49" s="131" t="s">
        <v>105</v>
      </c>
      <c r="N49" s="131" t="s">
        <v>105</v>
      </c>
      <c r="O49" s="131">
        <v>457</v>
      </c>
      <c r="P49" s="131">
        <v>194</v>
      </c>
      <c r="Q49" s="131">
        <v>157</v>
      </c>
      <c r="R49" s="131">
        <v>17</v>
      </c>
      <c r="S49" s="131">
        <v>12</v>
      </c>
      <c r="T49" s="131">
        <v>8</v>
      </c>
      <c r="U49" s="73"/>
    </row>
    <row r="50" spans="1:21" s="91" customFormat="1" ht="11.25" customHeight="1">
      <c r="A50" s="266">
        <f>IF(C50&lt;&gt;"",COUNTA($C$10:C50),"")</f>
        <v>35</v>
      </c>
      <c r="B50" s="118" t="s">
        <v>243</v>
      </c>
      <c r="C50" s="131">
        <v>1332</v>
      </c>
      <c r="D50" s="131">
        <v>1172</v>
      </c>
      <c r="E50" s="131">
        <v>11</v>
      </c>
      <c r="F50" s="131">
        <v>17</v>
      </c>
      <c r="G50" s="131">
        <v>153</v>
      </c>
      <c r="H50" s="131">
        <v>3</v>
      </c>
      <c r="I50" s="131">
        <v>316</v>
      </c>
      <c r="J50" s="131">
        <v>14</v>
      </c>
      <c r="K50" s="131">
        <v>104</v>
      </c>
      <c r="L50" s="131">
        <v>35</v>
      </c>
      <c r="M50" s="131">
        <v>4</v>
      </c>
      <c r="N50" s="131" t="s">
        <v>30</v>
      </c>
      <c r="O50" s="131">
        <v>515</v>
      </c>
      <c r="P50" s="131">
        <v>160</v>
      </c>
      <c r="Q50" s="131">
        <v>119</v>
      </c>
      <c r="R50" s="131">
        <v>19</v>
      </c>
      <c r="S50" s="131">
        <v>15</v>
      </c>
      <c r="T50" s="131">
        <v>7</v>
      </c>
      <c r="U50" s="73"/>
    </row>
    <row r="51" spans="1:21" s="91" customFormat="1" ht="11.25" customHeight="1">
      <c r="A51" s="137">
        <f>IF(C51&lt;&gt;"",COUNTA($C$10:C51),"")</f>
      </c>
      <c r="B51" s="118"/>
      <c r="C51" s="131"/>
      <c r="D51" s="131"/>
      <c r="E51" s="131"/>
      <c r="F51" s="131"/>
      <c r="G51" s="131"/>
      <c r="H51" s="131"/>
      <c r="I51" s="131"/>
      <c r="J51" s="131"/>
      <c r="K51" s="131"/>
      <c r="L51" s="131"/>
      <c r="M51" s="131"/>
      <c r="N51" s="131"/>
      <c r="O51" s="131"/>
      <c r="P51" s="131"/>
      <c r="Q51" s="131"/>
      <c r="R51" s="131"/>
      <c r="S51" s="131"/>
      <c r="T51" s="131"/>
      <c r="U51" s="73"/>
    </row>
    <row r="52" spans="1:21" s="91" customFormat="1" ht="22.5" customHeight="1">
      <c r="A52" s="137">
        <f>IF(C52&lt;&gt;"",COUNTA($C$10:C52),"")</f>
        <v>36</v>
      </c>
      <c r="B52" s="118" t="s">
        <v>274</v>
      </c>
      <c r="C52" s="131">
        <v>5632</v>
      </c>
      <c r="D52" s="131">
        <v>4746</v>
      </c>
      <c r="E52" s="131">
        <v>119</v>
      </c>
      <c r="F52" s="131">
        <v>158</v>
      </c>
      <c r="G52" s="131">
        <v>669</v>
      </c>
      <c r="H52" s="131">
        <v>23</v>
      </c>
      <c r="I52" s="131">
        <v>519</v>
      </c>
      <c r="J52" s="131">
        <v>83</v>
      </c>
      <c r="K52" s="131">
        <v>458</v>
      </c>
      <c r="L52" s="131">
        <v>196</v>
      </c>
      <c r="M52" s="131">
        <v>28</v>
      </c>
      <c r="N52" s="131">
        <v>5</v>
      </c>
      <c r="O52" s="131">
        <v>2488</v>
      </c>
      <c r="P52" s="131">
        <v>886</v>
      </c>
      <c r="Q52" s="131">
        <v>601</v>
      </c>
      <c r="R52" s="131">
        <v>115</v>
      </c>
      <c r="S52" s="131">
        <v>118</v>
      </c>
      <c r="T52" s="131">
        <v>52</v>
      </c>
      <c r="U52" s="73"/>
    </row>
    <row r="53" spans="1:21" s="91" customFormat="1" ht="11.25" customHeight="1">
      <c r="A53" s="266">
        <f>IF(C53&lt;&gt;"",COUNTA($C$10:C53),"")</f>
        <v>37</v>
      </c>
      <c r="B53" s="118" t="s">
        <v>379</v>
      </c>
      <c r="C53" s="131">
        <v>2786</v>
      </c>
      <c r="D53" s="131">
        <v>2396</v>
      </c>
      <c r="E53" s="131">
        <v>61</v>
      </c>
      <c r="F53" s="131">
        <v>80</v>
      </c>
      <c r="G53" s="131">
        <v>307</v>
      </c>
      <c r="H53" s="131" t="s">
        <v>105</v>
      </c>
      <c r="I53" s="131">
        <v>244</v>
      </c>
      <c r="J53" s="131">
        <v>45</v>
      </c>
      <c r="K53" s="131">
        <v>197</v>
      </c>
      <c r="L53" s="131">
        <v>91</v>
      </c>
      <c r="M53" s="131">
        <v>12</v>
      </c>
      <c r="N53" s="131" t="s">
        <v>105</v>
      </c>
      <c r="O53" s="131">
        <v>1346</v>
      </c>
      <c r="P53" s="131">
        <v>390</v>
      </c>
      <c r="Q53" s="131">
        <v>279</v>
      </c>
      <c r="R53" s="131">
        <v>51</v>
      </c>
      <c r="S53" s="131">
        <v>34</v>
      </c>
      <c r="T53" s="131">
        <v>26</v>
      </c>
      <c r="U53" s="73"/>
    </row>
    <row r="54" spans="1:21" s="93" customFormat="1" ht="33" customHeight="1">
      <c r="A54" s="137">
        <f>IF(C54&lt;&gt;"",COUNTA($C$10:C54),"")</f>
        <v>38</v>
      </c>
      <c r="B54" s="118" t="s">
        <v>380</v>
      </c>
      <c r="C54" s="131">
        <v>1103</v>
      </c>
      <c r="D54" s="131">
        <v>926</v>
      </c>
      <c r="E54" s="131">
        <v>27</v>
      </c>
      <c r="F54" s="131">
        <v>43</v>
      </c>
      <c r="G54" s="131">
        <v>114</v>
      </c>
      <c r="H54" s="131" t="s">
        <v>105</v>
      </c>
      <c r="I54" s="131">
        <v>78</v>
      </c>
      <c r="J54" s="131">
        <v>14</v>
      </c>
      <c r="K54" s="131">
        <v>99</v>
      </c>
      <c r="L54" s="131">
        <v>19</v>
      </c>
      <c r="M54" s="131" t="s">
        <v>105</v>
      </c>
      <c r="N54" s="131" t="s">
        <v>105</v>
      </c>
      <c r="O54" s="131">
        <v>522</v>
      </c>
      <c r="P54" s="131">
        <v>177</v>
      </c>
      <c r="Q54" s="131">
        <v>114</v>
      </c>
      <c r="R54" s="131">
        <v>8</v>
      </c>
      <c r="S54" s="131">
        <v>51</v>
      </c>
      <c r="T54" s="131">
        <v>4</v>
      </c>
      <c r="U54" s="92"/>
    </row>
    <row r="55" spans="1:20" ht="22.5" customHeight="1">
      <c r="A55" s="137">
        <f>IF(C55&lt;&gt;"",COUNTA($C$10:C55),"")</f>
        <v>39</v>
      </c>
      <c r="B55" s="118" t="s">
        <v>275</v>
      </c>
      <c r="C55" s="131">
        <v>1301</v>
      </c>
      <c r="D55" s="131">
        <v>1099</v>
      </c>
      <c r="E55" s="131">
        <v>20</v>
      </c>
      <c r="F55" s="131">
        <v>23</v>
      </c>
      <c r="G55" s="131">
        <v>181</v>
      </c>
      <c r="H55" s="131">
        <v>5</v>
      </c>
      <c r="I55" s="131">
        <v>162</v>
      </c>
      <c r="J55" s="131">
        <v>14</v>
      </c>
      <c r="K55" s="131">
        <v>126</v>
      </c>
      <c r="L55" s="131">
        <v>39</v>
      </c>
      <c r="M55" s="131" t="s">
        <v>105</v>
      </c>
      <c r="N55" s="131" t="s">
        <v>105</v>
      </c>
      <c r="O55" s="131">
        <v>526</v>
      </c>
      <c r="P55" s="131">
        <v>202</v>
      </c>
      <c r="Q55" s="131">
        <v>153</v>
      </c>
      <c r="R55" s="131">
        <v>20</v>
      </c>
      <c r="S55" s="131">
        <v>16</v>
      </c>
      <c r="T55" s="131">
        <v>13</v>
      </c>
    </row>
    <row r="56" spans="1:20" ht="9.75" customHeight="1">
      <c r="A56" s="266">
        <f>IF(C56&lt;&gt;"",COUNTA($C$10:C56),"")</f>
        <v>40</v>
      </c>
      <c r="B56" s="118" t="s">
        <v>381</v>
      </c>
      <c r="C56" s="131">
        <v>442</v>
      </c>
      <c r="D56" s="131">
        <v>325</v>
      </c>
      <c r="E56" s="131">
        <v>11</v>
      </c>
      <c r="F56" s="131">
        <v>12</v>
      </c>
      <c r="G56" s="131">
        <v>67</v>
      </c>
      <c r="H56" s="131">
        <v>5</v>
      </c>
      <c r="I56" s="131">
        <v>35</v>
      </c>
      <c r="J56" s="131">
        <v>10</v>
      </c>
      <c r="K56" s="131">
        <v>36</v>
      </c>
      <c r="L56" s="131">
        <v>47</v>
      </c>
      <c r="M56" s="131">
        <v>8</v>
      </c>
      <c r="N56" s="131" t="s">
        <v>30</v>
      </c>
      <c r="O56" s="131">
        <v>94</v>
      </c>
      <c r="P56" s="131">
        <v>117</v>
      </c>
      <c r="Q56" s="131">
        <v>55</v>
      </c>
      <c r="R56" s="131">
        <v>36</v>
      </c>
      <c r="S56" s="131">
        <v>17</v>
      </c>
      <c r="T56" s="131">
        <v>9</v>
      </c>
    </row>
    <row r="57" spans="1:20" ht="12.75">
      <c r="A57" s="137">
        <f>IF(C57&lt;&gt;"",COUNTA($C$10:C57),"")</f>
      </c>
      <c r="B57" s="118"/>
      <c r="C57" s="131"/>
      <c r="D57" s="131"/>
      <c r="E57" s="131"/>
      <c r="F57" s="131"/>
      <c r="G57" s="131"/>
      <c r="H57" s="131"/>
      <c r="I57" s="131"/>
      <c r="J57" s="131"/>
      <c r="K57" s="131"/>
      <c r="L57" s="131"/>
      <c r="M57" s="131"/>
      <c r="N57" s="131"/>
      <c r="O57" s="131"/>
      <c r="P57" s="131"/>
      <c r="Q57" s="131"/>
      <c r="R57" s="131"/>
      <c r="S57" s="131"/>
      <c r="T57" s="131"/>
    </row>
    <row r="58" spans="1:20" ht="44.25" customHeight="1">
      <c r="A58" s="137">
        <f>IF(C58&lt;&gt;"",COUNTA($C$10:C58),"")</f>
        <v>41</v>
      </c>
      <c r="B58" s="118" t="s">
        <v>276</v>
      </c>
      <c r="C58" s="131">
        <v>763</v>
      </c>
      <c r="D58" s="131">
        <v>636</v>
      </c>
      <c r="E58" s="131">
        <v>15</v>
      </c>
      <c r="F58" s="131">
        <v>45</v>
      </c>
      <c r="G58" s="131">
        <v>146</v>
      </c>
      <c r="H58" s="131" t="s">
        <v>105</v>
      </c>
      <c r="I58" s="131">
        <v>135</v>
      </c>
      <c r="J58" s="131">
        <v>18</v>
      </c>
      <c r="K58" s="131">
        <v>59</v>
      </c>
      <c r="L58" s="131">
        <v>45</v>
      </c>
      <c r="M58" s="131">
        <v>7</v>
      </c>
      <c r="N58" s="131" t="s">
        <v>105</v>
      </c>
      <c r="O58" s="131">
        <v>155</v>
      </c>
      <c r="P58" s="131">
        <v>127</v>
      </c>
      <c r="Q58" s="131">
        <v>70</v>
      </c>
      <c r="R58" s="131">
        <v>31</v>
      </c>
      <c r="S58" s="131">
        <v>20</v>
      </c>
      <c r="T58" s="131">
        <v>6</v>
      </c>
    </row>
    <row r="59" spans="1:20" ht="45">
      <c r="A59" s="137">
        <f>IF(C59&lt;&gt;"",COUNTA($C$10:C59),"")</f>
        <v>42</v>
      </c>
      <c r="B59" s="118" t="s">
        <v>382</v>
      </c>
      <c r="C59" s="131">
        <v>79</v>
      </c>
      <c r="D59" s="131">
        <v>65</v>
      </c>
      <c r="E59" s="131" t="s">
        <v>30</v>
      </c>
      <c r="F59" s="131" t="s">
        <v>105</v>
      </c>
      <c r="G59" s="131">
        <v>11</v>
      </c>
      <c r="H59" s="131" t="s">
        <v>105</v>
      </c>
      <c r="I59" s="131">
        <v>19</v>
      </c>
      <c r="J59" s="131" t="s">
        <v>30</v>
      </c>
      <c r="K59" s="131" t="s">
        <v>105</v>
      </c>
      <c r="L59" s="131" t="s">
        <v>30</v>
      </c>
      <c r="M59" s="131" t="s">
        <v>30</v>
      </c>
      <c r="N59" s="131" t="s">
        <v>30</v>
      </c>
      <c r="O59" s="131">
        <v>24</v>
      </c>
      <c r="P59" s="131">
        <v>14</v>
      </c>
      <c r="Q59" s="131">
        <v>10</v>
      </c>
      <c r="R59" s="131" t="s">
        <v>30</v>
      </c>
      <c r="S59" s="131">
        <v>4</v>
      </c>
      <c r="T59" s="131" t="s">
        <v>30</v>
      </c>
    </row>
    <row r="60" spans="1:20" ht="22.5" customHeight="1">
      <c r="A60" s="137">
        <f>IF(C60&lt;&gt;"",COUNTA($C$10:C60),"")</f>
        <v>43</v>
      </c>
      <c r="B60" s="118" t="s">
        <v>277</v>
      </c>
      <c r="C60" s="131">
        <v>559</v>
      </c>
      <c r="D60" s="131">
        <v>472</v>
      </c>
      <c r="E60" s="131">
        <v>10</v>
      </c>
      <c r="F60" s="131">
        <v>36</v>
      </c>
      <c r="G60" s="131">
        <v>112</v>
      </c>
      <c r="H60" s="131">
        <v>8</v>
      </c>
      <c r="I60" s="131">
        <v>100</v>
      </c>
      <c r="J60" s="131">
        <v>13</v>
      </c>
      <c r="K60" s="131">
        <v>40</v>
      </c>
      <c r="L60" s="131">
        <v>34</v>
      </c>
      <c r="M60" s="131" t="s">
        <v>105</v>
      </c>
      <c r="N60" s="131" t="s">
        <v>105</v>
      </c>
      <c r="O60" s="131">
        <v>111</v>
      </c>
      <c r="P60" s="131">
        <v>87</v>
      </c>
      <c r="Q60" s="131">
        <v>52</v>
      </c>
      <c r="R60" s="131">
        <v>20</v>
      </c>
      <c r="S60" s="131">
        <v>12</v>
      </c>
      <c r="T60" s="131">
        <v>3</v>
      </c>
    </row>
    <row r="61" spans="1:20" ht="45">
      <c r="A61" s="137">
        <f>IF(C61&lt;&gt;"",COUNTA($C$10:C61),"")</f>
        <v>44</v>
      </c>
      <c r="B61" s="118" t="s">
        <v>278</v>
      </c>
      <c r="C61" s="131">
        <v>44</v>
      </c>
      <c r="D61" s="131">
        <v>38</v>
      </c>
      <c r="E61" s="131" t="s">
        <v>30</v>
      </c>
      <c r="F61" s="131">
        <v>4</v>
      </c>
      <c r="G61" s="131">
        <v>6</v>
      </c>
      <c r="H61" s="131" t="s">
        <v>30</v>
      </c>
      <c r="I61" s="131">
        <v>6</v>
      </c>
      <c r="J61" s="131" t="s">
        <v>30</v>
      </c>
      <c r="K61" s="131" t="s">
        <v>105</v>
      </c>
      <c r="L61" s="131" t="s">
        <v>105</v>
      </c>
      <c r="M61" s="131" t="s">
        <v>105</v>
      </c>
      <c r="N61" s="131" t="s">
        <v>30</v>
      </c>
      <c r="O61" s="131">
        <v>14</v>
      </c>
      <c r="P61" s="131">
        <v>6</v>
      </c>
      <c r="Q61" s="131" t="s">
        <v>105</v>
      </c>
      <c r="R61" s="131" t="s">
        <v>105</v>
      </c>
      <c r="S61" s="131" t="s">
        <v>30</v>
      </c>
      <c r="T61" s="131" t="s">
        <v>30</v>
      </c>
    </row>
    <row r="62" spans="1:20" ht="22.5">
      <c r="A62" s="137">
        <f>IF(C62&lt;&gt;"",COUNTA($C$10:C62),"")</f>
        <v>45</v>
      </c>
      <c r="B62" s="118" t="s">
        <v>383</v>
      </c>
      <c r="C62" s="131">
        <v>81</v>
      </c>
      <c r="D62" s="131">
        <v>61</v>
      </c>
      <c r="E62" s="131">
        <v>5</v>
      </c>
      <c r="F62" s="131" t="s">
        <v>105</v>
      </c>
      <c r="G62" s="131">
        <v>17</v>
      </c>
      <c r="H62" s="131" t="s">
        <v>30</v>
      </c>
      <c r="I62" s="131">
        <v>10</v>
      </c>
      <c r="J62" s="131">
        <v>5</v>
      </c>
      <c r="K62" s="131">
        <v>5</v>
      </c>
      <c r="L62" s="131" t="s">
        <v>105</v>
      </c>
      <c r="M62" s="131" t="s">
        <v>30</v>
      </c>
      <c r="N62" s="131" t="s">
        <v>30</v>
      </c>
      <c r="O62" s="131">
        <v>6</v>
      </c>
      <c r="P62" s="131">
        <v>20</v>
      </c>
      <c r="Q62" s="131" t="s">
        <v>105</v>
      </c>
      <c r="R62" s="131" t="s">
        <v>105</v>
      </c>
      <c r="S62" s="131">
        <v>4</v>
      </c>
      <c r="T62" s="131">
        <v>3</v>
      </c>
    </row>
    <row r="63" spans="1:20" ht="12.75">
      <c r="A63" s="137">
        <f>IF(C63&lt;&gt;"",COUNTA($C$10:C63),"")</f>
      </c>
      <c r="B63" s="118"/>
      <c r="C63" s="131"/>
      <c r="D63" s="131"/>
      <c r="E63" s="131"/>
      <c r="F63" s="131"/>
      <c r="G63" s="131"/>
      <c r="H63" s="131"/>
      <c r="I63" s="131"/>
      <c r="J63" s="131"/>
      <c r="K63" s="131"/>
      <c r="L63" s="131"/>
      <c r="M63" s="131"/>
      <c r="N63" s="131"/>
      <c r="O63" s="131"/>
      <c r="P63" s="131"/>
      <c r="Q63" s="131"/>
      <c r="R63" s="131"/>
      <c r="S63" s="131"/>
      <c r="T63" s="131"/>
    </row>
    <row r="64" spans="1:21" s="97" customFormat="1" ht="11.25">
      <c r="A64" s="266">
        <f>IF(C64&lt;&gt;"",COUNTA($C$10:C64),"")</f>
        <v>46</v>
      </c>
      <c r="B64" s="118" t="s">
        <v>112</v>
      </c>
      <c r="C64" s="131">
        <v>8</v>
      </c>
      <c r="D64" s="131">
        <v>8</v>
      </c>
      <c r="E64" s="131" t="s">
        <v>105</v>
      </c>
      <c r="F64" s="131" t="s">
        <v>30</v>
      </c>
      <c r="G64" s="131" t="s">
        <v>105</v>
      </c>
      <c r="H64" s="131" t="s">
        <v>30</v>
      </c>
      <c r="I64" s="131" t="s">
        <v>105</v>
      </c>
      <c r="J64" s="131" t="s">
        <v>30</v>
      </c>
      <c r="K64" s="131" t="s">
        <v>30</v>
      </c>
      <c r="L64" s="131" t="s">
        <v>30</v>
      </c>
      <c r="M64" s="131" t="s">
        <v>30</v>
      </c>
      <c r="N64" s="131" t="s">
        <v>30</v>
      </c>
      <c r="O64" s="131" t="s">
        <v>30</v>
      </c>
      <c r="P64" s="131" t="s">
        <v>30</v>
      </c>
      <c r="Q64" s="131" t="s">
        <v>105</v>
      </c>
      <c r="R64" s="131" t="s">
        <v>30</v>
      </c>
      <c r="S64" s="131" t="s">
        <v>30</v>
      </c>
      <c r="T64" s="131" t="s">
        <v>30</v>
      </c>
      <c r="U64" s="105"/>
    </row>
    <row r="65" spans="1:21" s="97" customFormat="1" ht="11.25">
      <c r="A65" s="137">
        <f>IF(C65&lt;&gt;"",COUNTA($C$10:C65),"")</f>
      </c>
      <c r="B65" s="118"/>
      <c r="C65" s="131"/>
      <c r="D65" s="131"/>
      <c r="E65" s="131"/>
      <c r="F65" s="131"/>
      <c r="G65" s="131"/>
      <c r="H65" s="131"/>
      <c r="I65" s="131"/>
      <c r="J65" s="131"/>
      <c r="K65" s="131"/>
      <c r="L65" s="131"/>
      <c r="M65" s="131"/>
      <c r="N65" s="131"/>
      <c r="O65" s="131"/>
      <c r="P65" s="131"/>
      <c r="Q65" s="131"/>
      <c r="R65" s="131"/>
      <c r="S65" s="131"/>
      <c r="T65" s="131"/>
      <c r="U65" s="105"/>
    </row>
    <row r="66" spans="1:21" s="97" customFormat="1" ht="11.25">
      <c r="A66" s="266">
        <f>IF(C66&lt;&gt;"",COUNTA($C$10:C66),"")</f>
        <v>47</v>
      </c>
      <c r="B66" s="271" t="s">
        <v>395</v>
      </c>
      <c r="C66" s="132">
        <v>23518</v>
      </c>
      <c r="D66" s="132">
        <v>19480</v>
      </c>
      <c r="E66" s="132">
        <v>465</v>
      </c>
      <c r="F66" s="132">
        <v>879</v>
      </c>
      <c r="G66" s="132">
        <v>2641</v>
      </c>
      <c r="H66" s="132">
        <v>202</v>
      </c>
      <c r="I66" s="132">
        <v>3154</v>
      </c>
      <c r="J66" s="132">
        <v>450</v>
      </c>
      <c r="K66" s="132">
        <v>2111</v>
      </c>
      <c r="L66" s="132">
        <v>1234</v>
      </c>
      <c r="M66" s="132">
        <v>128</v>
      </c>
      <c r="N66" s="132">
        <v>38</v>
      </c>
      <c r="O66" s="132">
        <v>8178</v>
      </c>
      <c r="P66" s="132">
        <v>4038</v>
      </c>
      <c r="Q66" s="132">
        <v>2611</v>
      </c>
      <c r="R66" s="132">
        <v>623</v>
      </c>
      <c r="S66" s="132">
        <v>609</v>
      </c>
      <c r="T66" s="132">
        <v>195</v>
      </c>
      <c r="U66" s="105"/>
    </row>
    <row r="67" spans="1:21" s="97" customFormat="1" ht="12.75">
      <c r="A67" s="95"/>
      <c r="B67" s="140"/>
      <c r="C67" s="104"/>
      <c r="I67" s="95"/>
      <c r="J67" s="95"/>
      <c r="U67" s="105"/>
    </row>
  </sheetData>
  <sheetProtection/>
  <mergeCells count="29">
    <mergeCell ref="T4:T7"/>
    <mergeCell ref="P3:P7"/>
    <mergeCell ref="Q3:T3"/>
    <mergeCell ref="H4:H7"/>
    <mergeCell ref="I4:I7"/>
    <mergeCell ref="J4:J7"/>
    <mergeCell ref="Q4:Q7"/>
    <mergeCell ref="R4:R7"/>
    <mergeCell ref="S4:S7"/>
    <mergeCell ref="O4:O7"/>
    <mergeCell ref="E3:K3"/>
    <mergeCell ref="L3:O3"/>
    <mergeCell ref="M4:M7"/>
    <mergeCell ref="N4:N7"/>
    <mergeCell ref="E4:E7"/>
    <mergeCell ref="F4:F7"/>
    <mergeCell ref="G4:G7"/>
    <mergeCell ref="K4:K7"/>
    <mergeCell ref="L4:L7"/>
    <mergeCell ref="A3:A7"/>
    <mergeCell ref="A1:B1"/>
    <mergeCell ref="C1:K1"/>
    <mergeCell ref="L1:T1"/>
    <mergeCell ref="A2:B2"/>
    <mergeCell ref="C2:K2"/>
    <mergeCell ref="L2:T2"/>
    <mergeCell ref="B3:B7"/>
    <mergeCell ref="C3:C7"/>
    <mergeCell ref="D3:D7"/>
  </mergeCells>
  <conditionalFormatting sqref="C10:T66">
    <cfRule type="cellIs" priority="1" dxfId="0" operator="equal" stopIfTrue="1">
      <formula>"*"</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A6C3 2017 00&amp;R&amp;7&amp;P</oddFooter>
    <evenFooter>&amp;L&amp;7&amp;P&amp;R&amp;7StatA M-V, Statistischer Bericht  A6C3 2017 00</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A6C3 Pendlerverhalten der sozialversicherungspflichtig beschäftigten Arbeitnehmer 2017</dc:title>
  <dc:subject>Erwerbstätigkeit</dc:subject>
  <dc:creator>FB 410</dc:creator>
  <cp:keywords/>
  <dc:description/>
  <cp:lastModifiedBy/>
  <cp:category/>
  <cp:version/>
  <cp:contentType/>
  <cp:contentStatus/>
</cp:coreProperties>
</file>