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65491" windowWidth="19440" windowHeight="13365" tabRatio="828" activeTab="0"/>
  </bookViews>
  <sheets>
    <sheet name="Deckblatt" sheetId="1" r:id="rId1"/>
    <sheet name="Inhalt" sheetId="2" r:id="rId2"/>
    <sheet name="Erläuterungen" sheetId="3" r:id="rId3"/>
    <sheet name="Tabelle 1" sheetId="4" r:id="rId4"/>
    <sheet name="Tabelle 2" sheetId="5" r:id="rId5"/>
  </sheets>
  <definedNames>
    <definedName name="_xlnm.Print_Titles" localSheetId="3">'Tabelle 1'!$A:$C,'Tabelle 1'!$1:$9</definedName>
    <definedName name="_xlnm.Print_Titles" localSheetId="4">'Tabelle 2'!$A:$C,'Tabelle 2'!$1:$5</definedName>
    <definedName name="OLE_LINK3" localSheetId="3">'Tabelle 1'!#REF!</definedName>
    <definedName name="OLE_LINK3" localSheetId="4">'Tabelle 2'!#REF!</definedName>
  </definedNames>
  <calcPr fullCalcOnLoad="1"/>
</workbook>
</file>

<file path=xl/sharedStrings.xml><?xml version="1.0" encoding="utf-8"?>
<sst xmlns="http://schemas.openxmlformats.org/spreadsheetml/2006/main" count="591" uniqueCount="112">
  <si>
    <t>.</t>
  </si>
  <si>
    <t>Statistische Berichte</t>
  </si>
  <si>
    <t>Herausgabe:</t>
  </si>
  <si>
    <t>Herausgeber: Statistisches Amt Mecklenburg-Vorpommern, Lübecker Straße 287, 19059 Schwerin,</t>
  </si>
  <si>
    <t>Telefon: 0385 588-0, Telefax: 0385 588-56909, Internet: http://www.statistik-mv.de, E-Mail: statistik.post@statistik-mv.de</t>
  </si>
  <si>
    <t>Zeichenerklärungen und Abkürzungen</t>
  </si>
  <si>
    <t>-</t>
  </si>
  <si>
    <t>nichts vorhanden</t>
  </si>
  <si>
    <t>weniger als die Hälfte von 1 in der letzten besetzten Stelle, jedoch mehr als nichts</t>
  </si>
  <si>
    <t>Zahlenwert unbekannt oder geheim zu halten</t>
  </si>
  <si>
    <t>…</t>
  </si>
  <si>
    <t>Zahl lag bei Redaktionsschluss noch nicht vor</t>
  </si>
  <si>
    <t>x</t>
  </si>
  <si>
    <t>Aussage nicht sinnvoll oder Fragestellung nicht zutreffend</t>
  </si>
  <si>
    <t>/</t>
  </si>
  <si>
    <t>keine Angabe, da Zahlenwert nicht ausreichend genau oder nicht repräsentativ</t>
  </si>
  <si>
    <t>( )</t>
  </si>
  <si>
    <t>Zahl hat eingeschränkte Aussagefähigkeit</t>
  </si>
  <si>
    <t>berichtigte Zahl</t>
  </si>
  <si>
    <t>Abweichungen in den Summen erklären sich aus dem Auf- und Abrunden der Einzelwerte.</t>
  </si>
  <si>
    <t>Erwerbstätigkeit</t>
  </si>
  <si>
    <t>Erwerbstätige</t>
  </si>
  <si>
    <t>in Mecklenburg-Vorpommern</t>
  </si>
  <si>
    <t>(Ergebnisse der Erwerbstätigenrechnung des Bundes</t>
  </si>
  <si>
    <t>und der Länder)</t>
  </si>
  <si>
    <t>Zuständige Dezernentin: Dr. Margit Herrmann, Telefon: 0385 588-56041</t>
  </si>
  <si>
    <t>Inhaltsverzeichnis</t>
  </si>
  <si>
    <t>Seite</t>
  </si>
  <si>
    <t>Erläuterungen</t>
  </si>
  <si>
    <t xml:space="preserve">Unterjährige Entwicklung der Zahl der Erwerbstätigen gegenüber dem Vorjahreszeitraum </t>
  </si>
  <si>
    <t>darunter</t>
  </si>
  <si>
    <t xml:space="preserve">2. Vierteljahr </t>
  </si>
  <si>
    <t xml:space="preserve">3. Vierteljahr </t>
  </si>
  <si>
    <t xml:space="preserve">4. Vierteljahr </t>
  </si>
  <si>
    <t xml:space="preserve">JD 2008 </t>
  </si>
  <si>
    <t xml:space="preserve">JD 2009 </t>
  </si>
  <si>
    <t xml:space="preserve">JD 2010 </t>
  </si>
  <si>
    <t xml:space="preserve">JD 2011 </t>
  </si>
  <si>
    <t xml:space="preserve">JD 2012 </t>
  </si>
  <si>
    <t>davon</t>
  </si>
  <si>
    <t>Baugewerbe</t>
  </si>
  <si>
    <t xml:space="preserve">1. Vierteljahr </t>
  </si>
  <si>
    <t>Alle
Wirtschafts-
bereiche</t>
  </si>
  <si>
    <t>Vierteljahr
Jahr</t>
  </si>
  <si>
    <t>Land- und
Forstwirtschaft,
Fischerei</t>
  </si>
  <si>
    <t>Produzierendes
Gewerbe</t>
  </si>
  <si>
    <t>Produzierendes
Gewerbe
ohne Baugewerbe</t>
  </si>
  <si>
    <t>Verarbeitendes
Gewerbe</t>
  </si>
  <si>
    <t>Dienstleistungs-
bereiche</t>
  </si>
  <si>
    <t>Handel, Verkehr,
Gastgewerbe;
Information und
Kommunikation</t>
  </si>
  <si>
    <t>Öffentliche und
sonstige Dienst-
leister, Erziehung
und Gesundheit</t>
  </si>
  <si>
    <t>Deutschland</t>
  </si>
  <si>
    <t>Bayern</t>
  </si>
  <si>
    <t>Berlin</t>
  </si>
  <si>
    <t>Bremen</t>
  </si>
  <si>
    <t>Hamburg</t>
  </si>
  <si>
    <t>Hessen</t>
  </si>
  <si>
    <t>Saarland</t>
  </si>
  <si>
    <t>Sachsen</t>
  </si>
  <si>
    <t>Thüringen</t>
  </si>
  <si>
    <t>Nieder­
sachsen</t>
  </si>
  <si>
    <t>Nordrhein-
Westfalen</t>
  </si>
  <si>
    <t>Rheinland-
Pfalz</t>
  </si>
  <si>
    <t>Sachsen-
Anhalt</t>
  </si>
  <si>
    <t>Schleswig-
Holstein</t>
  </si>
  <si>
    <t>JD</t>
  </si>
  <si>
    <t>Jahresdurchschnitt</t>
  </si>
  <si>
    <t>JD 2013</t>
  </si>
  <si>
    <t>1 000 Personen</t>
  </si>
  <si>
    <t>Tabelle 1</t>
  </si>
  <si>
    <t>Lfd.
Nr.</t>
  </si>
  <si>
    <t>Erwerbstätige in 1 000 Personen</t>
  </si>
  <si>
    <t>Veränderung gegenüber dem Vorjahreszeitraum in Prozent</t>
  </si>
  <si>
    <t>Jahresdurchschnitt = 100</t>
  </si>
  <si>
    <t>Tabelle 2</t>
  </si>
  <si>
    <t>Lfd. 
Nr.</t>
  </si>
  <si>
    <t>Branden-
burg</t>
  </si>
  <si>
    <t>Baden-
Württem-
berg</t>
  </si>
  <si>
    <t>Mecklen-
burg-Vor-
pommern</t>
  </si>
  <si>
    <t>Davon nach Wirtschaftsbereichen</t>
  </si>
  <si>
    <t xml:space="preserve">   Grafik</t>
  </si>
  <si>
    <t>[rot]</t>
  </si>
  <si>
    <t>A - T</t>
  </si>
  <si>
    <t>A</t>
  </si>
  <si>
    <t>B - F</t>
  </si>
  <si>
    <t>B - E</t>
  </si>
  <si>
    <t>C</t>
  </si>
  <si>
    <t>F</t>
  </si>
  <si>
    <t>G - T</t>
  </si>
  <si>
    <t>G - J</t>
  </si>
  <si>
    <t>K - N</t>
  </si>
  <si>
    <t>O - T</t>
  </si>
  <si>
    <t>A VI - vj</t>
  </si>
  <si>
    <t>JD 2014</t>
  </si>
  <si>
    <t>JD 2015</t>
  </si>
  <si>
    <r>
      <t>Erläuterungen</t>
    </r>
    <r>
      <rPr>
        <sz val="10"/>
        <color indexed="8"/>
        <rFont val="Arial"/>
        <family val="2"/>
      </rPr>
      <t xml:space="preserve"> </t>
    </r>
  </si>
  <si>
    <t>Finanz-, Versicherungs- 
u. Unternehmensdienst-
leister; Grundstücks- u.
Wohnungswesen</t>
  </si>
  <si>
    <t>JD 2016</t>
  </si>
  <si>
    <t>Vierteljahresergebnisse 2008 bis 2017</t>
  </si>
  <si>
    <t xml:space="preserve">Erwerbstätige am Arbeitsort nach Wirtschaftsbereichen 2008 bis 2017
   nach Vierteljahren </t>
  </si>
  <si>
    <t xml:space="preserve">Erwerbstätige am Arbeitsort in den Ländern 2008 bis 2017
   nach Vierteljahren </t>
  </si>
  <si>
    <t>Erwerbstätige am Arbeitsort nach Wirtschaftsbereichen 2008 bis 2017
nach Vierteljahren</t>
  </si>
  <si>
    <t>Erwerbstätige am Arbeitsort in den Ländern 2008 bis 2017
nach Vierteljahren</t>
  </si>
  <si>
    <t>Weitergehende Informationen über die Korrekturen in der Beschäftigungsstatistik können unter folgendem Link abgerufen werden:</t>
  </si>
  <si>
    <t>(Sie wechseln zu den Internetseiten von der Bundesagentur für Arbeit)</t>
  </si>
  <si>
    <t>https://statistik.arbeitsagentur.de/Statischer-Content/Statistik-nach-Themen/Beschaeftigung/Generische-Publikationen/Logbuch-BST.pdf</t>
  </si>
  <si>
    <t>A663Q 2017 43</t>
  </si>
  <si>
    <t>Berechnungsstand: November 2017</t>
  </si>
  <si>
    <t>©  Statistisches Amt Mecklenburg-Vorpommern, Schwerin, 2018</t>
  </si>
  <si>
    <t>Kennziffer:</t>
  </si>
  <si>
    <t xml:space="preserve">     Auszugsweise Vervielfältigung und Verbreitung  mit Quellenangabe gestattet.</t>
  </si>
  <si>
    <t>8. Januar 2018</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</si>
</sst>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7]dddd\,\ d\.\ mmmm\ yyyy"/>
    <numFmt numFmtId="165" formatCode="#,##0&quot;    &quot;;\-\ #,##0&quot;    &quot;;\-&quot;    &quot;"/>
    <numFmt numFmtId="166" formatCode="#,##0.0&quot;    &quot;;\-\ #,##0.0&quot;    &quot;;0&quot;    &quot;"/>
    <numFmt numFmtId="167" formatCode="#,##0&quot;            &quot;;\-\ #,##0&quot;            &quot;;\-&quot;            &quot;"/>
    <numFmt numFmtId="168" formatCode="#,##0&quot;  &quot;"/>
    <numFmt numFmtId="169" formatCode="#,##0&quot;  &quot;;\-\ #,##0&quot;  &quot;;\-&quot;  &quot;"/>
    <numFmt numFmtId="170" formatCode="#,##0&quot;         &quot;;\-\ #,##0&quot;         &quot;;\-&quot;         &quot;"/>
    <numFmt numFmtId="171" formatCode="#,##0.0&quot;        &quot;;\-\ #,##0.0&quot;        &quot;;0&quot;        &quot;"/>
    <numFmt numFmtId="172" formatCode="#,##0.0&quot;    &quot;;\-\ #,##0.0&quot;    &quot;;\-&quot;    &quot;"/>
    <numFmt numFmtId="173" formatCode="#,##0.0&quot;  &quot;;\-\ #,##0.0&quot;  &quot;;\-&quot;  &quot;"/>
    <numFmt numFmtId="174" formatCode="#,##0_ ;\-\ #,##0_;\-"/>
    <numFmt numFmtId="175" formatCode="#,##0_8\ ;\-\ #,##0_8;\-_8"/>
    <numFmt numFmtId="176" formatCode="#\ ##0_8;\-#\ ##0_8;\-_8"/>
    <numFmt numFmtId="177" formatCode="&quot;Ja&quot;;&quot;Ja&quot;;&quot;Nein&quot;"/>
    <numFmt numFmtId="178" formatCode="&quot;Wahr&quot;;&quot;Wahr&quot;;&quot;Falsch&quot;"/>
    <numFmt numFmtId="179" formatCode="&quot;Ein&quot;;&quot;Ein&quot;;&quot;Aus&quot;"/>
    <numFmt numFmtId="180" formatCode="[$€-2]\ #,##0.00_);[Red]\([$€-2]\ #,##0.00\)"/>
    <numFmt numFmtId="181" formatCode="#,##0.0\'\'\ \'\'\ \'\'"/>
    <numFmt numFmtId="182" formatCode="#,##0&quot;   &quot;"/>
    <numFmt numFmtId="183" formatCode="0.0"/>
    <numFmt numFmtId="184" formatCode="#,##0.0&quot;     &quot;;\-\ #,##0.0&quot;     &quot;;0&quot;     &quot;;@&quot;     &quot;"/>
    <numFmt numFmtId="185" formatCode="#,##0.0&quot;      &quot;;\-\ #,##0.0&quot;      &quot;;0&quot;      &quot;;@&quot;      &quot;"/>
    <numFmt numFmtId="186" formatCode="#,##0.0&quot;       &quot;;\-\ #,##0.0&quot;       &quot;;0&quot;       &quot;;@&quot;       &quot;"/>
    <numFmt numFmtId="187" formatCode="#,##0.0&quot;       &quot;;\+\ #,##0.0&quot;       &quot;;0&quot;       &quot;;@&quot;       &quot;"/>
    <numFmt numFmtId="188" formatCode="\+#,##0.0&quot;       &quot;;\-\ #,##0.0&quot;       &quot;;0&quot;       &quot;;@&quot;       &quot;"/>
    <numFmt numFmtId="189" formatCode="\+\ #,##0.0&quot;       &quot;;\-\ #,##0.0&quot;       &quot;;0&quot;       &quot;;@&quot;       &quot;"/>
    <numFmt numFmtId="190" formatCode="#,##0&quot;       &quot;;\-\ #,##0&quot;       &quot;;0&quot;       &quot;;@&quot;       &quot;"/>
    <numFmt numFmtId="191" formatCode="#,##0&quot;          &quot;;\-\ #,##0&quot;          &quot;;0&quot;         &quot;;@&quot;          &quot;"/>
    <numFmt numFmtId="192" formatCode="#,##0.0&quot;   &quot;;\-\ #,##0.0&quot;   &quot;;0&quot;   &quot;;@&quot;   &quot;"/>
    <numFmt numFmtId="193" formatCode="\+\ #,##0.0&quot;     &quot;;\-\ #,##0.0&quot;     &quot;;0&quot;     &quot;;@&quot;     &quot;"/>
    <numFmt numFmtId="194" formatCode="#\ ###\ ##0.0&quot;  &quot;;\–\ #\ ###\ ##0.0&quot;  &quot;;\—\ &quot;  &quot;;@&quot;  &quot;"/>
    <numFmt numFmtId="195" formatCode="#\ ##0.0"/>
    <numFmt numFmtId="196" formatCode="0.0_ ;\-0.0\ "/>
    <numFmt numFmtId="197" formatCode="\+0.0_ ;\-0.0\ "/>
    <numFmt numFmtId="198" formatCode="0_ ;\-0\ "/>
    <numFmt numFmtId="199" formatCode="#\ ##0.0&quot;   &quot;;\-\ #\ ##0.0&quot;   &quot;;0&quot;   &quot;;@&quot;   &quot;"/>
    <numFmt numFmtId="200" formatCode="#\ ##0"/>
    <numFmt numFmtId="201" formatCode="\+\ #,##0.0&quot;    &quot;;\-\ #,##0.0&quot;    &quot;;0.0&quot;    &quot;;@&quot;    &quot;"/>
    <numFmt numFmtId="202" formatCode="#,##0.0&quot;    &quot;;\-\ #,##0.0&quot;    &quot;;0.0&quot;    &quot;;@&quot;    &quot;"/>
    <numFmt numFmtId="203" formatCode="#,##0&quot;      &quot;;\-\ #,##0&quot;      &quot;;0.0&quot;    &quot;;@&quot;    &quot;"/>
    <numFmt numFmtId="204" formatCode="#,##0&quot;       &quot;;\-\ #,##0&quot;       &quot;;0.0&quot;    &quot;;@&quot;    &quot;"/>
    <numFmt numFmtId="205" formatCode="#,##0&quot;  &quot;;\-\ #,##0&quot;  &quot;;0&quot;  &quot;;@&quot;  &quot;"/>
    <numFmt numFmtId="206" formatCode="#\ ##0.0&quot;    &quot;;\-\ #\ ##0.0&quot;   &quot;;0&quot;    &quot;;@&quot;    &quot;"/>
    <numFmt numFmtId="207" formatCode="0,,"/>
    <numFmt numFmtId="208" formatCode="#,##0.0&quot;     &quot;;\-\ #,##0.0&quot;     &quot;;0.0&quot;     &quot;;@&quot;     &quot;"/>
    <numFmt numFmtId="209" formatCode="0.0;\-\ 0.0"/>
    <numFmt numFmtId="210" formatCode="#,##0&quot;   &quot;;\-\ #,##0&quot;   &quot;;0&quot;   &quot;;@&quot;   &quot;"/>
    <numFmt numFmtId="211" formatCode="#,##0&quot;      &quot;;\-\ #,##0&quot;      &quot;;0&quot;      &quot;;@&quot;      &quot;"/>
  </numFmts>
  <fonts count="75">
    <font>
      <sz val="10"/>
      <name val="Arial"/>
      <family val="0"/>
    </font>
    <font>
      <sz val="10"/>
      <color indexed="8"/>
      <name val="Arial"/>
      <family val="2"/>
    </font>
    <font>
      <sz val="9"/>
      <name val="Arial"/>
      <family val="2"/>
    </font>
    <font>
      <b/>
      <sz val="9"/>
      <name val="Arial"/>
      <family val="2"/>
    </font>
    <font>
      <sz val="8"/>
      <name val="Arial"/>
      <family val="2"/>
    </font>
    <font>
      <b/>
      <i/>
      <sz val="9"/>
      <name val="Arial"/>
      <family val="2"/>
    </font>
    <font>
      <b/>
      <sz val="8"/>
      <name val="Arial"/>
      <family val="2"/>
    </font>
    <font>
      <sz val="6"/>
      <name val="Arial"/>
      <family val="2"/>
    </font>
    <font>
      <i/>
      <sz val="9"/>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6"/>
      <color indexed="8"/>
      <name val="Arial"/>
      <family val="2"/>
    </font>
    <font>
      <sz val="9"/>
      <color indexed="8"/>
      <name val="Arial"/>
      <family val="2"/>
    </font>
    <font>
      <b/>
      <sz val="9"/>
      <color indexed="8"/>
      <name val="Arial"/>
      <family val="2"/>
    </font>
    <font>
      <b/>
      <sz val="35"/>
      <color indexed="8"/>
      <name val="Arial"/>
      <family val="2"/>
    </font>
    <font>
      <b/>
      <sz val="12"/>
      <color indexed="8"/>
      <name val="Arial"/>
      <family val="2"/>
    </font>
    <font>
      <sz val="12"/>
      <color indexed="8"/>
      <name val="Arial"/>
      <family val="2"/>
    </font>
    <font>
      <b/>
      <sz val="20"/>
      <color indexed="8"/>
      <name val="Arial"/>
      <family val="2"/>
    </font>
    <font>
      <sz val="20"/>
      <color indexed="8"/>
      <name val="Arial"/>
      <family val="2"/>
    </font>
    <font>
      <sz val="5"/>
      <color indexed="8"/>
      <name val="Arial"/>
      <family val="2"/>
    </font>
    <font>
      <sz val="8"/>
      <color indexed="8"/>
      <name val="Arial"/>
      <family val="2"/>
    </font>
    <font>
      <u val="single"/>
      <sz val="9"/>
      <color indexed="12"/>
      <name val="Arial"/>
      <family val="2"/>
    </font>
    <font>
      <b/>
      <sz val="30"/>
      <name val="Arial"/>
      <family val="2"/>
    </font>
    <font>
      <b/>
      <sz val="9"/>
      <color indexed="10"/>
      <name val="Arial"/>
      <family val="2"/>
    </font>
    <font>
      <sz val="4"/>
      <color indexed="8"/>
      <name val="Arial"/>
      <family val="2"/>
    </font>
    <font>
      <b/>
      <i/>
      <sz val="9"/>
      <color indexed="8"/>
      <name val="Arial"/>
      <family val="2"/>
    </font>
    <font>
      <sz val="2"/>
      <color indexed="8"/>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6"/>
      <color theme="1"/>
      <name val="Arial"/>
      <family val="2"/>
    </font>
    <font>
      <sz val="9"/>
      <color theme="1"/>
      <name val="Arial"/>
      <family val="2"/>
    </font>
    <font>
      <b/>
      <sz val="9"/>
      <color theme="1"/>
      <name val="Arial"/>
      <family val="2"/>
    </font>
    <font>
      <b/>
      <sz val="10"/>
      <color rgb="FF000000"/>
      <name val="Arial"/>
      <family val="2"/>
    </font>
    <font>
      <sz val="9"/>
      <color rgb="FF000000"/>
      <name val="Arial"/>
      <family val="2"/>
    </font>
    <font>
      <sz val="8"/>
      <color theme="1"/>
      <name val="Arial"/>
      <family val="2"/>
    </font>
    <font>
      <sz val="5"/>
      <color theme="1"/>
      <name val="Arial"/>
      <family val="2"/>
    </font>
    <font>
      <b/>
      <sz val="20"/>
      <color theme="1"/>
      <name val="Arial"/>
      <family val="2"/>
    </font>
    <font>
      <sz val="20"/>
      <color theme="1"/>
      <name val="Arial"/>
      <family val="2"/>
    </font>
    <font>
      <b/>
      <sz val="35"/>
      <color theme="1"/>
      <name val="Arial"/>
      <family val="2"/>
    </font>
    <font>
      <b/>
      <sz val="12"/>
      <color theme="1"/>
      <name val="Arial"/>
      <family val="2"/>
    </font>
    <font>
      <sz val="12"/>
      <color theme="1"/>
      <name val="Arial"/>
      <family val="2"/>
    </font>
    <font>
      <u val="single"/>
      <sz val="9"/>
      <color theme="1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color indexed="63"/>
      </right>
      <top style="hair"/>
      <bottom style="hair"/>
    </border>
    <border>
      <left>
        <color indexed="63"/>
      </left>
      <right style="hair"/>
      <top>
        <color indexed="63"/>
      </top>
      <bottom>
        <color indexed="63"/>
      </bottom>
    </border>
    <border>
      <left>
        <color indexed="63"/>
      </left>
      <right style="hair"/>
      <top style="hair"/>
      <bottom style="hair"/>
    </border>
    <border>
      <left style="hair"/>
      <right>
        <color indexed="63"/>
      </right>
      <top>
        <color indexed="63"/>
      </top>
      <bottom>
        <color indexed="63"/>
      </bottom>
    </border>
    <border>
      <left style="hair"/>
      <right>
        <color indexed="63"/>
      </right>
      <top style="hair"/>
      <bottom>
        <color indexed="63"/>
      </bottom>
    </border>
    <border>
      <left>
        <color indexed="63"/>
      </left>
      <right style="hair"/>
      <top style="hair"/>
      <bottom>
        <color indexed="63"/>
      </bottom>
    </border>
    <border>
      <left/>
      <right/>
      <top/>
      <bottom style="thin"/>
    </border>
    <border>
      <left/>
      <right/>
      <top style="thin"/>
      <bottom/>
    </border>
    <border>
      <left/>
      <right/>
      <top/>
      <bottom style="thick"/>
    </border>
    <border>
      <left/>
      <right/>
      <top style="thick"/>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0" fontId="47" fillId="0" borderId="0" applyNumberFormat="0" applyFill="0" applyBorder="0" applyAlignment="0" applyProtection="0"/>
    <xf numFmtId="41" fontId="0" fillId="0" borderId="0" applyFont="0" applyFill="0" applyBorder="0" applyAlignment="0" applyProtection="0"/>
    <xf numFmtId="0" fontId="48" fillId="27"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51" fillId="28" borderId="0" applyNumberFormat="0" applyBorder="0" applyAlignment="0" applyProtection="0"/>
    <xf numFmtId="0" fontId="52" fillId="0" borderId="0" applyNumberFormat="0" applyFill="0" applyBorder="0" applyAlignment="0" applyProtection="0"/>
    <xf numFmtId="43"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3" fillId="0" borderId="0">
      <alignment/>
      <protection/>
    </xf>
    <xf numFmtId="0" fontId="0" fillId="0" borderId="0">
      <alignment/>
      <protection/>
    </xf>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134">
    <xf numFmtId="0" fontId="0" fillId="0" borderId="0" xfId="0" applyAlignment="1">
      <alignment/>
    </xf>
    <xf numFmtId="0" fontId="0" fillId="0" borderId="0" xfId="0" applyAlignment="1">
      <alignment horizontal="center" vertical="center" wrapText="1"/>
    </xf>
    <xf numFmtId="0" fontId="0" fillId="0" borderId="0" xfId="0" applyBorder="1" applyAlignment="1">
      <alignment/>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Alignment="1">
      <alignment horizontal="left" wrapText="1"/>
    </xf>
    <xf numFmtId="0" fontId="0" fillId="0" borderId="12" xfId="0" applyBorder="1" applyAlignment="1">
      <alignment horizontal="left" wrapText="1"/>
    </xf>
    <xf numFmtId="0" fontId="0" fillId="0" borderId="0" xfId="0" applyBorder="1" applyAlignment="1">
      <alignment horizontal="left" wrapText="1"/>
    </xf>
    <xf numFmtId="186" fontId="4" fillId="0" borderId="0" xfId="0" applyNumberFormat="1" applyFont="1" applyBorder="1" applyAlignment="1">
      <alignment horizontal="right" vertical="center"/>
    </xf>
    <xf numFmtId="186" fontId="6" fillId="0" borderId="0" xfId="0" applyNumberFormat="1" applyFont="1" applyBorder="1" applyAlignment="1">
      <alignment horizontal="right" vertical="center"/>
    </xf>
    <xf numFmtId="0" fontId="4" fillId="0" borderId="13" xfId="0" applyFont="1" applyBorder="1" applyAlignment="1">
      <alignment horizontal="center" vertical="center" wrapText="1"/>
    </xf>
    <xf numFmtId="0" fontId="4" fillId="0" borderId="0" xfId="0" applyFont="1" applyBorder="1" applyAlignment="1">
      <alignment horizontal="left" wrapText="1"/>
    </xf>
    <xf numFmtId="186" fontId="4" fillId="0" borderId="14" xfId="0" applyNumberFormat="1" applyFont="1" applyBorder="1" applyAlignment="1">
      <alignment horizontal="right" vertical="center"/>
    </xf>
    <xf numFmtId="192" fontId="4" fillId="0" borderId="0" xfId="0" applyNumberFormat="1" applyFont="1" applyBorder="1" applyAlignment="1">
      <alignment horizontal="right" vertical="center"/>
    </xf>
    <xf numFmtId="0" fontId="0" fillId="0" borderId="12" xfId="0" applyBorder="1" applyAlignment="1">
      <alignment/>
    </xf>
    <xf numFmtId="0" fontId="62" fillId="0" borderId="13" xfId="0" applyFont="1" applyBorder="1" applyAlignment="1">
      <alignment horizontal="center" vertical="center"/>
    </xf>
    <xf numFmtId="0" fontId="62" fillId="0" borderId="10" xfId="0" applyFont="1" applyBorder="1" applyAlignment="1">
      <alignment horizontal="center" vertical="center"/>
    </xf>
    <xf numFmtId="0" fontId="62" fillId="0" borderId="11" xfId="0" applyFont="1" applyBorder="1" applyAlignment="1">
      <alignment horizontal="center" vertical="center"/>
    </xf>
    <xf numFmtId="186" fontId="6" fillId="0" borderId="14" xfId="0" applyNumberFormat="1" applyFont="1" applyBorder="1" applyAlignment="1">
      <alignment horizontal="right" vertical="center"/>
    </xf>
    <xf numFmtId="0" fontId="0" fillId="0" borderId="0" xfId="0" applyBorder="1" applyAlignment="1">
      <alignment horizontal="center" vertical="center" wrapText="1"/>
    </xf>
    <xf numFmtId="0" fontId="4" fillId="0" borderId="14" xfId="0" applyFont="1" applyBorder="1" applyAlignment="1">
      <alignment horizontal="left" wrapText="1"/>
    </xf>
    <xf numFmtId="0" fontId="2" fillId="0" borderId="0" xfId="55" applyFont="1">
      <alignment/>
      <protection/>
    </xf>
    <xf numFmtId="0" fontId="2" fillId="0" borderId="0" xfId="55" applyFont="1" applyAlignment="1">
      <alignment horizontal="right" vertical="center"/>
      <protection/>
    </xf>
    <xf numFmtId="0" fontId="2" fillId="0" borderId="0" xfId="55" applyFont="1" applyAlignment="1">
      <alignment horizontal="left" vertical="center"/>
      <protection/>
    </xf>
    <xf numFmtId="0" fontId="2" fillId="0" borderId="0" xfId="55" applyFont="1" applyAlignment="1">
      <alignment vertical="center"/>
      <protection/>
    </xf>
    <xf numFmtId="0" fontId="8" fillId="0" borderId="0" xfId="55" applyFont="1" applyAlignment="1">
      <alignment horizontal="left" vertical="center"/>
      <protection/>
    </xf>
    <xf numFmtId="0" fontId="8" fillId="0" borderId="0" xfId="55" applyFont="1" applyAlignment="1">
      <alignment vertical="center"/>
      <protection/>
    </xf>
    <xf numFmtId="0" fontId="2" fillId="0" borderId="0" xfId="55" applyFont="1" applyAlignment="1">
      <alignment horizontal="left" vertical="top"/>
      <protection/>
    </xf>
    <xf numFmtId="0" fontId="2" fillId="0" borderId="0" xfId="55" applyFont="1" applyAlignment="1">
      <alignment horizontal="left" vertical="center" wrapText="1"/>
      <protection/>
    </xf>
    <xf numFmtId="0" fontId="2" fillId="0" borderId="0" xfId="55" applyFont="1" applyAlignment="1">
      <alignment horizontal="right"/>
      <protection/>
    </xf>
    <xf numFmtId="0" fontId="8" fillId="0" borderId="0" xfId="55" applyFont="1" applyAlignment="1">
      <alignment horizontal="left" vertical="center" wrapText="1"/>
      <protection/>
    </xf>
    <xf numFmtId="0" fontId="8" fillId="0" borderId="0" xfId="55" applyFont="1">
      <alignment/>
      <protection/>
    </xf>
    <xf numFmtId="0" fontId="2" fillId="0" borderId="0" xfId="55" applyFont="1" applyAlignment="1" quotePrefix="1">
      <alignment horizontal="left" vertical="center"/>
      <protection/>
    </xf>
    <xf numFmtId="0" fontId="62" fillId="0" borderId="11" xfId="0" applyNumberFormat="1" applyFont="1" applyFill="1" applyBorder="1" applyAlignment="1">
      <alignment horizontal="center" vertical="center" wrapText="1"/>
    </xf>
    <xf numFmtId="0" fontId="4" fillId="0" borderId="0" xfId="0" applyNumberFormat="1" applyFont="1" applyAlignment="1">
      <alignment horizontal="left" wrapText="1"/>
    </xf>
    <xf numFmtId="0" fontId="0" fillId="0" borderId="0" xfId="0" applyNumberFormat="1" applyAlignment="1">
      <alignment/>
    </xf>
    <xf numFmtId="191" fontId="6" fillId="0" borderId="14" xfId="0" applyNumberFormat="1" applyFont="1" applyBorder="1" applyAlignment="1">
      <alignment horizontal="right"/>
    </xf>
    <xf numFmtId="191" fontId="6" fillId="0" borderId="0" xfId="0" applyNumberFormat="1" applyFont="1" applyBorder="1" applyAlignment="1">
      <alignment horizontal="right"/>
    </xf>
    <xf numFmtId="186" fontId="4" fillId="0" borderId="14" xfId="0" applyNumberFormat="1" applyFont="1" applyBorder="1" applyAlignment="1">
      <alignment horizontal="right"/>
    </xf>
    <xf numFmtId="186" fontId="4" fillId="0" borderId="0" xfId="0" applyNumberFormat="1" applyFont="1" applyBorder="1" applyAlignment="1">
      <alignment horizontal="right"/>
    </xf>
    <xf numFmtId="192" fontId="4" fillId="0" borderId="14" xfId="0" applyNumberFormat="1" applyFont="1" applyBorder="1" applyAlignment="1">
      <alignment horizontal="right"/>
    </xf>
    <xf numFmtId="192" fontId="4" fillId="0" borderId="0" xfId="0" applyNumberFormat="1" applyFont="1" applyBorder="1" applyAlignment="1">
      <alignment horizontal="right"/>
    </xf>
    <xf numFmtId="192" fontId="6" fillId="0" borderId="14" xfId="0" applyNumberFormat="1" applyFont="1" applyBorder="1" applyAlignment="1">
      <alignment horizontal="right"/>
    </xf>
    <xf numFmtId="192" fontId="6" fillId="0" borderId="0" xfId="0" applyNumberFormat="1" applyFont="1" applyBorder="1" applyAlignment="1">
      <alignment horizontal="right"/>
    </xf>
    <xf numFmtId="211" fontId="6" fillId="0" borderId="14" xfId="0" applyNumberFormat="1" applyFont="1" applyBorder="1" applyAlignment="1">
      <alignment horizontal="right"/>
    </xf>
    <xf numFmtId="211" fontId="6" fillId="0" borderId="0" xfId="0" applyNumberFormat="1" applyFont="1" applyBorder="1" applyAlignment="1">
      <alignment horizontal="right"/>
    </xf>
    <xf numFmtId="0" fontId="4" fillId="0" borderId="14" xfId="0" applyNumberFormat="1" applyFont="1" applyBorder="1" applyAlignment="1">
      <alignment horizontal="left" wrapText="1"/>
    </xf>
    <xf numFmtId="0" fontId="0" fillId="0" borderId="0" xfId="0" applyNumberFormat="1" applyBorder="1" applyAlignment="1">
      <alignment/>
    </xf>
    <xf numFmtId="0" fontId="43" fillId="0" borderId="0" xfId="56" applyFont="1">
      <alignment/>
      <protection/>
    </xf>
    <xf numFmtId="0" fontId="63" fillId="0" borderId="0" xfId="56" applyFont="1" applyAlignment="1">
      <alignment horizontal="left" vertical="center" indent="33"/>
      <protection/>
    </xf>
    <xf numFmtId="49" fontId="63" fillId="0" borderId="0" xfId="56" applyNumberFormat="1" applyFont="1" applyAlignment="1">
      <alignment horizontal="right"/>
      <protection/>
    </xf>
    <xf numFmtId="49" fontId="43" fillId="0" borderId="0" xfId="56" applyNumberFormat="1" applyFont="1" applyAlignment="1">
      <alignment horizontal="right"/>
      <protection/>
    </xf>
    <xf numFmtId="0" fontId="64" fillId="0" borderId="0" xfId="56" applyFont="1" applyAlignment="1">
      <alignment vertical="center"/>
      <protection/>
    </xf>
    <xf numFmtId="0" fontId="43" fillId="0" borderId="0" xfId="56" applyFont="1" applyAlignment="1">
      <alignment/>
      <protection/>
    </xf>
    <xf numFmtId="0" fontId="63" fillId="0" borderId="0" xfId="56" applyNumberFormat="1" applyFont="1" applyAlignment="1">
      <alignment horizontal="left" vertical="center"/>
      <protection/>
    </xf>
    <xf numFmtId="15" fontId="2" fillId="0" borderId="0" xfId="55" applyNumberFormat="1" applyFont="1">
      <alignment/>
      <protection/>
    </xf>
    <xf numFmtId="49" fontId="63" fillId="0" borderId="0" xfId="56" applyNumberFormat="1" applyFont="1" applyAlignment="1">
      <alignment horizontal="left" vertical="center"/>
      <protection/>
    </xf>
    <xf numFmtId="0" fontId="63" fillId="0" borderId="0" xfId="56" applyFont="1" applyAlignment="1">
      <alignment horizontal="left" vertical="center"/>
      <protection/>
    </xf>
    <xf numFmtId="0" fontId="2" fillId="0" borderId="0" xfId="55" applyFont="1" applyAlignment="1">
      <alignment vertical="center" wrapText="1"/>
      <protection/>
    </xf>
    <xf numFmtId="0" fontId="65" fillId="0" borderId="0" xfId="55" applyFont="1" applyAlignment="1">
      <alignment vertical="center"/>
      <protection/>
    </xf>
    <xf numFmtId="0" fontId="0" fillId="0" borderId="0" xfId="55" applyAlignment="1">
      <alignment vertical="center"/>
      <protection/>
    </xf>
    <xf numFmtId="0" fontId="2" fillId="0" borderId="0" xfId="55" applyFont="1" applyAlignment="1">
      <alignment horizontal="justify" vertical="top"/>
      <protection/>
    </xf>
    <xf numFmtId="0" fontId="0" fillId="0" borderId="0" xfId="55">
      <alignment/>
      <protection/>
    </xf>
    <xf numFmtId="0" fontId="5" fillId="0" borderId="0" xfId="55" applyFont="1" applyAlignment="1">
      <alignment horizontal="justify" vertical="top"/>
      <protection/>
    </xf>
    <xf numFmtId="0" fontId="4" fillId="0" borderId="0" xfId="55" applyFont="1" applyAlignment="1">
      <alignment horizontal="justify" vertical="top"/>
      <protection/>
    </xf>
    <xf numFmtId="0" fontId="0" fillId="0" borderId="0" xfId="55" applyFont="1" applyAlignment="1" quotePrefix="1">
      <alignment horizontal="justify" vertical="top"/>
      <protection/>
    </xf>
    <xf numFmtId="0" fontId="0" fillId="0" borderId="0" xfId="55" applyFont="1" applyAlignment="1">
      <alignment horizontal="justify" vertical="top"/>
      <protection/>
    </xf>
    <xf numFmtId="0" fontId="3" fillId="0" borderId="0" xfId="55" applyFont="1" applyAlignment="1">
      <alignment horizontal="center"/>
      <protection/>
    </xf>
    <xf numFmtId="15" fontId="0" fillId="0" borderId="0" xfId="55" applyNumberFormat="1">
      <alignment/>
      <protection/>
    </xf>
    <xf numFmtId="0" fontId="7" fillId="0" borderId="0" xfId="55" applyFont="1" applyAlignment="1">
      <alignment horizontal="right" vertical="center"/>
      <protection/>
    </xf>
    <xf numFmtId="0" fontId="0" fillId="0" borderId="0" xfId="55" applyFont="1">
      <alignment/>
      <protection/>
    </xf>
    <xf numFmtId="0" fontId="62" fillId="0" borderId="10" xfId="0" applyNumberFormat="1" applyFont="1" applyFill="1" applyBorder="1" applyAlignment="1">
      <alignment horizontal="center" vertical="center" wrapText="1"/>
    </xf>
    <xf numFmtId="168" fontId="7" fillId="0" borderId="12" xfId="0" applyNumberFormat="1" applyFont="1" applyBorder="1" applyAlignment="1">
      <alignment horizontal="right"/>
    </xf>
    <xf numFmtId="0" fontId="4" fillId="0" borderId="12" xfId="0" applyFont="1" applyBorder="1" applyAlignment="1">
      <alignment horizontal="left" wrapText="1"/>
    </xf>
    <xf numFmtId="0" fontId="6" fillId="0" borderId="0" xfId="0" applyFont="1" applyBorder="1" applyAlignment="1">
      <alignment horizontal="left" wrapText="1"/>
    </xf>
    <xf numFmtId="0" fontId="4" fillId="0" borderId="12" xfId="0" applyNumberFormat="1"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wrapText="1"/>
    </xf>
    <xf numFmtId="0" fontId="6" fillId="0" borderId="14" xfId="0" applyFont="1" applyBorder="1" applyAlignment="1">
      <alignment horizontal="left" wrapText="1"/>
    </xf>
    <xf numFmtId="0" fontId="0" fillId="0" borderId="0" xfId="0" applyBorder="1" applyAlignment="1">
      <alignment horizontal="right"/>
    </xf>
    <xf numFmtId="168" fontId="7" fillId="0" borderId="0" xfId="0" applyNumberFormat="1" applyFont="1" applyBorder="1" applyAlignment="1">
      <alignment horizontal="right"/>
    </xf>
    <xf numFmtId="0" fontId="62" fillId="0" borderId="10" xfId="0" applyNumberFormat="1" applyFont="1" applyFill="1" applyBorder="1" applyAlignment="1">
      <alignment horizontal="center" vertical="center" wrapText="1"/>
    </xf>
    <xf numFmtId="0" fontId="66" fillId="0" borderId="0" xfId="0" applyFont="1" applyAlignment="1">
      <alignment/>
    </xf>
    <xf numFmtId="0" fontId="2" fillId="0" borderId="0" xfId="55" applyFont="1" applyAlignment="1">
      <alignment wrapText="1"/>
      <protection/>
    </xf>
    <xf numFmtId="192" fontId="4" fillId="0" borderId="0" xfId="0" applyNumberFormat="1" applyFont="1" applyFill="1" applyBorder="1" applyAlignment="1">
      <alignment horizontal="right"/>
    </xf>
    <xf numFmtId="192" fontId="6" fillId="0" borderId="0" xfId="0" applyNumberFormat="1" applyFont="1" applyFill="1" applyBorder="1" applyAlignment="1">
      <alignment horizontal="right"/>
    </xf>
    <xf numFmtId="0" fontId="62" fillId="0" borderId="10" xfId="0" applyNumberFormat="1" applyFont="1" applyFill="1" applyBorder="1" applyAlignment="1">
      <alignment horizontal="center" vertical="center" wrapText="1"/>
    </xf>
    <xf numFmtId="49" fontId="63" fillId="0" borderId="0" xfId="56" applyNumberFormat="1" applyFont="1" applyAlignment="1">
      <alignment horizontal="left" vertical="center"/>
      <protection/>
    </xf>
    <xf numFmtId="49" fontId="63" fillId="0" borderId="0" xfId="56" applyNumberFormat="1" applyFont="1" applyAlignment="1">
      <alignment horizontal="center" vertical="center"/>
      <protection/>
    </xf>
    <xf numFmtId="0" fontId="63" fillId="0" borderId="0" xfId="56" applyFont="1" applyAlignment="1">
      <alignment horizontal="left" vertical="center"/>
      <protection/>
    </xf>
    <xf numFmtId="0" fontId="63" fillId="0" borderId="0" xfId="56" applyFont="1" applyAlignment="1">
      <alignment horizontal="center" vertical="center"/>
      <protection/>
    </xf>
    <xf numFmtId="0" fontId="63" fillId="0" borderId="0" xfId="56" applyFont="1" applyBorder="1" applyAlignment="1">
      <alignment horizontal="center" vertical="center"/>
      <protection/>
    </xf>
    <xf numFmtId="0" fontId="67" fillId="0" borderId="0" xfId="56" applyFont="1" applyBorder="1" applyAlignment="1">
      <alignment horizontal="left" vertical="center"/>
      <protection/>
    </xf>
    <xf numFmtId="0" fontId="68" fillId="0" borderId="17" xfId="56" applyFont="1" applyBorder="1" applyAlignment="1">
      <alignment horizontal="center" vertical="center"/>
      <protection/>
    </xf>
    <xf numFmtId="0" fontId="63" fillId="0" borderId="18" xfId="56" applyFont="1" applyBorder="1" applyAlignment="1">
      <alignment horizontal="center" vertical="center"/>
      <protection/>
    </xf>
    <xf numFmtId="0" fontId="64" fillId="0" borderId="0" xfId="56" applyFont="1" applyAlignment="1">
      <alignment horizontal="center" vertical="center"/>
      <protection/>
    </xf>
    <xf numFmtId="0" fontId="64" fillId="0" borderId="17" xfId="56" applyFont="1" applyBorder="1" applyAlignment="1">
      <alignment horizontal="right"/>
      <protection/>
    </xf>
    <xf numFmtId="0" fontId="68" fillId="0" borderId="18" xfId="56" applyFont="1" applyBorder="1" applyAlignment="1">
      <alignment horizontal="center" vertical="center"/>
      <protection/>
    </xf>
    <xf numFmtId="0" fontId="68" fillId="0" borderId="0" xfId="56" applyFont="1" applyBorder="1" applyAlignment="1">
      <alignment horizontal="center" vertical="center"/>
      <protection/>
    </xf>
    <xf numFmtId="0" fontId="63" fillId="0" borderId="0" xfId="55" applyFont="1" applyBorder="1" applyAlignment="1">
      <alignment horizontal="center" vertical="center"/>
      <protection/>
    </xf>
    <xf numFmtId="0" fontId="69" fillId="0" borderId="0" xfId="56" applyFont="1" applyAlignment="1">
      <alignment horizontal="left" vertical="center"/>
      <protection/>
    </xf>
    <xf numFmtId="0" fontId="63" fillId="0" borderId="0" xfId="56" applyFont="1" applyAlignment="1">
      <alignment horizontal="right"/>
      <protection/>
    </xf>
    <xf numFmtId="0" fontId="69" fillId="0" borderId="0" xfId="55" applyFont="1" applyAlignment="1">
      <alignment vertical="center" wrapText="1"/>
      <protection/>
    </xf>
    <xf numFmtId="0" fontId="69" fillId="0" borderId="0" xfId="55" applyFont="1" applyAlignment="1">
      <alignment vertical="center"/>
      <protection/>
    </xf>
    <xf numFmtId="49" fontId="70" fillId="0" borderId="0" xfId="56" applyNumberFormat="1" applyFont="1" applyAlignment="1" quotePrefix="1">
      <alignment horizontal="left"/>
      <protection/>
    </xf>
    <xf numFmtId="49" fontId="70" fillId="0" borderId="0" xfId="56" applyNumberFormat="1" applyFont="1" applyAlignment="1">
      <alignment horizontal="left"/>
      <protection/>
    </xf>
    <xf numFmtId="0" fontId="71" fillId="0" borderId="19" xfId="56" applyFont="1" applyBorder="1" applyAlignment="1">
      <alignment horizontal="center" vertical="center" wrapText="1"/>
      <protection/>
    </xf>
    <xf numFmtId="0" fontId="72" fillId="0" borderId="20" xfId="55" applyFont="1" applyBorder="1" applyAlignment="1">
      <alignment horizontal="left" vertical="center" wrapText="1"/>
      <protection/>
    </xf>
    <xf numFmtId="0" fontId="73" fillId="0" borderId="20" xfId="55" applyFont="1" applyBorder="1" applyAlignment="1">
      <alignment horizontal="right" vertical="center" wrapText="1"/>
      <protection/>
    </xf>
    <xf numFmtId="0" fontId="72" fillId="0" borderId="0" xfId="55" applyFont="1" applyBorder="1" applyAlignment="1">
      <alignment horizontal="center" vertical="center" wrapText="1"/>
      <protection/>
    </xf>
    <xf numFmtId="0" fontId="49" fillId="0" borderId="0" xfId="55" applyFont="1" applyFill="1" applyAlignment="1">
      <alignment horizontal="left" vertical="center"/>
      <protection/>
    </xf>
    <xf numFmtId="0" fontId="2" fillId="0" borderId="0" xfId="55" applyFont="1" applyAlignment="1">
      <alignment horizontal="left" vertical="center"/>
      <protection/>
    </xf>
    <xf numFmtId="0" fontId="74" fillId="0" borderId="0" xfId="47" applyFont="1" applyAlignment="1">
      <alignment horizontal="left" vertical="top" wrapText="1"/>
    </xf>
    <xf numFmtId="0" fontId="66" fillId="0" borderId="0" xfId="0" applyFont="1" applyAlignment="1">
      <alignment horizontal="left" vertical="top" wrapText="1"/>
    </xf>
    <xf numFmtId="0" fontId="4" fillId="0" borderId="13" xfId="0" applyFont="1" applyBorder="1" applyAlignment="1">
      <alignment horizontal="center" vertical="center" wrapText="1"/>
    </xf>
    <xf numFmtId="0" fontId="6" fillId="0" borderId="13" xfId="0" applyFont="1" applyBorder="1" applyAlignment="1">
      <alignment horizontal="left" vertical="center" wrapText="1"/>
    </xf>
    <xf numFmtId="0" fontId="6" fillId="0" borderId="10" xfId="0" applyFont="1" applyBorder="1" applyAlignment="1">
      <alignment horizontal="left" vertical="center" wrapText="1"/>
    </xf>
    <xf numFmtId="0" fontId="62" fillId="0" borderId="10" xfId="0" applyNumberFormat="1" applyFont="1" applyFill="1" applyBorder="1" applyAlignment="1">
      <alignment horizontal="center" vertical="center" wrapText="1"/>
    </xf>
    <xf numFmtId="0" fontId="6" fillId="0" borderId="14" xfId="0" applyFont="1" applyBorder="1" applyAlignment="1">
      <alignment horizontal="center" vertical="center" wrapText="1"/>
    </xf>
    <xf numFmtId="0" fontId="6"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4" xfId="0" applyNumberFormat="1" applyFont="1" applyBorder="1" applyAlignment="1">
      <alignment horizontal="center" vertical="center" wrapText="1"/>
    </xf>
    <xf numFmtId="0" fontId="6" fillId="0" borderId="0" xfId="0" applyNumberFormat="1" applyFont="1" applyBorder="1" applyAlignment="1">
      <alignment horizontal="center" vertical="center" wrapText="1"/>
    </xf>
    <xf numFmtId="0" fontId="6" fillId="0" borderId="13" xfId="0" applyFont="1" applyBorder="1" applyAlignment="1">
      <alignment horizontal="left" vertical="center"/>
    </xf>
    <xf numFmtId="0" fontId="6" fillId="0" borderId="10" xfId="0" applyFont="1" applyBorder="1" applyAlignment="1">
      <alignment horizontal="left" vertical="center"/>
    </xf>
    <xf numFmtId="0" fontId="0" fillId="0" borderId="10" xfId="0" applyBorder="1" applyAlignment="1">
      <alignment horizontal="center" vertical="center"/>
    </xf>
    <xf numFmtId="0" fontId="0" fillId="0" borderId="11" xfId="0"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38" fillId="0" borderId="19" xfId="56" applyFont="1" applyBorder="1" applyAlignment="1">
      <alignment horizontal="left" wrapText="1"/>
      <protection/>
    </xf>
  </cellXfs>
  <cellStyles count="5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3" xfId="56"/>
    <cellStyle name="Standard 3" xfId="57"/>
    <cellStyle name="Überschrift" xfId="58"/>
    <cellStyle name="Überschrift 1" xfId="59"/>
    <cellStyle name="Überschrift 2" xfId="60"/>
    <cellStyle name="Überschrift 3" xfId="61"/>
    <cellStyle name="Überschrift 4" xfId="62"/>
    <cellStyle name="Verknüpfte Zelle" xfId="63"/>
    <cellStyle name="Currency" xfId="64"/>
    <cellStyle name="Currency [0]" xfId="65"/>
    <cellStyle name="Warnender Text" xfId="66"/>
    <cellStyle name="Zelle überprüfen"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47625</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47625"/>
          <a:ext cx="169545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14</xdr:row>
      <xdr:rowOff>123825</xdr:rowOff>
    </xdr:from>
    <xdr:to>
      <xdr:col>2</xdr:col>
      <xdr:colOff>523875</xdr:colOff>
      <xdr:row>33</xdr:row>
      <xdr:rowOff>0</xdr:rowOff>
    </xdr:to>
    <xdr:sp>
      <xdr:nvSpPr>
        <xdr:cNvPr id="1" name="Textfeld 1"/>
        <xdr:cNvSpPr txBox="1">
          <a:spLocks noChangeArrowheads="1"/>
        </xdr:cNvSpPr>
      </xdr:nvSpPr>
      <xdr:spPr>
        <a:xfrm>
          <a:off x="9525" y="3114675"/>
          <a:ext cx="6076950" cy="287655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Zahlengenauigkeit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a:t>
          </a:r>
          <a:r>
            <a:rPr lang="en-US" cap="none" sz="900" b="0" i="0" u="none" baseline="0">
              <a:solidFill>
                <a:srgbClr val="000000"/>
              </a:solidFill>
              <a:latin typeface="Arial"/>
              <a:ea typeface="Arial"/>
              <a:cs typeface="Arial"/>
            </a:rPr>
            <a:t>beiliegenden</a:t>
          </a:r>
          <a:r>
            <a:rPr lang="en-US" cap="none" sz="900" b="0" i="0" u="none" baseline="0">
              <a:solidFill>
                <a:srgbClr val="000000"/>
              </a:solidFill>
              <a:latin typeface="Arial"/>
              <a:ea typeface="Arial"/>
              <a:cs typeface="Arial"/>
            </a:rPr>
            <a:t> Ergebnisse dürfen in dieser Form (jeweilige Darstellungseinheit mit mehreren hinterlegten
</a:t>
          </a:r>
          <a:r>
            <a:rPr lang="en-US" cap="none" sz="900" b="0" i="0" u="none" baseline="0">
              <a:solidFill>
                <a:srgbClr val="000000"/>
              </a:solidFill>
              <a:latin typeface="Arial"/>
              <a:ea typeface="Arial"/>
              <a:cs typeface="Arial"/>
            </a:rPr>
            <a:t>Nachkommastellen) nur für eigene Berechnungen verwendet werden. Absolutzahlen dürfen nicht genauer als
</a:t>
          </a:r>
          <a:r>
            <a:rPr lang="en-US" cap="none" sz="900" b="0" i="0" u="none" baseline="0">
              <a:solidFill>
                <a:srgbClr val="000000"/>
              </a:solidFill>
              <a:latin typeface="Arial"/>
              <a:ea typeface="Arial"/>
              <a:cs typeface="Arial"/>
            </a:rPr>
            <a:t>in der vom Arbeitskreis „Erwerbstätigenrechnung des Bundes und der Länder” freigegebenen Zahlengenauigkeit
</a:t>
          </a:r>
          <a:r>
            <a:rPr lang="en-US" cap="none" sz="900" b="0" i="0" u="none" baseline="0">
              <a:solidFill>
                <a:srgbClr val="000000"/>
              </a:solidFill>
              <a:latin typeface="Arial"/>
              <a:ea typeface="Arial"/>
              <a:cs typeface="Arial"/>
            </a:rPr>
            <a:t>(„Personen" in Tausend - jeweils mit nur einer Nachkommastelle) an Dritte weitergeleitet oder veröffentlicht werden. Die Copyright-Regelung ist zu beachten.
</a:t>
          </a:r>
          <a:r>
            <a:rPr lang="en-US" cap="none" sz="900" b="0" i="0" u="none" baseline="0">
              <a:solidFill>
                <a:srgbClr val="000000"/>
              </a:solidFill>
              <a:latin typeface="Arial"/>
              <a:ea typeface="Arial"/>
              <a:cs typeface="Arial"/>
            </a:rPr>
            <a:t>Im Allgemeinen ist ohne Rücksicht auf die Endsumme auf- bzw. abgerundet worden. Das Ergebnis einer
</a:t>
          </a:r>
          <a:r>
            <a:rPr lang="en-US" cap="none" sz="900" b="0" i="0" u="none" baseline="0">
              <a:solidFill>
                <a:srgbClr val="000000"/>
              </a:solidFill>
              <a:latin typeface="Arial"/>
              <a:ea typeface="Arial"/>
              <a:cs typeface="Arial"/>
            </a:rPr>
            <a:t>Summierung gerundeter Einzelzahlen kann deshalb geringfügig von der Endsumme abweichen.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Aktueller Hinweis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Beschäftigungsstatistik der Bundesagentur für Arbeit ist eine der wichtigsten Quellstatistiken in der regionalen Erwerbstätigenrechnung.</a:t>
          </a:r>
          <a:r>
            <a:rPr lang="en-US" cap="none" sz="900" b="0" i="0" u="none" baseline="0">
              <a:solidFill>
                <a:srgbClr val="000000"/>
              </a:solidFill>
              <a:latin typeface="Arial"/>
              <a:ea typeface="Arial"/>
              <a:cs typeface="Arial"/>
            </a:rPr>
            <a:t>Im Februar 2017 wurden Fehler in der Datenverarbeitung zur Beschäftigungsstatistik festgestellt. Diese Fehler sind bereits ein Jahr zuvor aufgetreten. </a:t>
          </a:r>
          <a:r>
            <a:rPr lang="en-US" cap="none" sz="900" b="0" i="0" u="none" baseline="0">
              <a:solidFill>
                <a:srgbClr val="000000"/>
              </a:solidFill>
              <a:latin typeface="Arial"/>
              <a:ea typeface="Arial"/>
              <a:cs typeface="Arial"/>
            </a:rPr>
            <a:t>Von der Korrektur der Beschäftigungsstatistik sind insbesondere das 3. und 4. Quartal 2016 betroffen. Die korrigierten Ergebnisse weichen von den bisher veröffentlichten Ergebnissen nach oben ab. 
</a:t>
          </a:r>
          <a:r>
            <a:rPr lang="en-US" cap="none" sz="900" b="0" i="0" u="none" baseline="0">
              <a:solidFill>
                <a:srgbClr val="000000"/>
              </a:solidFill>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6124575</xdr:colOff>
      <xdr:row>39</xdr:row>
      <xdr:rowOff>0</xdr:rowOff>
    </xdr:to>
    <xdr:sp>
      <xdr:nvSpPr>
        <xdr:cNvPr id="1" name="Textfeld 1"/>
        <xdr:cNvSpPr txBox="1">
          <a:spLocks noChangeArrowheads="1"/>
        </xdr:cNvSpPr>
      </xdr:nvSpPr>
      <xdr:spPr>
        <a:xfrm>
          <a:off x="0" y="390525"/>
          <a:ext cx="6124575" cy="5419725"/>
        </a:xfrm>
        <a:prstGeom prst="rect">
          <a:avLst/>
        </a:prstGeom>
        <a:solidFill>
          <a:srgbClr val="FFFFFF"/>
        </a:solidFill>
        <a:ln w="9525" cmpd="sng">
          <a:noFill/>
        </a:ln>
      </xdr:spPr>
      <xdr:txBody>
        <a:bodyPr vertOverflow="clip" wrap="square" lIns="36000" tIns="0" rIns="36000" bIns="0"/>
        <a:p>
          <a:pPr algn="l">
            <a:defRPr/>
          </a:pPr>
          <a:r>
            <a:rPr lang="en-US" cap="none" sz="900" b="0" i="0" u="none" baseline="0">
              <a:solidFill>
                <a:srgbClr val="000000"/>
              </a:solidFill>
              <a:latin typeface="Arial"/>
              <a:ea typeface="Arial"/>
              <a:cs typeface="Arial"/>
            </a:rPr>
            <a:t>Die in diesem Statistischen Bericht enthaltenen vorläufigen erwerbsstatistischen Angaben beruhen auf dem  Europäischen System Volkswirtschaftlicher Gesamtrechnungen 2010 (ESVG 2010). Im Rahmen einer </a:t>
          </a:r>
          <a:r>
            <a:rPr lang="en-US" cap="none" sz="900" b="1" i="0" u="none" baseline="0">
              <a:solidFill>
                <a:srgbClr val="000000"/>
              </a:solidFill>
              <a:latin typeface="Arial"/>
              <a:ea typeface="Arial"/>
              <a:cs typeface="Arial"/>
            </a:rPr>
            <a:t>Revision</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2014</a:t>
          </a:r>
          <a:r>
            <a:rPr lang="en-US" cap="none" sz="900" b="0" i="0" u="none" baseline="0">
              <a:solidFill>
                <a:srgbClr val="000000"/>
              </a:solidFill>
              <a:latin typeface="Arial"/>
              <a:ea typeface="Arial"/>
              <a:cs typeface="Arial"/>
            </a:rPr>
            <a:t> wurde die regionale Erwerbstätigenrechnung im Jahr 2014 darauf umgestellt.
</a:t>
          </a:r>
          <a:r>
            <a:rPr lang="en-US" cap="none" sz="900" b="0" i="0" u="none" baseline="0">
              <a:solidFill>
                <a:srgbClr val="000000"/>
              </a:solidFill>
              <a:latin typeface="Arial"/>
              <a:ea typeface="Arial"/>
              <a:cs typeface="Arial"/>
            </a:rPr>
            <a:t>Die Einführung des ESVG 2010 brachte für die Berechnung der Zahl der Erwerbstätigen keine nennenswerten methodischen und konzeptionellen Änderungen mit sich. Die Revisionsarbeiten konzentrierten sich auf die Prüfung und Einarbeitung von vorhandenen und neuen Datengrundlagen. Auswirkungen hatte hierbei vor allem der Einbau der revidierten Angaben der Beschäftigungsstatistik der Bundesagentur für Arbeit (siehe dazu auch: http://statistik.arbeitsagentur.de) in die Berechnungen.
</a:t>
          </a:r>
          <a:r>
            <a:rPr lang="en-US" cap="none" sz="900" b="0" i="0" u="none" baseline="0">
              <a:solidFill>
                <a:srgbClr val="000000"/>
              </a:solidFill>
              <a:latin typeface="Arial"/>
              <a:ea typeface="Arial"/>
              <a:cs typeface="Arial"/>
            </a:rPr>
            <a:t>Die Berechnungen erfolgen nach einem einheitlichen Konzept, das vom Arbeitskreis „Erwerbstätigenrechnung des Bundes und der Länder“ entwickelt wurde. Diesem Arbeitskreis gehören Vertreter aller Statistischen Ämter der Länder und des Statistischen Bundesamtes an. Die regionalen Angaben für die Länder werden arbeitsteilig von den Statistischen Ämtern der Länder berechnet, wobei jedes Land einen bestimmten Rechenbereich für alle Länder bearbeitet.
</a:t>
          </a:r>
          <a:r>
            <a:rPr lang="en-US" cap="none" sz="900" b="0" i="0" u="none" baseline="0">
              <a:solidFill>
                <a:srgbClr val="000000"/>
              </a:solidFill>
              <a:latin typeface="Arial"/>
              <a:ea typeface="Arial"/>
              <a:cs typeface="Arial"/>
            </a:rPr>
            <a:t>Der vorliegende Statistische Bericht weist unterjährlich Ergebnisse zu den Erwerbstätigen für das Land Mecklenburg-Vorpommern und die Länder der Jahre 2008 bis 2017 zum Berechnungsstand August 2017 aus. Alle Angaben dieses Statistischen Berichts folgen dem Arbeitsortkonzept. Die Angaben dieses Statistischen Berichts sind mit Angaben früherer Berechnungsstände vor Revision 2014 (d. h.</a:t>
          </a:r>
          <a:r>
            <a:rPr lang="en-US" cap="none" sz="900" b="1" i="0" u="none" baseline="0">
              <a:solidFill>
                <a:srgbClr val="000000"/>
              </a:solidFill>
              <a:latin typeface="Arial"/>
              <a:ea typeface="Arial"/>
              <a:cs typeface="Arial"/>
            </a:rPr>
            <a:t> </a:t>
          </a:r>
          <a:r>
            <a:rPr lang="en-US" cap="none" sz="900" b="1" i="0" u="none" baseline="0">
              <a:solidFill>
                <a:srgbClr val="FF0000"/>
              </a:solidFill>
              <a:latin typeface="Arial"/>
              <a:ea typeface="Arial"/>
              <a:cs typeface="Arial"/>
            </a:rPr>
            <a:t>August 2013 und früher</a:t>
          </a:r>
          <a:r>
            <a:rPr lang="en-US" cap="none" sz="900" b="0" i="0" u="none" baseline="0">
              <a:solidFill>
                <a:srgbClr val="000000"/>
              </a:solidFill>
              <a:latin typeface="Arial"/>
              <a:ea typeface="Arial"/>
              <a:cs typeface="Arial"/>
            </a:rPr>
            <a:t>) nicht vergleichbar.
</a:t>
          </a:r>
          <a:r>
            <a:rPr lang="en-US" cap="none" sz="400" b="0" i="0" u="none" baseline="0">
              <a:solidFill>
                <a:srgbClr val="000000"/>
              </a:solidFill>
              <a:latin typeface="Arial"/>
              <a:ea typeface="Arial"/>
              <a:cs typeface="Arial"/>
            </a:rPr>
            <a:t> 
</a:t>
          </a:r>
          <a:r>
            <a:rPr lang="en-US" cap="none" sz="900" b="1" i="1" u="none" baseline="0">
              <a:solidFill>
                <a:srgbClr val="000000"/>
              </a:solidFill>
              <a:latin typeface="Arial"/>
              <a:ea typeface="Arial"/>
              <a:cs typeface="Arial"/>
            </a:rPr>
            <a:t>Arbeitsortkonzept</a:t>
          </a:r>
          <a:r>
            <a:rPr lang="en-US" cap="none" sz="900" b="0" i="0" u="none" baseline="0">
              <a:solidFill>
                <a:srgbClr val="000000"/>
              </a:solidFill>
              <a:latin typeface="Arial"/>
              <a:ea typeface="Arial"/>
              <a:cs typeface="Arial"/>
            </a:rPr>
            <a:t>
</a:t>
          </a:r>
          <a:r>
            <a:rPr lang="en-US" cap="none" sz="2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Nach dem Arbeitsortkonzept werden alle Erwerbstätigen am Ort ihrer Arbeit erfasst, unabhängig davon, ob sie in der betreffenden regionalen Gebietseinheit ansässig oder als Gebietseinpendler von außen dort tätig sind.
</a:t>
          </a:r>
          <a:r>
            <a:rPr lang="en-US" cap="none" sz="400" b="0" i="0" u="none" baseline="0">
              <a:solidFill>
                <a:srgbClr val="000000"/>
              </a:solidFill>
              <a:latin typeface="Arial"/>
              <a:ea typeface="Arial"/>
              <a:cs typeface="Arial"/>
            </a:rPr>
            <a:t> 
</a:t>
          </a:r>
          <a:r>
            <a:rPr lang="en-US" cap="none" sz="900" b="1" i="1" u="none" baseline="0">
              <a:solidFill>
                <a:srgbClr val="000000"/>
              </a:solidFill>
              <a:latin typeface="Arial"/>
              <a:ea typeface="Arial"/>
              <a:cs typeface="Arial"/>
            </a:rPr>
            <a:t>Erwerbstätige</a:t>
          </a:r>
          <a:r>
            <a:rPr lang="en-US" cap="none" sz="900" b="0" i="0" u="none" baseline="0">
              <a:solidFill>
                <a:srgbClr val="000000"/>
              </a:solidFill>
              <a:latin typeface="Arial"/>
              <a:ea typeface="Arial"/>
              <a:cs typeface="Arial"/>
            </a:rPr>
            <a:t>
</a:t>
          </a:r>
          <a:r>
            <a:rPr lang="en-US" cap="none" sz="2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Erwerbstätige sind alle Personen, die unabhängig von der Dauer ihrer Arbeitszeit einer oder mehreren Erwerbstätigkeiten nachgehen. Zu den Erwerbstätigen gehören die Selbstständigen, mithelfenden Familienangehörigen, freiberuflich Tätigen, beschäftigten Arbeitnehmer sowie die Soldaten (einschließlich Wehr- und Zivildienstleistende). In der Entstehungsrechnung werden zu den Erwerbstätigen alle Personen unabhängig von ihrem Wohnsitz gerechnet, die im Inland (= Arbeitsort) erwerbstätig sind. Die Zuordnung erfolgt unabhängig von der Bedeutung des Ertrages dieser Tätigkeit für ihren Lebensunterhalt und ohne Rücksicht auf die von ihnen tatsächlich geleistete oder vertragsmäßig zu leistende Arbeitszeit. Erwerbstätige Personen, die gleichzeitig mehrere Tätigkeiten ausüben, werden nur einmal gezählt (Personenkonzept). Sowohl die Zuordnung nach der Stellung im Beruf (Selbstständige, mithelfende Familienangehörige, Arbeitnehmer) als auch die Zuordnung auf Wirtschaftsbereiche erfolgen nach der zeitlich überwiegenden Tätigkeit.
</a:t>
          </a:r>
          <a:r>
            <a:rPr lang="en-US" cap="none" sz="900" b="0" i="0" u="none" baseline="0">
              <a:solidFill>
                <a:srgbClr val="000000"/>
              </a:solidFill>
              <a:latin typeface="Arial"/>
              <a:ea typeface="Arial"/>
              <a:cs typeface="Arial"/>
            </a:rPr>
            <a:t>Nicht zu den Erwerbstätigen rechnen Personen als Verwalter ihres Privatvermögens (z. B. Immobilien, Geldvermögen, Wertpapiere). Grundlage für diese Definition bilden die von der International Labour Organization (ILO) aufgestellten Normen, die auch in das Europäische System Volkswirtschaftlicher Gesamtrechnungen 2010 eingegangen sind.
</a:t>
          </a:r>
          <a:r>
            <a:rPr lang="en-US" cap="none" sz="400" b="0" i="0" u="none" baseline="0">
              <a:solidFill>
                <a:srgbClr val="000000"/>
              </a:solidFill>
              <a:latin typeface="Arial"/>
              <a:ea typeface="Arial"/>
              <a:cs typeface="Arial"/>
            </a:rPr>
            <a:t> 
</a:t>
          </a:r>
          <a:r>
            <a:rPr lang="en-US" cap="none" sz="900" b="1" i="1" u="none" baseline="0">
              <a:solidFill>
                <a:srgbClr val="000000"/>
              </a:solidFill>
              <a:latin typeface="Arial"/>
              <a:ea typeface="Arial"/>
              <a:cs typeface="Arial"/>
            </a:rPr>
            <a:t>Wirtschaftsbereich</a:t>
          </a:r>
          <a:r>
            <a:rPr lang="en-US" cap="none" sz="900" b="0" i="0" u="none" baseline="0">
              <a:solidFill>
                <a:srgbClr val="000000"/>
              </a:solidFill>
              <a:latin typeface="Arial"/>
              <a:ea typeface="Arial"/>
              <a:cs typeface="Arial"/>
            </a:rPr>
            <a:t>
</a:t>
          </a:r>
          <a:r>
            <a:rPr lang="en-US" cap="none" sz="2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Wirtschaftsbereichsgliederung der erwerbstätigen Personen erfolgt nach der in der Europäischen Union einheitlichen Klassifikation der Wirtschaftszweige NACE Rev. 2 (deutsche Fassung: WZ 2008). Einen Wirtschaftsbereich bildet dabei die Gesamtheit der örtlichen fachlichen Einheiten, die dieselben oder vergleichbaren Produktionstätigkeiten ausüben.</a:t>
          </a:r>
        </a:p>
      </xdr:txBody>
    </xdr:sp>
    <xdr:clientData/>
  </xdr:twoCellAnchor>
  <xdr:twoCellAnchor editAs="oneCell">
    <xdr:from>
      <xdr:col>0</xdr:col>
      <xdr:colOff>0</xdr:colOff>
      <xdr:row>40</xdr:row>
      <xdr:rowOff>0</xdr:rowOff>
    </xdr:from>
    <xdr:to>
      <xdr:col>0</xdr:col>
      <xdr:colOff>6067425</xdr:colOff>
      <xdr:row>62</xdr:row>
      <xdr:rowOff>57150</xdr:rowOff>
    </xdr:to>
    <xdr:pic>
      <xdr:nvPicPr>
        <xdr:cNvPr id="2" name="Grafik 2"/>
        <xdr:cNvPicPr preferRelativeResize="1">
          <a:picLocks noChangeAspect="1"/>
        </xdr:cNvPicPr>
      </xdr:nvPicPr>
      <xdr:blipFill>
        <a:blip r:embed="rId1"/>
        <a:stretch>
          <a:fillRect/>
        </a:stretch>
      </xdr:blipFill>
      <xdr:spPr>
        <a:xfrm>
          <a:off x="0" y="5953125"/>
          <a:ext cx="6067425" cy="320040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statistik.arbeitsagentur.de/Statischer-Content/Statistik-nach-Themen/Beschaeftigung/Generische-Publikationen/Logbuch-BST.pdf"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48" customWidth="1"/>
    <col min="2" max="2" width="55.7109375" style="48" customWidth="1"/>
    <col min="3" max="3" width="8.7109375" style="48" customWidth="1"/>
    <col min="4" max="4" width="16.7109375" style="48" customWidth="1"/>
    <col min="5" max="16384" width="11.421875" style="48" customWidth="1"/>
  </cols>
  <sheetData>
    <row r="1" spans="1:4" ht="49.5" customHeight="1" thickBot="1">
      <c r="A1" s="133" t="s">
        <v>1</v>
      </c>
      <c r="B1" s="133"/>
      <c r="C1" s="106"/>
      <c r="D1" s="106"/>
    </row>
    <row r="2" spans="1:4" ht="34.5" customHeight="1" thickTop="1">
      <c r="A2" s="107" t="s">
        <v>20</v>
      </c>
      <c r="B2" s="107"/>
      <c r="C2" s="108" t="s">
        <v>92</v>
      </c>
      <c r="D2" s="108"/>
    </row>
    <row r="3" spans="1:4" ht="24.75" customHeight="1">
      <c r="A3" s="109"/>
      <c r="B3" s="109"/>
      <c r="C3" s="109"/>
      <c r="D3" s="109"/>
    </row>
    <row r="4" spans="1:4" ht="24.75" customHeight="1">
      <c r="A4" s="102" t="s">
        <v>21</v>
      </c>
      <c r="B4" s="102"/>
      <c r="C4" s="102"/>
      <c r="D4" s="103"/>
    </row>
    <row r="5" spans="1:4" ht="24.75" customHeight="1">
      <c r="A5" s="102" t="s">
        <v>22</v>
      </c>
      <c r="B5" s="102"/>
      <c r="C5" s="102"/>
      <c r="D5" s="103"/>
    </row>
    <row r="6" spans="1:4" ht="39.75" customHeight="1">
      <c r="A6" s="104" t="s">
        <v>98</v>
      </c>
      <c r="B6" s="105"/>
      <c r="C6" s="105"/>
      <c r="D6" s="105"/>
    </row>
    <row r="7" spans="1:4" ht="24.75" customHeight="1">
      <c r="A7" s="104"/>
      <c r="B7" s="104"/>
      <c r="C7" s="104"/>
      <c r="D7" s="104"/>
    </row>
    <row r="8" spans="1:4" ht="24.75" customHeight="1">
      <c r="A8" s="104" t="s">
        <v>23</v>
      </c>
      <c r="B8" s="104"/>
      <c r="C8" s="104"/>
      <c r="D8" s="104"/>
    </row>
    <row r="9" spans="1:4" ht="24.75" customHeight="1">
      <c r="A9" s="104" t="s">
        <v>24</v>
      </c>
      <c r="B9" s="104"/>
      <c r="C9" s="104"/>
      <c r="D9" s="104"/>
    </row>
    <row r="10" spans="1:4" ht="24.75" customHeight="1">
      <c r="A10" s="100"/>
      <c r="B10" s="100"/>
      <c r="C10" s="100"/>
      <c r="D10" s="100"/>
    </row>
    <row r="11" spans="1:4" ht="24.75" customHeight="1">
      <c r="A11" s="100"/>
      <c r="B11" s="100"/>
      <c r="C11" s="100"/>
      <c r="D11" s="100"/>
    </row>
    <row r="12" spans="1:4" ht="24.75" customHeight="1">
      <c r="A12" s="100"/>
      <c r="B12" s="100"/>
      <c r="C12" s="100"/>
      <c r="D12" s="100"/>
    </row>
    <row r="13" spans="1:4" ht="12" customHeight="1">
      <c r="A13" s="49"/>
      <c r="B13" s="101" t="s">
        <v>109</v>
      </c>
      <c r="C13" s="101"/>
      <c r="D13" s="50" t="s">
        <v>106</v>
      </c>
    </row>
    <row r="14" spans="1:4" ht="12" customHeight="1">
      <c r="A14" s="49"/>
      <c r="B14" s="101"/>
      <c r="C14" s="101"/>
      <c r="D14" s="51"/>
    </row>
    <row r="15" spans="1:4" ht="12" customHeight="1">
      <c r="A15" s="49"/>
      <c r="B15" s="101" t="s">
        <v>2</v>
      </c>
      <c r="C15" s="101"/>
      <c r="D15" s="50" t="s">
        <v>111</v>
      </c>
    </row>
    <row r="16" spans="1:4" ht="12" customHeight="1">
      <c r="A16" s="49"/>
      <c r="B16" s="101"/>
      <c r="C16" s="101"/>
      <c r="D16" s="50"/>
    </row>
    <row r="17" spans="1:4" ht="12" customHeight="1">
      <c r="A17" s="52"/>
      <c r="B17" s="96"/>
      <c r="C17" s="96"/>
      <c r="D17" s="53"/>
    </row>
    <row r="18" spans="1:4" ht="12" customHeight="1">
      <c r="A18" s="97"/>
      <c r="B18" s="97"/>
      <c r="C18" s="97"/>
      <c r="D18" s="97"/>
    </row>
    <row r="19" spans="1:4" ht="12" customHeight="1">
      <c r="A19" s="91" t="s">
        <v>3</v>
      </c>
      <c r="B19" s="91"/>
      <c r="C19" s="91"/>
      <c r="D19" s="91"/>
    </row>
    <row r="20" spans="1:4" ht="12" customHeight="1">
      <c r="A20" s="91" t="s">
        <v>4</v>
      </c>
      <c r="B20" s="91"/>
      <c r="C20" s="91"/>
      <c r="D20" s="91"/>
    </row>
    <row r="21" spans="1:4" ht="12" customHeight="1">
      <c r="A21" s="98"/>
      <c r="B21" s="98"/>
      <c r="C21" s="98"/>
      <c r="D21" s="98"/>
    </row>
    <row r="22" spans="1:4" ht="12" customHeight="1">
      <c r="A22" s="99" t="s">
        <v>25</v>
      </c>
      <c r="B22" s="99"/>
      <c r="C22" s="99"/>
      <c r="D22" s="99"/>
    </row>
    <row r="23" spans="1:4" ht="12" customHeight="1">
      <c r="A23" s="91"/>
      <c r="B23" s="91"/>
      <c r="C23" s="91"/>
      <c r="D23" s="91"/>
    </row>
    <row r="24" spans="1:4" ht="12" customHeight="1">
      <c r="A24" s="92" t="s">
        <v>108</v>
      </c>
      <c r="B24" s="92"/>
      <c r="C24" s="92"/>
      <c r="D24" s="92"/>
    </row>
    <row r="25" spans="1:4" ht="12" customHeight="1">
      <c r="A25" s="92" t="s">
        <v>110</v>
      </c>
      <c r="B25" s="92"/>
      <c r="C25" s="92"/>
      <c r="D25" s="92"/>
    </row>
    <row r="26" spans="1:4" ht="12" customHeight="1">
      <c r="A26" s="93"/>
      <c r="B26" s="93"/>
      <c r="C26" s="93"/>
      <c r="D26" s="93"/>
    </row>
    <row r="27" spans="1:4" ht="12" customHeight="1">
      <c r="A27" s="94"/>
      <c r="B27" s="94"/>
      <c r="C27" s="94"/>
      <c r="D27" s="94"/>
    </row>
    <row r="28" spans="1:4" ht="12" customHeight="1">
      <c r="A28" s="95" t="s">
        <v>5</v>
      </c>
      <c r="B28" s="95"/>
      <c r="C28" s="95"/>
      <c r="D28" s="95"/>
    </row>
    <row r="29" spans="1:4" ht="12" customHeight="1">
      <c r="A29" s="90"/>
      <c r="B29" s="90"/>
      <c r="C29" s="90"/>
      <c r="D29" s="90"/>
    </row>
    <row r="30" spans="1:4" ht="12" customHeight="1">
      <c r="A30" s="56" t="s">
        <v>6</v>
      </c>
      <c r="B30" s="87" t="s">
        <v>7</v>
      </c>
      <c r="C30" s="87"/>
      <c r="D30" s="87"/>
    </row>
    <row r="31" spans="1:4" ht="12" customHeight="1">
      <c r="A31" s="54">
        <v>0</v>
      </c>
      <c r="B31" s="87" t="s">
        <v>8</v>
      </c>
      <c r="C31" s="87"/>
      <c r="D31" s="87"/>
    </row>
    <row r="32" spans="1:4" ht="12" customHeight="1">
      <c r="A32" s="56" t="s">
        <v>0</v>
      </c>
      <c r="B32" s="87" t="s">
        <v>9</v>
      </c>
      <c r="C32" s="87"/>
      <c r="D32" s="87"/>
    </row>
    <row r="33" spans="1:4" ht="12" customHeight="1">
      <c r="A33" s="56" t="s">
        <v>10</v>
      </c>
      <c r="B33" s="87" t="s">
        <v>11</v>
      </c>
      <c r="C33" s="87"/>
      <c r="D33" s="87"/>
    </row>
    <row r="34" spans="1:4" ht="12" customHeight="1">
      <c r="A34" s="56" t="s">
        <v>12</v>
      </c>
      <c r="B34" s="87" t="s">
        <v>13</v>
      </c>
      <c r="C34" s="87"/>
      <c r="D34" s="87"/>
    </row>
    <row r="35" spans="1:4" ht="12" customHeight="1">
      <c r="A35" s="56" t="s">
        <v>14</v>
      </c>
      <c r="B35" s="87" t="s">
        <v>15</v>
      </c>
      <c r="C35" s="87"/>
      <c r="D35" s="87"/>
    </row>
    <row r="36" spans="1:4" ht="12" customHeight="1">
      <c r="A36" s="56" t="s">
        <v>16</v>
      </c>
      <c r="B36" s="87" t="s">
        <v>17</v>
      </c>
      <c r="C36" s="87"/>
      <c r="D36" s="87"/>
    </row>
    <row r="37" spans="1:4" ht="12" customHeight="1">
      <c r="A37" s="56" t="s">
        <v>81</v>
      </c>
      <c r="B37" s="87" t="s">
        <v>18</v>
      </c>
      <c r="C37" s="87"/>
      <c r="D37" s="87"/>
    </row>
    <row r="38" spans="1:4" ht="12" customHeight="1">
      <c r="A38" s="56"/>
      <c r="B38" s="56"/>
      <c r="C38" s="56"/>
      <c r="D38" s="56"/>
    </row>
    <row r="39" spans="1:4" ht="12" customHeight="1">
      <c r="A39" s="56" t="s">
        <v>65</v>
      </c>
      <c r="B39" s="87" t="s">
        <v>66</v>
      </c>
      <c r="C39" s="87"/>
      <c r="D39" s="87"/>
    </row>
    <row r="40" spans="1:4" ht="12" customHeight="1">
      <c r="A40" s="56"/>
      <c r="B40" s="56"/>
      <c r="C40" s="56"/>
      <c r="D40" s="56"/>
    </row>
    <row r="41" spans="1:4" ht="12" customHeight="1">
      <c r="A41" s="56"/>
      <c r="B41" s="56"/>
      <c r="C41" s="56"/>
      <c r="D41" s="56"/>
    </row>
    <row r="42" spans="1:4" ht="12" customHeight="1">
      <c r="A42" s="56"/>
      <c r="B42" s="88"/>
      <c r="C42" s="88"/>
      <c r="D42" s="88"/>
    </row>
    <row r="43" spans="1:4" ht="12" customHeight="1">
      <c r="A43" s="57"/>
      <c r="B43" s="89"/>
      <c r="C43" s="89"/>
      <c r="D43" s="89"/>
    </row>
    <row r="44" spans="1:4" ht="12.75">
      <c r="A44" s="87" t="s">
        <v>19</v>
      </c>
      <c r="B44" s="87"/>
      <c r="C44" s="87"/>
      <c r="D44" s="87"/>
    </row>
    <row r="45" spans="1:4" ht="12.75">
      <c r="A45" s="87" t="s">
        <v>107</v>
      </c>
      <c r="B45" s="87"/>
      <c r="C45" s="87"/>
      <c r="D45" s="87"/>
    </row>
  </sheetData>
  <sheetProtection/>
  <mergeCells count="44">
    <mergeCell ref="A1:B1"/>
    <mergeCell ref="C1:D1"/>
    <mergeCell ref="A2:B2"/>
    <mergeCell ref="C2:D2"/>
    <mergeCell ref="A3:D3"/>
    <mergeCell ref="A4:D4"/>
    <mergeCell ref="A5:D5"/>
    <mergeCell ref="A6:D6"/>
    <mergeCell ref="A7:D7"/>
    <mergeCell ref="A8:D8"/>
    <mergeCell ref="A9:D9"/>
    <mergeCell ref="A10:D10"/>
    <mergeCell ref="A11:D11"/>
    <mergeCell ref="A12:D12"/>
    <mergeCell ref="B13:C13"/>
    <mergeCell ref="B14:C14"/>
    <mergeCell ref="B15:C15"/>
    <mergeCell ref="B16:C16"/>
    <mergeCell ref="B17:C17"/>
    <mergeCell ref="A18:D18"/>
    <mergeCell ref="A19:D19"/>
    <mergeCell ref="A20:D20"/>
    <mergeCell ref="A21:D21"/>
    <mergeCell ref="A22:D22"/>
    <mergeCell ref="A23:D23"/>
    <mergeCell ref="A24:D24"/>
    <mergeCell ref="A25:D25"/>
    <mergeCell ref="A26:D26"/>
    <mergeCell ref="A27:D27"/>
    <mergeCell ref="A28:D28"/>
    <mergeCell ref="A29:D29"/>
    <mergeCell ref="B30:D30"/>
    <mergeCell ref="B31:D31"/>
    <mergeCell ref="B32:D32"/>
    <mergeCell ref="B33:D33"/>
    <mergeCell ref="B34:D34"/>
    <mergeCell ref="A44:D44"/>
    <mergeCell ref="A45:D45"/>
    <mergeCell ref="B35:D35"/>
    <mergeCell ref="B36:D36"/>
    <mergeCell ref="B37:D37"/>
    <mergeCell ref="B39:D39"/>
    <mergeCell ref="B42:D42"/>
    <mergeCell ref="B43:D43"/>
  </mergeCells>
  <printOptions/>
  <pageMargins left="0.5905511811023623" right="0.5905511811023623" top="0.5905511811023623" bottom="0.5905511811023623" header="0.3937007874015748" footer="0.3937007874015748"/>
  <pageSetup horizontalDpi="600" verticalDpi="600" orientation="portrait" pageOrder="overThenDown" paperSize="9" r:id="rId2"/>
  <drawing r:id="rId1"/>
</worksheet>
</file>

<file path=xl/worksheets/sheet2.xml><?xml version="1.0" encoding="utf-8"?>
<worksheet xmlns="http://schemas.openxmlformats.org/spreadsheetml/2006/main" xmlns:r="http://schemas.openxmlformats.org/officeDocument/2006/relationships">
  <dimension ref="A1:D37"/>
  <sheetViews>
    <sheetView zoomScale="140" zoomScaleNormal="140" workbookViewId="0" topLeftCell="A1">
      <selection activeCell="B2" sqref="B2"/>
    </sheetView>
  </sheetViews>
  <sheetFormatPr defaultColWidth="11.421875" defaultRowHeight="12.75"/>
  <cols>
    <col min="1" max="1" width="10.7109375" style="21" customWidth="1"/>
    <col min="2" max="2" width="72.7109375" style="21" customWidth="1"/>
    <col min="3" max="3" width="8.7109375" style="21" customWidth="1"/>
    <col min="4" max="16384" width="11.421875" style="21" customWidth="1"/>
  </cols>
  <sheetData>
    <row r="1" spans="1:3" ht="30" customHeight="1">
      <c r="A1" s="110" t="s">
        <v>26</v>
      </c>
      <c r="B1" s="110"/>
      <c r="C1" s="110"/>
    </row>
    <row r="2" s="22" customFormat="1" ht="22.5" customHeight="1">
      <c r="C2" s="22" t="s">
        <v>27</v>
      </c>
    </row>
    <row r="3" spans="1:3" s="24" customFormat="1" ht="30" customHeight="1">
      <c r="A3" s="111" t="s">
        <v>28</v>
      </c>
      <c r="B3" s="111"/>
      <c r="C3" s="22">
        <v>3</v>
      </c>
    </row>
    <row r="4" spans="1:3" s="26" customFormat="1" ht="12" customHeight="1">
      <c r="A4" s="25" t="s">
        <v>80</v>
      </c>
      <c r="B4" s="58" t="s">
        <v>29</v>
      </c>
      <c r="C4" s="58">
        <v>3</v>
      </c>
    </row>
    <row r="5" spans="1:3" s="26" customFormat="1" ht="12" customHeight="1">
      <c r="A5" s="25"/>
      <c r="B5" s="58"/>
      <c r="C5" s="58"/>
    </row>
    <row r="6" spans="1:3" s="24" customFormat="1" ht="12" customHeight="1">
      <c r="A6" s="32"/>
      <c r="B6" s="23"/>
      <c r="C6" s="22"/>
    </row>
    <row r="7" spans="1:3" s="24" customFormat="1" ht="22.5" customHeight="1">
      <c r="A7" s="27" t="s">
        <v>69</v>
      </c>
      <c r="B7" s="28" t="s">
        <v>99</v>
      </c>
      <c r="C7" s="29">
        <v>4</v>
      </c>
    </row>
    <row r="8" spans="1:3" s="24" customFormat="1" ht="12" customHeight="1">
      <c r="A8" s="23"/>
      <c r="B8" s="23"/>
      <c r="C8" s="22"/>
    </row>
    <row r="9" spans="1:3" s="24" customFormat="1" ht="12" customHeight="1">
      <c r="A9" s="23"/>
      <c r="B9" s="23"/>
      <c r="C9" s="22"/>
    </row>
    <row r="10" spans="1:3" ht="22.5" customHeight="1">
      <c r="A10" s="27" t="s">
        <v>74</v>
      </c>
      <c r="B10" s="58" t="s">
        <v>100</v>
      </c>
      <c r="C10" s="29">
        <v>10</v>
      </c>
    </row>
    <row r="11" spans="1:3" s="31" customFormat="1" ht="12" customHeight="1">
      <c r="A11" s="27"/>
      <c r="B11" s="30"/>
      <c r="C11" s="29"/>
    </row>
    <row r="12" spans="1:2" ht="12">
      <c r="A12" s="23"/>
      <c r="B12" s="23"/>
    </row>
    <row r="13" spans="1:2" ht="12">
      <c r="A13" s="23"/>
      <c r="B13" s="23"/>
    </row>
    <row r="14" spans="1:2" ht="12">
      <c r="A14" s="23"/>
      <c r="B14" s="23"/>
    </row>
    <row r="15" spans="1:4" ht="12">
      <c r="A15" s="23"/>
      <c r="B15" s="23"/>
      <c r="D15" s="55"/>
    </row>
    <row r="16" spans="1:2" ht="12">
      <c r="A16" s="23"/>
      <c r="B16" s="23"/>
    </row>
    <row r="17" spans="1:2" ht="12">
      <c r="A17" s="23"/>
      <c r="B17" s="23"/>
    </row>
    <row r="18" spans="1:2" ht="12">
      <c r="A18" s="23"/>
      <c r="B18" s="23"/>
    </row>
    <row r="19" spans="1:2" ht="12">
      <c r="A19" s="23"/>
      <c r="B19" s="23"/>
    </row>
    <row r="20" spans="1:2" ht="12">
      <c r="A20" s="23"/>
      <c r="B20" s="23"/>
    </row>
    <row r="21" spans="1:2" ht="12">
      <c r="A21" s="23"/>
      <c r="B21" s="23"/>
    </row>
    <row r="22" spans="1:2" ht="12">
      <c r="A22" s="23"/>
      <c r="B22" s="23"/>
    </row>
    <row r="34" spans="1:2" ht="24" customHeight="1">
      <c r="A34" s="113" t="s">
        <v>103</v>
      </c>
      <c r="B34" s="113"/>
    </row>
    <row r="35" ht="12">
      <c r="A35" s="82" t="s">
        <v>104</v>
      </c>
    </row>
    <row r="36" spans="1:2" s="83" customFormat="1" ht="24" customHeight="1">
      <c r="A36" s="112" t="s">
        <v>105</v>
      </c>
      <c r="B36" s="112"/>
    </row>
    <row r="37" ht="12.75">
      <c r="A37"/>
    </row>
  </sheetData>
  <sheetProtection/>
  <mergeCells count="4">
    <mergeCell ref="A1:C1"/>
    <mergeCell ref="A3:B3"/>
    <mergeCell ref="A36:B36"/>
    <mergeCell ref="A34:B34"/>
  </mergeCells>
  <hyperlinks>
    <hyperlink ref="A36" r:id="rId1" display="https://statistik.arbeitsagentur.de/Statischer-Content/Statistik-nach-Themen/Beschaeftigung/Generische-Publikationen/Logbuch-BST.pdf"/>
  </hyperlink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A663Q 2017 43&amp;R&amp;7&amp;P</oddFooter>
    <evenFooter>&amp;L&amp;7&amp;P&amp;R&amp;7StatA MV, Statistischer Bericht A663Q 2017 43</evenFooter>
  </headerFooter>
  <drawing r:id="rId2"/>
</worksheet>
</file>

<file path=xl/worksheets/sheet3.xml><?xml version="1.0" encoding="utf-8"?>
<worksheet xmlns="http://schemas.openxmlformats.org/spreadsheetml/2006/main" xmlns:r="http://schemas.openxmlformats.org/officeDocument/2006/relationships">
  <dimension ref="A1:D43"/>
  <sheetViews>
    <sheetView zoomScale="140" zoomScaleNormal="140" workbookViewId="0" topLeftCell="A1">
      <selection activeCell="A1" sqref="A1"/>
    </sheetView>
  </sheetViews>
  <sheetFormatPr defaultColWidth="11.421875" defaultRowHeight="12.75"/>
  <cols>
    <col min="1" max="1" width="95.7109375" style="62" customWidth="1"/>
    <col min="2" max="16384" width="11.421875" style="62" customWidth="1"/>
  </cols>
  <sheetData>
    <row r="1" s="60" customFormat="1" ht="30" customHeight="1">
      <c r="A1" s="59" t="s">
        <v>95</v>
      </c>
    </row>
    <row r="2" ht="11.25" customHeight="1">
      <c r="A2" s="61"/>
    </row>
    <row r="3" ht="11.25" customHeight="1">
      <c r="A3" s="63"/>
    </row>
    <row r="4" ht="11.25" customHeight="1">
      <c r="A4" s="64"/>
    </row>
    <row r="5" ht="11.25" customHeight="1">
      <c r="A5" s="61"/>
    </row>
    <row r="6" ht="11.25" customHeight="1">
      <c r="A6" s="65"/>
    </row>
    <row r="7" ht="11.25" customHeight="1">
      <c r="A7" s="63"/>
    </row>
    <row r="8" ht="11.25" customHeight="1">
      <c r="A8" s="64"/>
    </row>
    <row r="9" ht="11.25" customHeight="1">
      <c r="A9" s="61"/>
    </row>
    <row r="10" ht="11.25" customHeight="1">
      <c r="A10" s="66"/>
    </row>
    <row r="11" ht="11.25" customHeight="1">
      <c r="A11" s="63"/>
    </row>
    <row r="12" ht="11.25" customHeight="1">
      <c r="A12" s="64"/>
    </row>
    <row r="13" ht="11.25" customHeight="1">
      <c r="A13" s="61"/>
    </row>
    <row r="14" ht="11.25" customHeight="1"/>
    <row r="15" spans="1:4" ht="11.25" customHeight="1">
      <c r="A15" s="67"/>
      <c r="D15" s="68"/>
    </row>
    <row r="16" ht="11.25" customHeight="1"/>
    <row r="17" ht="11.25" customHeight="1"/>
    <row r="18" ht="11.25" customHeight="1"/>
    <row r="19" ht="11.25" customHeight="1"/>
    <row r="20" ht="11.25" customHeight="1"/>
    <row r="21" ht="11.25" customHeight="1"/>
    <row r="22" ht="11.25" customHeight="1"/>
    <row r="23" ht="11.25" customHeight="1"/>
    <row r="24" ht="11.25" customHeight="1"/>
    <row r="25" ht="11.25" customHeight="1"/>
    <row r="26" ht="11.25" customHeight="1"/>
    <row r="27" ht="11.25" customHeight="1"/>
    <row r="28" ht="11.25" customHeight="1">
      <c r="A28" s="63"/>
    </row>
    <row r="29" ht="11.25" customHeight="1">
      <c r="A29" s="61"/>
    </row>
    <row r="30" ht="11.25" customHeight="1"/>
    <row r="31" ht="11.25" customHeight="1"/>
    <row r="32" ht="11.25" customHeight="1"/>
    <row r="33" ht="11.25" customHeight="1"/>
    <row r="34" ht="11.25" customHeight="1"/>
    <row r="35" ht="11.25" customHeight="1"/>
    <row r="36" ht="11.25" customHeight="1"/>
    <row r="37" ht="11.25" customHeight="1">
      <c r="A37" s="69"/>
    </row>
    <row r="38" ht="11.25" customHeight="1"/>
    <row r="39" ht="11.25" customHeight="1"/>
    <row r="40" ht="11.25" customHeight="1"/>
    <row r="41" ht="11.25" customHeight="1"/>
    <row r="42" ht="11.25" customHeight="1">
      <c r="A42" s="70"/>
    </row>
    <row r="43" ht="11.25" customHeight="1">
      <c r="A43" s="21"/>
    </row>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sheetData>
  <sheetProtection/>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A663Q 2017 43&amp;R&amp;7&amp;P</oddFooter>
    <evenFooter>&amp;L&amp;7&amp;P&amp;R&amp;7StatA MV, Statistischer Bericht A663Q 2017 43</evenFooter>
  </headerFooter>
  <drawing r:id="rId1"/>
</worksheet>
</file>

<file path=xl/worksheets/sheet4.xml><?xml version="1.0" encoding="utf-8"?>
<worksheet xmlns="http://schemas.openxmlformats.org/spreadsheetml/2006/main" xmlns:r="http://schemas.openxmlformats.org/officeDocument/2006/relationships">
  <dimension ref="A1:N183"/>
  <sheetViews>
    <sheetView zoomScale="140" zoomScaleNormal="140" workbookViewId="0" topLeftCell="A1">
      <pane xSplit="3" ySplit="9" topLeftCell="D10" activePane="bottomRight" state="frozen"/>
      <selection pane="topLeft" activeCell="E9" sqref="E9"/>
      <selection pane="topRight" activeCell="E9" sqref="E9"/>
      <selection pane="bottomLeft" activeCell="E9" sqref="E9"/>
      <selection pane="bottomRight" activeCell="D10" sqref="D10:I10"/>
    </sheetView>
  </sheetViews>
  <sheetFormatPr defaultColWidth="11.421875" defaultRowHeight="12" customHeight="1"/>
  <cols>
    <col min="1" max="1" width="3.7109375" style="0" customWidth="1"/>
    <col min="2" max="2" width="6.7109375" style="5" customWidth="1"/>
    <col min="3" max="3" width="10.7109375" style="7" customWidth="1"/>
    <col min="4" max="9" width="11.7109375" style="2" customWidth="1"/>
    <col min="10" max="13" width="17.7109375" style="2" customWidth="1"/>
  </cols>
  <sheetData>
    <row r="1" spans="1:13" ht="30" customHeight="1">
      <c r="A1" s="115" t="s">
        <v>69</v>
      </c>
      <c r="B1" s="116"/>
      <c r="C1" s="116"/>
      <c r="D1" s="123" t="s">
        <v>101</v>
      </c>
      <c r="E1" s="123"/>
      <c r="F1" s="123"/>
      <c r="G1" s="123"/>
      <c r="H1" s="123"/>
      <c r="I1" s="124"/>
      <c r="J1" s="122" t="s">
        <v>101</v>
      </c>
      <c r="K1" s="123"/>
      <c r="L1" s="123"/>
      <c r="M1" s="124"/>
    </row>
    <row r="2" spans="1:13" s="1" customFormat="1" ht="11.25" customHeight="1">
      <c r="A2" s="114" t="s">
        <v>70</v>
      </c>
      <c r="B2" s="120" t="s">
        <v>43</v>
      </c>
      <c r="C2" s="120"/>
      <c r="D2" s="120" t="s">
        <v>42</v>
      </c>
      <c r="E2" s="120" t="s">
        <v>79</v>
      </c>
      <c r="F2" s="120"/>
      <c r="G2" s="120"/>
      <c r="H2" s="120"/>
      <c r="I2" s="121"/>
      <c r="J2" s="114" t="s">
        <v>79</v>
      </c>
      <c r="K2" s="120"/>
      <c r="L2" s="120"/>
      <c r="M2" s="121"/>
    </row>
    <row r="3" spans="1:13" s="1" customFormat="1" ht="11.25" customHeight="1">
      <c r="A3" s="114"/>
      <c r="B3" s="120"/>
      <c r="C3" s="120"/>
      <c r="D3" s="120"/>
      <c r="E3" s="120" t="s">
        <v>44</v>
      </c>
      <c r="F3" s="120" t="s">
        <v>45</v>
      </c>
      <c r="G3" s="120" t="s">
        <v>39</v>
      </c>
      <c r="H3" s="120"/>
      <c r="I3" s="121"/>
      <c r="J3" s="114" t="s">
        <v>48</v>
      </c>
      <c r="K3" s="120" t="s">
        <v>39</v>
      </c>
      <c r="L3" s="120"/>
      <c r="M3" s="121"/>
    </row>
    <row r="4" spans="1:13" s="1" customFormat="1" ht="11.25" customHeight="1">
      <c r="A4" s="114"/>
      <c r="B4" s="120"/>
      <c r="C4" s="120"/>
      <c r="D4" s="120"/>
      <c r="E4" s="120"/>
      <c r="F4" s="120"/>
      <c r="G4" s="120" t="s">
        <v>46</v>
      </c>
      <c r="H4" s="3" t="s">
        <v>30</v>
      </c>
      <c r="I4" s="121" t="s">
        <v>40</v>
      </c>
      <c r="J4" s="114"/>
      <c r="K4" s="120" t="s">
        <v>49</v>
      </c>
      <c r="L4" s="120" t="s">
        <v>96</v>
      </c>
      <c r="M4" s="121" t="s">
        <v>50</v>
      </c>
    </row>
    <row r="5" spans="1:13" s="1" customFormat="1" ht="11.25" customHeight="1">
      <c r="A5" s="114"/>
      <c r="B5" s="120"/>
      <c r="C5" s="120"/>
      <c r="D5" s="120"/>
      <c r="E5" s="120"/>
      <c r="F5" s="120"/>
      <c r="G5" s="120"/>
      <c r="H5" s="120" t="s">
        <v>47</v>
      </c>
      <c r="I5" s="121"/>
      <c r="J5" s="114"/>
      <c r="K5" s="120"/>
      <c r="L5" s="120"/>
      <c r="M5" s="121"/>
    </row>
    <row r="6" spans="1:13" s="1" customFormat="1" ht="11.25" customHeight="1">
      <c r="A6" s="114"/>
      <c r="B6" s="120"/>
      <c r="C6" s="120"/>
      <c r="D6" s="120"/>
      <c r="E6" s="120"/>
      <c r="F6" s="120"/>
      <c r="G6" s="120"/>
      <c r="H6" s="120"/>
      <c r="I6" s="121"/>
      <c r="J6" s="114"/>
      <c r="K6" s="120"/>
      <c r="L6" s="120"/>
      <c r="M6" s="121"/>
    </row>
    <row r="7" spans="1:13" s="1" customFormat="1" ht="11.25" customHeight="1">
      <c r="A7" s="114"/>
      <c r="B7" s="120"/>
      <c r="C7" s="120"/>
      <c r="D7" s="120"/>
      <c r="E7" s="120"/>
      <c r="F7" s="120"/>
      <c r="G7" s="120"/>
      <c r="H7" s="120"/>
      <c r="I7" s="121"/>
      <c r="J7" s="114"/>
      <c r="K7" s="120"/>
      <c r="L7" s="120"/>
      <c r="M7" s="121"/>
    </row>
    <row r="8" spans="1:13" s="1" customFormat="1" ht="11.25" customHeight="1">
      <c r="A8" s="114"/>
      <c r="B8" s="120"/>
      <c r="C8" s="120"/>
      <c r="D8" s="3" t="s">
        <v>82</v>
      </c>
      <c r="E8" s="3" t="s">
        <v>83</v>
      </c>
      <c r="F8" s="3" t="s">
        <v>84</v>
      </c>
      <c r="G8" s="3" t="s">
        <v>85</v>
      </c>
      <c r="H8" s="3" t="s">
        <v>86</v>
      </c>
      <c r="I8" s="4" t="s">
        <v>87</v>
      </c>
      <c r="J8" s="10" t="s">
        <v>88</v>
      </c>
      <c r="K8" s="3" t="s">
        <v>89</v>
      </c>
      <c r="L8" s="3" t="s">
        <v>90</v>
      </c>
      <c r="M8" s="4" t="s">
        <v>91</v>
      </c>
    </row>
    <row r="9" spans="1:13" ht="11.25" customHeight="1">
      <c r="A9" s="15">
        <v>1</v>
      </c>
      <c r="B9" s="117">
        <v>2</v>
      </c>
      <c r="C9" s="117"/>
      <c r="D9" s="16">
        <v>3</v>
      </c>
      <c r="E9" s="86">
        <v>4</v>
      </c>
      <c r="F9" s="16">
        <v>5</v>
      </c>
      <c r="G9" s="86">
        <v>6</v>
      </c>
      <c r="H9" s="16">
        <v>7</v>
      </c>
      <c r="I9" s="33">
        <v>8</v>
      </c>
      <c r="J9" s="15">
        <v>9</v>
      </c>
      <c r="K9" s="71">
        <v>10</v>
      </c>
      <c r="L9" s="16">
        <v>11</v>
      </c>
      <c r="M9" s="33">
        <v>12</v>
      </c>
    </row>
    <row r="10" spans="1:13" ht="19.5" customHeight="1">
      <c r="A10" s="14"/>
      <c r="C10" s="73"/>
      <c r="D10" s="118" t="s">
        <v>71</v>
      </c>
      <c r="E10" s="119"/>
      <c r="F10" s="119"/>
      <c r="G10" s="119"/>
      <c r="H10" s="119"/>
      <c r="I10" s="119"/>
      <c r="J10" s="119" t="s">
        <v>71</v>
      </c>
      <c r="K10" s="119"/>
      <c r="L10" s="119"/>
      <c r="M10" s="119"/>
    </row>
    <row r="11" spans="1:13" ht="11.25" customHeight="1">
      <c r="A11" s="72">
        <f>IF(E11&lt;&gt;"",COUNTA($E11:E$11),"")</f>
        <v>1</v>
      </c>
      <c r="B11" s="5">
        <v>2008</v>
      </c>
      <c r="C11" s="73" t="s">
        <v>41</v>
      </c>
      <c r="D11" s="12">
        <v>734.999</v>
      </c>
      <c r="E11" s="8">
        <v>21.422</v>
      </c>
      <c r="F11" s="8">
        <v>138.217</v>
      </c>
      <c r="G11" s="8">
        <v>86.464</v>
      </c>
      <c r="H11" s="8">
        <v>75.574</v>
      </c>
      <c r="I11" s="8">
        <v>51.753</v>
      </c>
      <c r="J11" s="8">
        <v>575.36</v>
      </c>
      <c r="K11" s="8">
        <v>188.916</v>
      </c>
      <c r="L11" s="8">
        <v>108.303</v>
      </c>
      <c r="M11" s="8">
        <v>278.141</v>
      </c>
    </row>
    <row r="12" spans="1:13" ht="11.25" customHeight="1">
      <c r="A12" s="72">
        <f>IF(E12&lt;&gt;"",COUNTA($E$11:E12),"")</f>
        <v>2</v>
      </c>
      <c r="C12" s="73" t="s">
        <v>31</v>
      </c>
      <c r="D12" s="12">
        <v>748.1</v>
      </c>
      <c r="E12" s="8">
        <v>23.171</v>
      </c>
      <c r="F12" s="8">
        <v>140.511</v>
      </c>
      <c r="G12" s="8">
        <v>87.814</v>
      </c>
      <c r="H12" s="8">
        <v>76.783</v>
      </c>
      <c r="I12" s="8">
        <v>52.697</v>
      </c>
      <c r="J12" s="8">
        <v>584.409</v>
      </c>
      <c r="K12" s="8">
        <v>195.107</v>
      </c>
      <c r="L12" s="8">
        <v>109.927</v>
      </c>
      <c r="M12" s="8">
        <v>279.375</v>
      </c>
    </row>
    <row r="13" spans="1:13" ht="11.25" customHeight="1">
      <c r="A13" s="72">
        <f>IF(E13&lt;&gt;"",COUNTA($E$11:E13),"")</f>
        <v>3</v>
      </c>
      <c r="C13" s="73" t="s">
        <v>32</v>
      </c>
      <c r="D13" s="12">
        <v>759.952</v>
      </c>
      <c r="E13" s="8">
        <v>23.727</v>
      </c>
      <c r="F13" s="8">
        <v>144.062</v>
      </c>
      <c r="G13" s="8">
        <v>90.026</v>
      </c>
      <c r="H13" s="8">
        <v>78.878</v>
      </c>
      <c r="I13" s="8">
        <v>54.036</v>
      </c>
      <c r="J13" s="8">
        <v>592.163</v>
      </c>
      <c r="K13" s="8">
        <v>200.193</v>
      </c>
      <c r="L13" s="8">
        <v>112.87</v>
      </c>
      <c r="M13" s="8">
        <v>279.1</v>
      </c>
    </row>
    <row r="14" spans="1:13" ht="11.25" customHeight="1">
      <c r="A14" s="72">
        <f>IF(E14&lt;&gt;"",COUNTA($E$11:E14),"")</f>
        <v>4</v>
      </c>
      <c r="C14" s="73" t="s">
        <v>33</v>
      </c>
      <c r="D14" s="12">
        <v>758</v>
      </c>
      <c r="E14" s="8">
        <v>22.429</v>
      </c>
      <c r="F14" s="8">
        <v>144.76</v>
      </c>
      <c r="G14" s="8">
        <v>91.209</v>
      </c>
      <c r="H14" s="8">
        <v>79.982</v>
      </c>
      <c r="I14" s="8">
        <v>53.551</v>
      </c>
      <c r="J14" s="8">
        <v>590.781</v>
      </c>
      <c r="K14" s="8">
        <v>196.117</v>
      </c>
      <c r="L14" s="8">
        <v>114.19</v>
      </c>
      <c r="M14" s="8">
        <v>280.474</v>
      </c>
    </row>
    <row r="15" spans="1:13" ht="11.25" customHeight="1">
      <c r="A15" s="72">
        <f>IF(E15&lt;&gt;"",COUNTA($E$11:E15),"")</f>
        <v>5</v>
      </c>
      <c r="B15" s="74" t="s">
        <v>34</v>
      </c>
      <c r="C15" s="6"/>
      <c r="D15" s="18">
        <v>750.238</v>
      </c>
      <c r="E15" s="9">
        <v>22.665</v>
      </c>
      <c r="F15" s="9">
        <v>141.911</v>
      </c>
      <c r="G15" s="9">
        <v>88.921</v>
      </c>
      <c r="H15" s="9">
        <v>77.837</v>
      </c>
      <c r="I15" s="9">
        <v>52.99</v>
      </c>
      <c r="J15" s="9">
        <v>585.662</v>
      </c>
      <c r="K15" s="9">
        <v>195.124</v>
      </c>
      <c r="L15" s="9">
        <v>111.352</v>
      </c>
      <c r="M15" s="9">
        <v>279.186</v>
      </c>
    </row>
    <row r="16" spans="1:13" ht="9.75" customHeight="1">
      <c r="A16" s="72">
        <f>IF(E16&lt;&gt;"",COUNTA($E$11:E16),"")</f>
      </c>
      <c r="C16" s="73"/>
      <c r="D16" s="12"/>
      <c r="E16" s="8"/>
      <c r="F16" s="8"/>
      <c r="G16" s="8"/>
      <c r="H16" s="8"/>
      <c r="I16" s="8"/>
      <c r="J16" s="8"/>
      <c r="K16" s="8"/>
      <c r="L16" s="8"/>
      <c r="M16" s="8"/>
    </row>
    <row r="17" spans="1:13" ht="11.25" customHeight="1">
      <c r="A17" s="72">
        <f>IF(E17&lt;&gt;"",COUNTA($E$11:E17),"")</f>
        <v>6</v>
      </c>
      <c r="B17" s="5">
        <v>2009</v>
      </c>
      <c r="C17" s="73" t="s">
        <v>41</v>
      </c>
      <c r="D17" s="12">
        <v>740.444</v>
      </c>
      <c r="E17" s="8">
        <v>21.608</v>
      </c>
      <c r="F17" s="8">
        <v>139.892</v>
      </c>
      <c r="G17" s="8">
        <v>90.191</v>
      </c>
      <c r="H17" s="8">
        <v>79.146</v>
      </c>
      <c r="I17" s="8">
        <v>49.701</v>
      </c>
      <c r="J17" s="8">
        <v>578.944</v>
      </c>
      <c r="K17" s="8">
        <v>188.491</v>
      </c>
      <c r="L17" s="8">
        <v>113.747</v>
      </c>
      <c r="M17" s="8">
        <v>276.706</v>
      </c>
    </row>
    <row r="18" spans="1:13" ht="11.25" customHeight="1">
      <c r="A18" s="72">
        <f>IF(E18&lt;&gt;"",COUNTA($E$11:E18),"")</f>
        <v>7</v>
      </c>
      <c r="C18" s="73" t="s">
        <v>31</v>
      </c>
      <c r="D18" s="12">
        <v>754.857</v>
      </c>
      <c r="E18" s="8">
        <v>23.627</v>
      </c>
      <c r="F18" s="8">
        <v>142.536</v>
      </c>
      <c r="G18" s="8">
        <v>90.83</v>
      </c>
      <c r="H18" s="8">
        <v>79.671</v>
      </c>
      <c r="I18" s="8">
        <v>51.706</v>
      </c>
      <c r="J18" s="8">
        <v>588.694</v>
      </c>
      <c r="K18" s="8">
        <v>195.197</v>
      </c>
      <c r="L18" s="8">
        <v>115.735</v>
      </c>
      <c r="M18" s="8">
        <v>277.762</v>
      </c>
    </row>
    <row r="19" spans="1:13" ht="11.25" customHeight="1">
      <c r="A19" s="72">
        <f>IF(E19&lt;&gt;"",COUNTA($E$11:E19),"")</f>
        <v>8</v>
      </c>
      <c r="C19" s="73" t="s">
        <v>32</v>
      </c>
      <c r="D19" s="12">
        <v>765.434</v>
      </c>
      <c r="E19" s="8">
        <v>23.982</v>
      </c>
      <c r="F19" s="8">
        <v>141.807</v>
      </c>
      <c r="G19" s="8">
        <v>88.655</v>
      </c>
      <c r="H19" s="8">
        <v>77.479</v>
      </c>
      <c r="I19" s="8">
        <v>53.152</v>
      </c>
      <c r="J19" s="8">
        <v>599.645</v>
      </c>
      <c r="K19" s="8">
        <v>200.912</v>
      </c>
      <c r="L19" s="8">
        <v>117.9</v>
      </c>
      <c r="M19" s="8">
        <v>280.833</v>
      </c>
    </row>
    <row r="20" spans="1:13" ht="11.25" customHeight="1">
      <c r="A20" s="72">
        <f>IF(E20&lt;&gt;"",COUNTA($E$11:E20),"")</f>
        <v>9</v>
      </c>
      <c r="C20" s="73" t="s">
        <v>33</v>
      </c>
      <c r="D20" s="12">
        <v>759.959</v>
      </c>
      <c r="E20" s="8">
        <v>22.678</v>
      </c>
      <c r="F20" s="8">
        <v>140.666</v>
      </c>
      <c r="G20" s="8">
        <v>87.478</v>
      </c>
      <c r="H20" s="8">
        <v>76.153</v>
      </c>
      <c r="I20" s="8">
        <v>53.188</v>
      </c>
      <c r="J20" s="8">
        <v>596.615</v>
      </c>
      <c r="K20" s="8">
        <v>196.334</v>
      </c>
      <c r="L20" s="8">
        <v>117.441</v>
      </c>
      <c r="M20" s="8">
        <v>282.84</v>
      </c>
    </row>
    <row r="21" spans="1:13" ht="11.25" customHeight="1">
      <c r="A21" s="72">
        <f>IF(E21&lt;&gt;"",COUNTA($E$11:E21),"")</f>
        <v>10</v>
      </c>
      <c r="B21" s="74" t="s">
        <v>35</v>
      </c>
      <c r="C21" s="6"/>
      <c r="D21" s="18">
        <v>755.214</v>
      </c>
      <c r="E21" s="9">
        <v>23.039</v>
      </c>
      <c r="F21" s="9">
        <v>141.267</v>
      </c>
      <c r="G21" s="9">
        <v>89.325</v>
      </c>
      <c r="H21" s="9">
        <v>78.136</v>
      </c>
      <c r="I21" s="9">
        <v>51.942</v>
      </c>
      <c r="J21" s="9">
        <v>590.908</v>
      </c>
      <c r="K21" s="9">
        <v>195.116</v>
      </c>
      <c r="L21" s="9">
        <v>116.251</v>
      </c>
      <c r="M21" s="9">
        <v>279.541</v>
      </c>
    </row>
    <row r="22" spans="1:13" ht="9.75" customHeight="1">
      <c r="A22" s="72">
        <f>IF(E22&lt;&gt;"",COUNTA($E$11:E22),"")</f>
      </c>
      <c r="C22" s="73"/>
      <c r="D22" s="12"/>
      <c r="E22" s="8"/>
      <c r="F22" s="8"/>
      <c r="G22" s="8"/>
      <c r="H22" s="8"/>
      <c r="I22" s="8"/>
      <c r="J22" s="8"/>
      <c r="K22" s="8"/>
      <c r="L22" s="8"/>
      <c r="M22" s="8"/>
    </row>
    <row r="23" spans="1:13" ht="11.25" customHeight="1">
      <c r="A23" s="72">
        <f>IF(E23&lt;&gt;"",COUNTA($E$11:E23),"")</f>
        <v>11</v>
      </c>
      <c r="B23" s="5">
        <v>2010</v>
      </c>
      <c r="C23" s="73" t="s">
        <v>41</v>
      </c>
      <c r="D23" s="12">
        <v>732.706</v>
      </c>
      <c r="E23" s="8">
        <v>21.814</v>
      </c>
      <c r="F23" s="8">
        <v>135.324</v>
      </c>
      <c r="G23" s="8">
        <v>86.632</v>
      </c>
      <c r="H23" s="8">
        <v>75.754</v>
      </c>
      <c r="I23" s="8">
        <v>48.692</v>
      </c>
      <c r="J23" s="8">
        <v>575.568</v>
      </c>
      <c r="K23" s="8">
        <v>187.447</v>
      </c>
      <c r="L23" s="8">
        <v>113.717</v>
      </c>
      <c r="M23" s="8">
        <v>274.404</v>
      </c>
    </row>
    <row r="24" spans="1:13" ht="11.25" customHeight="1">
      <c r="A24" s="72">
        <f>IF(E24&lt;&gt;"",COUNTA($E$11:E24),"")</f>
        <v>12</v>
      </c>
      <c r="C24" s="73" t="s">
        <v>31</v>
      </c>
      <c r="D24" s="12">
        <v>750.972</v>
      </c>
      <c r="E24" s="8">
        <v>23.588</v>
      </c>
      <c r="F24" s="8">
        <v>139.098</v>
      </c>
      <c r="G24" s="8">
        <v>87.071</v>
      </c>
      <c r="H24" s="8">
        <v>76.035</v>
      </c>
      <c r="I24" s="8">
        <v>52.027</v>
      </c>
      <c r="J24" s="8">
        <v>588.286</v>
      </c>
      <c r="K24" s="8">
        <v>195.672</v>
      </c>
      <c r="L24" s="8">
        <v>116.773</v>
      </c>
      <c r="M24" s="8">
        <v>275.841</v>
      </c>
    </row>
    <row r="25" spans="1:13" ht="11.25" customHeight="1">
      <c r="A25" s="72">
        <f>IF(E25&lt;&gt;"",COUNTA($E$11:E25),"")</f>
        <v>13</v>
      </c>
      <c r="C25" s="73" t="s">
        <v>32</v>
      </c>
      <c r="D25" s="12">
        <v>762.424</v>
      </c>
      <c r="E25" s="8">
        <v>24.19</v>
      </c>
      <c r="F25" s="8">
        <v>141.717</v>
      </c>
      <c r="G25" s="8">
        <v>87.934</v>
      </c>
      <c r="H25" s="8">
        <v>76.706</v>
      </c>
      <c r="I25" s="8">
        <v>53.783</v>
      </c>
      <c r="J25" s="8">
        <v>596.517</v>
      </c>
      <c r="K25" s="8">
        <v>201.236</v>
      </c>
      <c r="L25" s="8">
        <v>119.618</v>
      </c>
      <c r="M25" s="8">
        <v>275.663</v>
      </c>
    </row>
    <row r="26" spans="1:13" ht="11.25" customHeight="1">
      <c r="A26" s="72">
        <f>IF(E26&lt;&gt;"",COUNTA($E$11:E26),"")</f>
        <v>14</v>
      </c>
      <c r="C26" s="73" t="s">
        <v>33</v>
      </c>
      <c r="D26" s="12">
        <v>755.627</v>
      </c>
      <c r="E26" s="8">
        <v>23.535</v>
      </c>
      <c r="F26" s="8">
        <v>142.08</v>
      </c>
      <c r="G26" s="8">
        <v>88.458</v>
      </c>
      <c r="H26" s="8">
        <v>77.069</v>
      </c>
      <c r="I26" s="8">
        <v>53.622</v>
      </c>
      <c r="J26" s="8">
        <v>590.012</v>
      </c>
      <c r="K26" s="8">
        <v>196.858</v>
      </c>
      <c r="L26" s="8">
        <v>119.418</v>
      </c>
      <c r="M26" s="8">
        <v>273.736</v>
      </c>
    </row>
    <row r="27" spans="1:13" ht="11.25" customHeight="1">
      <c r="A27" s="72">
        <f>IF(E27&lt;&gt;"",COUNTA($E$11:E27),"")</f>
        <v>15</v>
      </c>
      <c r="B27" s="74" t="s">
        <v>36</v>
      </c>
      <c r="C27" s="6"/>
      <c r="D27" s="18">
        <v>750.426</v>
      </c>
      <c r="E27" s="9">
        <v>23.282</v>
      </c>
      <c r="F27" s="9">
        <v>139.61</v>
      </c>
      <c r="G27" s="9">
        <v>87.59</v>
      </c>
      <c r="H27" s="9">
        <v>76.436</v>
      </c>
      <c r="I27" s="9">
        <v>52.02</v>
      </c>
      <c r="J27" s="9">
        <v>587.534</v>
      </c>
      <c r="K27" s="9">
        <v>195.213</v>
      </c>
      <c r="L27" s="9">
        <v>117.364</v>
      </c>
      <c r="M27" s="9">
        <v>274.957</v>
      </c>
    </row>
    <row r="28" spans="1:13" ht="9.75" customHeight="1">
      <c r="A28" s="72">
        <f>IF(E28&lt;&gt;"",COUNTA($E$11:E28),"")</f>
      </c>
      <c r="C28" s="73"/>
      <c r="D28" s="12"/>
      <c r="E28" s="8"/>
      <c r="F28" s="8"/>
      <c r="G28" s="8"/>
      <c r="H28" s="8"/>
      <c r="I28" s="8"/>
      <c r="J28" s="8"/>
      <c r="K28" s="8"/>
      <c r="L28" s="8"/>
      <c r="M28" s="8"/>
    </row>
    <row r="29" spans="1:13" ht="11.25" customHeight="1">
      <c r="A29" s="72">
        <f>IF(E29&lt;&gt;"",COUNTA($E$11:E29),"")</f>
        <v>16</v>
      </c>
      <c r="B29" s="5">
        <v>2011</v>
      </c>
      <c r="C29" s="73" t="s">
        <v>41</v>
      </c>
      <c r="D29" s="12">
        <v>724.66</v>
      </c>
      <c r="E29" s="8">
        <v>22.36</v>
      </c>
      <c r="F29" s="8">
        <v>136.886</v>
      </c>
      <c r="G29" s="8">
        <v>87.22</v>
      </c>
      <c r="H29" s="8">
        <v>75.899</v>
      </c>
      <c r="I29" s="8">
        <v>49.666</v>
      </c>
      <c r="J29" s="8">
        <v>565.414</v>
      </c>
      <c r="K29" s="8">
        <v>188.93</v>
      </c>
      <c r="L29" s="8">
        <v>112.359</v>
      </c>
      <c r="M29" s="8">
        <v>264.125</v>
      </c>
    </row>
    <row r="30" spans="1:13" ht="11.25" customHeight="1">
      <c r="A30" s="72">
        <f>IF(E30&lt;&gt;"",COUNTA($E$11:E30),"")</f>
        <v>17</v>
      </c>
      <c r="C30" s="73" t="s">
        <v>31</v>
      </c>
      <c r="D30" s="12">
        <v>741.402</v>
      </c>
      <c r="E30" s="8">
        <v>24.077</v>
      </c>
      <c r="F30" s="8">
        <v>141.323</v>
      </c>
      <c r="G30" s="8">
        <v>88.127</v>
      </c>
      <c r="H30" s="8">
        <v>76.648</v>
      </c>
      <c r="I30" s="8">
        <v>53.196</v>
      </c>
      <c r="J30" s="8">
        <v>576.002</v>
      </c>
      <c r="K30" s="8">
        <v>197.937</v>
      </c>
      <c r="L30" s="8">
        <v>114.06</v>
      </c>
      <c r="M30" s="8">
        <v>264.005</v>
      </c>
    </row>
    <row r="31" spans="1:13" ht="11.25" customHeight="1">
      <c r="A31" s="72">
        <f>IF(E31&lt;&gt;"",COUNTA($E$11:E31),"")</f>
        <v>18</v>
      </c>
      <c r="C31" s="73" t="s">
        <v>32</v>
      </c>
      <c r="D31" s="12">
        <v>751.934</v>
      </c>
      <c r="E31" s="8">
        <v>24.362</v>
      </c>
      <c r="F31" s="8">
        <v>143.42</v>
      </c>
      <c r="G31" s="8">
        <v>88.859</v>
      </c>
      <c r="H31" s="8">
        <v>77.287</v>
      </c>
      <c r="I31" s="8">
        <v>54.561</v>
      </c>
      <c r="J31" s="8">
        <v>584.152</v>
      </c>
      <c r="K31" s="8">
        <v>203.38</v>
      </c>
      <c r="L31" s="8">
        <v>115.912</v>
      </c>
      <c r="M31" s="8">
        <v>264.86</v>
      </c>
    </row>
    <row r="32" spans="1:13" ht="11.25" customHeight="1">
      <c r="A32" s="72">
        <f>IF(E32&lt;&gt;"",COUNTA($E$11:E32),"")</f>
        <v>19</v>
      </c>
      <c r="C32" s="73" t="s">
        <v>33</v>
      </c>
      <c r="D32" s="12">
        <v>746.562</v>
      </c>
      <c r="E32" s="8">
        <v>23.896</v>
      </c>
      <c r="F32" s="8">
        <v>143.488</v>
      </c>
      <c r="G32" s="8">
        <v>88.813</v>
      </c>
      <c r="H32" s="8">
        <v>77.291</v>
      </c>
      <c r="I32" s="8">
        <v>54.675</v>
      </c>
      <c r="J32" s="8">
        <v>579.178</v>
      </c>
      <c r="K32" s="8">
        <v>197.57</v>
      </c>
      <c r="L32" s="8">
        <v>116.068</v>
      </c>
      <c r="M32" s="8">
        <v>265.54</v>
      </c>
    </row>
    <row r="33" spans="1:13" ht="11.25" customHeight="1">
      <c r="A33" s="72">
        <f>IF(E33&lt;&gt;"",COUNTA($E$11:E33),"")</f>
        <v>20</v>
      </c>
      <c r="B33" s="74" t="s">
        <v>37</v>
      </c>
      <c r="C33" s="6"/>
      <c r="D33" s="18">
        <v>741.191</v>
      </c>
      <c r="E33" s="9">
        <v>23.714</v>
      </c>
      <c r="F33" s="9">
        <v>141.283</v>
      </c>
      <c r="G33" s="9">
        <v>88.276</v>
      </c>
      <c r="H33" s="9">
        <v>76.817</v>
      </c>
      <c r="I33" s="9">
        <v>53.007</v>
      </c>
      <c r="J33" s="9">
        <v>576.194</v>
      </c>
      <c r="K33" s="9">
        <v>196.975</v>
      </c>
      <c r="L33" s="9">
        <v>114.567</v>
      </c>
      <c r="M33" s="9">
        <v>264.652</v>
      </c>
    </row>
    <row r="34" spans="1:3" ht="9.75" customHeight="1">
      <c r="A34" s="72">
        <f>IF(E34&lt;&gt;"",COUNTA($E$11:E34),"")</f>
      </c>
      <c r="C34" s="73"/>
    </row>
    <row r="35" spans="1:13" ht="11.25" customHeight="1">
      <c r="A35" s="72">
        <f>IF(E35&lt;&gt;"",COUNTA($E$11:E35),"")</f>
        <v>21</v>
      </c>
      <c r="B35" s="5">
        <v>2012</v>
      </c>
      <c r="C35" s="73" t="s">
        <v>41</v>
      </c>
      <c r="D35" s="12">
        <v>716.071</v>
      </c>
      <c r="E35" s="8">
        <v>22.416</v>
      </c>
      <c r="F35" s="8">
        <v>139.375</v>
      </c>
      <c r="G35" s="8">
        <v>87.882</v>
      </c>
      <c r="H35" s="8">
        <v>76.421</v>
      </c>
      <c r="I35" s="8">
        <v>51.493</v>
      </c>
      <c r="J35" s="8">
        <v>554.28</v>
      </c>
      <c r="K35" s="8">
        <v>186.435</v>
      </c>
      <c r="L35" s="8">
        <v>110.517</v>
      </c>
      <c r="M35" s="8">
        <v>257.328</v>
      </c>
    </row>
    <row r="36" spans="1:13" ht="11.25" customHeight="1">
      <c r="A36" s="72">
        <f>IF(E36&lt;&gt;"",COUNTA($E$11:E36),"")</f>
        <v>22</v>
      </c>
      <c r="C36" s="73" t="s">
        <v>31</v>
      </c>
      <c r="D36" s="12">
        <v>735.218</v>
      </c>
      <c r="E36" s="8">
        <v>24.35</v>
      </c>
      <c r="F36" s="8">
        <v>143.412</v>
      </c>
      <c r="G36" s="8">
        <v>90.014</v>
      </c>
      <c r="H36" s="8">
        <v>78.41</v>
      </c>
      <c r="I36" s="8">
        <v>53.398</v>
      </c>
      <c r="J36" s="8">
        <v>567.456</v>
      </c>
      <c r="K36" s="8">
        <v>195.103</v>
      </c>
      <c r="L36" s="8">
        <v>112.672</v>
      </c>
      <c r="M36" s="8">
        <v>259.681</v>
      </c>
    </row>
    <row r="37" spans="1:13" ht="11.25" customHeight="1">
      <c r="A37" s="72">
        <f>IF(E37&lt;&gt;"",COUNTA($E$11:E37),"")</f>
        <v>23</v>
      </c>
      <c r="C37" s="73" t="s">
        <v>32</v>
      </c>
      <c r="D37" s="12">
        <v>746.994</v>
      </c>
      <c r="E37" s="8">
        <v>24.307</v>
      </c>
      <c r="F37" s="8">
        <v>146.138</v>
      </c>
      <c r="G37" s="8">
        <v>91.772</v>
      </c>
      <c r="H37" s="8">
        <v>79.944</v>
      </c>
      <c r="I37" s="8">
        <v>54.366</v>
      </c>
      <c r="J37" s="8">
        <v>576.549</v>
      </c>
      <c r="K37" s="8">
        <v>200.576</v>
      </c>
      <c r="L37" s="8">
        <v>114.6</v>
      </c>
      <c r="M37" s="8">
        <v>261.373</v>
      </c>
    </row>
    <row r="38" spans="1:13" ht="11.25" customHeight="1">
      <c r="A38" s="72">
        <f>IF(E38&lt;&gt;"",COUNTA($E$11:E38),"")</f>
        <v>24</v>
      </c>
      <c r="C38" s="73" t="s">
        <v>33</v>
      </c>
      <c r="D38" s="12">
        <v>741.222</v>
      </c>
      <c r="E38" s="8">
        <v>23.403</v>
      </c>
      <c r="F38" s="8">
        <v>145.485</v>
      </c>
      <c r="G38" s="8">
        <v>91.899</v>
      </c>
      <c r="H38" s="8">
        <v>80.058</v>
      </c>
      <c r="I38" s="8">
        <v>53.586</v>
      </c>
      <c r="J38" s="8">
        <v>572.334</v>
      </c>
      <c r="K38" s="8">
        <v>194.86</v>
      </c>
      <c r="L38" s="8">
        <v>114.135</v>
      </c>
      <c r="M38" s="8">
        <v>263.339</v>
      </c>
    </row>
    <row r="39" spans="1:13" ht="11.25" customHeight="1">
      <c r="A39" s="72">
        <f>IF(E39&lt;&gt;"",COUNTA($E$11:E39),"")</f>
        <v>25</v>
      </c>
      <c r="B39" s="74" t="s">
        <v>38</v>
      </c>
      <c r="C39" s="6"/>
      <c r="D39" s="18">
        <v>734.88</v>
      </c>
      <c r="E39" s="9">
        <v>23.644</v>
      </c>
      <c r="F39" s="9">
        <v>143.617</v>
      </c>
      <c r="G39" s="9">
        <v>90.396</v>
      </c>
      <c r="H39" s="9">
        <v>78.685</v>
      </c>
      <c r="I39" s="9">
        <v>53.221</v>
      </c>
      <c r="J39" s="9">
        <v>567.619</v>
      </c>
      <c r="K39" s="9">
        <v>194.227</v>
      </c>
      <c r="L39" s="9">
        <v>113.005</v>
      </c>
      <c r="M39" s="9">
        <v>260.387</v>
      </c>
    </row>
    <row r="40" spans="1:13" ht="9.75" customHeight="1">
      <c r="A40" s="72">
        <f>IF(E40&lt;&gt;"",COUNTA($E$11:E40),"")</f>
      </c>
      <c r="C40" s="73"/>
      <c r="D40" s="12"/>
      <c r="E40" s="8"/>
      <c r="F40" s="8"/>
      <c r="G40" s="8"/>
      <c r="H40" s="8"/>
      <c r="I40" s="8"/>
      <c r="J40" s="8"/>
      <c r="K40" s="8"/>
      <c r="L40" s="8"/>
      <c r="M40" s="8"/>
    </row>
    <row r="41" spans="1:13" ht="11.25" customHeight="1">
      <c r="A41" s="72">
        <f>IF(E41&lt;&gt;"",COUNTA($E$11:E41),"")</f>
        <v>26</v>
      </c>
      <c r="B41" s="5">
        <v>2013</v>
      </c>
      <c r="C41" s="73" t="s">
        <v>41</v>
      </c>
      <c r="D41" s="12">
        <v>717.395</v>
      </c>
      <c r="E41" s="8">
        <v>21.926</v>
      </c>
      <c r="F41" s="8">
        <v>136.787</v>
      </c>
      <c r="G41" s="8">
        <v>87.323</v>
      </c>
      <c r="H41" s="8">
        <v>75.886</v>
      </c>
      <c r="I41" s="8">
        <v>49.464</v>
      </c>
      <c r="J41" s="8">
        <v>558.682</v>
      </c>
      <c r="K41" s="8">
        <v>188.924</v>
      </c>
      <c r="L41" s="8">
        <v>111.226</v>
      </c>
      <c r="M41" s="8">
        <v>258.532</v>
      </c>
    </row>
    <row r="42" spans="1:13" ht="11.25" customHeight="1">
      <c r="A42" s="72">
        <f>IF(E42&lt;&gt;"",COUNTA($E$11:E42),"")</f>
        <v>27</v>
      </c>
      <c r="C42" s="73" t="s">
        <v>31</v>
      </c>
      <c r="D42" s="12">
        <v>733.909</v>
      </c>
      <c r="E42" s="8">
        <v>23.934</v>
      </c>
      <c r="F42" s="8">
        <v>139.103</v>
      </c>
      <c r="G42" s="8">
        <v>87.527</v>
      </c>
      <c r="H42" s="8">
        <v>75.953</v>
      </c>
      <c r="I42" s="8">
        <v>51.576</v>
      </c>
      <c r="J42" s="8">
        <v>570.872</v>
      </c>
      <c r="K42" s="8">
        <v>196.119</v>
      </c>
      <c r="L42" s="8">
        <v>113.492</v>
      </c>
      <c r="M42" s="8">
        <v>261.261</v>
      </c>
    </row>
    <row r="43" spans="1:13" ht="11.25" customHeight="1">
      <c r="A43" s="72">
        <f>IF(E43&lt;&gt;"",COUNTA($E$11:E43),"")</f>
        <v>28</v>
      </c>
      <c r="C43" s="73" t="s">
        <v>32</v>
      </c>
      <c r="D43" s="12">
        <v>743.294</v>
      </c>
      <c r="E43" s="8">
        <v>24.097</v>
      </c>
      <c r="F43" s="8">
        <v>140.012</v>
      </c>
      <c r="G43" s="8">
        <v>87.356</v>
      </c>
      <c r="H43" s="8">
        <v>75.645</v>
      </c>
      <c r="I43" s="8">
        <v>52.656</v>
      </c>
      <c r="J43" s="8">
        <v>579.185</v>
      </c>
      <c r="K43" s="8">
        <v>201.421</v>
      </c>
      <c r="L43" s="8">
        <v>115.346</v>
      </c>
      <c r="M43" s="8">
        <v>262.418</v>
      </c>
    </row>
    <row r="44" spans="1:14" s="2" customFormat="1" ht="11.25" customHeight="1">
      <c r="A44" s="72">
        <f>IF(E44&lt;&gt;"",COUNTA($E$11:E44),"")</f>
        <v>29</v>
      </c>
      <c r="B44" s="11"/>
      <c r="C44" s="73" t="s">
        <v>33</v>
      </c>
      <c r="D44" s="12">
        <v>738.754</v>
      </c>
      <c r="E44" s="8">
        <v>23.077</v>
      </c>
      <c r="F44" s="8">
        <v>139.595</v>
      </c>
      <c r="G44" s="8">
        <v>87.472</v>
      </c>
      <c r="H44" s="8">
        <v>75.711</v>
      </c>
      <c r="I44" s="8">
        <v>52.123</v>
      </c>
      <c r="J44" s="8">
        <v>576.082</v>
      </c>
      <c r="K44" s="8">
        <v>198.206</v>
      </c>
      <c r="L44" s="8">
        <v>114.776</v>
      </c>
      <c r="M44" s="8">
        <v>263.1</v>
      </c>
      <c r="N44" s="13"/>
    </row>
    <row r="45" spans="1:14" s="2" customFormat="1" ht="11.25" customHeight="1">
      <c r="A45" s="72">
        <f>IF(E45&lt;&gt;"",COUNTA($E$11:E45),"")</f>
        <v>30</v>
      </c>
      <c r="B45" s="74" t="s">
        <v>67</v>
      </c>
      <c r="C45" s="6"/>
      <c r="D45" s="18">
        <v>733.395</v>
      </c>
      <c r="E45" s="9">
        <v>23.28</v>
      </c>
      <c r="F45" s="9">
        <v>138.866</v>
      </c>
      <c r="G45" s="9">
        <v>87.4</v>
      </c>
      <c r="H45" s="9">
        <v>75.78</v>
      </c>
      <c r="I45" s="9">
        <v>51.466</v>
      </c>
      <c r="J45" s="9">
        <v>571.249</v>
      </c>
      <c r="K45" s="9">
        <v>196.22</v>
      </c>
      <c r="L45" s="9">
        <v>113.744</v>
      </c>
      <c r="M45" s="9">
        <v>261.285</v>
      </c>
      <c r="N45" s="13"/>
    </row>
    <row r="46" spans="1:14" s="2" customFormat="1" ht="9.75" customHeight="1">
      <c r="A46" s="72">
        <f>IF(E46&lt;&gt;"",COUNTA($E$11:E46),"")</f>
      </c>
      <c r="B46" s="5"/>
      <c r="C46" s="73"/>
      <c r="D46" s="12"/>
      <c r="E46" s="8"/>
      <c r="F46" s="8"/>
      <c r="G46" s="8"/>
      <c r="H46" s="8"/>
      <c r="I46" s="8"/>
      <c r="J46" s="8"/>
      <c r="K46" s="8"/>
      <c r="L46" s="8"/>
      <c r="M46" s="8"/>
      <c r="N46" s="13"/>
    </row>
    <row r="47" spans="1:14" s="2" customFormat="1" ht="11.25" customHeight="1">
      <c r="A47" s="72">
        <f>IF(E47&lt;&gt;"",COUNTA($E$11:E47),"")</f>
        <v>31</v>
      </c>
      <c r="B47" s="5">
        <v>2014</v>
      </c>
      <c r="C47" s="73" t="s">
        <v>41</v>
      </c>
      <c r="D47" s="12">
        <v>723.736</v>
      </c>
      <c r="E47" s="8">
        <v>22.103</v>
      </c>
      <c r="F47" s="8">
        <v>136.153</v>
      </c>
      <c r="G47" s="8">
        <v>86.29</v>
      </c>
      <c r="H47" s="8">
        <v>74.873</v>
      </c>
      <c r="I47" s="8">
        <v>49.863</v>
      </c>
      <c r="J47" s="8">
        <v>565.48</v>
      </c>
      <c r="K47" s="8">
        <v>188.564</v>
      </c>
      <c r="L47" s="8">
        <v>112.353</v>
      </c>
      <c r="M47" s="8">
        <v>264.563</v>
      </c>
      <c r="N47" s="13"/>
    </row>
    <row r="48" spans="1:14" s="2" customFormat="1" ht="11.25" customHeight="1">
      <c r="A48" s="72">
        <f>IF(E48&lt;&gt;"",COUNTA($E$11:E48),"")</f>
        <v>32</v>
      </c>
      <c r="B48" s="5"/>
      <c r="C48" s="73" t="s">
        <v>31</v>
      </c>
      <c r="D48" s="12">
        <v>742.065</v>
      </c>
      <c r="E48" s="8">
        <v>24.59</v>
      </c>
      <c r="F48" s="8">
        <v>139.085</v>
      </c>
      <c r="G48" s="8">
        <v>87.201</v>
      </c>
      <c r="H48" s="8">
        <v>75.743</v>
      </c>
      <c r="I48" s="8">
        <v>51.884</v>
      </c>
      <c r="J48" s="8">
        <v>578.39</v>
      </c>
      <c r="K48" s="8">
        <v>196.953</v>
      </c>
      <c r="L48" s="8">
        <v>114.65</v>
      </c>
      <c r="M48" s="8">
        <v>266.787</v>
      </c>
      <c r="N48" s="13"/>
    </row>
    <row r="49" spans="1:14" s="2" customFormat="1" ht="11.25" customHeight="1">
      <c r="A49" s="72">
        <f>IF(E49&lt;&gt;"",COUNTA($E$11:E49),"")</f>
        <v>33</v>
      </c>
      <c r="B49" s="5"/>
      <c r="C49" s="73" t="s">
        <v>32</v>
      </c>
      <c r="D49" s="12">
        <v>751.247</v>
      </c>
      <c r="E49" s="8">
        <v>24.239</v>
      </c>
      <c r="F49" s="8">
        <v>140.795</v>
      </c>
      <c r="G49" s="8">
        <v>88.145</v>
      </c>
      <c r="H49" s="8">
        <v>76.558</v>
      </c>
      <c r="I49" s="8">
        <v>52.65</v>
      </c>
      <c r="J49" s="8">
        <v>586.213</v>
      </c>
      <c r="K49" s="8">
        <v>202.32</v>
      </c>
      <c r="L49" s="8">
        <v>116.552</v>
      </c>
      <c r="M49" s="8">
        <v>267.341</v>
      </c>
      <c r="N49" s="13"/>
    </row>
    <row r="50" spans="1:14" s="2" customFormat="1" ht="11.25" customHeight="1">
      <c r="A50" s="72">
        <f>IF(E50&lt;&gt;"",COUNTA($E$11:E50),"")</f>
        <v>34</v>
      </c>
      <c r="B50" s="5"/>
      <c r="C50" s="73" t="s">
        <v>33</v>
      </c>
      <c r="D50" s="12">
        <v>745.859</v>
      </c>
      <c r="E50" s="8">
        <v>23.241</v>
      </c>
      <c r="F50" s="8">
        <v>140.176</v>
      </c>
      <c r="G50" s="8">
        <v>88.256</v>
      </c>
      <c r="H50" s="8">
        <v>76.643</v>
      </c>
      <c r="I50" s="8">
        <v>51.92</v>
      </c>
      <c r="J50" s="8">
        <v>582.442</v>
      </c>
      <c r="K50" s="8">
        <v>198.207</v>
      </c>
      <c r="L50" s="8">
        <v>115.576</v>
      </c>
      <c r="M50" s="8">
        <v>268.659</v>
      </c>
      <c r="N50" s="13"/>
    </row>
    <row r="51" spans="1:14" s="2" customFormat="1" ht="11.25" customHeight="1">
      <c r="A51" s="72">
        <f>IF(E51&lt;&gt;"",COUNTA($E$11:E51),"")</f>
        <v>35</v>
      </c>
      <c r="B51" s="74" t="s">
        <v>93</v>
      </c>
      <c r="C51" s="73"/>
      <c r="D51" s="18">
        <v>740.695</v>
      </c>
      <c r="E51" s="9">
        <v>23.549</v>
      </c>
      <c r="F51" s="9">
        <v>139.078</v>
      </c>
      <c r="G51" s="9">
        <v>87.498</v>
      </c>
      <c r="H51" s="9">
        <v>75.991</v>
      </c>
      <c r="I51" s="9">
        <v>51.58</v>
      </c>
      <c r="J51" s="9">
        <v>578.068</v>
      </c>
      <c r="K51" s="9">
        <v>196.44</v>
      </c>
      <c r="L51" s="9">
        <v>114.786</v>
      </c>
      <c r="M51" s="9">
        <v>266.842</v>
      </c>
      <c r="N51" s="13"/>
    </row>
    <row r="52" spans="1:14" s="2" customFormat="1" ht="9.75" customHeight="1">
      <c r="A52" s="72">
        <f>IF(E52&lt;&gt;"",COUNTA($E$11:E52),"")</f>
      </c>
      <c r="B52" s="5"/>
      <c r="C52" s="73"/>
      <c r="D52" s="12"/>
      <c r="E52" s="8"/>
      <c r="F52" s="8"/>
      <c r="G52" s="8"/>
      <c r="H52" s="8"/>
      <c r="I52" s="8"/>
      <c r="J52" s="8"/>
      <c r="K52" s="8"/>
      <c r="L52" s="8"/>
      <c r="M52" s="8"/>
      <c r="N52" s="13"/>
    </row>
    <row r="53" spans="1:14" s="2" customFormat="1" ht="11.25" customHeight="1">
      <c r="A53" s="72">
        <f>IF(E53&lt;&gt;"",COUNTA($E$11:E53),"")</f>
        <v>36</v>
      </c>
      <c r="B53" s="5">
        <v>2015</v>
      </c>
      <c r="C53" s="73" t="s">
        <v>41</v>
      </c>
      <c r="D53" s="12">
        <v>727.303</v>
      </c>
      <c r="E53" s="8">
        <v>22.002</v>
      </c>
      <c r="F53" s="8">
        <v>138.412</v>
      </c>
      <c r="G53" s="8">
        <v>88.685</v>
      </c>
      <c r="H53" s="8">
        <v>76.978</v>
      </c>
      <c r="I53" s="8">
        <v>49.727</v>
      </c>
      <c r="J53" s="8">
        <v>566.889</v>
      </c>
      <c r="K53" s="8">
        <v>187.358</v>
      </c>
      <c r="L53" s="8">
        <v>112.969</v>
      </c>
      <c r="M53" s="8">
        <v>266.562</v>
      </c>
      <c r="N53" s="13"/>
    </row>
    <row r="54" spans="1:14" s="2" customFormat="1" ht="11.25" customHeight="1">
      <c r="A54" s="72">
        <f>IF(E54&lt;&gt;"",COUNTA($E$11:E54),"")</f>
        <v>37</v>
      </c>
      <c r="B54" s="5"/>
      <c r="C54" s="73" t="s">
        <v>31</v>
      </c>
      <c r="D54" s="12">
        <v>744.977</v>
      </c>
      <c r="E54" s="8">
        <v>24.053</v>
      </c>
      <c r="F54" s="8">
        <v>140.661</v>
      </c>
      <c r="G54" s="8">
        <v>89.376</v>
      </c>
      <c r="H54" s="8">
        <v>77.675</v>
      </c>
      <c r="I54" s="8">
        <v>51.285</v>
      </c>
      <c r="J54" s="8">
        <v>580.263</v>
      </c>
      <c r="K54" s="8">
        <v>195.726</v>
      </c>
      <c r="L54" s="8">
        <v>115.404</v>
      </c>
      <c r="M54" s="8">
        <v>269.133</v>
      </c>
      <c r="N54" s="13"/>
    </row>
    <row r="55" spans="1:14" s="2" customFormat="1" ht="11.25" customHeight="1">
      <c r="A55" s="72">
        <f>IF(E55&lt;&gt;"",COUNTA($E$11:E55),"")</f>
        <v>38</v>
      </c>
      <c r="B55" s="5"/>
      <c r="C55" s="73" t="s">
        <v>32</v>
      </c>
      <c r="D55" s="12">
        <v>754.137</v>
      </c>
      <c r="E55" s="8">
        <v>24.316</v>
      </c>
      <c r="F55" s="8">
        <v>141.618</v>
      </c>
      <c r="G55" s="8">
        <v>89.609</v>
      </c>
      <c r="H55" s="8">
        <v>77.89</v>
      </c>
      <c r="I55" s="8">
        <v>52.009</v>
      </c>
      <c r="J55" s="8">
        <v>588.203</v>
      </c>
      <c r="K55" s="8">
        <v>201.052</v>
      </c>
      <c r="L55" s="8">
        <v>117.171</v>
      </c>
      <c r="M55" s="8">
        <v>269.98</v>
      </c>
      <c r="N55" s="13"/>
    </row>
    <row r="56" spans="1:14" s="2" customFormat="1" ht="11.25" customHeight="1">
      <c r="A56" s="72">
        <f>IF(E56&lt;&gt;"",COUNTA($E$11:E56),"")</f>
        <v>39</v>
      </c>
      <c r="B56" s="7"/>
      <c r="C56" s="73" t="s">
        <v>33</v>
      </c>
      <c r="D56" s="12">
        <v>749.771</v>
      </c>
      <c r="E56" s="8">
        <v>22.705</v>
      </c>
      <c r="F56" s="8">
        <v>141.584</v>
      </c>
      <c r="G56" s="8">
        <v>89.867</v>
      </c>
      <c r="H56" s="8">
        <v>78.261</v>
      </c>
      <c r="I56" s="8">
        <v>51.717</v>
      </c>
      <c r="J56" s="8">
        <v>585.482</v>
      </c>
      <c r="K56" s="8">
        <v>197.334</v>
      </c>
      <c r="L56" s="8">
        <v>116.067</v>
      </c>
      <c r="M56" s="8">
        <v>272.081</v>
      </c>
      <c r="N56" s="13"/>
    </row>
    <row r="57" spans="1:14" s="2" customFormat="1" ht="11.25" customHeight="1">
      <c r="A57" s="72">
        <f>IF(E57&lt;&gt;"",COUNTA($E$11:E57),"")</f>
        <v>40</v>
      </c>
      <c r="B57" s="74" t="s">
        <v>94</v>
      </c>
      <c r="C57" s="73"/>
      <c r="D57" s="18">
        <v>744.019</v>
      </c>
      <c r="E57" s="9">
        <v>23.266</v>
      </c>
      <c r="F57" s="9">
        <v>140.618</v>
      </c>
      <c r="G57" s="9">
        <v>89.413</v>
      </c>
      <c r="H57" s="9">
        <v>77.72</v>
      </c>
      <c r="I57" s="9">
        <v>51.205</v>
      </c>
      <c r="J57" s="9">
        <v>580.135</v>
      </c>
      <c r="K57" s="9">
        <v>195.365</v>
      </c>
      <c r="L57" s="9">
        <v>115.421</v>
      </c>
      <c r="M57" s="9">
        <v>269.349</v>
      </c>
      <c r="N57" s="13"/>
    </row>
    <row r="58" spans="1:14" s="2" customFormat="1" ht="9.75" customHeight="1">
      <c r="A58" s="72">
        <f>IF(E58&lt;&gt;"",COUNTA($E$11:E58),"")</f>
      </c>
      <c r="B58" s="74"/>
      <c r="C58" s="73"/>
      <c r="D58" s="18"/>
      <c r="E58" s="9"/>
      <c r="F58" s="9"/>
      <c r="G58" s="9"/>
      <c r="H58" s="9"/>
      <c r="I58" s="9"/>
      <c r="J58" s="9"/>
      <c r="K58" s="9"/>
      <c r="L58" s="9"/>
      <c r="M58" s="9"/>
      <c r="N58" s="13"/>
    </row>
    <row r="59" spans="1:14" s="2" customFormat="1" ht="11.25" customHeight="1">
      <c r="A59" s="72">
        <f>IF(E59&lt;&gt;"",COUNTA($E$11:E59),"")</f>
        <v>41</v>
      </c>
      <c r="B59" s="5">
        <v>2016</v>
      </c>
      <c r="C59" s="73" t="s">
        <v>41</v>
      </c>
      <c r="D59" s="12">
        <v>728.951</v>
      </c>
      <c r="E59" s="8">
        <v>21.274</v>
      </c>
      <c r="F59" s="8">
        <v>137.141</v>
      </c>
      <c r="G59" s="8">
        <v>88.353</v>
      </c>
      <c r="H59" s="8">
        <v>77.11</v>
      </c>
      <c r="I59" s="8">
        <v>48.788</v>
      </c>
      <c r="J59" s="8">
        <v>570.536</v>
      </c>
      <c r="K59" s="8">
        <v>189.284</v>
      </c>
      <c r="L59" s="8">
        <v>112.715</v>
      </c>
      <c r="M59" s="8">
        <v>268.537</v>
      </c>
      <c r="N59" s="13"/>
    </row>
    <row r="60" spans="1:14" s="2" customFormat="1" ht="11.25" customHeight="1">
      <c r="A60" s="72">
        <f>IF(E60&lt;&gt;"",COUNTA($E$11:E60),"")</f>
        <v>42</v>
      </c>
      <c r="B60" s="5"/>
      <c r="C60" s="73" t="s">
        <v>31</v>
      </c>
      <c r="D60" s="12">
        <v>745.523</v>
      </c>
      <c r="E60" s="8">
        <v>23.317</v>
      </c>
      <c r="F60" s="8">
        <v>138.489</v>
      </c>
      <c r="G60" s="8">
        <v>88.179</v>
      </c>
      <c r="H60" s="8">
        <v>76.881</v>
      </c>
      <c r="I60" s="8">
        <v>50.31</v>
      </c>
      <c r="J60" s="8">
        <v>583.717</v>
      </c>
      <c r="K60" s="8">
        <v>197.368</v>
      </c>
      <c r="L60" s="8">
        <v>114.792</v>
      </c>
      <c r="M60" s="8">
        <v>271.557</v>
      </c>
      <c r="N60" s="13"/>
    </row>
    <row r="61" spans="1:14" s="2" customFormat="1" ht="11.25" customHeight="1">
      <c r="A61" s="72">
        <f>IF(E61&lt;&gt;"",COUNTA($E$11:E61),"")</f>
        <v>43</v>
      </c>
      <c r="B61" s="5"/>
      <c r="C61" s="73" t="s">
        <v>32</v>
      </c>
      <c r="D61" s="12">
        <v>753.557</v>
      </c>
      <c r="E61" s="8">
        <v>22.912</v>
      </c>
      <c r="F61" s="8">
        <v>138.752</v>
      </c>
      <c r="G61" s="8">
        <v>87.865</v>
      </c>
      <c r="H61" s="8">
        <v>76.444</v>
      </c>
      <c r="I61" s="8">
        <v>50.887</v>
      </c>
      <c r="J61" s="8">
        <v>591.893</v>
      </c>
      <c r="K61" s="8">
        <v>202.931</v>
      </c>
      <c r="L61" s="8">
        <v>116.099</v>
      </c>
      <c r="M61" s="8">
        <v>272.863</v>
      </c>
      <c r="N61" s="13"/>
    </row>
    <row r="62" spans="1:14" s="2" customFormat="1" ht="11.25" customHeight="1">
      <c r="A62" s="72">
        <f>IF(E62&lt;&gt;"",COUNTA($E$11:E62),"")</f>
        <v>44</v>
      </c>
      <c r="B62" s="5"/>
      <c r="C62" s="73" t="s">
        <v>33</v>
      </c>
      <c r="D62" s="12">
        <v>750.02</v>
      </c>
      <c r="E62" s="8">
        <v>21.671</v>
      </c>
      <c r="F62" s="8">
        <v>138.587</v>
      </c>
      <c r="G62" s="8">
        <v>88.074</v>
      </c>
      <c r="H62" s="8">
        <v>76.597</v>
      </c>
      <c r="I62" s="8">
        <v>50.513</v>
      </c>
      <c r="J62" s="8">
        <v>589.762</v>
      </c>
      <c r="K62" s="8">
        <v>199.31</v>
      </c>
      <c r="L62" s="8">
        <v>115.847</v>
      </c>
      <c r="M62" s="8">
        <v>274.605</v>
      </c>
      <c r="N62" s="13"/>
    </row>
    <row r="63" spans="1:14" s="2" customFormat="1" ht="11.25" customHeight="1">
      <c r="A63" s="72">
        <f>IF(E63&lt;&gt;"",COUNTA($E$11:E63),"")</f>
        <v>45</v>
      </c>
      <c r="B63" s="74" t="s">
        <v>97</v>
      </c>
      <c r="C63" s="73"/>
      <c r="D63" s="18">
        <v>744.544</v>
      </c>
      <c r="E63" s="9">
        <v>22.313</v>
      </c>
      <c r="F63" s="9">
        <v>138.222</v>
      </c>
      <c r="G63" s="9">
        <v>88.128</v>
      </c>
      <c r="H63" s="9">
        <v>76.768</v>
      </c>
      <c r="I63" s="9">
        <v>50.094</v>
      </c>
      <c r="J63" s="9">
        <v>584.009</v>
      </c>
      <c r="K63" s="9">
        <v>197.342</v>
      </c>
      <c r="L63" s="9">
        <v>114.792</v>
      </c>
      <c r="M63" s="9">
        <v>271.875</v>
      </c>
      <c r="N63" s="13"/>
    </row>
    <row r="64" spans="1:14" s="2" customFormat="1" ht="9.75" customHeight="1">
      <c r="A64" s="72">
        <f>IF(E64&lt;&gt;"",COUNTA($E$11:E64),"")</f>
      </c>
      <c r="B64" s="74"/>
      <c r="C64" s="73"/>
      <c r="D64" s="12"/>
      <c r="E64" s="8"/>
      <c r="F64" s="8"/>
      <c r="G64" s="8"/>
      <c r="H64" s="8"/>
      <c r="I64" s="8"/>
      <c r="J64" s="8"/>
      <c r="K64" s="8"/>
      <c r="L64" s="8"/>
      <c r="M64" s="8"/>
      <c r="N64" s="13"/>
    </row>
    <row r="65" spans="1:14" s="2" customFormat="1" ht="11.25" customHeight="1">
      <c r="A65" s="72">
        <f>IF(E65&lt;&gt;"",COUNTA($E$11:E65),"")</f>
        <v>46</v>
      </c>
      <c r="B65" s="5">
        <v>2017</v>
      </c>
      <c r="C65" s="73" t="s">
        <v>41</v>
      </c>
      <c r="D65" s="12">
        <v>733.515</v>
      </c>
      <c r="E65" s="8">
        <v>20.442</v>
      </c>
      <c r="F65" s="8">
        <v>137.027</v>
      </c>
      <c r="G65" s="8">
        <v>88.051</v>
      </c>
      <c r="H65" s="8">
        <v>76.555</v>
      </c>
      <c r="I65" s="8">
        <v>48.976</v>
      </c>
      <c r="J65" s="8">
        <v>576.046</v>
      </c>
      <c r="K65" s="8">
        <v>190.833</v>
      </c>
      <c r="L65" s="8">
        <v>113.396</v>
      </c>
      <c r="M65" s="8">
        <v>271.817</v>
      </c>
      <c r="N65" s="13"/>
    </row>
    <row r="66" spans="1:14" s="2" customFormat="1" ht="11.25" customHeight="1">
      <c r="A66" s="72">
        <f>IF(E66&lt;&gt;"",COUNTA($E$11:E66),"")</f>
        <v>47</v>
      </c>
      <c r="B66" s="5"/>
      <c r="C66" s="73" t="s">
        <v>31</v>
      </c>
      <c r="D66" s="12">
        <v>751.862</v>
      </c>
      <c r="E66" s="8">
        <v>22.71</v>
      </c>
      <c r="F66" s="8">
        <v>139.46</v>
      </c>
      <c r="G66" s="8">
        <v>88.975</v>
      </c>
      <c r="H66" s="8">
        <v>77.394</v>
      </c>
      <c r="I66" s="8">
        <v>50.485</v>
      </c>
      <c r="J66" s="8">
        <v>589.692</v>
      </c>
      <c r="K66" s="8">
        <v>199.659</v>
      </c>
      <c r="L66" s="8">
        <v>115.674</v>
      </c>
      <c r="M66" s="8">
        <v>274.359</v>
      </c>
      <c r="N66" s="13"/>
    </row>
    <row r="67" spans="1:14" s="2" customFormat="1" ht="11.25" customHeight="1">
      <c r="A67" s="72">
        <f>IF(E67&lt;&gt;"",COUNTA($E$11:E67),"")</f>
        <v>48</v>
      </c>
      <c r="B67" s="5"/>
      <c r="C67" s="73" t="s">
        <v>32</v>
      </c>
      <c r="D67" s="12">
        <v>759.279</v>
      </c>
      <c r="E67" s="8">
        <v>22.445</v>
      </c>
      <c r="F67" s="8">
        <v>140.144</v>
      </c>
      <c r="G67" s="8">
        <v>88.837</v>
      </c>
      <c r="H67" s="8">
        <v>77.125</v>
      </c>
      <c r="I67" s="8">
        <v>51.307</v>
      </c>
      <c r="J67" s="8">
        <v>596.69</v>
      </c>
      <c r="K67" s="8">
        <v>203.886</v>
      </c>
      <c r="L67" s="8">
        <v>117.664</v>
      </c>
      <c r="M67" s="8">
        <v>275.14</v>
      </c>
      <c r="N67" s="13"/>
    </row>
    <row r="68" spans="1:13" ht="19.5" customHeight="1">
      <c r="A68" s="72">
        <f>IF(E68&lt;&gt;"",COUNTA($E$11:E68),"")</f>
      </c>
      <c r="C68" s="73"/>
      <c r="D68" s="118" t="s">
        <v>72</v>
      </c>
      <c r="E68" s="119"/>
      <c r="F68" s="119"/>
      <c r="G68" s="119"/>
      <c r="H68" s="119"/>
      <c r="I68" s="119"/>
      <c r="J68" s="119" t="s">
        <v>72</v>
      </c>
      <c r="K68" s="119"/>
      <c r="L68" s="119"/>
      <c r="M68" s="119"/>
    </row>
    <row r="69" spans="1:13" ht="11.25" customHeight="1">
      <c r="A69" s="72">
        <f>IF(E69&lt;&gt;"",COUNTA($E$11:E69),"")</f>
        <v>49</v>
      </c>
      <c r="B69" s="5">
        <v>2008</v>
      </c>
      <c r="C69" s="73" t="s">
        <v>41</v>
      </c>
      <c r="D69" s="12" t="s">
        <v>0</v>
      </c>
      <c r="E69" s="8" t="s">
        <v>0</v>
      </c>
      <c r="F69" s="8" t="s">
        <v>0</v>
      </c>
      <c r="G69" s="8" t="s">
        <v>0</v>
      </c>
      <c r="H69" s="8" t="s">
        <v>0</v>
      </c>
      <c r="I69" s="8" t="s">
        <v>0</v>
      </c>
      <c r="J69" s="8" t="s">
        <v>0</v>
      </c>
      <c r="K69" s="8" t="s">
        <v>0</v>
      </c>
      <c r="L69" s="8" t="s">
        <v>0</v>
      </c>
      <c r="M69" s="8" t="s">
        <v>0</v>
      </c>
    </row>
    <row r="70" spans="1:13" ht="11.25" customHeight="1">
      <c r="A70" s="72">
        <f>IF(E70&lt;&gt;"",COUNTA($E$11:E70),"")</f>
        <v>50</v>
      </c>
      <c r="C70" s="73" t="s">
        <v>31</v>
      </c>
      <c r="D70" s="12" t="s">
        <v>0</v>
      </c>
      <c r="E70" s="8" t="s">
        <v>0</v>
      </c>
      <c r="F70" s="8" t="s">
        <v>0</v>
      </c>
      <c r="G70" s="8" t="s">
        <v>0</v>
      </c>
      <c r="H70" s="8" t="s">
        <v>0</v>
      </c>
      <c r="I70" s="8" t="s">
        <v>0</v>
      </c>
      <c r="J70" s="8" t="s">
        <v>0</v>
      </c>
      <c r="K70" s="8" t="s">
        <v>0</v>
      </c>
      <c r="L70" s="8" t="s">
        <v>0</v>
      </c>
      <c r="M70" s="8" t="s">
        <v>0</v>
      </c>
    </row>
    <row r="71" spans="1:13" ht="11.25" customHeight="1">
      <c r="A71" s="72">
        <f>IF(E71&lt;&gt;"",COUNTA($E$11:E71),"")</f>
        <v>51</v>
      </c>
      <c r="C71" s="73" t="s">
        <v>32</v>
      </c>
      <c r="D71" s="12" t="s">
        <v>0</v>
      </c>
      <c r="E71" s="8" t="s">
        <v>0</v>
      </c>
      <c r="F71" s="8" t="s">
        <v>0</v>
      </c>
      <c r="G71" s="8" t="s">
        <v>0</v>
      </c>
      <c r="H71" s="8" t="s">
        <v>0</v>
      </c>
      <c r="I71" s="8" t="s">
        <v>0</v>
      </c>
      <c r="J71" s="8" t="s">
        <v>0</v>
      </c>
      <c r="K71" s="8" t="s">
        <v>0</v>
      </c>
      <c r="L71" s="8" t="s">
        <v>0</v>
      </c>
      <c r="M71" s="8" t="s">
        <v>0</v>
      </c>
    </row>
    <row r="72" spans="1:13" ht="11.25" customHeight="1">
      <c r="A72" s="72">
        <f>IF(E72&lt;&gt;"",COUNTA($E$11:E72),"")</f>
        <v>52</v>
      </c>
      <c r="C72" s="73" t="s">
        <v>33</v>
      </c>
      <c r="D72" s="12" t="s">
        <v>0</v>
      </c>
      <c r="E72" s="8" t="s">
        <v>0</v>
      </c>
      <c r="F72" s="8" t="s">
        <v>0</v>
      </c>
      <c r="G72" s="8" t="s">
        <v>0</v>
      </c>
      <c r="H72" s="8" t="s">
        <v>0</v>
      </c>
      <c r="I72" s="8" t="s">
        <v>0</v>
      </c>
      <c r="J72" s="8" t="s">
        <v>0</v>
      </c>
      <c r="K72" s="8" t="s">
        <v>0</v>
      </c>
      <c r="L72" s="8" t="s">
        <v>0</v>
      </c>
      <c r="M72" s="8" t="s">
        <v>0</v>
      </c>
    </row>
    <row r="73" spans="1:13" ht="11.25" customHeight="1">
      <c r="A73" s="72">
        <f>IF(E73&lt;&gt;"",COUNTA($E$11:E73),"")</f>
        <v>53</v>
      </c>
      <c r="B73" s="74" t="s">
        <v>34</v>
      </c>
      <c r="C73" s="6"/>
      <c r="D73" s="18">
        <v>0.711</v>
      </c>
      <c r="E73" s="9">
        <v>1.68</v>
      </c>
      <c r="F73" s="9">
        <v>0.431</v>
      </c>
      <c r="G73" s="9">
        <v>3.172</v>
      </c>
      <c r="H73" s="9">
        <v>3.658</v>
      </c>
      <c r="I73" s="9">
        <v>-3.725</v>
      </c>
      <c r="J73" s="9">
        <v>0.743</v>
      </c>
      <c r="K73" s="9">
        <v>1.05</v>
      </c>
      <c r="L73" s="9">
        <v>2.212</v>
      </c>
      <c r="M73" s="9">
        <v>-0.032</v>
      </c>
    </row>
    <row r="74" spans="1:13" ht="9.75" customHeight="1">
      <c r="A74" s="72">
        <f>IF(E74&lt;&gt;"",COUNTA($E$11:E74),"")</f>
      </c>
      <c r="C74" s="73"/>
      <c r="D74" s="12"/>
      <c r="E74" s="8"/>
      <c r="F74" s="8"/>
      <c r="G74" s="8"/>
      <c r="H74" s="8"/>
      <c r="I74" s="8"/>
      <c r="J74" s="8"/>
      <c r="K74" s="8"/>
      <c r="L74" s="8"/>
      <c r="M74" s="8"/>
    </row>
    <row r="75" spans="1:13" ht="11.25" customHeight="1">
      <c r="A75" s="72">
        <f>IF(E75&lt;&gt;"",COUNTA($E$11:E75),"")</f>
        <v>54</v>
      </c>
      <c r="B75" s="5">
        <v>2009</v>
      </c>
      <c r="C75" s="73" t="s">
        <v>41</v>
      </c>
      <c r="D75" s="12">
        <v>0.741</v>
      </c>
      <c r="E75" s="8">
        <v>0.868</v>
      </c>
      <c r="F75" s="8">
        <v>1.212</v>
      </c>
      <c r="G75" s="8">
        <v>4.31</v>
      </c>
      <c r="H75" s="8">
        <v>4.726</v>
      </c>
      <c r="I75" s="8">
        <v>-3.965</v>
      </c>
      <c r="J75" s="8">
        <v>0.623</v>
      </c>
      <c r="K75" s="8">
        <v>-0.225</v>
      </c>
      <c r="L75" s="8">
        <v>5.027</v>
      </c>
      <c r="M75" s="8">
        <v>-0.516</v>
      </c>
    </row>
    <row r="76" spans="1:13" ht="11.25" customHeight="1">
      <c r="A76" s="72">
        <f>IF(E76&lt;&gt;"",COUNTA($E$11:E76),"")</f>
        <v>55</v>
      </c>
      <c r="C76" s="73" t="s">
        <v>31</v>
      </c>
      <c r="D76" s="12">
        <v>0.904</v>
      </c>
      <c r="E76" s="8">
        <v>1.968</v>
      </c>
      <c r="F76" s="8">
        <v>1.441</v>
      </c>
      <c r="G76" s="8">
        <v>3.435</v>
      </c>
      <c r="H76" s="8">
        <v>3.761</v>
      </c>
      <c r="I76" s="8">
        <v>-1.881</v>
      </c>
      <c r="J76" s="8">
        <v>0.733</v>
      </c>
      <c r="K76" s="8">
        <v>0.046</v>
      </c>
      <c r="L76" s="8">
        <v>5.284</v>
      </c>
      <c r="M76" s="8">
        <v>-0.577</v>
      </c>
    </row>
    <row r="77" spans="1:13" ht="11.25" customHeight="1">
      <c r="A77" s="72">
        <f>IF(E77&lt;&gt;"",COUNTA($E$11:E77),"")</f>
        <v>56</v>
      </c>
      <c r="C77" s="73" t="s">
        <v>32</v>
      </c>
      <c r="D77" s="12">
        <v>0.721</v>
      </c>
      <c r="E77" s="8">
        <v>1.075</v>
      </c>
      <c r="F77" s="8">
        <v>-1.565</v>
      </c>
      <c r="G77" s="8">
        <v>-1.523</v>
      </c>
      <c r="H77" s="8">
        <v>-1.774</v>
      </c>
      <c r="I77" s="8">
        <v>-1.636</v>
      </c>
      <c r="J77" s="8">
        <v>1.264</v>
      </c>
      <c r="K77" s="8">
        <v>0.359</v>
      </c>
      <c r="L77" s="8">
        <v>4.456</v>
      </c>
      <c r="M77" s="8">
        <v>0.621</v>
      </c>
    </row>
    <row r="78" spans="1:13" ht="11.25" customHeight="1">
      <c r="A78" s="72">
        <f>IF(E78&lt;&gt;"",COUNTA($E$11:E78),"")</f>
        <v>57</v>
      </c>
      <c r="C78" s="73" t="s">
        <v>33</v>
      </c>
      <c r="D78" s="12">
        <v>0.262</v>
      </c>
      <c r="E78" s="8">
        <v>1.11</v>
      </c>
      <c r="F78" s="8">
        <v>-2.828</v>
      </c>
      <c r="G78" s="8">
        <v>-4.091</v>
      </c>
      <c r="H78" s="8">
        <v>-4.787</v>
      </c>
      <c r="I78" s="8">
        <v>-0.678</v>
      </c>
      <c r="J78" s="8">
        <v>0.988</v>
      </c>
      <c r="K78" s="8">
        <v>0.111</v>
      </c>
      <c r="L78" s="8">
        <v>2.847</v>
      </c>
      <c r="M78" s="8">
        <v>0.844</v>
      </c>
    </row>
    <row r="79" spans="1:13" ht="11.25" customHeight="1">
      <c r="A79" s="72">
        <f>IF(E79&lt;&gt;"",COUNTA($E$11:E79),"")</f>
        <v>58</v>
      </c>
      <c r="B79" s="74" t="s">
        <v>35</v>
      </c>
      <c r="C79" s="6"/>
      <c r="D79" s="18">
        <v>0.663</v>
      </c>
      <c r="E79" s="9">
        <v>1.65</v>
      </c>
      <c r="F79" s="9">
        <v>-0.454</v>
      </c>
      <c r="G79" s="9">
        <v>0.454</v>
      </c>
      <c r="H79" s="9">
        <v>0.384</v>
      </c>
      <c r="I79" s="9">
        <v>-1.978</v>
      </c>
      <c r="J79" s="9">
        <v>0.896</v>
      </c>
      <c r="K79" s="9">
        <v>-0.004</v>
      </c>
      <c r="L79" s="9">
        <v>4.4</v>
      </c>
      <c r="M79" s="9">
        <v>0.127</v>
      </c>
    </row>
    <row r="80" spans="1:13" ht="9.75" customHeight="1">
      <c r="A80" s="72">
        <f>IF(E80&lt;&gt;"",COUNTA($E$11:E80),"")</f>
      </c>
      <c r="C80" s="73"/>
      <c r="D80" s="12"/>
      <c r="E80" s="8"/>
      <c r="F80" s="8"/>
      <c r="G80" s="8"/>
      <c r="H80" s="8"/>
      <c r="I80" s="8"/>
      <c r="J80" s="8"/>
      <c r="K80" s="8"/>
      <c r="L80" s="8"/>
      <c r="M80" s="8"/>
    </row>
    <row r="81" spans="1:13" ht="11.25" customHeight="1">
      <c r="A81" s="72">
        <f>IF(E81&lt;&gt;"",COUNTA($E$11:E81),"")</f>
        <v>59</v>
      </c>
      <c r="B81" s="5">
        <v>2010</v>
      </c>
      <c r="C81" s="73" t="s">
        <v>41</v>
      </c>
      <c r="D81" s="12">
        <v>-1.045</v>
      </c>
      <c r="E81" s="8">
        <v>0.953</v>
      </c>
      <c r="F81" s="8">
        <v>-3.265</v>
      </c>
      <c r="G81" s="8">
        <v>-3.946</v>
      </c>
      <c r="H81" s="8">
        <v>-4.286</v>
      </c>
      <c r="I81" s="8">
        <v>-2.03</v>
      </c>
      <c r="J81" s="8">
        <v>-0.583</v>
      </c>
      <c r="K81" s="8">
        <v>-0.554</v>
      </c>
      <c r="L81" s="8">
        <v>-0.026</v>
      </c>
      <c r="M81" s="8">
        <v>-0.832</v>
      </c>
    </row>
    <row r="82" spans="1:13" ht="11.25" customHeight="1">
      <c r="A82" s="72">
        <f>IF(E82&lt;&gt;"",COUNTA($E$11:E82),"")</f>
        <v>60</v>
      </c>
      <c r="C82" s="73" t="s">
        <v>31</v>
      </c>
      <c r="D82" s="12">
        <v>-0.515</v>
      </c>
      <c r="E82" s="8">
        <v>-0.165</v>
      </c>
      <c r="F82" s="8">
        <v>-2.412</v>
      </c>
      <c r="G82" s="8">
        <v>-4.139</v>
      </c>
      <c r="H82" s="8">
        <v>-4.564</v>
      </c>
      <c r="I82" s="8">
        <v>0.621</v>
      </c>
      <c r="J82" s="8">
        <v>-0.069</v>
      </c>
      <c r="K82" s="8">
        <v>0.243</v>
      </c>
      <c r="L82" s="8">
        <v>0.897</v>
      </c>
      <c r="M82" s="8">
        <v>-0.692</v>
      </c>
    </row>
    <row r="83" spans="1:13" ht="11.25" customHeight="1">
      <c r="A83" s="72">
        <f>IF(E83&lt;&gt;"",COUNTA($E$11:E83),"")</f>
        <v>61</v>
      </c>
      <c r="C83" s="73" t="s">
        <v>32</v>
      </c>
      <c r="D83" s="12">
        <v>-0.393</v>
      </c>
      <c r="E83" s="8">
        <v>0.867</v>
      </c>
      <c r="F83" s="8">
        <v>-0.063</v>
      </c>
      <c r="G83" s="8">
        <v>-0.813</v>
      </c>
      <c r="H83" s="8">
        <v>-0.998</v>
      </c>
      <c r="I83" s="8">
        <v>1.187</v>
      </c>
      <c r="J83" s="8">
        <v>-0.522</v>
      </c>
      <c r="K83" s="8">
        <v>0.161</v>
      </c>
      <c r="L83" s="8">
        <v>1.457</v>
      </c>
      <c r="M83" s="8">
        <v>-1.841</v>
      </c>
    </row>
    <row r="84" spans="1:13" ht="11.25" customHeight="1">
      <c r="A84" s="72">
        <f>IF(E84&lt;&gt;"",COUNTA($E$11:E84),"")</f>
        <v>62</v>
      </c>
      <c r="C84" s="73" t="s">
        <v>33</v>
      </c>
      <c r="D84" s="12">
        <v>-0.57</v>
      </c>
      <c r="E84" s="8">
        <v>3.779</v>
      </c>
      <c r="F84" s="8">
        <v>1.005</v>
      </c>
      <c r="G84" s="8">
        <v>1.12</v>
      </c>
      <c r="H84" s="8">
        <v>1.203</v>
      </c>
      <c r="I84" s="8">
        <v>0.816</v>
      </c>
      <c r="J84" s="8">
        <v>-1.107</v>
      </c>
      <c r="K84" s="8">
        <v>0.267</v>
      </c>
      <c r="L84" s="8">
        <v>1.683</v>
      </c>
      <c r="M84" s="8">
        <v>-3.219</v>
      </c>
    </row>
    <row r="85" spans="1:13" ht="11.25" customHeight="1">
      <c r="A85" s="72">
        <f>IF(E85&lt;&gt;"",COUNTA($E$11:E85),"")</f>
        <v>63</v>
      </c>
      <c r="B85" s="74" t="s">
        <v>36</v>
      </c>
      <c r="C85" s="6"/>
      <c r="D85" s="18">
        <v>-0.634</v>
      </c>
      <c r="E85" s="9">
        <v>1.055</v>
      </c>
      <c r="F85" s="9">
        <v>-1.173</v>
      </c>
      <c r="G85" s="9">
        <v>-1.942</v>
      </c>
      <c r="H85" s="9">
        <v>-2.176</v>
      </c>
      <c r="I85" s="9">
        <v>0.15</v>
      </c>
      <c r="J85" s="9">
        <v>-0.571</v>
      </c>
      <c r="K85" s="9">
        <v>0.05</v>
      </c>
      <c r="L85" s="9">
        <v>0.957</v>
      </c>
      <c r="M85" s="9">
        <v>-1.64</v>
      </c>
    </row>
    <row r="86" spans="1:13" ht="9.75" customHeight="1">
      <c r="A86" s="72">
        <f>IF(E86&lt;&gt;"",COUNTA($E$11:E86),"")</f>
      </c>
      <c r="C86" s="73"/>
      <c r="D86" s="12"/>
      <c r="E86" s="8"/>
      <c r="F86" s="8"/>
      <c r="G86" s="8"/>
      <c r="H86" s="8"/>
      <c r="I86" s="8"/>
      <c r="J86" s="8"/>
      <c r="K86" s="8"/>
      <c r="L86" s="8"/>
      <c r="M86" s="8"/>
    </row>
    <row r="87" spans="1:13" ht="11.25" customHeight="1">
      <c r="A87" s="72">
        <f>IF(E87&lt;&gt;"",COUNTA($E$11:E87),"")</f>
        <v>64</v>
      </c>
      <c r="B87" s="5">
        <v>2011</v>
      </c>
      <c r="C87" s="73" t="s">
        <v>41</v>
      </c>
      <c r="D87" s="12">
        <v>-1.098</v>
      </c>
      <c r="E87" s="8">
        <v>2.503</v>
      </c>
      <c r="F87" s="8">
        <v>1.154</v>
      </c>
      <c r="G87" s="8">
        <v>0.679</v>
      </c>
      <c r="H87" s="8">
        <v>0.191</v>
      </c>
      <c r="I87" s="8">
        <v>2</v>
      </c>
      <c r="J87" s="8">
        <v>-1.764</v>
      </c>
      <c r="K87" s="8">
        <v>0.791</v>
      </c>
      <c r="L87" s="8">
        <v>-1.194</v>
      </c>
      <c r="M87" s="8">
        <v>-3.746</v>
      </c>
    </row>
    <row r="88" spans="1:13" ht="11.25" customHeight="1">
      <c r="A88" s="72">
        <f>IF(E88&lt;&gt;"",COUNTA($E$11:E88),"")</f>
        <v>65</v>
      </c>
      <c r="C88" s="73" t="s">
        <v>31</v>
      </c>
      <c r="D88" s="12">
        <v>-1.274</v>
      </c>
      <c r="E88" s="8">
        <v>2.073</v>
      </c>
      <c r="F88" s="8">
        <v>1.6</v>
      </c>
      <c r="G88" s="8">
        <v>1.213</v>
      </c>
      <c r="H88" s="8">
        <v>0.806</v>
      </c>
      <c r="I88" s="8">
        <v>2.247</v>
      </c>
      <c r="J88" s="8">
        <v>-2.088</v>
      </c>
      <c r="K88" s="8">
        <v>1.158</v>
      </c>
      <c r="L88" s="8">
        <v>-2.323</v>
      </c>
      <c r="M88" s="8">
        <v>-4.291</v>
      </c>
    </row>
    <row r="89" spans="1:13" ht="11.25" customHeight="1">
      <c r="A89" s="72">
        <f>IF(E89&lt;&gt;"",COUNTA($E$11:E89),"")</f>
        <v>66</v>
      </c>
      <c r="C89" s="73" t="s">
        <v>32</v>
      </c>
      <c r="D89" s="12">
        <v>-1.376</v>
      </c>
      <c r="E89" s="8">
        <v>0.711</v>
      </c>
      <c r="F89" s="8">
        <v>1.202</v>
      </c>
      <c r="G89" s="8">
        <v>1.052</v>
      </c>
      <c r="H89" s="8">
        <v>0.757</v>
      </c>
      <c r="I89" s="8">
        <v>1.447</v>
      </c>
      <c r="J89" s="8">
        <v>-2.073</v>
      </c>
      <c r="K89" s="8">
        <v>1.065</v>
      </c>
      <c r="L89" s="8">
        <v>-3.098</v>
      </c>
      <c r="M89" s="8">
        <v>-3.919</v>
      </c>
    </row>
    <row r="90" spans="1:13" ht="11.25" customHeight="1">
      <c r="A90" s="72">
        <f>IF(E90&lt;&gt;"",COUNTA($E$11:E90),"")</f>
        <v>67</v>
      </c>
      <c r="C90" s="73" t="s">
        <v>33</v>
      </c>
      <c r="D90" s="12">
        <v>-1.2</v>
      </c>
      <c r="E90" s="8">
        <v>1.534</v>
      </c>
      <c r="F90" s="8">
        <v>0.991</v>
      </c>
      <c r="G90" s="8">
        <v>0.401</v>
      </c>
      <c r="H90" s="8">
        <v>0.288</v>
      </c>
      <c r="I90" s="8">
        <v>1.964</v>
      </c>
      <c r="J90" s="8">
        <v>-1.836</v>
      </c>
      <c r="K90" s="8">
        <v>0.362</v>
      </c>
      <c r="L90" s="8">
        <v>-2.805</v>
      </c>
      <c r="M90" s="8">
        <v>-2.994</v>
      </c>
    </row>
    <row r="91" spans="1:13" ht="11.25" customHeight="1">
      <c r="A91" s="72">
        <f>IF(E91&lt;&gt;"",COUNTA($E$11:E91),"")</f>
        <v>68</v>
      </c>
      <c r="B91" s="74" t="s">
        <v>37</v>
      </c>
      <c r="C91" s="6"/>
      <c r="D91" s="18">
        <v>-1.231</v>
      </c>
      <c r="E91" s="9">
        <v>1.856</v>
      </c>
      <c r="F91" s="9">
        <v>1.198</v>
      </c>
      <c r="G91" s="9">
        <v>0.783</v>
      </c>
      <c r="H91" s="9">
        <v>0.498</v>
      </c>
      <c r="I91" s="9">
        <v>1.897</v>
      </c>
      <c r="J91" s="9">
        <v>-1.93</v>
      </c>
      <c r="K91" s="9">
        <v>0.903</v>
      </c>
      <c r="L91" s="9">
        <v>-2.383</v>
      </c>
      <c r="M91" s="9">
        <v>-3.748</v>
      </c>
    </row>
    <row r="92" spans="1:3" ht="9.75" customHeight="1">
      <c r="A92" s="72">
        <f>IF(E92&lt;&gt;"",COUNTA($E$11:E92),"")</f>
      </c>
      <c r="C92" s="73"/>
    </row>
    <row r="93" spans="1:13" ht="11.25" customHeight="1">
      <c r="A93" s="72">
        <f>IF(E93&lt;&gt;"",COUNTA($E$11:E93),"")</f>
        <v>69</v>
      </c>
      <c r="B93" s="5">
        <v>2012</v>
      </c>
      <c r="C93" s="73" t="s">
        <v>41</v>
      </c>
      <c r="D93" s="12">
        <v>-1.185</v>
      </c>
      <c r="E93" s="8">
        <v>0.25</v>
      </c>
      <c r="F93" s="8">
        <v>1.818</v>
      </c>
      <c r="G93" s="8">
        <v>0.759</v>
      </c>
      <c r="H93" s="8">
        <v>0.688</v>
      </c>
      <c r="I93" s="8">
        <v>3.679</v>
      </c>
      <c r="J93" s="8">
        <v>-1.969</v>
      </c>
      <c r="K93" s="8">
        <v>-1.321</v>
      </c>
      <c r="L93" s="8">
        <v>-1.639</v>
      </c>
      <c r="M93" s="8">
        <v>-2.573</v>
      </c>
    </row>
    <row r="94" spans="1:13" ht="11.25" customHeight="1">
      <c r="A94" s="72">
        <f>IF(E94&lt;&gt;"",COUNTA($E$11:E94),"")</f>
        <v>70</v>
      </c>
      <c r="C94" s="73" t="s">
        <v>31</v>
      </c>
      <c r="D94" s="12">
        <v>-0.834</v>
      </c>
      <c r="E94" s="8">
        <v>1.134</v>
      </c>
      <c r="F94" s="8">
        <v>1.478</v>
      </c>
      <c r="G94" s="8">
        <v>2.141</v>
      </c>
      <c r="H94" s="8">
        <v>2.299</v>
      </c>
      <c r="I94" s="8">
        <v>0.38</v>
      </c>
      <c r="J94" s="8">
        <v>-1.484</v>
      </c>
      <c r="K94" s="8">
        <v>-1.432</v>
      </c>
      <c r="L94" s="8">
        <v>-1.217</v>
      </c>
      <c r="M94" s="8">
        <v>-1.638</v>
      </c>
    </row>
    <row r="95" spans="1:13" ht="11.25" customHeight="1">
      <c r="A95" s="72">
        <f>IF(E95&lt;&gt;"",COUNTA($E$11:E95),"")</f>
        <v>71</v>
      </c>
      <c r="C95" s="73" t="s">
        <v>32</v>
      </c>
      <c r="D95" s="12">
        <v>-0.657</v>
      </c>
      <c r="E95" s="8">
        <v>-0.226</v>
      </c>
      <c r="F95" s="8">
        <v>1.895</v>
      </c>
      <c r="G95" s="8">
        <v>3.278</v>
      </c>
      <c r="H95" s="8">
        <v>3.438</v>
      </c>
      <c r="I95" s="8">
        <v>-0.357</v>
      </c>
      <c r="J95" s="8">
        <v>-1.302</v>
      </c>
      <c r="K95" s="8">
        <v>-1.379</v>
      </c>
      <c r="L95" s="8">
        <v>-1.132</v>
      </c>
      <c r="M95" s="8">
        <v>-1.317</v>
      </c>
    </row>
    <row r="96" spans="1:13" ht="11.25" customHeight="1">
      <c r="A96" s="72">
        <f>IF(E96&lt;&gt;"",COUNTA($E$11:E96),"")</f>
        <v>72</v>
      </c>
      <c r="C96" s="73" t="s">
        <v>33</v>
      </c>
      <c r="D96" s="12">
        <v>-0.715</v>
      </c>
      <c r="E96" s="8">
        <v>-2.063</v>
      </c>
      <c r="F96" s="8">
        <v>1.392</v>
      </c>
      <c r="G96" s="8">
        <v>3.475</v>
      </c>
      <c r="H96" s="8">
        <v>3.58</v>
      </c>
      <c r="I96" s="8">
        <v>-1.992</v>
      </c>
      <c r="J96" s="8">
        <v>-1.182</v>
      </c>
      <c r="K96" s="8">
        <v>-1.372</v>
      </c>
      <c r="L96" s="8">
        <v>-1.665</v>
      </c>
      <c r="M96" s="8">
        <v>-0.829</v>
      </c>
    </row>
    <row r="97" spans="1:13" ht="11.25" customHeight="1">
      <c r="A97" s="72">
        <f>IF(E97&lt;&gt;"",COUNTA($E$11:E97),"")</f>
        <v>73</v>
      </c>
      <c r="B97" s="74" t="s">
        <v>38</v>
      </c>
      <c r="C97" s="6"/>
      <c r="D97" s="18">
        <v>-0.851</v>
      </c>
      <c r="E97" s="9">
        <v>-0.295</v>
      </c>
      <c r="F97" s="9">
        <v>1.652</v>
      </c>
      <c r="G97" s="9">
        <v>2.402</v>
      </c>
      <c r="H97" s="9">
        <v>2.432</v>
      </c>
      <c r="I97" s="9">
        <v>0.404</v>
      </c>
      <c r="J97" s="9">
        <v>-1.488</v>
      </c>
      <c r="K97" s="9">
        <v>-1.395</v>
      </c>
      <c r="L97" s="9">
        <v>-1.363</v>
      </c>
      <c r="M97" s="9">
        <v>-1.612</v>
      </c>
    </row>
    <row r="98" spans="1:13" ht="9.75" customHeight="1">
      <c r="A98" s="72">
        <f>IF(E98&lt;&gt;"",COUNTA($E$11:E98),"")</f>
      </c>
      <c r="C98" s="73"/>
      <c r="D98" s="12"/>
      <c r="E98" s="8"/>
      <c r="F98" s="8"/>
      <c r="G98" s="8"/>
      <c r="H98" s="8"/>
      <c r="I98" s="8"/>
      <c r="J98" s="8"/>
      <c r="K98" s="8"/>
      <c r="L98" s="8"/>
      <c r="M98" s="8"/>
    </row>
    <row r="99" spans="1:13" ht="11.25" customHeight="1">
      <c r="A99" s="72">
        <f>IF(E99&lt;&gt;"",COUNTA($E$11:E99),"")</f>
        <v>74</v>
      </c>
      <c r="B99" s="5">
        <v>2013</v>
      </c>
      <c r="C99" s="73" t="s">
        <v>41</v>
      </c>
      <c r="D99" s="12">
        <v>0.185</v>
      </c>
      <c r="E99" s="8">
        <v>-2.186</v>
      </c>
      <c r="F99" s="8">
        <v>-1.857</v>
      </c>
      <c r="G99" s="8">
        <v>-0.636</v>
      </c>
      <c r="H99" s="8">
        <v>-0.7</v>
      </c>
      <c r="I99" s="8">
        <v>-3.94</v>
      </c>
      <c r="J99" s="8">
        <v>0.794</v>
      </c>
      <c r="K99" s="8">
        <v>1.335</v>
      </c>
      <c r="L99" s="8">
        <v>0.642</v>
      </c>
      <c r="M99" s="8">
        <v>0.468</v>
      </c>
    </row>
    <row r="100" spans="1:13" ht="11.25" customHeight="1">
      <c r="A100" s="72">
        <f>IF(E100&lt;&gt;"",COUNTA($E$11:E100),"")</f>
        <v>75</v>
      </c>
      <c r="C100" s="73" t="s">
        <v>31</v>
      </c>
      <c r="D100" s="12">
        <v>-0.178</v>
      </c>
      <c r="E100" s="8">
        <v>-1.708</v>
      </c>
      <c r="F100" s="8">
        <v>-3.005</v>
      </c>
      <c r="G100" s="8">
        <v>-2.763</v>
      </c>
      <c r="H100" s="8">
        <v>-3.134</v>
      </c>
      <c r="I100" s="8">
        <v>-3.412</v>
      </c>
      <c r="J100" s="8">
        <v>0.602</v>
      </c>
      <c r="K100" s="8">
        <v>0.521</v>
      </c>
      <c r="L100" s="8">
        <v>0.728</v>
      </c>
      <c r="M100" s="8">
        <v>0.608</v>
      </c>
    </row>
    <row r="101" spans="1:13" ht="11.25" customHeight="1">
      <c r="A101" s="72">
        <f>IF(E101&lt;&gt;"",COUNTA($E$11:E101),"")</f>
        <v>76</v>
      </c>
      <c r="C101" s="73" t="s">
        <v>32</v>
      </c>
      <c r="D101" s="12">
        <v>-0.495</v>
      </c>
      <c r="E101" s="8">
        <v>-0.864</v>
      </c>
      <c r="F101" s="8">
        <v>-4.192</v>
      </c>
      <c r="G101" s="8">
        <v>-4.812</v>
      </c>
      <c r="H101" s="8">
        <v>-5.378</v>
      </c>
      <c r="I101" s="8">
        <v>-3.145</v>
      </c>
      <c r="J101" s="8">
        <v>0.457</v>
      </c>
      <c r="K101" s="8">
        <v>0.421</v>
      </c>
      <c r="L101" s="8">
        <v>0.651</v>
      </c>
      <c r="M101" s="8">
        <v>0.4</v>
      </c>
    </row>
    <row r="102" spans="1:13" ht="11.25" customHeight="1">
      <c r="A102" s="72">
        <f>IF(E102&lt;&gt;"",COUNTA($E$11:E102),"")</f>
        <v>77</v>
      </c>
      <c r="B102" s="11"/>
      <c r="C102" s="73" t="s">
        <v>33</v>
      </c>
      <c r="D102" s="12">
        <v>-0.333</v>
      </c>
      <c r="E102" s="8">
        <v>-1.393</v>
      </c>
      <c r="F102" s="8">
        <v>-4.049</v>
      </c>
      <c r="G102" s="8">
        <v>-4.817</v>
      </c>
      <c r="H102" s="8">
        <v>-5.43</v>
      </c>
      <c r="I102" s="8">
        <v>-2.73</v>
      </c>
      <c r="J102" s="8">
        <v>0.655</v>
      </c>
      <c r="K102" s="8">
        <v>1.717</v>
      </c>
      <c r="L102" s="8">
        <v>0.562</v>
      </c>
      <c r="M102" s="8">
        <v>-0.091</v>
      </c>
    </row>
    <row r="103" spans="1:13" ht="11.25" customHeight="1">
      <c r="A103" s="72">
        <f>IF(E103&lt;&gt;"",COUNTA($E$11:E103),"")</f>
        <v>78</v>
      </c>
      <c r="B103" s="74" t="s">
        <v>67</v>
      </c>
      <c r="C103" s="6"/>
      <c r="D103" s="18">
        <v>-0.202</v>
      </c>
      <c r="E103" s="9">
        <v>-1.54</v>
      </c>
      <c r="F103" s="9">
        <v>-3.308</v>
      </c>
      <c r="G103" s="9">
        <v>-3.314</v>
      </c>
      <c r="H103" s="9">
        <v>-3.692</v>
      </c>
      <c r="I103" s="9">
        <v>-3.298</v>
      </c>
      <c r="J103" s="9">
        <v>0.64</v>
      </c>
      <c r="K103" s="9">
        <v>1.026</v>
      </c>
      <c r="L103" s="9">
        <v>0.654</v>
      </c>
      <c r="M103" s="9">
        <v>0.345</v>
      </c>
    </row>
    <row r="104" spans="1:13" ht="9.75" customHeight="1">
      <c r="A104" s="72">
        <f>IF(E104&lt;&gt;"",COUNTA($E$11:E104),"")</f>
      </c>
      <c r="B104" s="74"/>
      <c r="C104" s="6"/>
      <c r="D104" s="12"/>
      <c r="E104" s="8"/>
      <c r="F104" s="8"/>
      <c r="G104" s="8"/>
      <c r="H104" s="8"/>
      <c r="I104" s="8"/>
      <c r="J104" s="8"/>
      <c r="K104" s="8"/>
      <c r="L104" s="8"/>
      <c r="M104" s="8"/>
    </row>
    <row r="105" spans="1:13" ht="11.25" customHeight="1">
      <c r="A105" s="72">
        <f>IF(E105&lt;&gt;"",COUNTA($E$11:E105),"")</f>
        <v>79</v>
      </c>
      <c r="B105" s="5">
        <v>2014</v>
      </c>
      <c r="C105" s="73" t="s">
        <v>41</v>
      </c>
      <c r="D105" s="12">
        <v>0.884</v>
      </c>
      <c r="E105" s="8">
        <v>0.807</v>
      </c>
      <c r="F105" s="8">
        <v>-0.463</v>
      </c>
      <c r="G105" s="8">
        <v>-1.183</v>
      </c>
      <c r="H105" s="8">
        <v>-1.335</v>
      </c>
      <c r="I105" s="8">
        <v>0.807</v>
      </c>
      <c r="J105" s="8">
        <v>1.217</v>
      </c>
      <c r="K105" s="8">
        <v>-0.191</v>
      </c>
      <c r="L105" s="8">
        <v>1.013</v>
      </c>
      <c r="M105" s="8">
        <v>2.333</v>
      </c>
    </row>
    <row r="106" spans="1:13" ht="11.25" customHeight="1">
      <c r="A106" s="72">
        <f>IF(E106&lt;&gt;"",COUNTA($E$11:E106),"")</f>
        <v>80</v>
      </c>
      <c r="C106" s="73" t="s">
        <v>31</v>
      </c>
      <c r="D106" s="12">
        <v>1.111</v>
      </c>
      <c r="E106" s="8">
        <v>2.741</v>
      </c>
      <c r="F106" s="8">
        <v>-0.013</v>
      </c>
      <c r="G106" s="8">
        <v>-0.372</v>
      </c>
      <c r="H106" s="8">
        <v>-0.276</v>
      </c>
      <c r="I106" s="8">
        <v>0.597</v>
      </c>
      <c r="J106" s="8">
        <v>1.317</v>
      </c>
      <c r="K106" s="8">
        <v>0.425</v>
      </c>
      <c r="L106" s="8">
        <v>1.02</v>
      </c>
      <c r="M106" s="8">
        <v>2.115</v>
      </c>
    </row>
    <row r="107" spans="1:13" ht="11.25" customHeight="1">
      <c r="A107" s="72">
        <f>IF(E107&lt;&gt;"",COUNTA($E$11:E107),"")</f>
        <v>81</v>
      </c>
      <c r="C107" s="73" t="s">
        <v>32</v>
      </c>
      <c r="D107" s="12">
        <v>1.07</v>
      </c>
      <c r="E107" s="8">
        <v>0.589</v>
      </c>
      <c r="F107" s="8">
        <v>0.559</v>
      </c>
      <c r="G107" s="8">
        <v>0.903</v>
      </c>
      <c r="H107" s="8">
        <v>1.207</v>
      </c>
      <c r="I107" s="8">
        <v>-0.011</v>
      </c>
      <c r="J107" s="8">
        <v>1.213</v>
      </c>
      <c r="K107" s="8">
        <v>0.446</v>
      </c>
      <c r="L107" s="8">
        <v>1.046</v>
      </c>
      <c r="M107" s="8">
        <v>1.876</v>
      </c>
    </row>
    <row r="108" spans="1:13" ht="11.25" customHeight="1">
      <c r="A108" s="72">
        <f>IF(E108&lt;&gt;"",COUNTA($E$11:E108),"")</f>
        <v>82</v>
      </c>
      <c r="B108" s="11"/>
      <c r="C108" s="73" t="s">
        <v>33</v>
      </c>
      <c r="D108" s="12">
        <v>0.962</v>
      </c>
      <c r="E108" s="8">
        <v>0.711</v>
      </c>
      <c r="F108" s="8">
        <v>0.416</v>
      </c>
      <c r="G108" s="8">
        <v>0.896</v>
      </c>
      <c r="H108" s="8">
        <v>1.231</v>
      </c>
      <c r="I108" s="8">
        <v>-0.389</v>
      </c>
      <c r="J108" s="8">
        <v>1.104</v>
      </c>
      <c r="K108" s="8">
        <v>0.001</v>
      </c>
      <c r="L108" s="8">
        <v>0.697</v>
      </c>
      <c r="M108" s="8">
        <v>2.113</v>
      </c>
    </row>
    <row r="109" spans="1:13" ht="11.25" customHeight="1">
      <c r="A109" s="72">
        <f>IF(E109&lt;&gt;"",COUNTA($E$11:E109),"")</f>
        <v>83</v>
      </c>
      <c r="B109" s="74" t="s">
        <v>93</v>
      </c>
      <c r="C109" s="6"/>
      <c r="D109" s="18">
        <v>0.995</v>
      </c>
      <c r="E109" s="9">
        <v>1.155</v>
      </c>
      <c r="F109" s="9">
        <v>0.153</v>
      </c>
      <c r="G109" s="9">
        <v>0.112</v>
      </c>
      <c r="H109" s="9">
        <v>0.278</v>
      </c>
      <c r="I109" s="9">
        <v>0.222</v>
      </c>
      <c r="J109" s="9">
        <v>1.194</v>
      </c>
      <c r="K109" s="9">
        <v>0.112</v>
      </c>
      <c r="L109" s="9">
        <v>0.916</v>
      </c>
      <c r="M109" s="9">
        <v>2.127</v>
      </c>
    </row>
    <row r="110" spans="1:13" ht="9.75" customHeight="1">
      <c r="A110" s="72">
        <f>IF(E110&lt;&gt;"",COUNTA($E$11:E110),"")</f>
      </c>
      <c r="B110" s="74"/>
      <c r="C110" s="6"/>
      <c r="D110" s="12"/>
      <c r="E110" s="8"/>
      <c r="F110" s="8"/>
      <c r="G110" s="8"/>
      <c r="H110" s="8"/>
      <c r="I110" s="8"/>
      <c r="J110" s="8"/>
      <c r="K110" s="8"/>
      <c r="L110" s="8"/>
      <c r="M110" s="8"/>
    </row>
    <row r="111" spans="1:13" ht="11.25" customHeight="1">
      <c r="A111" s="72">
        <f>IF(E111&lt;&gt;"",COUNTA($E$11:E111),"")</f>
        <v>84</v>
      </c>
      <c r="B111" s="5">
        <v>2015</v>
      </c>
      <c r="C111" s="73" t="s">
        <v>41</v>
      </c>
      <c r="D111" s="12">
        <v>0.493</v>
      </c>
      <c r="E111" s="8">
        <v>-0.457</v>
      </c>
      <c r="F111" s="8">
        <v>1.659</v>
      </c>
      <c r="G111" s="8">
        <v>2.776</v>
      </c>
      <c r="H111" s="8">
        <v>2.811</v>
      </c>
      <c r="I111" s="8">
        <v>-0.273</v>
      </c>
      <c r="J111" s="8">
        <v>0.249</v>
      </c>
      <c r="K111" s="8">
        <v>-0.64</v>
      </c>
      <c r="L111" s="8">
        <v>0.548</v>
      </c>
      <c r="M111" s="8">
        <v>0.756</v>
      </c>
    </row>
    <row r="112" spans="1:13" ht="11.25" customHeight="1">
      <c r="A112" s="72">
        <f>IF(E112&lt;&gt;"",COUNTA($E$11:E112),"")</f>
        <v>85</v>
      </c>
      <c r="C112" s="73" t="s">
        <v>31</v>
      </c>
      <c r="D112" s="12">
        <v>0.392</v>
      </c>
      <c r="E112" s="8">
        <v>-2.184</v>
      </c>
      <c r="F112" s="8">
        <v>1.133</v>
      </c>
      <c r="G112" s="8">
        <v>2.494</v>
      </c>
      <c r="H112" s="8">
        <v>2.551</v>
      </c>
      <c r="I112" s="8">
        <v>-1.154</v>
      </c>
      <c r="J112" s="8">
        <v>0.324</v>
      </c>
      <c r="K112" s="8">
        <v>-0.623</v>
      </c>
      <c r="L112" s="8">
        <v>0.658</v>
      </c>
      <c r="M112" s="8">
        <v>0.879</v>
      </c>
    </row>
    <row r="113" spans="1:13" ht="11.25" customHeight="1">
      <c r="A113" s="72">
        <f>IF(E113&lt;&gt;"",COUNTA($E$11:E113),"")</f>
        <v>86</v>
      </c>
      <c r="C113" s="73" t="s">
        <v>32</v>
      </c>
      <c r="D113" s="12">
        <v>0.385</v>
      </c>
      <c r="E113" s="8">
        <v>0.318</v>
      </c>
      <c r="F113" s="8">
        <v>0.585</v>
      </c>
      <c r="G113" s="8">
        <v>1.661</v>
      </c>
      <c r="H113" s="8">
        <v>1.74</v>
      </c>
      <c r="I113" s="8">
        <v>-1.217</v>
      </c>
      <c r="J113" s="8">
        <v>0.339</v>
      </c>
      <c r="K113" s="8">
        <v>-0.627</v>
      </c>
      <c r="L113" s="8">
        <v>0.531</v>
      </c>
      <c r="M113" s="8">
        <v>0.987</v>
      </c>
    </row>
    <row r="114" spans="1:13" ht="11.25" customHeight="1">
      <c r="A114" s="72">
        <f>IF(E114&lt;&gt;"",COUNTA($E$11:E114),"")</f>
        <v>87</v>
      </c>
      <c r="C114" s="73" t="s">
        <v>33</v>
      </c>
      <c r="D114" s="12">
        <v>0.524</v>
      </c>
      <c r="E114" s="8">
        <v>-2.306</v>
      </c>
      <c r="F114" s="8">
        <v>1.004</v>
      </c>
      <c r="G114" s="8">
        <v>1.825</v>
      </c>
      <c r="H114" s="8">
        <v>2.111</v>
      </c>
      <c r="I114" s="8">
        <v>-0.391</v>
      </c>
      <c r="J114" s="8">
        <v>0.522</v>
      </c>
      <c r="K114" s="8">
        <v>-0.44</v>
      </c>
      <c r="L114" s="8">
        <v>0.425</v>
      </c>
      <c r="M114" s="8">
        <v>1.274</v>
      </c>
    </row>
    <row r="115" spans="1:13" ht="11.25" customHeight="1">
      <c r="A115" s="72">
        <f>IF(E115&lt;&gt;"",COUNTA($E$11:E115),"")</f>
        <v>88</v>
      </c>
      <c r="B115" s="74" t="s">
        <v>94</v>
      </c>
      <c r="C115" s="73"/>
      <c r="D115" s="18">
        <v>0.449</v>
      </c>
      <c r="E115" s="9">
        <v>-1.202</v>
      </c>
      <c r="F115" s="9">
        <v>1.107</v>
      </c>
      <c r="G115" s="9">
        <v>2.189</v>
      </c>
      <c r="H115" s="9">
        <v>2.275</v>
      </c>
      <c r="I115" s="9">
        <v>-0.727</v>
      </c>
      <c r="J115" s="9">
        <v>0.358</v>
      </c>
      <c r="K115" s="9">
        <v>-0.547</v>
      </c>
      <c r="L115" s="9">
        <v>0.553</v>
      </c>
      <c r="M115" s="9">
        <v>0.94</v>
      </c>
    </row>
    <row r="116" spans="1:13" ht="9.75" customHeight="1">
      <c r="A116" s="72">
        <f>IF(E116&lt;&gt;"",COUNTA($E$11:E116),"")</f>
      </c>
      <c r="B116" s="74"/>
      <c r="C116" s="73"/>
      <c r="D116" s="18"/>
      <c r="E116" s="9"/>
      <c r="F116" s="9"/>
      <c r="G116" s="9"/>
      <c r="H116" s="9"/>
      <c r="I116" s="9"/>
      <c r="J116" s="9"/>
      <c r="K116" s="9"/>
      <c r="L116" s="9"/>
      <c r="M116" s="9"/>
    </row>
    <row r="117" spans="1:13" ht="11.25" customHeight="1">
      <c r="A117" s="72">
        <f>IF(E117&lt;&gt;"",COUNTA($E$11:E117),"")</f>
        <v>89</v>
      </c>
      <c r="B117" s="5">
        <v>2016</v>
      </c>
      <c r="C117" s="73" t="s">
        <v>41</v>
      </c>
      <c r="D117" s="12">
        <v>0.227</v>
      </c>
      <c r="E117" s="8">
        <v>-3.309</v>
      </c>
      <c r="F117" s="8">
        <v>-0.918</v>
      </c>
      <c r="G117" s="8">
        <v>-0.374</v>
      </c>
      <c r="H117" s="8">
        <v>0.171</v>
      </c>
      <c r="I117" s="8">
        <v>-1.888</v>
      </c>
      <c r="J117" s="8">
        <v>0.643</v>
      </c>
      <c r="K117" s="8">
        <v>1.028</v>
      </c>
      <c r="L117" s="8">
        <v>-0.225</v>
      </c>
      <c r="M117" s="8">
        <v>0.741</v>
      </c>
    </row>
    <row r="118" spans="1:13" ht="11.25" customHeight="1">
      <c r="A118" s="72">
        <f>IF(E118&lt;&gt;"",COUNTA($E$11:E118),"")</f>
        <v>90</v>
      </c>
      <c r="C118" s="73" t="s">
        <v>31</v>
      </c>
      <c r="D118" s="12">
        <v>0.073</v>
      </c>
      <c r="E118" s="8">
        <v>-3.06</v>
      </c>
      <c r="F118" s="8">
        <v>-1.544</v>
      </c>
      <c r="G118" s="8">
        <v>-1.339</v>
      </c>
      <c r="H118" s="8">
        <v>-1.022</v>
      </c>
      <c r="I118" s="8">
        <v>-1.901</v>
      </c>
      <c r="J118" s="8">
        <v>0.595</v>
      </c>
      <c r="K118" s="8">
        <v>0.839</v>
      </c>
      <c r="L118" s="8">
        <v>-0.53</v>
      </c>
      <c r="M118" s="8">
        <v>0.901</v>
      </c>
    </row>
    <row r="119" spans="1:13" ht="11.25" customHeight="1">
      <c r="A119" s="72">
        <f>IF(E119&lt;&gt;"",COUNTA($E$11:E119),"")</f>
        <v>91</v>
      </c>
      <c r="C119" s="73" t="s">
        <v>32</v>
      </c>
      <c r="D119" s="12">
        <v>-0.077</v>
      </c>
      <c r="E119" s="8">
        <v>-5.774</v>
      </c>
      <c r="F119" s="8">
        <v>-2.024</v>
      </c>
      <c r="G119" s="8">
        <v>-1.946</v>
      </c>
      <c r="H119" s="8">
        <v>-1.856</v>
      </c>
      <c r="I119" s="8">
        <v>-2.157</v>
      </c>
      <c r="J119" s="8">
        <v>0.627</v>
      </c>
      <c r="K119" s="8">
        <v>0.935</v>
      </c>
      <c r="L119" s="8">
        <v>-0.915</v>
      </c>
      <c r="M119" s="8">
        <v>1.068</v>
      </c>
    </row>
    <row r="120" spans="1:13" ht="11.25" customHeight="1">
      <c r="A120" s="72">
        <f>IF(E120&lt;&gt;"",COUNTA($E$11:E120),"")</f>
        <v>92</v>
      </c>
      <c r="C120" s="73" t="s">
        <v>33</v>
      </c>
      <c r="D120" s="12">
        <v>0.033</v>
      </c>
      <c r="E120" s="8">
        <v>-4.554</v>
      </c>
      <c r="F120" s="8">
        <v>-2.117</v>
      </c>
      <c r="G120" s="8">
        <v>-1.995</v>
      </c>
      <c r="H120" s="8">
        <v>-2.126</v>
      </c>
      <c r="I120" s="8">
        <v>-2.328</v>
      </c>
      <c r="J120" s="8">
        <v>0.731</v>
      </c>
      <c r="K120" s="8">
        <v>1.001</v>
      </c>
      <c r="L120" s="8">
        <v>-0.19</v>
      </c>
      <c r="M120" s="8">
        <v>0.928</v>
      </c>
    </row>
    <row r="121" spans="1:13" ht="11.25" customHeight="1">
      <c r="A121" s="72">
        <f>IF(E121&lt;&gt;"",COUNTA($E$11:E121),"")</f>
        <v>93</v>
      </c>
      <c r="B121" s="74" t="s">
        <v>97</v>
      </c>
      <c r="C121" s="73"/>
      <c r="D121" s="18">
        <v>0.071</v>
      </c>
      <c r="E121" s="9">
        <v>-4.096</v>
      </c>
      <c r="F121" s="9">
        <v>-1.704</v>
      </c>
      <c r="G121" s="9">
        <v>-1.437</v>
      </c>
      <c r="H121" s="9">
        <v>-1.225</v>
      </c>
      <c r="I121" s="9">
        <v>-2.17</v>
      </c>
      <c r="J121" s="9">
        <v>0.668</v>
      </c>
      <c r="K121" s="9">
        <v>1.012</v>
      </c>
      <c r="L121" s="9">
        <v>-0.545</v>
      </c>
      <c r="M121" s="9">
        <v>0.938</v>
      </c>
    </row>
    <row r="122" spans="1:13" ht="9.75" customHeight="1">
      <c r="A122" s="72">
        <f>IF(E122&lt;&gt;"",COUNTA($E$11:E122),"")</f>
      </c>
      <c r="B122" s="74"/>
      <c r="C122" s="73"/>
      <c r="D122" s="12"/>
      <c r="E122" s="8"/>
      <c r="F122" s="8"/>
      <c r="G122" s="8"/>
      <c r="H122" s="8"/>
      <c r="I122" s="8"/>
      <c r="J122" s="8"/>
      <c r="K122" s="8"/>
      <c r="L122" s="8"/>
      <c r="M122" s="8"/>
    </row>
    <row r="123" spans="1:13" ht="11.25" customHeight="1">
      <c r="A123" s="72">
        <f>IF(E123&lt;&gt;"",COUNTA($E$11:E123),"")</f>
        <v>94</v>
      </c>
      <c r="B123" s="5">
        <v>2017</v>
      </c>
      <c r="C123" s="73" t="s">
        <v>41</v>
      </c>
      <c r="D123" s="12">
        <v>0.626</v>
      </c>
      <c r="E123" s="8">
        <v>-3.911</v>
      </c>
      <c r="F123" s="8">
        <v>-0.083</v>
      </c>
      <c r="G123" s="8">
        <v>-0.342</v>
      </c>
      <c r="H123" s="8">
        <v>-0.72</v>
      </c>
      <c r="I123" s="8">
        <v>0.385</v>
      </c>
      <c r="J123" s="8">
        <v>0.966</v>
      </c>
      <c r="K123" s="8">
        <v>0.818</v>
      </c>
      <c r="L123" s="8">
        <v>0.604</v>
      </c>
      <c r="M123" s="8">
        <v>1.221</v>
      </c>
    </row>
    <row r="124" spans="1:13" ht="11.25" customHeight="1">
      <c r="A124" s="72">
        <f>IF(E124&lt;&gt;"",COUNTA($E$11:E124),"")</f>
        <v>95</v>
      </c>
      <c r="C124" s="73" t="s">
        <v>31</v>
      </c>
      <c r="D124" s="12">
        <v>0.85</v>
      </c>
      <c r="E124" s="8">
        <v>-2.603</v>
      </c>
      <c r="F124" s="8">
        <v>0.701</v>
      </c>
      <c r="G124" s="8">
        <v>0.903</v>
      </c>
      <c r="H124" s="8">
        <v>0.667</v>
      </c>
      <c r="I124" s="8">
        <v>0.348</v>
      </c>
      <c r="J124" s="8">
        <v>1.024</v>
      </c>
      <c r="K124" s="8">
        <v>1.161</v>
      </c>
      <c r="L124" s="8">
        <v>0.768</v>
      </c>
      <c r="M124" s="8">
        <v>1.032</v>
      </c>
    </row>
    <row r="125" spans="1:13" ht="11.25" customHeight="1">
      <c r="A125" s="72">
        <f>IF(E125&lt;&gt;"",COUNTA($E$11:E125),"")</f>
        <v>96</v>
      </c>
      <c r="C125" s="73" t="s">
        <v>32</v>
      </c>
      <c r="D125" s="12">
        <v>0.759</v>
      </c>
      <c r="E125" s="8">
        <v>-2.038</v>
      </c>
      <c r="F125" s="8">
        <v>1.003</v>
      </c>
      <c r="G125" s="8">
        <v>1.106</v>
      </c>
      <c r="H125" s="8">
        <v>0.891</v>
      </c>
      <c r="I125" s="8">
        <v>0.825</v>
      </c>
      <c r="J125" s="8">
        <v>0.81</v>
      </c>
      <c r="K125" s="8">
        <v>0.471</v>
      </c>
      <c r="L125" s="8">
        <v>1.348</v>
      </c>
      <c r="M125" s="8">
        <v>0.834</v>
      </c>
    </row>
    <row r="126" spans="1:13" s="35" customFormat="1" ht="19.5" customHeight="1">
      <c r="A126" s="72">
        <f>IF(E126&lt;&gt;"",COUNTA($E$11:E126),"")</f>
      </c>
      <c r="B126" s="34"/>
      <c r="C126" s="75"/>
      <c r="D126" s="125" t="s">
        <v>73</v>
      </c>
      <c r="E126" s="126"/>
      <c r="F126" s="126"/>
      <c r="G126" s="126"/>
      <c r="H126" s="126"/>
      <c r="I126" s="126"/>
      <c r="J126" s="126" t="s">
        <v>73</v>
      </c>
      <c r="K126" s="126"/>
      <c r="L126" s="126"/>
      <c r="M126" s="126"/>
    </row>
    <row r="127" spans="1:13" ht="11.25" customHeight="1">
      <c r="A127" s="72">
        <f>IF(E127&lt;&gt;"",COUNTA($E$11:E127),"")</f>
        <v>97</v>
      </c>
      <c r="B127" s="5">
        <v>2008</v>
      </c>
      <c r="C127" s="73" t="s">
        <v>41</v>
      </c>
      <c r="D127" s="38">
        <v>98</v>
      </c>
      <c r="E127" s="39">
        <v>94.5</v>
      </c>
      <c r="F127" s="39">
        <v>97.4</v>
      </c>
      <c r="G127" s="39">
        <v>97.2</v>
      </c>
      <c r="H127" s="39">
        <v>97.1</v>
      </c>
      <c r="I127" s="39">
        <v>97.7</v>
      </c>
      <c r="J127" s="39">
        <v>98.2</v>
      </c>
      <c r="K127" s="39">
        <v>96.8</v>
      </c>
      <c r="L127" s="39">
        <v>97.3</v>
      </c>
      <c r="M127" s="39">
        <v>99.6</v>
      </c>
    </row>
    <row r="128" spans="1:13" ht="11.25" customHeight="1">
      <c r="A128" s="72">
        <f>IF(E128&lt;&gt;"",COUNTA($E$11:E128),"")</f>
        <v>98</v>
      </c>
      <c r="C128" s="73" t="s">
        <v>31</v>
      </c>
      <c r="D128" s="38">
        <v>99.7</v>
      </c>
      <c r="E128" s="39">
        <v>102.2</v>
      </c>
      <c r="F128" s="39">
        <v>99</v>
      </c>
      <c r="G128" s="39">
        <v>98.8</v>
      </c>
      <c r="H128" s="39">
        <v>98.6</v>
      </c>
      <c r="I128" s="39">
        <v>99.4</v>
      </c>
      <c r="J128" s="39">
        <v>99.8</v>
      </c>
      <c r="K128" s="39">
        <v>100</v>
      </c>
      <c r="L128" s="39">
        <v>98.7</v>
      </c>
      <c r="M128" s="39">
        <v>100.1</v>
      </c>
    </row>
    <row r="129" spans="1:13" ht="11.25" customHeight="1">
      <c r="A129" s="72">
        <f>IF(E129&lt;&gt;"",COUNTA($E$11:E129),"")</f>
        <v>99</v>
      </c>
      <c r="C129" s="73" t="s">
        <v>32</v>
      </c>
      <c r="D129" s="38">
        <v>101.3</v>
      </c>
      <c r="E129" s="39">
        <v>104.7</v>
      </c>
      <c r="F129" s="39">
        <v>101.5</v>
      </c>
      <c r="G129" s="39">
        <v>101.2</v>
      </c>
      <c r="H129" s="39">
        <v>101.3</v>
      </c>
      <c r="I129" s="39">
        <v>102</v>
      </c>
      <c r="J129" s="39">
        <v>101.1</v>
      </c>
      <c r="K129" s="39">
        <v>102.6</v>
      </c>
      <c r="L129" s="39">
        <v>101.4</v>
      </c>
      <c r="M129" s="39">
        <v>100</v>
      </c>
    </row>
    <row r="130" spans="1:13" ht="11.25" customHeight="1">
      <c r="A130" s="72">
        <f>IF(E130&lt;&gt;"",COUNTA($E$11:E130),"")</f>
        <v>100</v>
      </c>
      <c r="C130" s="73" t="s">
        <v>33</v>
      </c>
      <c r="D130" s="38">
        <v>101</v>
      </c>
      <c r="E130" s="39">
        <v>99</v>
      </c>
      <c r="F130" s="39">
        <v>102</v>
      </c>
      <c r="G130" s="39">
        <v>102.6</v>
      </c>
      <c r="H130" s="39">
        <v>102.8</v>
      </c>
      <c r="I130" s="39">
        <v>101.1</v>
      </c>
      <c r="J130" s="39">
        <v>100.9</v>
      </c>
      <c r="K130" s="39">
        <v>100.5</v>
      </c>
      <c r="L130" s="39">
        <v>102.5</v>
      </c>
      <c r="M130" s="39">
        <v>100.5</v>
      </c>
    </row>
    <row r="131" spans="1:13" ht="11.25" customHeight="1">
      <c r="A131" s="72">
        <f>IF(E131&lt;&gt;"",COUNTA($E$11:E131),"")</f>
        <v>101</v>
      </c>
      <c r="B131" s="74" t="s">
        <v>34</v>
      </c>
      <c r="C131" s="6"/>
      <c r="D131" s="36">
        <v>100</v>
      </c>
      <c r="E131" s="37">
        <v>100</v>
      </c>
      <c r="F131" s="37">
        <v>100</v>
      </c>
      <c r="G131" s="37">
        <v>100</v>
      </c>
      <c r="H131" s="37">
        <v>100</v>
      </c>
      <c r="I131" s="37">
        <v>100</v>
      </c>
      <c r="J131" s="37">
        <v>100</v>
      </c>
      <c r="K131" s="37">
        <v>100</v>
      </c>
      <c r="L131" s="37">
        <v>100</v>
      </c>
      <c r="M131" s="37">
        <v>100</v>
      </c>
    </row>
    <row r="132" spans="1:13" ht="9.75" customHeight="1">
      <c r="A132" s="72">
        <f>IF(E132&lt;&gt;"",COUNTA($E$11:E132),"")</f>
      </c>
      <c r="C132" s="73"/>
      <c r="D132" s="38"/>
      <c r="E132" s="39"/>
      <c r="F132" s="39"/>
      <c r="G132" s="39"/>
      <c r="H132" s="39"/>
      <c r="I132" s="39"/>
      <c r="J132" s="39"/>
      <c r="K132" s="39"/>
      <c r="L132" s="39"/>
      <c r="M132" s="39"/>
    </row>
    <row r="133" spans="1:13" ht="11.25" customHeight="1">
      <c r="A133" s="72">
        <f>IF(E133&lt;&gt;"",COUNTA($E$11:E133),"")</f>
        <v>102</v>
      </c>
      <c r="B133" s="5">
        <v>2009</v>
      </c>
      <c r="C133" s="73" t="s">
        <v>41</v>
      </c>
      <c r="D133" s="38">
        <v>98</v>
      </c>
      <c r="E133" s="39">
        <v>93.8</v>
      </c>
      <c r="F133" s="39">
        <v>99</v>
      </c>
      <c r="G133" s="39">
        <v>101</v>
      </c>
      <c r="H133" s="39">
        <v>101.3</v>
      </c>
      <c r="I133" s="39">
        <v>95.7</v>
      </c>
      <c r="J133" s="39">
        <v>98</v>
      </c>
      <c r="K133" s="39">
        <v>96.6</v>
      </c>
      <c r="L133" s="39">
        <v>97.8</v>
      </c>
      <c r="M133" s="39">
        <v>99</v>
      </c>
    </row>
    <row r="134" spans="1:13" ht="11.25" customHeight="1">
      <c r="A134" s="72">
        <f>IF(E134&lt;&gt;"",COUNTA($E$11:E134),"")</f>
        <v>103</v>
      </c>
      <c r="C134" s="73" t="s">
        <v>31</v>
      </c>
      <c r="D134" s="38">
        <v>100</v>
      </c>
      <c r="E134" s="39">
        <v>102.6</v>
      </c>
      <c r="F134" s="39">
        <v>100.9</v>
      </c>
      <c r="G134" s="39">
        <v>101.7</v>
      </c>
      <c r="H134" s="39">
        <v>102</v>
      </c>
      <c r="I134" s="39">
        <v>99.5</v>
      </c>
      <c r="J134" s="39">
        <v>99.6</v>
      </c>
      <c r="K134" s="39">
        <v>100</v>
      </c>
      <c r="L134" s="39">
        <v>99.6</v>
      </c>
      <c r="M134" s="39">
        <v>99.4</v>
      </c>
    </row>
    <row r="135" spans="1:13" ht="11.25" customHeight="1">
      <c r="A135" s="72">
        <f>IF(E135&lt;&gt;"",COUNTA($E$11:E135),"")</f>
        <v>104</v>
      </c>
      <c r="C135" s="73" t="s">
        <v>32</v>
      </c>
      <c r="D135" s="38">
        <v>101.4</v>
      </c>
      <c r="E135" s="39">
        <v>104.1</v>
      </c>
      <c r="F135" s="39">
        <v>100.4</v>
      </c>
      <c r="G135" s="39">
        <v>99.2</v>
      </c>
      <c r="H135" s="39">
        <v>99.2</v>
      </c>
      <c r="I135" s="39">
        <v>102.3</v>
      </c>
      <c r="J135" s="39">
        <v>101.5</v>
      </c>
      <c r="K135" s="39">
        <v>103</v>
      </c>
      <c r="L135" s="39">
        <v>101.4</v>
      </c>
      <c r="M135" s="39">
        <v>100.5</v>
      </c>
    </row>
    <row r="136" spans="1:13" ht="11.25" customHeight="1">
      <c r="A136" s="72">
        <f>IF(E136&lt;&gt;"",COUNTA($E$11:E136),"")</f>
        <v>105</v>
      </c>
      <c r="C136" s="73" t="s">
        <v>33</v>
      </c>
      <c r="D136" s="38">
        <v>100.6</v>
      </c>
      <c r="E136" s="39">
        <v>98.4</v>
      </c>
      <c r="F136" s="39">
        <v>99.6</v>
      </c>
      <c r="G136" s="39">
        <v>97.9</v>
      </c>
      <c r="H136" s="39">
        <v>97.5</v>
      </c>
      <c r="I136" s="39">
        <v>102.4</v>
      </c>
      <c r="J136" s="39">
        <v>101</v>
      </c>
      <c r="K136" s="39">
        <v>100.6</v>
      </c>
      <c r="L136" s="39">
        <v>101</v>
      </c>
      <c r="M136" s="39">
        <v>101.2</v>
      </c>
    </row>
    <row r="137" spans="1:13" ht="11.25" customHeight="1">
      <c r="A137" s="72">
        <f>IF(E137&lt;&gt;"",COUNTA($E$11:E137),"")</f>
        <v>106</v>
      </c>
      <c r="B137" s="74" t="s">
        <v>35</v>
      </c>
      <c r="C137" s="6"/>
      <c r="D137" s="36">
        <v>100</v>
      </c>
      <c r="E137" s="37">
        <v>100</v>
      </c>
      <c r="F137" s="37">
        <v>100</v>
      </c>
      <c r="G137" s="37">
        <v>100</v>
      </c>
      <c r="H137" s="37">
        <v>100</v>
      </c>
      <c r="I137" s="37">
        <v>100</v>
      </c>
      <c r="J137" s="37">
        <v>100</v>
      </c>
      <c r="K137" s="37">
        <v>100</v>
      </c>
      <c r="L137" s="37">
        <v>100</v>
      </c>
      <c r="M137" s="37">
        <v>100</v>
      </c>
    </row>
    <row r="138" spans="1:13" ht="9.75" customHeight="1">
      <c r="A138" s="72">
        <f>IF(E138&lt;&gt;"",COUNTA($E$11:E138),"")</f>
      </c>
      <c r="C138" s="73"/>
      <c r="D138" s="38"/>
      <c r="E138" s="39"/>
      <c r="F138" s="39"/>
      <c r="G138" s="39"/>
      <c r="H138" s="39"/>
      <c r="I138" s="39"/>
      <c r="J138" s="39"/>
      <c r="K138" s="39"/>
      <c r="L138" s="39"/>
      <c r="M138" s="39"/>
    </row>
    <row r="139" spans="1:13" ht="11.25" customHeight="1">
      <c r="A139" s="72">
        <f>IF(E139&lt;&gt;"",COUNTA($E$11:E139),"")</f>
        <v>107</v>
      </c>
      <c r="B139" s="5">
        <v>2010</v>
      </c>
      <c r="C139" s="73" t="s">
        <v>41</v>
      </c>
      <c r="D139" s="38">
        <v>97.6</v>
      </c>
      <c r="E139" s="39">
        <v>93.7</v>
      </c>
      <c r="F139" s="39">
        <v>96.9</v>
      </c>
      <c r="G139" s="39">
        <v>98.9</v>
      </c>
      <c r="H139" s="39">
        <v>99.1</v>
      </c>
      <c r="I139" s="39">
        <v>93.6</v>
      </c>
      <c r="J139" s="39">
        <v>98</v>
      </c>
      <c r="K139" s="39">
        <v>96</v>
      </c>
      <c r="L139" s="39">
        <v>96.9</v>
      </c>
      <c r="M139" s="39">
        <v>99.8</v>
      </c>
    </row>
    <row r="140" spans="1:13" ht="11.25" customHeight="1">
      <c r="A140" s="72">
        <f>IF(E140&lt;&gt;"",COUNTA($E$11:E140),"")</f>
        <v>108</v>
      </c>
      <c r="C140" s="73" t="s">
        <v>31</v>
      </c>
      <c r="D140" s="38">
        <v>100.1</v>
      </c>
      <c r="E140" s="39">
        <v>101.3</v>
      </c>
      <c r="F140" s="39">
        <v>99.6</v>
      </c>
      <c r="G140" s="39">
        <v>99.4</v>
      </c>
      <c r="H140" s="39">
        <v>99.5</v>
      </c>
      <c r="I140" s="39">
        <v>100</v>
      </c>
      <c r="J140" s="39">
        <v>100.1</v>
      </c>
      <c r="K140" s="39">
        <v>100.2</v>
      </c>
      <c r="L140" s="39">
        <v>99.5</v>
      </c>
      <c r="M140" s="39">
        <v>100.3</v>
      </c>
    </row>
    <row r="141" spans="1:13" ht="11.25" customHeight="1">
      <c r="A141" s="72">
        <f>IF(E141&lt;&gt;"",COUNTA($E$11:E141),"")</f>
        <v>109</v>
      </c>
      <c r="C141" s="73" t="s">
        <v>32</v>
      </c>
      <c r="D141" s="38">
        <v>101.6</v>
      </c>
      <c r="E141" s="39">
        <v>103.9</v>
      </c>
      <c r="F141" s="39">
        <v>101.5</v>
      </c>
      <c r="G141" s="39">
        <v>100.4</v>
      </c>
      <c r="H141" s="39">
        <v>100.4</v>
      </c>
      <c r="I141" s="39">
        <v>103.4</v>
      </c>
      <c r="J141" s="39">
        <v>101.5</v>
      </c>
      <c r="K141" s="39">
        <v>103.1</v>
      </c>
      <c r="L141" s="39">
        <v>101.9</v>
      </c>
      <c r="M141" s="39">
        <v>100.3</v>
      </c>
    </row>
    <row r="142" spans="1:13" ht="11.25" customHeight="1">
      <c r="A142" s="72">
        <f>IF(E142&lt;&gt;"",COUNTA($E$11:E142),"")</f>
        <v>110</v>
      </c>
      <c r="C142" s="73" t="s">
        <v>33</v>
      </c>
      <c r="D142" s="38">
        <v>100.7</v>
      </c>
      <c r="E142" s="39">
        <v>101.1</v>
      </c>
      <c r="F142" s="39">
        <v>101.8</v>
      </c>
      <c r="G142" s="39">
        <v>101</v>
      </c>
      <c r="H142" s="39">
        <v>100.8</v>
      </c>
      <c r="I142" s="39">
        <v>103.1</v>
      </c>
      <c r="J142" s="39">
        <v>100.4</v>
      </c>
      <c r="K142" s="39">
        <v>100.8</v>
      </c>
      <c r="L142" s="39">
        <v>101.8</v>
      </c>
      <c r="M142" s="39">
        <v>99.6</v>
      </c>
    </row>
    <row r="143" spans="1:13" ht="11.25" customHeight="1">
      <c r="A143" s="72">
        <f>IF(E143&lt;&gt;"",COUNTA($E$11:E143),"")</f>
        <v>111</v>
      </c>
      <c r="B143" s="74" t="s">
        <v>36</v>
      </c>
      <c r="C143" s="6"/>
      <c r="D143" s="36">
        <v>100</v>
      </c>
      <c r="E143" s="37">
        <v>100</v>
      </c>
      <c r="F143" s="37">
        <v>100</v>
      </c>
      <c r="G143" s="37">
        <v>100</v>
      </c>
      <c r="H143" s="37">
        <v>100</v>
      </c>
      <c r="I143" s="37">
        <v>100</v>
      </c>
      <c r="J143" s="37">
        <v>100</v>
      </c>
      <c r="K143" s="37">
        <v>100</v>
      </c>
      <c r="L143" s="37">
        <v>100</v>
      </c>
      <c r="M143" s="37">
        <v>100</v>
      </c>
    </row>
    <row r="144" spans="1:13" ht="9.75" customHeight="1">
      <c r="A144" s="72">
        <f>IF(E144&lt;&gt;"",COUNTA($E$11:E144),"")</f>
      </c>
      <c r="C144" s="73"/>
      <c r="D144" s="38"/>
      <c r="E144" s="39"/>
      <c r="F144" s="39"/>
      <c r="G144" s="39"/>
      <c r="H144" s="39"/>
      <c r="I144" s="39"/>
      <c r="J144" s="39"/>
      <c r="K144" s="39"/>
      <c r="L144" s="39"/>
      <c r="M144" s="39"/>
    </row>
    <row r="145" spans="1:13" ht="11.25" customHeight="1">
      <c r="A145" s="72">
        <f>IF(E145&lt;&gt;"",COUNTA($E$11:E145),"")</f>
        <v>112</v>
      </c>
      <c r="B145" s="5">
        <v>2011</v>
      </c>
      <c r="C145" s="73" t="s">
        <v>41</v>
      </c>
      <c r="D145" s="38">
        <v>97.8</v>
      </c>
      <c r="E145" s="39">
        <v>94.3</v>
      </c>
      <c r="F145" s="39">
        <v>96.9</v>
      </c>
      <c r="G145" s="39">
        <v>98.8</v>
      </c>
      <c r="H145" s="39">
        <v>98.8</v>
      </c>
      <c r="I145" s="39">
        <v>93.7</v>
      </c>
      <c r="J145" s="39">
        <v>98.1</v>
      </c>
      <c r="K145" s="39">
        <v>95.9</v>
      </c>
      <c r="L145" s="39">
        <v>98.1</v>
      </c>
      <c r="M145" s="39">
        <v>99.8</v>
      </c>
    </row>
    <row r="146" spans="1:13" ht="11.25" customHeight="1">
      <c r="A146" s="72">
        <f>IF(E146&lt;&gt;"",COUNTA($E$11:E146),"")</f>
        <v>113</v>
      </c>
      <c r="C146" s="73" t="s">
        <v>31</v>
      </c>
      <c r="D146" s="38">
        <v>100</v>
      </c>
      <c r="E146" s="39">
        <v>101.5</v>
      </c>
      <c r="F146" s="39">
        <v>100</v>
      </c>
      <c r="G146" s="39">
        <v>99.8</v>
      </c>
      <c r="H146" s="39">
        <v>99.8</v>
      </c>
      <c r="I146" s="39">
        <v>100.4</v>
      </c>
      <c r="J146" s="39">
        <v>100</v>
      </c>
      <c r="K146" s="39">
        <v>100.5</v>
      </c>
      <c r="L146" s="39">
        <v>99.6</v>
      </c>
      <c r="M146" s="39">
        <v>99.8</v>
      </c>
    </row>
    <row r="147" spans="1:13" ht="11.25" customHeight="1">
      <c r="A147" s="72">
        <f>IF(E147&lt;&gt;"",COUNTA($E$11:E147),"")</f>
        <v>114</v>
      </c>
      <c r="C147" s="73" t="s">
        <v>32</v>
      </c>
      <c r="D147" s="38">
        <v>101.4</v>
      </c>
      <c r="E147" s="39">
        <v>102.7</v>
      </c>
      <c r="F147" s="39">
        <v>101.5</v>
      </c>
      <c r="G147" s="39">
        <v>100.7</v>
      </c>
      <c r="H147" s="39">
        <v>100.6</v>
      </c>
      <c r="I147" s="39">
        <v>102.9</v>
      </c>
      <c r="J147" s="39">
        <v>101.4</v>
      </c>
      <c r="K147" s="39">
        <v>103.3</v>
      </c>
      <c r="L147" s="39">
        <v>101.2</v>
      </c>
      <c r="M147" s="39">
        <v>100.1</v>
      </c>
    </row>
    <row r="148" spans="1:13" ht="11.25" customHeight="1">
      <c r="A148" s="72">
        <f>IF(E148&lt;&gt;"",COUNTA($E$11:E148),"")</f>
        <v>115</v>
      </c>
      <c r="C148" s="73" t="s">
        <v>33</v>
      </c>
      <c r="D148" s="38">
        <v>100.7</v>
      </c>
      <c r="E148" s="39">
        <v>100.8</v>
      </c>
      <c r="F148" s="39">
        <v>101.6</v>
      </c>
      <c r="G148" s="39">
        <v>100.6</v>
      </c>
      <c r="H148" s="39">
        <v>100.6</v>
      </c>
      <c r="I148" s="39">
        <v>103.1</v>
      </c>
      <c r="J148" s="39">
        <v>100.5</v>
      </c>
      <c r="K148" s="39">
        <v>100.3</v>
      </c>
      <c r="L148" s="39">
        <v>101.3</v>
      </c>
      <c r="M148" s="39">
        <v>100.3</v>
      </c>
    </row>
    <row r="149" spans="1:13" ht="11.25" customHeight="1">
      <c r="A149" s="72">
        <f>IF(E149&lt;&gt;"",COUNTA($E$11:E149),"")</f>
        <v>116</v>
      </c>
      <c r="B149" s="74" t="s">
        <v>37</v>
      </c>
      <c r="C149" s="6"/>
      <c r="D149" s="36">
        <v>100</v>
      </c>
      <c r="E149" s="37">
        <v>100</v>
      </c>
      <c r="F149" s="37">
        <v>100</v>
      </c>
      <c r="G149" s="37">
        <v>100</v>
      </c>
      <c r="H149" s="37">
        <v>100</v>
      </c>
      <c r="I149" s="37">
        <v>100</v>
      </c>
      <c r="J149" s="37">
        <v>100</v>
      </c>
      <c r="K149" s="37">
        <v>100</v>
      </c>
      <c r="L149" s="37">
        <v>100</v>
      </c>
      <c r="M149" s="37">
        <v>100</v>
      </c>
    </row>
    <row r="150" spans="1:13" ht="9.75" customHeight="1">
      <c r="A150" s="72">
        <f>IF(E150&lt;&gt;"",COUNTA($E$11:E150),"")</f>
      </c>
      <c r="C150" s="73"/>
      <c r="D150" s="38"/>
      <c r="E150" s="39"/>
      <c r="F150" s="39"/>
      <c r="G150" s="39"/>
      <c r="H150" s="39"/>
      <c r="I150" s="39"/>
      <c r="J150" s="39"/>
      <c r="K150" s="39"/>
      <c r="L150" s="39"/>
      <c r="M150" s="39"/>
    </row>
    <row r="151" spans="1:13" ht="11.25" customHeight="1">
      <c r="A151" s="72">
        <f>IF(E151&lt;&gt;"",COUNTA($E$11:E151),"")</f>
        <v>117</v>
      </c>
      <c r="B151" s="5">
        <v>2012</v>
      </c>
      <c r="C151" s="73" t="s">
        <v>41</v>
      </c>
      <c r="D151" s="38">
        <v>97.4</v>
      </c>
      <c r="E151" s="39">
        <v>94.8</v>
      </c>
      <c r="F151" s="39">
        <v>97</v>
      </c>
      <c r="G151" s="39">
        <v>97.2</v>
      </c>
      <c r="H151" s="39">
        <v>97.1</v>
      </c>
      <c r="I151" s="39">
        <v>96.8</v>
      </c>
      <c r="J151" s="39">
        <v>97.7</v>
      </c>
      <c r="K151" s="39">
        <v>96</v>
      </c>
      <c r="L151" s="39">
        <v>97.8</v>
      </c>
      <c r="M151" s="39">
        <v>98.8</v>
      </c>
    </row>
    <row r="152" spans="1:13" ht="11.25" customHeight="1">
      <c r="A152" s="72">
        <f>IF(E152&lt;&gt;"",COUNTA($E$11:E152),"")</f>
        <v>118</v>
      </c>
      <c r="C152" s="73" t="s">
        <v>31</v>
      </c>
      <c r="D152" s="38">
        <v>100</v>
      </c>
      <c r="E152" s="39">
        <v>103</v>
      </c>
      <c r="F152" s="39">
        <v>99.9</v>
      </c>
      <c r="G152" s="39">
        <v>99.6</v>
      </c>
      <c r="H152" s="39">
        <v>99.7</v>
      </c>
      <c r="I152" s="39">
        <v>100.3</v>
      </c>
      <c r="J152" s="39">
        <v>100</v>
      </c>
      <c r="K152" s="39">
        <v>100.5</v>
      </c>
      <c r="L152" s="39">
        <v>99.7</v>
      </c>
      <c r="M152" s="39">
        <v>99.7</v>
      </c>
    </row>
    <row r="153" spans="1:13" ht="11.25" customHeight="1">
      <c r="A153" s="72">
        <f>IF(E153&lt;&gt;"",COUNTA($E$11:E153),"")</f>
        <v>119</v>
      </c>
      <c r="C153" s="73" t="s">
        <v>32</v>
      </c>
      <c r="D153" s="38">
        <v>101.6</v>
      </c>
      <c r="E153" s="39">
        <v>102.8</v>
      </c>
      <c r="F153" s="39">
        <v>101.8</v>
      </c>
      <c r="G153" s="39">
        <v>101.5</v>
      </c>
      <c r="H153" s="39">
        <v>101.6</v>
      </c>
      <c r="I153" s="39">
        <v>102.2</v>
      </c>
      <c r="J153" s="39">
        <v>101.6</v>
      </c>
      <c r="K153" s="39">
        <v>103.3</v>
      </c>
      <c r="L153" s="39">
        <v>101.4</v>
      </c>
      <c r="M153" s="39">
        <v>100.4</v>
      </c>
    </row>
    <row r="154" spans="1:13" ht="11.25" customHeight="1">
      <c r="A154" s="72">
        <f>IF(E154&lt;&gt;"",COUNTA($E$11:E154),"")</f>
        <v>120</v>
      </c>
      <c r="C154" s="73" t="s">
        <v>33</v>
      </c>
      <c r="D154" s="38">
        <v>100.9</v>
      </c>
      <c r="E154" s="39">
        <v>99</v>
      </c>
      <c r="F154" s="39">
        <v>101.3</v>
      </c>
      <c r="G154" s="39">
        <v>101.7</v>
      </c>
      <c r="H154" s="39">
        <v>101.7</v>
      </c>
      <c r="I154" s="39">
        <v>100.7</v>
      </c>
      <c r="J154" s="39">
        <v>100.8</v>
      </c>
      <c r="K154" s="39">
        <v>100.3</v>
      </c>
      <c r="L154" s="39">
        <v>101</v>
      </c>
      <c r="M154" s="39">
        <v>101.1</v>
      </c>
    </row>
    <row r="155" spans="1:13" ht="11.25" customHeight="1">
      <c r="A155" s="72">
        <f>IF(E155&lt;&gt;"",COUNTA($E$11:E155),"")</f>
        <v>121</v>
      </c>
      <c r="B155" s="74" t="s">
        <v>38</v>
      </c>
      <c r="C155" s="6"/>
      <c r="D155" s="36">
        <v>100</v>
      </c>
      <c r="E155" s="37">
        <v>100</v>
      </c>
      <c r="F155" s="37">
        <v>100</v>
      </c>
      <c r="G155" s="37">
        <v>100</v>
      </c>
      <c r="H155" s="37">
        <v>100</v>
      </c>
      <c r="I155" s="37">
        <v>100</v>
      </c>
      <c r="J155" s="37">
        <v>100</v>
      </c>
      <c r="K155" s="37">
        <v>100</v>
      </c>
      <c r="L155" s="37">
        <v>100</v>
      </c>
      <c r="M155" s="37">
        <v>100</v>
      </c>
    </row>
    <row r="156" spans="1:13" ht="9.75" customHeight="1">
      <c r="A156" s="72">
        <f>IF(E156&lt;&gt;"",COUNTA($E$11:E156),"")</f>
      </c>
      <c r="C156" s="73"/>
      <c r="D156" s="38"/>
      <c r="E156" s="39"/>
      <c r="F156" s="39"/>
      <c r="G156" s="39"/>
      <c r="H156" s="39"/>
      <c r="I156" s="39"/>
      <c r="J156" s="39"/>
      <c r="K156" s="39"/>
      <c r="L156" s="39"/>
      <c r="M156" s="39"/>
    </row>
    <row r="157" spans="1:13" ht="11.25" customHeight="1">
      <c r="A157" s="72">
        <f>IF(E157&lt;&gt;"",COUNTA($E$11:E157),"")</f>
        <v>122</v>
      </c>
      <c r="B157" s="5">
        <v>2013</v>
      </c>
      <c r="C157" s="73" t="s">
        <v>41</v>
      </c>
      <c r="D157" s="38">
        <v>97.8</v>
      </c>
      <c r="E157" s="39">
        <v>94.2</v>
      </c>
      <c r="F157" s="39">
        <v>98.5</v>
      </c>
      <c r="G157" s="39">
        <v>99.9</v>
      </c>
      <c r="H157" s="39">
        <v>100.1</v>
      </c>
      <c r="I157" s="39">
        <v>96.1</v>
      </c>
      <c r="J157" s="39">
        <v>97.8</v>
      </c>
      <c r="K157" s="39">
        <v>96.3</v>
      </c>
      <c r="L157" s="39">
        <v>97.8</v>
      </c>
      <c r="M157" s="39">
        <v>98.9</v>
      </c>
    </row>
    <row r="158" spans="1:13" ht="11.25" customHeight="1">
      <c r="A158" s="72">
        <f>IF(E158&lt;&gt;"",COUNTA($E$11:E158),"")</f>
        <v>123</v>
      </c>
      <c r="C158" s="73" t="s">
        <v>31</v>
      </c>
      <c r="D158" s="38">
        <v>100.1</v>
      </c>
      <c r="E158" s="39">
        <v>102.8</v>
      </c>
      <c r="F158" s="39">
        <v>100.2</v>
      </c>
      <c r="G158" s="39">
        <v>100.1</v>
      </c>
      <c r="H158" s="39">
        <v>100.2</v>
      </c>
      <c r="I158" s="39">
        <v>100.2</v>
      </c>
      <c r="J158" s="39">
        <v>99.9</v>
      </c>
      <c r="K158" s="39">
        <v>99.9</v>
      </c>
      <c r="L158" s="39">
        <v>99.8</v>
      </c>
      <c r="M158" s="39">
        <v>100</v>
      </c>
    </row>
    <row r="159" spans="1:13" s="2" customFormat="1" ht="11.25" customHeight="1">
      <c r="A159" s="72">
        <f>IF(E159&lt;&gt;"",COUNTA($E$11:E159),"")</f>
        <v>124</v>
      </c>
      <c r="B159" s="11"/>
      <c r="C159" s="73" t="s">
        <v>32</v>
      </c>
      <c r="D159" s="38">
        <v>101.3</v>
      </c>
      <c r="E159" s="39">
        <v>103.5</v>
      </c>
      <c r="F159" s="39">
        <v>100.8</v>
      </c>
      <c r="G159" s="39">
        <v>99.9</v>
      </c>
      <c r="H159" s="39">
        <v>99.8</v>
      </c>
      <c r="I159" s="39">
        <v>102.3</v>
      </c>
      <c r="J159" s="39">
        <v>101.4</v>
      </c>
      <c r="K159" s="39">
        <v>102.7</v>
      </c>
      <c r="L159" s="39">
        <v>101.4</v>
      </c>
      <c r="M159" s="39">
        <v>100.4</v>
      </c>
    </row>
    <row r="160" spans="1:13" s="2" customFormat="1" ht="11.25" customHeight="1">
      <c r="A160" s="72">
        <f>IF(E160&lt;&gt;"",COUNTA($E$11:E160),"")</f>
        <v>125</v>
      </c>
      <c r="B160" s="11"/>
      <c r="C160" s="73" t="s">
        <v>33</v>
      </c>
      <c r="D160" s="38">
        <v>100.7</v>
      </c>
      <c r="E160" s="39">
        <v>99.1</v>
      </c>
      <c r="F160" s="39">
        <v>100.5</v>
      </c>
      <c r="G160" s="39">
        <v>100.1</v>
      </c>
      <c r="H160" s="39">
        <v>99.9</v>
      </c>
      <c r="I160" s="39">
        <v>101.3</v>
      </c>
      <c r="J160" s="39">
        <v>100.8</v>
      </c>
      <c r="K160" s="39">
        <v>101</v>
      </c>
      <c r="L160" s="39">
        <v>100.9</v>
      </c>
      <c r="M160" s="39">
        <v>100.7</v>
      </c>
    </row>
    <row r="161" spans="1:13" s="2" customFormat="1" ht="11.25" customHeight="1">
      <c r="A161" s="72">
        <f>IF(E161&lt;&gt;"",COUNTA($E$11:E161),"")</f>
        <v>126</v>
      </c>
      <c r="B161" s="74" t="s">
        <v>67</v>
      </c>
      <c r="C161" s="6"/>
      <c r="D161" s="36">
        <v>100</v>
      </c>
      <c r="E161" s="37">
        <v>100</v>
      </c>
      <c r="F161" s="37">
        <v>100</v>
      </c>
      <c r="G161" s="37">
        <v>100</v>
      </c>
      <c r="H161" s="37">
        <v>100</v>
      </c>
      <c r="I161" s="37">
        <v>100</v>
      </c>
      <c r="J161" s="37">
        <v>100</v>
      </c>
      <c r="K161" s="37">
        <v>100</v>
      </c>
      <c r="L161" s="37">
        <v>100</v>
      </c>
      <c r="M161" s="37">
        <v>100</v>
      </c>
    </row>
    <row r="162" spans="1:13" ht="9.75" customHeight="1">
      <c r="A162" s="72">
        <f>IF(E162&lt;&gt;"",COUNTA($E$11:E162),"")</f>
      </c>
      <c r="C162" s="6"/>
      <c r="D162" s="38"/>
      <c r="E162" s="39"/>
      <c r="F162" s="39"/>
      <c r="G162" s="39"/>
      <c r="H162" s="39"/>
      <c r="I162" s="39"/>
      <c r="J162" s="39"/>
      <c r="K162" s="39"/>
      <c r="L162" s="39"/>
      <c r="M162" s="39"/>
    </row>
    <row r="163" spans="1:13" ht="11.25" customHeight="1">
      <c r="A163" s="72">
        <f>IF(E163&lt;&gt;"",COUNTA($E$11:E163),"")</f>
        <v>127</v>
      </c>
      <c r="B163" s="5">
        <v>2014</v>
      </c>
      <c r="C163" s="73" t="s">
        <v>41</v>
      </c>
      <c r="D163" s="38">
        <v>97.7</v>
      </c>
      <c r="E163" s="39">
        <v>93.9</v>
      </c>
      <c r="F163" s="39">
        <v>97.9</v>
      </c>
      <c r="G163" s="39">
        <v>98.6</v>
      </c>
      <c r="H163" s="39">
        <v>98.5</v>
      </c>
      <c r="I163" s="39">
        <v>96.7</v>
      </c>
      <c r="J163" s="39">
        <v>97.8</v>
      </c>
      <c r="K163" s="39">
        <v>96</v>
      </c>
      <c r="L163" s="39">
        <v>97.9</v>
      </c>
      <c r="M163" s="39">
        <v>99.1</v>
      </c>
    </row>
    <row r="164" spans="1:13" ht="11.25" customHeight="1">
      <c r="A164" s="72">
        <f>IF(E164&lt;&gt;"",COUNTA($E$11:E164),"")</f>
        <v>128</v>
      </c>
      <c r="C164" s="73" t="s">
        <v>31</v>
      </c>
      <c r="D164" s="38">
        <v>100.2</v>
      </c>
      <c r="E164" s="39">
        <v>104.4</v>
      </c>
      <c r="F164" s="39">
        <v>100</v>
      </c>
      <c r="G164" s="39">
        <v>99.7</v>
      </c>
      <c r="H164" s="39">
        <v>99.7</v>
      </c>
      <c r="I164" s="39">
        <v>100.6</v>
      </c>
      <c r="J164" s="39">
        <v>100.1</v>
      </c>
      <c r="K164" s="39">
        <v>100.3</v>
      </c>
      <c r="L164" s="39">
        <v>99.9</v>
      </c>
      <c r="M164" s="39">
        <v>100</v>
      </c>
    </row>
    <row r="165" spans="1:13" s="2" customFormat="1" ht="11.25" customHeight="1">
      <c r="A165" s="72">
        <f>IF(E165&lt;&gt;"",COUNTA($E$11:E165),"")</f>
        <v>129</v>
      </c>
      <c r="B165" s="11"/>
      <c r="C165" s="73" t="s">
        <v>32</v>
      </c>
      <c r="D165" s="38">
        <v>101.4</v>
      </c>
      <c r="E165" s="39">
        <v>102.9</v>
      </c>
      <c r="F165" s="39">
        <v>101.2</v>
      </c>
      <c r="G165" s="39">
        <v>100.7</v>
      </c>
      <c r="H165" s="39">
        <v>100.7</v>
      </c>
      <c r="I165" s="39">
        <v>102.1</v>
      </c>
      <c r="J165" s="39">
        <v>101.4</v>
      </c>
      <c r="K165" s="39">
        <v>103</v>
      </c>
      <c r="L165" s="39">
        <v>101.5</v>
      </c>
      <c r="M165" s="39">
        <v>100.2</v>
      </c>
    </row>
    <row r="166" spans="1:13" s="2" customFormat="1" ht="11.25" customHeight="1">
      <c r="A166" s="72">
        <f>IF(E166&lt;&gt;"",COUNTA($E$11:E166),"")</f>
        <v>130</v>
      </c>
      <c r="B166" s="11"/>
      <c r="C166" s="73" t="s">
        <v>33</v>
      </c>
      <c r="D166" s="38">
        <v>100.7</v>
      </c>
      <c r="E166" s="39">
        <v>98.7</v>
      </c>
      <c r="F166" s="39">
        <v>100.8</v>
      </c>
      <c r="G166" s="39">
        <v>100.9</v>
      </c>
      <c r="H166" s="39">
        <v>100.9</v>
      </c>
      <c r="I166" s="39">
        <v>100.7</v>
      </c>
      <c r="J166" s="39">
        <v>100.8</v>
      </c>
      <c r="K166" s="39">
        <v>100.9</v>
      </c>
      <c r="L166" s="39">
        <v>100.7</v>
      </c>
      <c r="M166" s="39">
        <v>100.7</v>
      </c>
    </row>
    <row r="167" spans="1:13" s="2" customFormat="1" ht="11.25" customHeight="1">
      <c r="A167" s="72">
        <f>IF(E167&lt;&gt;"",COUNTA($E$11:E167),"")</f>
        <v>131</v>
      </c>
      <c r="B167" s="74" t="s">
        <v>93</v>
      </c>
      <c r="C167" s="6"/>
      <c r="D167" s="36">
        <v>100</v>
      </c>
      <c r="E167" s="37">
        <v>100</v>
      </c>
      <c r="F167" s="37">
        <v>100</v>
      </c>
      <c r="G167" s="37">
        <v>100</v>
      </c>
      <c r="H167" s="37">
        <v>100</v>
      </c>
      <c r="I167" s="37">
        <v>100</v>
      </c>
      <c r="J167" s="37">
        <v>100</v>
      </c>
      <c r="K167" s="37">
        <v>100</v>
      </c>
      <c r="L167" s="37">
        <v>100</v>
      </c>
      <c r="M167" s="37">
        <v>100</v>
      </c>
    </row>
    <row r="168" spans="1:13" ht="9.75" customHeight="1">
      <c r="A168" s="72">
        <f>IF(E168&lt;&gt;"",COUNTA($E$11:E168),"")</f>
      </c>
      <c r="C168" s="73"/>
      <c r="D168" s="38"/>
      <c r="E168" s="39"/>
      <c r="F168" s="39"/>
      <c r="G168" s="39"/>
      <c r="H168" s="39"/>
      <c r="I168" s="39"/>
      <c r="J168" s="39"/>
      <c r="K168" s="39"/>
      <c r="L168" s="39"/>
      <c r="M168" s="39"/>
    </row>
    <row r="169" spans="1:13" ht="11.25" customHeight="1">
      <c r="A169" s="72">
        <f>IF(E169&lt;&gt;"",COUNTA($E$11:E169),"")</f>
        <v>132</v>
      </c>
      <c r="B169" s="5">
        <v>2015</v>
      </c>
      <c r="C169" s="73" t="s">
        <v>41</v>
      </c>
      <c r="D169" s="38">
        <v>97.8</v>
      </c>
      <c r="E169" s="39">
        <v>94.6</v>
      </c>
      <c r="F169" s="39">
        <v>98.4</v>
      </c>
      <c r="G169" s="39">
        <v>99.2</v>
      </c>
      <c r="H169" s="39">
        <v>99</v>
      </c>
      <c r="I169" s="39">
        <v>97.1</v>
      </c>
      <c r="J169" s="39">
        <v>97.7</v>
      </c>
      <c r="K169" s="39">
        <v>95.9</v>
      </c>
      <c r="L169" s="39">
        <v>97.9</v>
      </c>
      <c r="M169" s="39">
        <v>99</v>
      </c>
    </row>
    <row r="170" spans="1:13" ht="11.25" customHeight="1">
      <c r="A170" s="72">
        <f>IF(E170&lt;&gt;"",COUNTA($E$11:E170),"")</f>
        <v>133</v>
      </c>
      <c r="C170" s="73" t="s">
        <v>31</v>
      </c>
      <c r="D170" s="38">
        <v>100.1</v>
      </c>
      <c r="E170" s="39">
        <v>103.4</v>
      </c>
      <c r="F170" s="39">
        <v>100</v>
      </c>
      <c r="G170" s="39">
        <v>100</v>
      </c>
      <c r="H170" s="39">
        <v>99.9</v>
      </c>
      <c r="I170" s="39">
        <v>100.2</v>
      </c>
      <c r="J170" s="39">
        <v>100</v>
      </c>
      <c r="K170" s="39">
        <v>100.2</v>
      </c>
      <c r="L170" s="39">
        <v>100</v>
      </c>
      <c r="M170" s="39">
        <v>99.9</v>
      </c>
    </row>
    <row r="171" spans="1:13" s="2" customFormat="1" ht="11.25" customHeight="1">
      <c r="A171" s="72">
        <f>IF(E171&lt;&gt;"",COUNTA($E$11:E171),"")</f>
        <v>134</v>
      </c>
      <c r="B171" s="11"/>
      <c r="C171" s="73" t="s">
        <v>32</v>
      </c>
      <c r="D171" s="38">
        <v>101.4</v>
      </c>
      <c r="E171" s="39">
        <v>104.5</v>
      </c>
      <c r="F171" s="39">
        <v>100.7</v>
      </c>
      <c r="G171" s="39">
        <v>100.2</v>
      </c>
      <c r="H171" s="39">
        <v>100.2</v>
      </c>
      <c r="I171" s="39">
        <v>101.6</v>
      </c>
      <c r="J171" s="39">
        <v>101.4</v>
      </c>
      <c r="K171" s="39">
        <v>102.9</v>
      </c>
      <c r="L171" s="39">
        <v>101.5</v>
      </c>
      <c r="M171" s="39">
        <v>100.2</v>
      </c>
    </row>
    <row r="172" spans="1:13" s="2" customFormat="1" ht="11.25" customHeight="1">
      <c r="A172" s="72">
        <f>IF(E172&lt;&gt;"",COUNTA($E$11:E172),"")</f>
        <v>135</v>
      </c>
      <c r="B172" s="11"/>
      <c r="C172" s="73" t="s">
        <v>33</v>
      </c>
      <c r="D172" s="38">
        <v>100.8</v>
      </c>
      <c r="E172" s="39">
        <v>97.6</v>
      </c>
      <c r="F172" s="39">
        <v>100.7</v>
      </c>
      <c r="G172" s="39">
        <v>100.5</v>
      </c>
      <c r="H172" s="39">
        <v>100.7</v>
      </c>
      <c r="I172" s="39">
        <v>101</v>
      </c>
      <c r="J172" s="39">
        <v>100.9</v>
      </c>
      <c r="K172" s="39">
        <v>101</v>
      </c>
      <c r="L172" s="39">
        <v>100.6</v>
      </c>
      <c r="M172" s="39">
        <v>101</v>
      </c>
    </row>
    <row r="173" spans="1:13" s="2" customFormat="1" ht="11.25" customHeight="1">
      <c r="A173" s="72">
        <f>IF(E173&lt;&gt;"",COUNTA($E$11:E173),"")</f>
        <v>136</v>
      </c>
      <c r="B173" s="74" t="s">
        <v>94</v>
      </c>
      <c r="C173" s="6"/>
      <c r="D173" s="37">
        <v>100</v>
      </c>
      <c r="E173" s="37">
        <v>100</v>
      </c>
      <c r="F173" s="37">
        <v>100</v>
      </c>
      <c r="G173" s="37">
        <v>100</v>
      </c>
      <c r="H173" s="37">
        <v>100</v>
      </c>
      <c r="I173" s="37">
        <v>100</v>
      </c>
      <c r="J173" s="37">
        <v>100</v>
      </c>
      <c r="K173" s="37">
        <v>100</v>
      </c>
      <c r="L173" s="37">
        <v>100</v>
      </c>
      <c r="M173" s="37">
        <v>100</v>
      </c>
    </row>
    <row r="174" spans="1:3" ht="9.75" customHeight="1">
      <c r="A174" s="72">
        <f>IF(E174&lt;&gt;"",COUNTA($E$11:E174),"")</f>
      </c>
      <c r="C174" s="6"/>
    </row>
    <row r="175" spans="1:13" ht="11.25" customHeight="1">
      <c r="A175" s="72">
        <f>IF(E175&lt;&gt;"",COUNTA($E$11:E175),"")</f>
        <v>137</v>
      </c>
      <c r="B175" s="5">
        <v>2016</v>
      </c>
      <c r="C175" s="73" t="s">
        <v>41</v>
      </c>
      <c r="D175" s="39">
        <v>97.9</v>
      </c>
      <c r="E175" s="39">
        <v>95.3</v>
      </c>
      <c r="F175" s="39">
        <v>99.2</v>
      </c>
      <c r="G175" s="39">
        <v>100.3</v>
      </c>
      <c r="H175" s="39">
        <v>100.4</v>
      </c>
      <c r="I175" s="39">
        <v>97.4</v>
      </c>
      <c r="J175" s="39">
        <v>97.7</v>
      </c>
      <c r="K175" s="39">
        <v>95.9</v>
      </c>
      <c r="L175" s="39">
        <v>98.2</v>
      </c>
      <c r="M175" s="39">
        <v>98.8</v>
      </c>
    </row>
    <row r="176" spans="1:13" ht="11.25" customHeight="1">
      <c r="A176" s="72">
        <f>IF(E176&lt;&gt;"",COUNTA($E$11:E176),"")</f>
        <v>138</v>
      </c>
      <c r="C176" s="73" t="s">
        <v>31</v>
      </c>
      <c r="D176" s="39">
        <v>100.1</v>
      </c>
      <c r="E176" s="39">
        <v>104.5</v>
      </c>
      <c r="F176" s="39">
        <v>100.2</v>
      </c>
      <c r="G176" s="39">
        <v>100.1</v>
      </c>
      <c r="H176" s="39">
        <v>100.1</v>
      </c>
      <c r="I176" s="39">
        <v>100.4</v>
      </c>
      <c r="J176" s="39">
        <v>100</v>
      </c>
      <c r="K176" s="39">
        <v>100</v>
      </c>
      <c r="L176" s="39">
        <v>100</v>
      </c>
      <c r="M176" s="39">
        <v>99.9</v>
      </c>
    </row>
    <row r="177" spans="1:13" ht="11.25" customHeight="1">
      <c r="A177" s="72">
        <f>IF(E177&lt;&gt;"",COUNTA($E$11:E177),"")</f>
        <v>139</v>
      </c>
      <c r="C177" s="73" t="s">
        <v>32</v>
      </c>
      <c r="D177" s="39">
        <v>101.2</v>
      </c>
      <c r="E177" s="39">
        <v>102.7</v>
      </c>
      <c r="F177" s="39">
        <v>100.4</v>
      </c>
      <c r="G177" s="39">
        <v>99.7</v>
      </c>
      <c r="H177" s="39">
        <v>99.6</v>
      </c>
      <c r="I177" s="39">
        <v>101.6</v>
      </c>
      <c r="J177" s="39">
        <v>101.3</v>
      </c>
      <c r="K177" s="39">
        <v>102.8</v>
      </c>
      <c r="L177" s="39">
        <v>101.1</v>
      </c>
      <c r="M177" s="39">
        <v>100.4</v>
      </c>
    </row>
    <row r="178" spans="1:13" ht="11.25" customHeight="1">
      <c r="A178" s="72">
        <f>IF(E178&lt;&gt;"",COUNTA($E$11:E178),"")</f>
        <v>140</v>
      </c>
      <c r="C178" s="73" t="s">
        <v>33</v>
      </c>
      <c r="D178" s="39">
        <v>100.7</v>
      </c>
      <c r="E178" s="39">
        <v>97.1</v>
      </c>
      <c r="F178" s="39">
        <v>100.3</v>
      </c>
      <c r="G178" s="39">
        <v>99.9</v>
      </c>
      <c r="H178" s="39">
        <v>99.8</v>
      </c>
      <c r="I178" s="39">
        <v>100.8</v>
      </c>
      <c r="J178" s="39">
        <v>101</v>
      </c>
      <c r="K178" s="39">
        <v>101</v>
      </c>
      <c r="L178" s="39">
        <v>100.9</v>
      </c>
      <c r="M178" s="39">
        <v>101</v>
      </c>
    </row>
    <row r="179" spans="1:13" ht="11.25" customHeight="1">
      <c r="A179" s="72">
        <f>IF(E179&lt;&gt;"",COUNTA($E$11:E179),"")</f>
        <v>141</v>
      </c>
      <c r="B179" s="74" t="s">
        <v>97</v>
      </c>
      <c r="C179" s="6"/>
      <c r="D179" s="37">
        <v>100</v>
      </c>
      <c r="E179" s="37">
        <v>100</v>
      </c>
      <c r="F179" s="37">
        <v>100</v>
      </c>
      <c r="G179" s="37">
        <v>100</v>
      </c>
      <c r="H179" s="37">
        <v>100</v>
      </c>
      <c r="I179" s="37">
        <v>100</v>
      </c>
      <c r="J179" s="37">
        <v>100</v>
      </c>
      <c r="K179" s="37">
        <v>100</v>
      </c>
      <c r="L179" s="37">
        <v>100</v>
      </c>
      <c r="M179" s="37">
        <v>100</v>
      </c>
    </row>
    <row r="180" spans="1:3" ht="9.75" customHeight="1">
      <c r="A180" s="72">
        <f>IF(E180&lt;&gt;"",COUNTA($E$11:E180),"")</f>
      </c>
      <c r="C180" s="6"/>
    </row>
    <row r="181" spans="1:13" ht="11.25" customHeight="1">
      <c r="A181" s="72">
        <f>IF(E181&lt;&gt;"",COUNTA($E$11:E181),"")</f>
        <v>142</v>
      </c>
      <c r="B181" s="5">
        <v>2017</v>
      </c>
      <c r="C181" s="73" t="s">
        <v>41</v>
      </c>
      <c r="D181" s="12" t="s">
        <v>10</v>
      </c>
      <c r="E181" s="8" t="s">
        <v>10</v>
      </c>
      <c r="F181" s="8" t="s">
        <v>10</v>
      </c>
      <c r="G181" s="8" t="s">
        <v>10</v>
      </c>
      <c r="H181" s="8" t="s">
        <v>10</v>
      </c>
      <c r="I181" s="8" t="s">
        <v>10</v>
      </c>
      <c r="J181" s="8" t="s">
        <v>10</v>
      </c>
      <c r="K181" s="8" t="s">
        <v>10</v>
      </c>
      <c r="L181" s="8" t="s">
        <v>10</v>
      </c>
      <c r="M181" s="8" t="s">
        <v>10</v>
      </c>
    </row>
    <row r="182" spans="1:13" ht="11.25" customHeight="1">
      <c r="A182" s="72">
        <f>IF(E182&lt;&gt;"",COUNTA($E$11:E182),"")</f>
        <v>143</v>
      </c>
      <c r="C182" s="73" t="s">
        <v>31</v>
      </c>
      <c r="D182" s="12" t="s">
        <v>10</v>
      </c>
      <c r="E182" s="8" t="s">
        <v>10</v>
      </c>
      <c r="F182" s="8" t="s">
        <v>10</v>
      </c>
      <c r="G182" s="8" t="s">
        <v>10</v>
      </c>
      <c r="H182" s="8" t="s">
        <v>10</v>
      </c>
      <c r="I182" s="8" t="s">
        <v>10</v>
      </c>
      <c r="J182" s="8" t="s">
        <v>10</v>
      </c>
      <c r="K182" s="8" t="s">
        <v>10</v>
      </c>
      <c r="L182" s="8" t="s">
        <v>10</v>
      </c>
      <c r="M182" s="8" t="s">
        <v>10</v>
      </c>
    </row>
    <row r="183" spans="1:13" ht="11.25" customHeight="1">
      <c r="A183" s="72">
        <f>IF(E183&lt;&gt;"",COUNTA($E$11:E183),"")</f>
        <v>144</v>
      </c>
      <c r="C183" s="73" t="s">
        <v>32</v>
      </c>
      <c r="D183" s="12" t="s">
        <v>10</v>
      </c>
      <c r="E183" s="8" t="s">
        <v>10</v>
      </c>
      <c r="F183" s="8" t="s">
        <v>10</v>
      </c>
      <c r="G183" s="8" t="s">
        <v>10</v>
      </c>
      <c r="H183" s="8" t="s">
        <v>10</v>
      </c>
      <c r="I183" s="8" t="s">
        <v>10</v>
      </c>
      <c r="J183" s="8" t="s">
        <v>10</v>
      </c>
      <c r="K183" s="8" t="s">
        <v>10</v>
      </c>
      <c r="L183" s="8" t="s">
        <v>10</v>
      </c>
      <c r="M183" s="8" t="s">
        <v>10</v>
      </c>
    </row>
  </sheetData>
  <sheetProtection/>
  <mergeCells count="26">
    <mergeCell ref="I4:I7"/>
    <mergeCell ref="L4:L7"/>
    <mergeCell ref="B2:C8"/>
    <mergeCell ref="K3:M3"/>
    <mergeCell ref="D2:D7"/>
    <mergeCell ref="M4:M7"/>
    <mergeCell ref="J1:M1"/>
    <mergeCell ref="D1:I1"/>
    <mergeCell ref="D126:I126"/>
    <mergeCell ref="J126:M126"/>
    <mergeCell ref="E2:I2"/>
    <mergeCell ref="J2:M2"/>
    <mergeCell ref="H5:H7"/>
    <mergeCell ref="G4:G7"/>
    <mergeCell ref="E3:E7"/>
    <mergeCell ref="J3:J7"/>
    <mergeCell ref="A2:A8"/>
    <mergeCell ref="A1:C1"/>
    <mergeCell ref="B9:C9"/>
    <mergeCell ref="D68:I68"/>
    <mergeCell ref="J68:M68"/>
    <mergeCell ref="D10:I10"/>
    <mergeCell ref="J10:M10"/>
    <mergeCell ref="G3:I3"/>
    <mergeCell ref="F3:F7"/>
    <mergeCell ref="K4:K7"/>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A663Q 2017 43&amp;R&amp;7&amp;P</oddFooter>
    <evenFooter>&amp;L&amp;7&amp;P&amp;R&amp;7StatA MV, Statistischer Bericht A663Q 2017 43</evenFooter>
  </headerFooter>
  <rowBreaks count="2" manualBreakCount="2">
    <brk id="67" max="255" man="1"/>
    <brk id="125" max="255" man="1"/>
  </rowBreaks>
</worksheet>
</file>

<file path=xl/worksheets/sheet5.xml><?xml version="1.0" encoding="utf-8"?>
<worksheet xmlns="http://schemas.openxmlformats.org/spreadsheetml/2006/main" xmlns:r="http://schemas.openxmlformats.org/officeDocument/2006/relationships">
  <dimension ref="A1:U179"/>
  <sheetViews>
    <sheetView zoomScale="140" zoomScaleNormal="140" workbookViewId="0" topLeftCell="A1">
      <pane xSplit="3" ySplit="5" topLeftCell="D6" activePane="bottomRight" state="frozen"/>
      <selection pane="topLeft" activeCell="E9" sqref="E9"/>
      <selection pane="topRight" activeCell="E9" sqref="E9"/>
      <selection pane="bottomLeft" activeCell="E9" sqref="E9"/>
      <selection pane="bottomRight" activeCell="A1" sqref="A1:C1"/>
    </sheetView>
  </sheetViews>
  <sheetFormatPr defaultColWidth="11.421875" defaultRowHeight="12" customHeight="1"/>
  <cols>
    <col min="1" max="1" width="3.7109375" style="0" customWidth="1"/>
    <col min="2" max="2" width="6.7109375" style="5" customWidth="1"/>
    <col min="3" max="3" width="9.7109375" style="7" customWidth="1"/>
    <col min="4" max="4" width="9.7109375" style="2" customWidth="1"/>
    <col min="5" max="11" width="8.7109375" style="2" customWidth="1"/>
    <col min="12" max="20" width="7.8515625" style="2" customWidth="1"/>
    <col min="21" max="21" width="11.421875" style="2" customWidth="1"/>
  </cols>
  <sheetData>
    <row r="1" spans="1:20" ht="30" customHeight="1">
      <c r="A1" s="127" t="s">
        <v>74</v>
      </c>
      <c r="B1" s="128"/>
      <c r="C1" s="128"/>
      <c r="D1" s="123" t="s">
        <v>102</v>
      </c>
      <c r="E1" s="129"/>
      <c r="F1" s="129"/>
      <c r="G1" s="129"/>
      <c r="H1" s="129"/>
      <c r="I1" s="129"/>
      <c r="J1" s="129"/>
      <c r="K1" s="130"/>
      <c r="L1" s="122" t="s">
        <v>102</v>
      </c>
      <c r="M1" s="131"/>
      <c r="N1" s="131"/>
      <c r="O1" s="131"/>
      <c r="P1" s="131"/>
      <c r="Q1" s="131"/>
      <c r="R1" s="131"/>
      <c r="S1" s="131"/>
      <c r="T1" s="132"/>
    </row>
    <row r="2" spans="1:21" s="1" customFormat="1" ht="11.25" customHeight="1">
      <c r="A2" s="114" t="s">
        <v>75</v>
      </c>
      <c r="B2" s="120" t="s">
        <v>43</v>
      </c>
      <c r="C2" s="120"/>
      <c r="D2" s="120" t="s">
        <v>51</v>
      </c>
      <c r="E2" s="120" t="s">
        <v>78</v>
      </c>
      <c r="F2" s="120" t="s">
        <v>77</v>
      </c>
      <c r="G2" s="120" t="s">
        <v>52</v>
      </c>
      <c r="H2" s="120" t="s">
        <v>53</v>
      </c>
      <c r="I2" s="120" t="s">
        <v>76</v>
      </c>
      <c r="J2" s="120" t="s">
        <v>54</v>
      </c>
      <c r="K2" s="121" t="s">
        <v>55</v>
      </c>
      <c r="L2" s="114" t="s">
        <v>56</v>
      </c>
      <c r="M2" s="120" t="s">
        <v>60</v>
      </c>
      <c r="N2" s="120" t="s">
        <v>61</v>
      </c>
      <c r="O2" s="120" t="s">
        <v>62</v>
      </c>
      <c r="P2" s="120" t="s">
        <v>57</v>
      </c>
      <c r="Q2" s="120" t="s">
        <v>58</v>
      </c>
      <c r="R2" s="120" t="s">
        <v>63</v>
      </c>
      <c r="S2" s="120" t="s">
        <v>64</v>
      </c>
      <c r="T2" s="121" t="s">
        <v>59</v>
      </c>
      <c r="U2" s="19"/>
    </row>
    <row r="3" spans="1:21" s="1" customFormat="1" ht="11.25" customHeight="1">
      <c r="A3" s="114"/>
      <c r="B3" s="120"/>
      <c r="C3" s="120"/>
      <c r="D3" s="120"/>
      <c r="E3" s="120"/>
      <c r="F3" s="120"/>
      <c r="G3" s="120"/>
      <c r="H3" s="120"/>
      <c r="I3" s="120"/>
      <c r="J3" s="120"/>
      <c r="K3" s="121"/>
      <c r="L3" s="114"/>
      <c r="M3" s="120"/>
      <c r="N3" s="120"/>
      <c r="O3" s="120"/>
      <c r="P3" s="120"/>
      <c r="Q3" s="120"/>
      <c r="R3" s="120"/>
      <c r="S3" s="120"/>
      <c r="T3" s="121"/>
      <c r="U3" s="19"/>
    </row>
    <row r="4" spans="1:21" s="1" customFormat="1" ht="11.25" customHeight="1">
      <c r="A4" s="114"/>
      <c r="B4" s="120"/>
      <c r="C4" s="120"/>
      <c r="D4" s="120"/>
      <c r="E4" s="120"/>
      <c r="F4" s="120"/>
      <c r="G4" s="120"/>
      <c r="H4" s="120"/>
      <c r="I4" s="120"/>
      <c r="J4" s="120"/>
      <c r="K4" s="121"/>
      <c r="L4" s="114"/>
      <c r="M4" s="120"/>
      <c r="N4" s="120"/>
      <c r="O4" s="120"/>
      <c r="P4" s="120"/>
      <c r="Q4" s="120"/>
      <c r="R4" s="120"/>
      <c r="S4" s="120"/>
      <c r="T4" s="121"/>
      <c r="U4" s="19"/>
    </row>
    <row r="5" spans="1:20" ht="11.25" customHeight="1">
      <c r="A5" s="15">
        <v>1</v>
      </c>
      <c r="B5" s="117">
        <v>2</v>
      </c>
      <c r="C5" s="117"/>
      <c r="D5" s="16">
        <v>3</v>
      </c>
      <c r="E5" s="81">
        <v>4</v>
      </c>
      <c r="F5" s="16">
        <v>5</v>
      </c>
      <c r="G5" s="81">
        <v>6</v>
      </c>
      <c r="H5" s="16">
        <v>7</v>
      </c>
      <c r="I5" s="81">
        <v>8</v>
      </c>
      <c r="J5" s="16">
        <v>9</v>
      </c>
      <c r="K5" s="33">
        <v>10</v>
      </c>
      <c r="L5" s="15">
        <v>11</v>
      </c>
      <c r="M5" s="71">
        <v>12</v>
      </c>
      <c r="N5" s="16">
        <v>13</v>
      </c>
      <c r="O5" s="71">
        <v>14</v>
      </c>
      <c r="P5" s="16">
        <v>15</v>
      </c>
      <c r="Q5" s="71">
        <v>16</v>
      </c>
      <c r="R5" s="16">
        <v>17</v>
      </c>
      <c r="S5" s="71">
        <v>18</v>
      </c>
      <c r="T5" s="17">
        <v>19</v>
      </c>
    </row>
    <row r="6" spans="1:20" ht="19.5" customHeight="1">
      <c r="A6" s="79"/>
      <c r="B6" s="76"/>
      <c r="C6" s="77"/>
      <c r="D6" s="125" t="s">
        <v>68</v>
      </c>
      <c r="E6" s="126"/>
      <c r="F6" s="126"/>
      <c r="G6" s="126"/>
      <c r="H6" s="126"/>
      <c r="I6" s="126"/>
      <c r="J6" s="126"/>
      <c r="K6" s="126"/>
      <c r="L6" s="126" t="s">
        <v>68</v>
      </c>
      <c r="M6" s="126"/>
      <c r="N6" s="126"/>
      <c r="O6" s="126"/>
      <c r="P6" s="126"/>
      <c r="Q6" s="126"/>
      <c r="R6" s="126"/>
      <c r="S6" s="126"/>
      <c r="T6" s="126"/>
    </row>
    <row r="7" spans="1:20" ht="11.25" customHeight="1">
      <c r="A7" s="80">
        <f>IF(E7&lt;&gt;"",COUNTA($E7:E$7),"")</f>
        <v>1</v>
      </c>
      <c r="B7" s="20">
        <v>2008</v>
      </c>
      <c r="C7" s="73" t="s">
        <v>41</v>
      </c>
      <c r="D7" s="40">
        <v>40389</v>
      </c>
      <c r="E7" s="41">
        <v>734.999</v>
      </c>
      <c r="F7" s="41">
        <v>5698.122</v>
      </c>
      <c r="G7" s="41">
        <v>6626.022</v>
      </c>
      <c r="H7" s="41">
        <v>1621.569</v>
      </c>
      <c r="I7" s="41">
        <v>1042.774</v>
      </c>
      <c r="J7" s="41">
        <v>403.867</v>
      </c>
      <c r="K7" s="41">
        <v>1093.728</v>
      </c>
      <c r="L7" s="41">
        <v>3136.833</v>
      </c>
      <c r="M7" s="41">
        <v>3643.65</v>
      </c>
      <c r="N7" s="41">
        <v>8712.868</v>
      </c>
      <c r="O7" s="41">
        <v>1888.137</v>
      </c>
      <c r="P7" s="41">
        <v>514.64</v>
      </c>
      <c r="Q7" s="41">
        <v>1945.9</v>
      </c>
      <c r="R7" s="41">
        <v>1016.794</v>
      </c>
      <c r="S7" s="41">
        <v>1280.993</v>
      </c>
      <c r="T7" s="41">
        <v>1028.104</v>
      </c>
    </row>
    <row r="8" spans="1:20" ht="11.25" customHeight="1">
      <c r="A8" s="80">
        <f>IF(E8&lt;&gt;"",COUNTA($E$7:E8),"")</f>
        <v>2</v>
      </c>
      <c r="B8" s="20"/>
      <c r="C8" s="73" t="s">
        <v>31</v>
      </c>
      <c r="D8" s="40">
        <v>40751</v>
      </c>
      <c r="E8" s="41">
        <v>748.091</v>
      </c>
      <c r="F8" s="41">
        <v>5734.169</v>
      </c>
      <c r="G8" s="41">
        <v>6698.223</v>
      </c>
      <c r="H8" s="41">
        <v>1636.716</v>
      </c>
      <c r="I8" s="41">
        <v>1062.348</v>
      </c>
      <c r="J8" s="41">
        <v>404.862</v>
      </c>
      <c r="K8" s="41">
        <v>1100.921</v>
      </c>
      <c r="L8" s="41">
        <v>3156.99</v>
      </c>
      <c r="M8" s="41">
        <v>3686.863</v>
      </c>
      <c r="N8" s="41">
        <v>8766.417</v>
      </c>
      <c r="O8" s="41">
        <v>1906.213</v>
      </c>
      <c r="P8" s="41">
        <v>515.48</v>
      </c>
      <c r="Q8" s="41">
        <v>1968.224</v>
      </c>
      <c r="R8" s="41">
        <v>1026.528</v>
      </c>
      <c r="S8" s="41">
        <v>1297.778</v>
      </c>
      <c r="T8" s="41">
        <v>1041.177</v>
      </c>
    </row>
    <row r="9" spans="1:20" ht="11.25" customHeight="1">
      <c r="A9" s="80">
        <f>IF(E9&lt;&gt;"",COUNTA($E$7:E9),"")</f>
        <v>3</v>
      </c>
      <c r="B9" s="20"/>
      <c r="C9" s="73" t="s">
        <v>32</v>
      </c>
      <c r="D9" s="40">
        <v>41052</v>
      </c>
      <c r="E9" s="41">
        <v>759.952</v>
      </c>
      <c r="F9" s="41">
        <v>5775.99</v>
      </c>
      <c r="G9" s="41">
        <v>6740.097</v>
      </c>
      <c r="H9" s="41">
        <v>1653.603</v>
      </c>
      <c r="I9" s="41">
        <v>1075.866</v>
      </c>
      <c r="J9" s="41">
        <v>407.061</v>
      </c>
      <c r="K9" s="41">
        <v>1111.306</v>
      </c>
      <c r="L9" s="41">
        <v>3172.599</v>
      </c>
      <c r="M9" s="41">
        <v>3714.371</v>
      </c>
      <c r="N9" s="41">
        <v>8818.017</v>
      </c>
      <c r="O9" s="41">
        <v>1916.295</v>
      </c>
      <c r="P9" s="41">
        <v>519.761</v>
      </c>
      <c r="Q9" s="41">
        <v>1988.511</v>
      </c>
      <c r="R9" s="41">
        <v>1037.527</v>
      </c>
      <c r="S9" s="41">
        <v>1308.194</v>
      </c>
      <c r="T9" s="41">
        <v>1052.85</v>
      </c>
    </row>
    <row r="10" spans="1:20" ht="11.25" customHeight="1">
      <c r="A10" s="80">
        <f>IF(E10&lt;&gt;"",COUNTA($E$7:E10),"")</f>
        <v>4</v>
      </c>
      <c r="B10" s="20"/>
      <c r="C10" s="73" t="s">
        <v>33</v>
      </c>
      <c r="D10" s="40">
        <v>41230</v>
      </c>
      <c r="E10" s="41">
        <v>757.97</v>
      </c>
      <c r="F10" s="41">
        <v>5783.713</v>
      </c>
      <c r="G10" s="41">
        <v>6766.458</v>
      </c>
      <c r="H10" s="41">
        <v>1672.385</v>
      </c>
      <c r="I10" s="41">
        <v>1078.952</v>
      </c>
      <c r="J10" s="41">
        <v>411.462</v>
      </c>
      <c r="K10" s="41">
        <v>1128.024</v>
      </c>
      <c r="L10" s="41">
        <v>3192.364</v>
      </c>
      <c r="M10" s="41">
        <v>3723.532</v>
      </c>
      <c r="N10" s="41">
        <v>8868.646</v>
      </c>
      <c r="O10" s="41">
        <v>1920.374</v>
      </c>
      <c r="P10" s="41">
        <v>521.924</v>
      </c>
      <c r="Q10" s="41">
        <v>1994.756</v>
      </c>
      <c r="R10" s="41">
        <v>1045.192</v>
      </c>
      <c r="S10" s="41">
        <v>1310.43</v>
      </c>
      <c r="T10" s="41">
        <v>1053.818</v>
      </c>
    </row>
    <row r="11" spans="1:20" ht="11.25" customHeight="1">
      <c r="A11" s="80">
        <f>IF(E11&lt;&gt;"",COUNTA($E$7:E11),"")</f>
        <v>5</v>
      </c>
      <c r="B11" s="78" t="s">
        <v>34</v>
      </c>
      <c r="C11" s="6"/>
      <c r="D11" s="42">
        <v>40856</v>
      </c>
      <c r="E11" s="43">
        <v>750.238</v>
      </c>
      <c r="F11" s="43">
        <v>5748.281</v>
      </c>
      <c r="G11" s="43">
        <v>6707.925</v>
      </c>
      <c r="H11" s="43">
        <v>1645.741</v>
      </c>
      <c r="I11" s="43">
        <v>1064.94</v>
      </c>
      <c r="J11" s="43">
        <v>406.796</v>
      </c>
      <c r="K11" s="43">
        <v>1108.393</v>
      </c>
      <c r="L11" s="43">
        <v>3164.741</v>
      </c>
      <c r="M11" s="43">
        <v>3692.19</v>
      </c>
      <c r="N11" s="43">
        <v>8791.699</v>
      </c>
      <c r="O11" s="43">
        <v>1907.8</v>
      </c>
      <c r="P11" s="43">
        <v>517.977</v>
      </c>
      <c r="Q11" s="43">
        <v>1974.335</v>
      </c>
      <c r="R11" s="43">
        <v>1031.537</v>
      </c>
      <c r="S11" s="43">
        <v>1299.371</v>
      </c>
      <c r="T11" s="43">
        <v>1044.036</v>
      </c>
    </row>
    <row r="12" spans="1:20" ht="11.25" customHeight="1">
      <c r="A12" s="80">
        <f>IF(E12&lt;&gt;"",COUNTA($E$7:E12),"")</f>
      </c>
      <c r="B12" s="20"/>
      <c r="C12" s="73"/>
      <c r="D12" s="40"/>
      <c r="E12" s="41"/>
      <c r="F12" s="41"/>
      <c r="G12" s="41"/>
      <c r="H12" s="41"/>
      <c r="I12" s="41"/>
      <c r="J12" s="41"/>
      <c r="K12" s="41"/>
      <c r="L12" s="41"/>
      <c r="M12" s="41"/>
      <c r="N12" s="41"/>
      <c r="O12" s="41"/>
      <c r="P12" s="41"/>
      <c r="Q12" s="41"/>
      <c r="R12" s="41"/>
      <c r="S12" s="41"/>
      <c r="T12" s="41"/>
    </row>
    <row r="13" spans="1:20" ht="11.25" customHeight="1">
      <c r="A13" s="80">
        <f>IF(E13&lt;&gt;"",COUNTA($E$7:E13),"")</f>
        <v>6</v>
      </c>
      <c r="B13" s="20">
        <v>2009</v>
      </c>
      <c r="C13" s="73" t="s">
        <v>41</v>
      </c>
      <c r="D13" s="40">
        <v>40670</v>
      </c>
      <c r="E13" s="41">
        <v>740.444</v>
      </c>
      <c r="F13" s="41">
        <v>5713.046</v>
      </c>
      <c r="G13" s="41">
        <v>6686.078</v>
      </c>
      <c r="H13" s="41">
        <v>1652.786</v>
      </c>
      <c r="I13" s="41">
        <v>1057.242</v>
      </c>
      <c r="J13" s="41">
        <v>404.951</v>
      </c>
      <c r="K13" s="41">
        <v>1118.195</v>
      </c>
      <c r="L13" s="41">
        <v>3163.908</v>
      </c>
      <c r="M13" s="41">
        <v>3689.275</v>
      </c>
      <c r="N13" s="41">
        <v>8761.062</v>
      </c>
      <c r="O13" s="41">
        <v>1893.957</v>
      </c>
      <c r="P13" s="41">
        <v>513.831</v>
      </c>
      <c r="Q13" s="41">
        <v>1941.734</v>
      </c>
      <c r="R13" s="41">
        <v>1016.153</v>
      </c>
      <c r="S13" s="41">
        <v>1289.529</v>
      </c>
      <c r="T13" s="41">
        <v>1027.809</v>
      </c>
    </row>
    <row r="14" spans="1:20" ht="11.25" customHeight="1">
      <c r="A14" s="80">
        <f>IF(E14&lt;&gt;"",COUNTA($E$7:E14),"")</f>
        <v>7</v>
      </c>
      <c r="B14" s="20"/>
      <c r="C14" s="73" t="s">
        <v>31</v>
      </c>
      <c r="D14" s="40">
        <v>42348</v>
      </c>
      <c r="E14" s="41">
        <v>754.857</v>
      </c>
      <c r="F14" s="41">
        <v>5712.088</v>
      </c>
      <c r="G14" s="41">
        <v>6723.622</v>
      </c>
      <c r="H14" s="41">
        <v>1665.973</v>
      </c>
      <c r="I14" s="41">
        <v>1076.605</v>
      </c>
      <c r="J14" s="41">
        <v>403.93</v>
      </c>
      <c r="K14" s="41">
        <v>1119.926</v>
      </c>
      <c r="L14" s="41">
        <v>3170.374</v>
      </c>
      <c r="M14" s="41">
        <v>3724.278</v>
      </c>
      <c r="N14" s="41">
        <v>8765.61</v>
      </c>
      <c r="O14" s="41">
        <v>1906.931</v>
      </c>
      <c r="P14" s="41">
        <v>513.454</v>
      </c>
      <c r="Q14" s="41">
        <v>1955.345</v>
      </c>
      <c r="R14" s="41">
        <v>1024.796</v>
      </c>
      <c r="S14" s="41">
        <v>1304.287</v>
      </c>
      <c r="T14" s="41">
        <v>1034.924</v>
      </c>
    </row>
    <row r="15" spans="1:20" ht="11.25" customHeight="1">
      <c r="A15" s="80">
        <f>IF(E15&lt;&gt;"",COUNTA($E$7:E15),"")</f>
        <v>8</v>
      </c>
      <c r="B15" s="20"/>
      <c r="C15" s="73" t="s">
        <v>32</v>
      </c>
      <c r="D15" s="40">
        <v>40979</v>
      </c>
      <c r="E15" s="41">
        <v>765.434</v>
      </c>
      <c r="F15" s="41">
        <v>5709.365</v>
      </c>
      <c r="G15" s="41">
        <v>6743.663</v>
      </c>
      <c r="H15" s="41">
        <v>1676.403</v>
      </c>
      <c r="I15" s="41">
        <v>1086.497</v>
      </c>
      <c r="J15" s="41">
        <v>402.686</v>
      </c>
      <c r="K15" s="41">
        <v>1122.729</v>
      </c>
      <c r="L15" s="41">
        <v>3174.514</v>
      </c>
      <c r="M15" s="41">
        <v>3738.56</v>
      </c>
      <c r="N15" s="41">
        <v>8768.819</v>
      </c>
      <c r="O15" s="41">
        <v>1911.886</v>
      </c>
      <c r="P15" s="41">
        <v>515.171</v>
      </c>
      <c r="Q15" s="41">
        <v>1976.287</v>
      </c>
      <c r="R15" s="41">
        <v>1032.724</v>
      </c>
      <c r="S15" s="41">
        <v>1310.968</v>
      </c>
      <c r="T15" s="41">
        <v>1043.294</v>
      </c>
    </row>
    <row r="16" spans="1:20" ht="11.25" customHeight="1">
      <c r="A16" s="80">
        <f>IF(E16&lt;&gt;"",COUNTA($E$7:E16),"")</f>
        <v>9</v>
      </c>
      <c r="B16" s="20"/>
      <c r="C16" s="73" t="s">
        <v>33</v>
      </c>
      <c r="D16" s="40">
        <v>41063</v>
      </c>
      <c r="E16" s="41">
        <v>759.959</v>
      </c>
      <c r="F16" s="41">
        <v>5710.093</v>
      </c>
      <c r="G16" s="41">
        <v>6758.843</v>
      </c>
      <c r="H16" s="41">
        <v>1690.562</v>
      </c>
      <c r="I16" s="41">
        <v>1090.512</v>
      </c>
      <c r="J16" s="41">
        <v>405.242</v>
      </c>
      <c r="K16" s="41">
        <v>1130.794</v>
      </c>
      <c r="L16" s="41">
        <v>3187.44</v>
      </c>
      <c r="M16" s="41">
        <v>3735.512</v>
      </c>
      <c r="N16" s="41">
        <v>8790.457</v>
      </c>
      <c r="O16" s="41">
        <v>1910.857</v>
      </c>
      <c r="P16" s="41">
        <v>516.548</v>
      </c>
      <c r="Q16" s="41">
        <v>1985.253</v>
      </c>
      <c r="R16" s="41">
        <v>1036.329</v>
      </c>
      <c r="S16" s="41">
        <v>1309.705</v>
      </c>
      <c r="T16" s="41">
        <v>1044.894</v>
      </c>
    </row>
    <row r="17" spans="1:20" ht="11.25" customHeight="1">
      <c r="A17" s="80">
        <f>IF(E17&lt;&gt;"",COUNTA($E$7:E17),"")</f>
        <v>10</v>
      </c>
      <c r="B17" s="78" t="s">
        <v>35</v>
      </c>
      <c r="C17" s="6"/>
      <c r="D17" s="42">
        <v>40892</v>
      </c>
      <c r="E17" s="43">
        <v>755.214</v>
      </c>
      <c r="F17" s="43">
        <v>5711.132</v>
      </c>
      <c r="G17" s="43">
        <v>6728.099</v>
      </c>
      <c r="H17" s="43">
        <v>1671.528</v>
      </c>
      <c r="I17" s="43">
        <v>1077.757</v>
      </c>
      <c r="J17" s="43">
        <v>404.187</v>
      </c>
      <c r="K17" s="43">
        <v>1122.834</v>
      </c>
      <c r="L17" s="43">
        <v>3173.965</v>
      </c>
      <c r="M17" s="43">
        <v>3721.851</v>
      </c>
      <c r="N17" s="43">
        <v>8771.144</v>
      </c>
      <c r="O17" s="43">
        <v>1905.882</v>
      </c>
      <c r="P17" s="43">
        <v>514.72</v>
      </c>
      <c r="Q17" s="43">
        <v>1964.752</v>
      </c>
      <c r="R17" s="43">
        <v>1027.533</v>
      </c>
      <c r="S17" s="43">
        <v>1303.624</v>
      </c>
      <c r="T17" s="43">
        <v>1037.778</v>
      </c>
    </row>
    <row r="18" spans="1:20" ht="11.25" customHeight="1">
      <c r="A18" s="80">
        <f>IF(E18&lt;&gt;"",COUNTA($E$7:E18),"")</f>
      </c>
      <c r="B18" s="20"/>
      <c r="C18" s="73"/>
      <c r="D18" s="40"/>
      <c r="E18" s="41"/>
      <c r="F18" s="41"/>
      <c r="G18" s="41"/>
      <c r="H18" s="41"/>
      <c r="I18" s="41"/>
      <c r="J18" s="41"/>
      <c r="K18" s="41"/>
      <c r="L18" s="41"/>
      <c r="M18" s="41"/>
      <c r="N18" s="41"/>
      <c r="O18" s="41"/>
      <c r="P18" s="41"/>
      <c r="Q18" s="41"/>
      <c r="R18" s="41"/>
      <c r="S18" s="41"/>
      <c r="T18" s="41"/>
    </row>
    <row r="19" spans="1:20" ht="11.25" customHeight="1">
      <c r="A19" s="80">
        <f>IF(E19&lt;&gt;"",COUNTA($E$7:E19),"")</f>
        <v>11</v>
      </c>
      <c r="B19" s="20">
        <v>2010</v>
      </c>
      <c r="C19" s="73" t="s">
        <v>41</v>
      </c>
      <c r="D19" s="40">
        <v>40474</v>
      </c>
      <c r="E19" s="41">
        <v>732.706</v>
      </c>
      <c r="F19" s="41">
        <v>5645.042</v>
      </c>
      <c r="G19" s="41">
        <v>6671.685</v>
      </c>
      <c r="H19" s="41">
        <v>1668.05</v>
      </c>
      <c r="I19" s="41">
        <v>1059.6</v>
      </c>
      <c r="J19" s="41">
        <v>401.186</v>
      </c>
      <c r="K19" s="41">
        <v>1120.58</v>
      </c>
      <c r="L19" s="41">
        <v>3147.167</v>
      </c>
      <c r="M19" s="41">
        <v>3684.613</v>
      </c>
      <c r="N19" s="41">
        <v>8693.091</v>
      </c>
      <c r="O19" s="41">
        <v>1879.578</v>
      </c>
      <c r="P19" s="41">
        <v>510.779</v>
      </c>
      <c r="Q19" s="41">
        <v>1940.607</v>
      </c>
      <c r="R19" s="41">
        <v>1009.565</v>
      </c>
      <c r="S19" s="41">
        <v>1286.452</v>
      </c>
      <c r="T19" s="41">
        <v>1023.299</v>
      </c>
    </row>
    <row r="20" spans="1:20" ht="11.25" customHeight="1">
      <c r="A20" s="80">
        <f>IF(E20&lt;&gt;"",COUNTA($E$7:E20),"")</f>
        <v>12</v>
      </c>
      <c r="B20" s="20"/>
      <c r="C20" s="73" t="s">
        <v>31</v>
      </c>
      <c r="D20" s="40">
        <v>40936</v>
      </c>
      <c r="E20" s="41">
        <v>750.972</v>
      </c>
      <c r="F20" s="41">
        <v>5697.198</v>
      </c>
      <c r="G20" s="41">
        <v>6764.968</v>
      </c>
      <c r="H20" s="41">
        <v>1685.249</v>
      </c>
      <c r="I20" s="41">
        <v>1082.09</v>
      </c>
      <c r="J20" s="41">
        <v>401.756</v>
      </c>
      <c r="K20" s="41">
        <v>1128.713</v>
      </c>
      <c r="L20" s="41">
        <v>3172.008</v>
      </c>
      <c r="M20" s="41">
        <v>3733.129</v>
      </c>
      <c r="N20" s="41">
        <v>8758.802</v>
      </c>
      <c r="O20" s="41">
        <v>1904.966</v>
      </c>
      <c r="P20" s="41">
        <v>514.712</v>
      </c>
      <c r="Q20" s="41">
        <v>1971.101</v>
      </c>
      <c r="R20" s="41">
        <v>1025.741</v>
      </c>
      <c r="S20" s="41">
        <v>1301.83</v>
      </c>
      <c r="T20" s="41">
        <v>1042.765</v>
      </c>
    </row>
    <row r="21" spans="1:20" ht="11.25" customHeight="1">
      <c r="A21" s="80">
        <f>IF(E21&lt;&gt;"",COUNTA($E$7:E21),"")</f>
        <v>13</v>
      </c>
      <c r="B21" s="20"/>
      <c r="C21" s="73" t="s">
        <v>32</v>
      </c>
      <c r="D21" s="40">
        <v>41222</v>
      </c>
      <c r="E21" s="41">
        <v>762.424</v>
      </c>
      <c r="F21" s="41">
        <v>5735.802</v>
      </c>
      <c r="G21" s="41">
        <v>6815.256</v>
      </c>
      <c r="H21" s="41">
        <v>1693.889</v>
      </c>
      <c r="I21" s="41">
        <v>1093.481</v>
      </c>
      <c r="J21" s="41">
        <v>402.66</v>
      </c>
      <c r="K21" s="41">
        <v>1132.354</v>
      </c>
      <c r="L21" s="41">
        <v>3183.029</v>
      </c>
      <c r="M21" s="41">
        <v>3757.98</v>
      </c>
      <c r="N21" s="41">
        <v>8809.128</v>
      </c>
      <c r="O21" s="41">
        <v>1918.04</v>
      </c>
      <c r="P21" s="41">
        <v>518.877</v>
      </c>
      <c r="Q21" s="41">
        <v>1992.998</v>
      </c>
      <c r="R21" s="41">
        <v>1038.034</v>
      </c>
      <c r="S21" s="41">
        <v>1312.441</v>
      </c>
      <c r="T21" s="41">
        <v>1055.607</v>
      </c>
    </row>
    <row r="22" spans="1:20" ht="11.25" customHeight="1">
      <c r="A22" s="80">
        <f>IF(E22&lt;&gt;"",COUNTA($E$7:E22),"")</f>
        <v>14</v>
      </c>
      <c r="B22" s="20"/>
      <c r="C22" s="73" t="s">
        <v>33</v>
      </c>
      <c r="D22" s="40">
        <v>41448</v>
      </c>
      <c r="E22" s="41">
        <v>755.627</v>
      </c>
      <c r="F22" s="41">
        <v>5761.591</v>
      </c>
      <c r="G22" s="41">
        <v>6852.106</v>
      </c>
      <c r="H22" s="41">
        <v>1708.142</v>
      </c>
      <c r="I22" s="41">
        <v>1092.808</v>
      </c>
      <c r="J22" s="41">
        <v>407.534</v>
      </c>
      <c r="K22" s="41">
        <v>1142.049</v>
      </c>
      <c r="L22" s="41">
        <v>3206.727</v>
      </c>
      <c r="M22" s="41">
        <v>3779.758</v>
      </c>
      <c r="N22" s="41">
        <v>8874.023</v>
      </c>
      <c r="O22" s="41">
        <v>1928.173</v>
      </c>
      <c r="P22" s="41">
        <v>522.77</v>
      </c>
      <c r="Q22" s="41">
        <v>1996.62</v>
      </c>
      <c r="R22" s="41">
        <v>1041.155</v>
      </c>
      <c r="S22" s="41">
        <v>1318.493</v>
      </c>
      <c r="T22" s="41">
        <v>1060.424</v>
      </c>
    </row>
    <row r="23" spans="1:20" ht="11.25" customHeight="1">
      <c r="A23" s="80">
        <f>IF(E23&lt;&gt;"",COUNTA($E$7:E23),"")</f>
        <v>15</v>
      </c>
      <c r="B23" s="78" t="s">
        <v>36</v>
      </c>
      <c r="C23" s="6"/>
      <c r="D23" s="42">
        <v>41020</v>
      </c>
      <c r="E23" s="43">
        <v>750.426</v>
      </c>
      <c r="F23" s="43">
        <v>5710.074</v>
      </c>
      <c r="G23" s="43">
        <v>6776.098</v>
      </c>
      <c r="H23" s="43">
        <v>1688.992</v>
      </c>
      <c r="I23" s="43">
        <v>1081.991</v>
      </c>
      <c r="J23" s="43">
        <v>403.299</v>
      </c>
      <c r="K23" s="43">
        <v>1130.937</v>
      </c>
      <c r="L23" s="43">
        <v>3177.227</v>
      </c>
      <c r="M23" s="43">
        <v>3738.754</v>
      </c>
      <c r="N23" s="43">
        <v>8783.49</v>
      </c>
      <c r="O23" s="43">
        <v>1907.695</v>
      </c>
      <c r="P23" s="43">
        <v>516.781</v>
      </c>
      <c r="Q23" s="43">
        <v>1975.348</v>
      </c>
      <c r="R23" s="43">
        <v>1028.626</v>
      </c>
      <c r="S23" s="43">
        <v>1304.712</v>
      </c>
      <c r="T23" s="43">
        <v>1045.55</v>
      </c>
    </row>
    <row r="24" spans="1:20" ht="11.25" customHeight="1">
      <c r="A24" s="80">
        <f>IF(E24&lt;&gt;"",COUNTA($E$7:E24),"")</f>
      </c>
      <c r="B24" s="20"/>
      <c r="C24" s="73"/>
      <c r="D24" s="40"/>
      <c r="E24" s="41"/>
      <c r="F24" s="41"/>
      <c r="G24" s="41"/>
      <c r="H24" s="41"/>
      <c r="I24" s="41"/>
      <c r="J24" s="41"/>
      <c r="K24" s="41"/>
      <c r="L24" s="41"/>
      <c r="M24" s="41"/>
      <c r="N24" s="41"/>
      <c r="O24" s="41"/>
      <c r="P24" s="41"/>
      <c r="Q24" s="41"/>
      <c r="R24" s="41"/>
      <c r="S24" s="41"/>
      <c r="T24" s="41"/>
    </row>
    <row r="25" spans="1:20" ht="11.25" customHeight="1">
      <c r="A25" s="80">
        <f>IF(E25&lt;&gt;"",COUNTA($E$7:E25),"")</f>
        <v>16</v>
      </c>
      <c r="B25" s="20">
        <v>2011</v>
      </c>
      <c r="C25" s="73" t="s">
        <v>41</v>
      </c>
      <c r="D25" s="40">
        <v>41029</v>
      </c>
      <c r="E25" s="41">
        <v>724.66</v>
      </c>
      <c r="F25" s="41">
        <v>5729.928</v>
      </c>
      <c r="G25" s="41">
        <v>6801.069</v>
      </c>
      <c r="H25" s="41">
        <v>1685.681</v>
      </c>
      <c r="I25" s="41">
        <v>1065.727</v>
      </c>
      <c r="J25" s="41">
        <v>404.959</v>
      </c>
      <c r="K25" s="41">
        <v>1137.605</v>
      </c>
      <c r="L25" s="41">
        <v>3182.45</v>
      </c>
      <c r="M25" s="41">
        <v>3746.847</v>
      </c>
      <c r="N25" s="41">
        <v>8825.263</v>
      </c>
      <c r="O25" s="41">
        <v>1903.287</v>
      </c>
      <c r="P25" s="41">
        <v>517.523</v>
      </c>
      <c r="Q25" s="41">
        <v>1951.765</v>
      </c>
      <c r="R25" s="41">
        <v>1013.61</v>
      </c>
      <c r="S25" s="41">
        <v>1302.688</v>
      </c>
      <c r="T25" s="41">
        <v>1035.938</v>
      </c>
    </row>
    <row r="26" spans="1:20" ht="11.25" customHeight="1">
      <c r="A26" s="80">
        <f>IF(E26&lt;&gt;"",COUNTA($E$7:E26),"")</f>
        <v>17</v>
      </c>
      <c r="B26" s="20"/>
      <c r="C26" s="73" t="s">
        <v>31</v>
      </c>
      <c r="D26" s="40">
        <v>41505</v>
      </c>
      <c r="E26" s="41">
        <v>741.402</v>
      </c>
      <c r="F26" s="41">
        <v>5788.381</v>
      </c>
      <c r="G26" s="41">
        <v>6895.171</v>
      </c>
      <c r="H26" s="41">
        <v>1700.409</v>
      </c>
      <c r="I26" s="41">
        <v>1087.305</v>
      </c>
      <c r="J26" s="41">
        <v>407.137</v>
      </c>
      <c r="K26" s="41">
        <v>1143.73</v>
      </c>
      <c r="L26" s="41">
        <v>3215.361</v>
      </c>
      <c r="M26" s="41">
        <v>3801.435</v>
      </c>
      <c r="N26" s="41">
        <v>8895.159</v>
      </c>
      <c r="O26" s="41">
        <v>1930.177</v>
      </c>
      <c r="P26" s="41">
        <v>521.595</v>
      </c>
      <c r="Q26" s="41">
        <v>1979.604</v>
      </c>
      <c r="R26" s="41">
        <v>1025.994</v>
      </c>
      <c r="S26" s="41">
        <v>1320.935</v>
      </c>
      <c r="T26" s="41">
        <v>1051.205</v>
      </c>
    </row>
    <row r="27" spans="1:20" ht="11.25" customHeight="1">
      <c r="A27" s="80">
        <f>IF(E27&lt;&gt;"",COUNTA($E$7:E27),"")</f>
        <v>18</v>
      </c>
      <c r="B27" s="20"/>
      <c r="C27" s="73" t="s">
        <v>32</v>
      </c>
      <c r="D27" s="40">
        <v>41783</v>
      </c>
      <c r="E27" s="41">
        <v>751.934</v>
      </c>
      <c r="F27" s="41">
        <v>5828.136</v>
      </c>
      <c r="G27" s="41">
        <v>6948.056</v>
      </c>
      <c r="H27" s="41">
        <v>1714.419</v>
      </c>
      <c r="I27" s="41">
        <v>1091.27</v>
      </c>
      <c r="J27" s="41">
        <v>410.027</v>
      </c>
      <c r="K27" s="41">
        <v>1151.553</v>
      </c>
      <c r="L27" s="41">
        <v>3234.052</v>
      </c>
      <c r="M27" s="41">
        <v>3828.278</v>
      </c>
      <c r="N27" s="41">
        <v>8940.768</v>
      </c>
      <c r="O27" s="41">
        <v>1941.382</v>
      </c>
      <c r="P27" s="41">
        <v>525.582</v>
      </c>
      <c r="Q27" s="41">
        <v>1997.621</v>
      </c>
      <c r="R27" s="41">
        <v>1031.559</v>
      </c>
      <c r="S27" s="41">
        <v>1328.687</v>
      </c>
      <c r="T27" s="41">
        <v>1059.676</v>
      </c>
    </row>
    <row r="28" spans="1:20" ht="11.25" customHeight="1">
      <c r="A28" s="80">
        <f>IF(E28&lt;&gt;"",COUNTA($E$7:E28),"")</f>
        <v>19</v>
      </c>
      <c r="B28" s="20"/>
      <c r="C28" s="73" t="s">
        <v>33</v>
      </c>
      <c r="D28" s="40">
        <v>41990</v>
      </c>
      <c r="E28" s="41">
        <v>746.562</v>
      </c>
      <c r="F28" s="41">
        <v>5853.342</v>
      </c>
      <c r="G28" s="41">
        <v>6987.022</v>
      </c>
      <c r="H28" s="41">
        <v>1730.197</v>
      </c>
      <c r="I28" s="41">
        <v>1090.095</v>
      </c>
      <c r="J28" s="41">
        <v>414.157</v>
      </c>
      <c r="K28" s="41">
        <v>1161.463</v>
      </c>
      <c r="L28" s="41">
        <v>3258.896</v>
      </c>
      <c r="M28" s="41">
        <v>3843.603</v>
      </c>
      <c r="N28" s="41">
        <v>9001.4</v>
      </c>
      <c r="O28" s="41">
        <v>1948.096</v>
      </c>
      <c r="P28" s="41">
        <v>527.574</v>
      </c>
      <c r="Q28" s="41">
        <v>2004.004</v>
      </c>
      <c r="R28" s="41">
        <v>1031.599</v>
      </c>
      <c r="S28" s="41">
        <v>1330.448</v>
      </c>
      <c r="T28" s="41">
        <v>1061.542</v>
      </c>
    </row>
    <row r="29" spans="1:20" ht="11.25" customHeight="1">
      <c r="A29" s="80">
        <f>IF(E29&lt;&gt;"",COUNTA($E$7:E29),"")</f>
        <v>20</v>
      </c>
      <c r="B29" s="78" t="s">
        <v>37</v>
      </c>
      <c r="C29" s="6"/>
      <c r="D29" s="42">
        <v>41577</v>
      </c>
      <c r="E29" s="43">
        <v>741.191</v>
      </c>
      <c r="F29" s="43">
        <v>5800.114</v>
      </c>
      <c r="G29" s="43">
        <v>6907.984</v>
      </c>
      <c r="H29" s="43">
        <v>1707.604</v>
      </c>
      <c r="I29" s="43">
        <v>1083.632</v>
      </c>
      <c r="J29" s="43">
        <v>409.063</v>
      </c>
      <c r="K29" s="43">
        <v>1148.515</v>
      </c>
      <c r="L29" s="43">
        <v>3222.613</v>
      </c>
      <c r="M29" s="43">
        <v>3805.073</v>
      </c>
      <c r="N29" s="43">
        <v>8915.417</v>
      </c>
      <c r="O29" s="43">
        <v>1930.772</v>
      </c>
      <c r="P29" s="43">
        <v>523.06</v>
      </c>
      <c r="Q29" s="43">
        <v>1983.321</v>
      </c>
      <c r="R29" s="43">
        <v>1025.71</v>
      </c>
      <c r="S29" s="43">
        <v>1320.768</v>
      </c>
      <c r="T29" s="43">
        <v>1052.163</v>
      </c>
    </row>
    <row r="30" spans="1:20" ht="11.25" customHeight="1">
      <c r="A30" s="80">
        <f>IF(E30&lt;&gt;"",COUNTA($E$7:E30),"")</f>
      </c>
      <c r="B30" s="20"/>
      <c r="C30" s="73"/>
      <c r="D30" s="40"/>
      <c r="E30" s="41"/>
      <c r="F30" s="41"/>
      <c r="G30" s="41"/>
      <c r="H30" s="41"/>
      <c r="I30" s="41"/>
      <c r="J30" s="41"/>
      <c r="K30" s="41"/>
      <c r="L30" s="41"/>
      <c r="M30" s="41"/>
      <c r="N30" s="41"/>
      <c r="O30" s="41"/>
      <c r="P30" s="41"/>
      <c r="Q30" s="41"/>
      <c r="R30" s="41"/>
      <c r="S30" s="41"/>
      <c r="T30" s="41"/>
    </row>
    <row r="31" spans="1:20" ht="11.25" customHeight="1">
      <c r="A31" s="80">
        <f>IF(E31&lt;&gt;"",COUNTA($E$7:E31),"")</f>
        <v>21</v>
      </c>
      <c r="B31" s="20">
        <v>2012</v>
      </c>
      <c r="C31" s="73" t="s">
        <v>41</v>
      </c>
      <c r="D31" s="40">
        <v>41574</v>
      </c>
      <c r="E31" s="41">
        <v>716.071</v>
      </c>
      <c r="F31" s="41">
        <v>5824.909</v>
      </c>
      <c r="G31" s="41">
        <v>6924.437</v>
      </c>
      <c r="H31" s="41">
        <v>1719.994</v>
      </c>
      <c r="I31" s="41">
        <v>1067.27</v>
      </c>
      <c r="J31" s="41">
        <v>412.279</v>
      </c>
      <c r="K31" s="41">
        <v>1156.831</v>
      </c>
      <c r="L31" s="41">
        <v>3238.718</v>
      </c>
      <c r="M31" s="41">
        <v>3808.261</v>
      </c>
      <c r="N31" s="41">
        <v>8931.466</v>
      </c>
      <c r="O31" s="41">
        <v>1923.594</v>
      </c>
      <c r="P31" s="41">
        <v>521.568</v>
      </c>
      <c r="Q31" s="41">
        <v>1968.637</v>
      </c>
      <c r="R31" s="41">
        <v>1008.607</v>
      </c>
      <c r="S31" s="41">
        <v>1309.869</v>
      </c>
      <c r="T31" s="41">
        <v>1041.489</v>
      </c>
    </row>
    <row r="32" spans="1:20" ht="11.25" customHeight="1">
      <c r="A32" s="80">
        <f>IF(E32&lt;&gt;"",COUNTA($E$7:E32),"")</f>
        <v>22</v>
      </c>
      <c r="B32" s="20"/>
      <c r="C32" s="73" t="s">
        <v>31</v>
      </c>
      <c r="D32" s="40">
        <v>41989</v>
      </c>
      <c r="E32" s="41">
        <v>735.218</v>
      </c>
      <c r="F32" s="41">
        <v>5874.057</v>
      </c>
      <c r="G32" s="41">
        <v>7011.191</v>
      </c>
      <c r="H32" s="41">
        <v>1740.193</v>
      </c>
      <c r="I32" s="41">
        <v>1088.007</v>
      </c>
      <c r="J32" s="41">
        <v>413.098</v>
      </c>
      <c r="K32" s="41">
        <v>1164.594</v>
      </c>
      <c r="L32" s="41">
        <v>3256.776</v>
      </c>
      <c r="M32" s="41">
        <v>3856.287</v>
      </c>
      <c r="N32" s="41">
        <v>8982.179</v>
      </c>
      <c r="O32" s="41">
        <v>1945.94</v>
      </c>
      <c r="P32" s="41">
        <v>523.107</v>
      </c>
      <c r="Q32" s="41">
        <v>1995.556</v>
      </c>
      <c r="R32" s="41">
        <v>1020.853</v>
      </c>
      <c r="S32" s="41">
        <v>1329.336</v>
      </c>
      <c r="T32" s="41">
        <v>1052.608</v>
      </c>
    </row>
    <row r="33" spans="1:20" ht="11.25" customHeight="1">
      <c r="A33" s="80">
        <f>IF(E33&lt;&gt;"",COUNTA($E$7:E33),"")</f>
        <v>23</v>
      </c>
      <c r="B33" s="20"/>
      <c r="C33" s="73" t="s">
        <v>32</v>
      </c>
      <c r="D33" s="40">
        <v>42262</v>
      </c>
      <c r="E33" s="41">
        <v>746.994</v>
      </c>
      <c r="F33" s="41">
        <v>5913.964</v>
      </c>
      <c r="G33" s="41">
        <v>7066.582</v>
      </c>
      <c r="H33" s="41">
        <v>1756.748</v>
      </c>
      <c r="I33" s="41">
        <v>1094.036</v>
      </c>
      <c r="J33" s="41">
        <v>415.876</v>
      </c>
      <c r="K33" s="41">
        <v>1172.348</v>
      </c>
      <c r="L33" s="41">
        <v>3266.193</v>
      </c>
      <c r="M33" s="41">
        <v>3882.237</v>
      </c>
      <c r="N33" s="41">
        <v>9024.46</v>
      </c>
      <c r="O33" s="41">
        <v>1955.73</v>
      </c>
      <c r="P33" s="41">
        <v>524.444</v>
      </c>
      <c r="Q33" s="41">
        <v>2016.597</v>
      </c>
      <c r="R33" s="41">
        <v>1028.35</v>
      </c>
      <c r="S33" s="41">
        <v>1338.053</v>
      </c>
      <c r="T33" s="41">
        <v>1059.388</v>
      </c>
    </row>
    <row r="34" spans="1:20" ht="11.25" customHeight="1">
      <c r="A34" s="80">
        <f>IF(E34&lt;&gt;"",COUNTA($E$7:E34),"")</f>
        <v>24</v>
      </c>
      <c r="B34" s="20"/>
      <c r="C34" s="73" t="s">
        <v>33</v>
      </c>
      <c r="D34" s="40">
        <v>42420</v>
      </c>
      <c r="E34" s="41">
        <v>741.222</v>
      </c>
      <c r="F34" s="41">
        <v>5932.317</v>
      </c>
      <c r="G34" s="41">
        <v>7088.624</v>
      </c>
      <c r="H34" s="41">
        <v>1771.898</v>
      </c>
      <c r="I34" s="41">
        <v>1093.635</v>
      </c>
      <c r="J34" s="41">
        <v>418.972</v>
      </c>
      <c r="K34" s="41">
        <v>1182.484</v>
      </c>
      <c r="L34" s="41">
        <v>3280.933</v>
      </c>
      <c r="M34" s="41">
        <v>3893.101</v>
      </c>
      <c r="N34" s="41">
        <v>9076.758</v>
      </c>
      <c r="O34" s="41">
        <v>1962.413</v>
      </c>
      <c r="P34" s="41">
        <v>525.619</v>
      </c>
      <c r="Q34" s="41">
        <v>2024.909</v>
      </c>
      <c r="R34" s="41">
        <v>1027.978</v>
      </c>
      <c r="S34" s="41">
        <v>1338.659</v>
      </c>
      <c r="T34" s="41">
        <v>1060.478</v>
      </c>
    </row>
    <row r="35" spans="1:20" ht="11.25" customHeight="1">
      <c r="A35" s="80">
        <f>IF(E35&lt;&gt;"",COUNTA($E$7:E35),"")</f>
        <v>25</v>
      </c>
      <c r="B35" s="78" t="s">
        <v>38</v>
      </c>
      <c r="C35" s="6"/>
      <c r="D35" s="42">
        <v>42061</v>
      </c>
      <c r="E35" s="43">
        <v>734.88</v>
      </c>
      <c r="F35" s="43">
        <v>5886.152</v>
      </c>
      <c r="G35" s="43">
        <v>7022.709</v>
      </c>
      <c r="H35" s="43">
        <v>1747.158</v>
      </c>
      <c r="I35" s="43">
        <v>1085.775</v>
      </c>
      <c r="J35" s="43">
        <v>415.062</v>
      </c>
      <c r="K35" s="43">
        <v>1169.141</v>
      </c>
      <c r="L35" s="43">
        <v>3260.642</v>
      </c>
      <c r="M35" s="43">
        <v>3860.016</v>
      </c>
      <c r="N35" s="43">
        <v>9003.654</v>
      </c>
      <c r="O35" s="43">
        <v>1946.9</v>
      </c>
      <c r="P35" s="43">
        <v>523.67</v>
      </c>
      <c r="Q35" s="43">
        <v>2001.377</v>
      </c>
      <c r="R35" s="43">
        <v>1021.446</v>
      </c>
      <c r="S35" s="43">
        <v>1328.952</v>
      </c>
      <c r="T35" s="43">
        <v>1053.466</v>
      </c>
    </row>
    <row r="36" spans="1:20" ht="11.25" customHeight="1">
      <c r="A36" s="80">
        <f>IF(E36&lt;&gt;"",COUNTA($E$7:E36),"")</f>
      </c>
      <c r="B36" s="20"/>
      <c r="C36" s="73"/>
      <c r="D36" s="40"/>
      <c r="E36" s="41"/>
      <c r="F36" s="41"/>
      <c r="G36" s="41"/>
      <c r="H36" s="41"/>
      <c r="I36" s="41"/>
      <c r="J36" s="41"/>
      <c r="K36" s="41"/>
      <c r="L36" s="41"/>
      <c r="M36" s="41"/>
      <c r="N36" s="41"/>
      <c r="O36" s="41"/>
      <c r="P36" s="41"/>
      <c r="Q36" s="41"/>
      <c r="R36" s="41"/>
      <c r="S36" s="41"/>
      <c r="T36" s="41"/>
    </row>
    <row r="37" spans="1:20" ht="11.25" customHeight="1">
      <c r="A37" s="80">
        <f>IF(E37&lt;&gt;"",COUNTA($E$7:E37),"")</f>
        <v>26</v>
      </c>
      <c r="B37" s="20">
        <v>2013</v>
      </c>
      <c r="C37" s="73" t="s">
        <v>41</v>
      </c>
      <c r="D37" s="40">
        <v>41885</v>
      </c>
      <c r="E37" s="41">
        <v>717.395</v>
      </c>
      <c r="F37" s="41">
        <v>5890.794</v>
      </c>
      <c r="G37" s="41">
        <v>7008.36</v>
      </c>
      <c r="H37" s="41">
        <v>1754.46</v>
      </c>
      <c r="I37" s="41">
        <v>1065.074</v>
      </c>
      <c r="J37" s="41">
        <v>413.365</v>
      </c>
      <c r="K37" s="41">
        <v>1172.351</v>
      </c>
      <c r="L37" s="41">
        <v>3245.156</v>
      </c>
      <c r="M37" s="41">
        <v>3841.674</v>
      </c>
      <c r="N37" s="41">
        <v>8990.746</v>
      </c>
      <c r="O37" s="41">
        <v>1931.864</v>
      </c>
      <c r="P37" s="41">
        <v>515.808</v>
      </c>
      <c r="Q37" s="41">
        <v>1982.843</v>
      </c>
      <c r="R37" s="41">
        <v>1004.064</v>
      </c>
      <c r="S37" s="41">
        <v>1314.314</v>
      </c>
      <c r="T37" s="41">
        <v>1036.732</v>
      </c>
    </row>
    <row r="38" spans="1:20" ht="11.25" customHeight="1">
      <c r="A38" s="80">
        <f>IF(E38&lt;&gt;"",COUNTA($E$7:E38),"")</f>
        <v>27</v>
      </c>
      <c r="B38" s="20"/>
      <c r="C38" s="73" t="s">
        <v>31</v>
      </c>
      <c r="D38" s="40">
        <v>42251</v>
      </c>
      <c r="E38" s="41">
        <v>733.909</v>
      </c>
      <c r="F38" s="41">
        <v>5935.702</v>
      </c>
      <c r="G38" s="41">
        <v>7081.111</v>
      </c>
      <c r="H38" s="41">
        <v>1768.043</v>
      </c>
      <c r="I38" s="41">
        <v>1087.301</v>
      </c>
      <c r="J38" s="41">
        <v>414.699</v>
      </c>
      <c r="K38" s="41">
        <v>1177.762</v>
      </c>
      <c r="L38" s="41">
        <v>3263.78</v>
      </c>
      <c r="M38" s="41">
        <v>3883.07</v>
      </c>
      <c r="N38" s="41">
        <v>9033.788</v>
      </c>
      <c r="O38" s="41">
        <v>1953.352</v>
      </c>
      <c r="P38" s="41">
        <v>517.332</v>
      </c>
      <c r="Q38" s="41">
        <v>2007.59</v>
      </c>
      <c r="R38" s="41">
        <v>1014.327</v>
      </c>
      <c r="S38" s="41">
        <v>1332.199</v>
      </c>
      <c r="T38" s="41">
        <v>1047.035</v>
      </c>
    </row>
    <row r="39" spans="1:20" ht="11.25" customHeight="1">
      <c r="A39" s="80">
        <f>IF(E39&lt;&gt;"",COUNTA($E$7:E39),"")</f>
        <v>28</v>
      </c>
      <c r="B39" s="20"/>
      <c r="C39" s="73" t="s">
        <v>32</v>
      </c>
      <c r="D39" s="40">
        <v>42500</v>
      </c>
      <c r="E39" s="41">
        <v>743.294</v>
      </c>
      <c r="F39" s="41">
        <v>5980.364</v>
      </c>
      <c r="G39" s="41">
        <v>7123.88</v>
      </c>
      <c r="H39" s="41">
        <v>1781.209</v>
      </c>
      <c r="I39" s="41">
        <v>1088.788</v>
      </c>
      <c r="J39" s="41">
        <v>415.874</v>
      </c>
      <c r="K39" s="41">
        <v>1183.309</v>
      </c>
      <c r="L39" s="41">
        <v>3280.504</v>
      </c>
      <c r="M39" s="41">
        <v>3909.134</v>
      </c>
      <c r="N39" s="41">
        <v>9070.219</v>
      </c>
      <c r="O39" s="41">
        <v>1962.969</v>
      </c>
      <c r="P39" s="41">
        <v>521.002</v>
      </c>
      <c r="Q39" s="41">
        <v>2024.3</v>
      </c>
      <c r="R39" s="41">
        <v>1020.749</v>
      </c>
      <c r="S39" s="41">
        <v>1340.263</v>
      </c>
      <c r="T39" s="41">
        <v>1054.142</v>
      </c>
    </row>
    <row r="40" spans="1:20" s="2" customFormat="1" ht="11.25" customHeight="1">
      <c r="A40" s="80">
        <f>IF(E40&lt;&gt;"",COUNTA($E$7:E40),"")</f>
        <v>29</v>
      </c>
      <c r="B40" s="20"/>
      <c r="C40" s="73" t="s">
        <v>33</v>
      </c>
      <c r="D40" s="40">
        <v>42639</v>
      </c>
      <c r="E40" s="41">
        <v>738.754</v>
      </c>
      <c r="F40" s="41">
        <v>5993.322</v>
      </c>
      <c r="G40" s="41">
        <v>7151.654</v>
      </c>
      <c r="H40" s="41">
        <v>1792.907</v>
      </c>
      <c r="I40" s="41">
        <v>1085.174</v>
      </c>
      <c r="J40" s="41">
        <v>419.724</v>
      </c>
      <c r="K40" s="41">
        <v>1192.642</v>
      </c>
      <c r="L40" s="41">
        <v>3297.254</v>
      </c>
      <c r="M40" s="41">
        <v>3919.034</v>
      </c>
      <c r="N40" s="41">
        <v>9113.595</v>
      </c>
      <c r="O40" s="41">
        <v>1966.465</v>
      </c>
      <c r="P40" s="41">
        <v>521.537</v>
      </c>
      <c r="Q40" s="41">
        <v>2028.93</v>
      </c>
      <c r="R40" s="41">
        <v>1022.357</v>
      </c>
      <c r="S40" s="41">
        <v>1340.031</v>
      </c>
      <c r="T40" s="41">
        <v>1055.62</v>
      </c>
    </row>
    <row r="41" spans="1:20" s="2" customFormat="1" ht="11.25" customHeight="1">
      <c r="A41" s="80">
        <f>IF(E41&lt;&gt;"",COUNTA($E$7:E41),"")</f>
        <v>30</v>
      </c>
      <c r="B41" s="78" t="s">
        <v>67</v>
      </c>
      <c r="C41" s="6"/>
      <c r="D41" s="42">
        <v>42319</v>
      </c>
      <c r="E41" s="43">
        <v>733.395</v>
      </c>
      <c r="F41" s="43">
        <v>5949.943</v>
      </c>
      <c r="G41" s="43">
        <v>7091.349</v>
      </c>
      <c r="H41" s="43">
        <v>1774.235</v>
      </c>
      <c r="I41" s="43">
        <v>1081.584</v>
      </c>
      <c r="J41" s="43">
        <v>415.924</v>
      </c>
      <c r="K41" s="43">
        <v>1181.607</v>
      </c>
      <c r="L41" s="43">
        <v>3271.765</v>
      </c>
      <c r="M41" s="43">
        <v>3888.214</v>
      </c>
      <c r="N41" s="43">
        <v>9051.822</v>
      </c>
      <c r="O41" s="43">
        <v>1953.67</v>
      </c>
      <c r="P41" s="43">
        <v>518.913</v>
      </c>
      <c r="Q41" s="43">
        <v>2010.912</v>
      </c>
      <c r="R41" s="43">
        <v>1015.556</v>
      </c>
      <c r="S41" s="43">
        <v>1331.714</v>
      </c>
      <c r="T41" s="43">
        <v>1048.397</v>
      </c>
    </row>
    <row r="42" spans="1:20" s="2" customFormat="1" ht="11.25" customHeight="1">
      <c r="A42" s="80">
        <f>IF(E42&lt;&gt;"",COUNTA($E$7:E42),"")</f>
      </c>
      <c r="B42" s="78"/>
      <c r="C42" s="6"/>
      <c r="D42" s="40"/>
      <c r="E42" s="41"/>
      <c r="F42" s="41"/>
      <c r="G42" s="41"/>
      <c r="H42" s="41"/>
      <c r="I42" s="41"/>
      <c r="J42" s="41"/>
      <c r="K42" s="41"/>
      <c r="L42" s="41"/>
      <c r="M42" s="41"/>
      <c r="N42" s="41"/>
      <c r="O42" s="41"/>
      <c r="P42" s="41"/>
      <c r="Q42" s="41"/>
      <c r="R42" s="41"/>
      <c r="S42" s="41"/>
      <c r="T42" s="41"/>
    </row>
    <row r="43" spans="1:20" s="2" customFormat="1" ht="11.25" customHeight="1">
      <c r="A43" s="80">
        <f>IF(E43&lt;&gt;"",COUNTA($E$7:E43),"")</f>
        <v>31</v>
      </c>
      <c r="B43" s="20">
        <v>2014</v>
      </c>
      <c r="C43" s="73" t="s">
        <v>41</v>
      </c>
      <c r="D43" s="40">
        <v>42220</v>
      </c>
      <c r="E43" s="41">
        <v>723.736</v>
      </c>
      <c r="F43" s="41">
        <v>5955.963</v>
      </c>
      <c r="G43" s="41">
        <v>7085.415</v>
      </c>
      <c r="H43" s="41">
        <v>1785.779</v>
      </c>
      <c r="I43" s="41">
        <v>1065.599</v>
      </c>
      <c r="J43" s="41">
        <v>415.384</v>
      </c>
      <c r="K43" s="41">
        <v>1183.918</v>
      </c>
      <c r="L43" s="41">
        <v>3274.319</v>
      </c>
      <c r="M43" s="41">
        <v>3868.887</v>
      </c>
      <c r="N43" s="41">
        <v>9056.354</v>
      </c>
      <c r="O43" s="41">
        <v>1944.27</v>
      </c>
      <c r="P43" s="41">
        <v>515.086</v>
      </c>
      <c r="Q43" s="41">
        <v>1990.159</v>
      </c>
      <c r="R43" s="41">
        <v>999.403</v>
      </c>
      <c r="S43" s="41">
        <v>1321.377</v>
      </c>
      <c r="T43" s="41">
        <v>1034.351</v>
      </c>
    </row>
    <row r="44" spans="1:20" s="2" customFormat="1" ht="11.25" customHeight="1">
      <c r="A44" s="80">
        <f>IF(E44&lt;&gt;"",COUNTA($E$7:E44),"")</f>
        <v>32</v>
      </c>
      <c r="B44" s="20"/>
      <c r="C44" s="73" t="s">
        <v>31</v>
      </c>
      <c r="D44" s="40">
        <v>42641</v>
      </c>
      <c r="E44" s="41">
        <v>742.065</v>
      </c>
      <c r="F44" s="41">
        <v>6014.566</v>
      </c>
      <c r="G44" s="41">
        <v>7163.701</v>
      </c>
      <c r="H44" s="41">
        <v>1801.801</v>
      </c>
      <c r="I44" s="41">
        <v>1085.616</v>
      </c>
      <c r="J44" s="41">
        <v>416.497</v>
      </c>
      <c r="K44" s="41">
        <v>1190.116</v>
      </c>
      <c r="L44" s="41">
        <v>3300.452</v>
      </c>
      <c r="M44" s="41">
        <v>3922.363</v>
      </c>
      <c r="N44" s="41">
        <v>9106.401</v>
      </c>
      <c r="O44" s="41">
        <v>1968.522</v>
      </c>
      <c r="P44" s="41">
        <v>517.169</v>
      </c>
      <c r="Q44" s="41">
        <v>2016.122</v>
      </c>
      <c r="R44" s="41">
        <v>1010.676</v>
      </c>
      <c r="S44" s="41">
        <v>1340.402</v>
      </c>
      <c r="T44" s="41">
        <v>1044.531</v>
      </c>
    </row>
    <row r="45" spans="1:20" s="2" customFormat="1" ht="11.25" customHeight="1">
      <c r="A45" s="80">
        <f>IF(E45&lt;&gt;"",COUNTA($E$7:E45),"")</f>
        <v>33</v>
      </c>
      <c r="B45" s="20"/>
      <c r="C45" s="73" t="s">
        <v>32</v>
      </c>
      <c r="D45" s="40">
        <v>42861</v>
      </c>
      <c r="E45" s="41">
        <v>751.247</v>
      </c>
      <c r="F45" s="41">
        <v>6051.154</v>
      </c>
      <c r="G45" s="41">
        <v>7208.145</v>
      </c>
      <c r="H45" s="41">
        <v>1813.145</v>
      </c>
      <c r="I45" s="41">
        <v>1091.828</v>
      </c>
      <c r="J45" s="41">
        <v>419.136</v>
      </c>
      <c r="K45" s="41">
        <v>1193.839</v>
      </c>
      <c r="L45" s="41">
        <v>3314.093</v>
      </c>
      <c r="M45" s="41">
        <v>3940.057</v>
      </c>
      <c r="N45" s="41">
        <v>9133.025</v>
      </c>
      <c r="O45" s="41">
        <v>1976.879</v>
      </c>
      <c r="P45" s="41">
        <v>520.522</v>
      </c>
      <c r="Q45" s="41">
        <v>2031.628</v>
      </c>
      <c r="R45" s="41">
        <v>1017.212</v>
      </c>
      <c r="S45" s="41">
        <v>1348.114</v>
      </c>
      <c r="T45" s="41">
        <v>1050.976</v>
      </c>
    </row>
    <row r="46" spans="1:20" s="2" customFormat="1" ht="11.25" customHeight="1">
      <c r="A46" s="80">
        <f>IF(E46&lt;&gt;"",COUNTA($E$7:E46),"")</f>
        <v>34</v>
      </c>
      <c r="B46" s="20"/>
      <c r="C46" s="73" t="s">
        <v>33</v>
      </c>
      <c r="D46" s="40">
        <v>42965</v>
      </c>
      <c r="E46" s="41">
        <v>745.859</v>
      </c>
      <c r="F46" s="41">
        <v>6060.599</v>
      </c>
      <c r="G46" s="41">
        <v>7234.821</v>
      </c>
      <c r="H46" s="41">
        <v>1825.804</v>
      </c>
      <c r="I46" s="41">
        <v>1086.386</v>
      </c>
      <c r="J46" s="41">
        <v>420.584</v>
      </c>
      <c r="K46" s="41">
        <v>1199.962</v>
      </c>
      <c r="L46" s="41">
        <v>3331.921</v>
      </c>
      <c r="M46" s="41">
        <v>3946.771</v>
      </c>
      <c r="N46" s="41">
        <v>9164.957</v>
      </c>
      <c r="O46" s="41">
        <v>1980.382</v>
      </c>
      <c r="P46" s="41">
        <v>521.556</v>
      </c>
      <c r="Q46" s="41">
        <v>2030.77</v>
      </c>
      <c r="R46" s="41">
        <v>1014.853</v>
      </c>
      <c r="S46" s="41">
        <v>1348.239</v>
      </c>
      <c r="T46" s="41">
        <v>1051.536</v>
      </c>
    </row>
    <row r="47" spans="1:20" s="2" customFormat="1" ht="11.25" customHeight="1">
      <c r="A47" s="80">
        <f>IF(E47&lt;&gt;"",COUNTA($E$7:E47),"")</f>
        <v>35</v>
      </c>
      <c r="B47" s="78" t="s">
        <v>93</v>
      </c>
      <c r="C47" s="6"/>
      <c r="D47" s="42">
        <v>42672</v>
      </c>
      <c r="E47" s="43">
        <v>740.695</v>
      </c>
      <c r="F47" s="43">
        <v>6020.799</v>
      </c>
      <c r="G47" s="43">
        <v>7173.313</v>
      </c>
      <c r="H47" s="43">
        <v>1806.758</v>
      </c>
      <c r="I47" s="43">
        <v>1082.316</v>
      </c>
      <c r="J47" s="43">
        <v>417.889</v>
      </c>
      <c r="K47" s="43">
        <v>1191.966</v>
      </c>
      <c r="L47" s="43">
        <v>3305.142</v>
      </c>
      <c r="M47" s="43">
        <v>3919.43</v>
      </c>
      <c r="N47" s="43">
        <v>9115.091</v>
      </c>
      <c r="O47" s="43">
        <v>1967.514</v>
      </c>
      <c r="P47" s="43">
        <v>518.568</v>
      </c>
      <c r="Q47" s="43">
        <v>2017.176</v>
      </c>
      <c r="R47" s="43">
        <v>1010.5</v>
      </c>
      <c r="S47" s="43">
        <v>1339.489</v>
      </c>
      <c r="T47" s="43">
        <v>1045.354</v>
      </c>
    </row>
    <row r="48" spans="1:20" s="2" customFormat="1" ht="11.25" customHeight="1">
      <c r="A48" s="80">
        <f>IF(E48&lt;&gt;"",COUNTA($E$7:E48),"")</f>
      </c>
      <c r="B48" s="78"/>
      <c r="C48" s="6"/>
      <c r="D48" s="40"/>
      <c r="E48" s="41"/>
      <c r="F48" s="41"/>
      <c r="G48" s="41"/>
      <c r="H48" s="41"/>
      <c r="I48" s="41"/>
      <c r="J48" s="41"/>
      <c r="K48" s="41"/>
      <c r="L48" s="41"/>
      <c r="M48" s="41"/>
      <c r="N48" s="41"/>
      <c r="O48" s="41"/>
      <c r="P48" s="41"/>
      <c r="Q48" s="41"/>
      <c r="R48" s="41"/>
      <c r="S48" s="41"/>
      <c r="T48" s="41"/>
    </row>
    <row r="49" spans="1:20" s="2" customFormat="1" ht="11.25" customHeight="1">
      <c r="A49" s="80">
        <f>IF(E49&lt;&gt;"",COUNTA($E$7:E49),"")</f>
        <v>36</v>
      </c>
      <c r="B49" s="20">
        <v>2015</v>
      </c>
      <c r="C49" s="73" t="s">
        <v>41</v>
      </c>
      <c r="D49" s="40">
        <v>42517</v>
      </c>
      <c r="E49" s="41">
        <v>727.303</v>
      </c>
      <c r="F49" s="41">
        <v>6008.604</v>
      </c>
      <c r="G49" s="41">
        <v>7167.924</v>
      </c>
      <c r="H49" s="41">
        <v>1817.09</v>
      </c>
      <c r="I49" s="41">
        <v>1065.845</v>
      </c>
      <c r="J49" s="41">
        <v>416.488</v>
      </c>
      <c r="K49" s="41">
        <v>1190.552</v>
      </c>
      <c r="L49" s="41">
        <v>3300.973</v>
      </c>
      <c r="M49" s="41">
        <v>3895.602</v>
      </c>
      <c r="N49" s="41">
        <v>9110.677</v>
      </c>
      <c r="O49" s="41">
        <v>1958.8</v>
      </c>
      <c r="P49" s="41">
        <v>515.969</v>
      </c>
      <c r="Q49" s="41">
        <v>1984.437</v>
      </c>
      <c r="R49" s="41">
        <v>993.847</v>
      </c>
      <c r="S49" s="41">
        <v>1331.762</v>
      </c>
      <c r="T49" s="41">
        <v>1031.127</v>
      </c>
    </row>
    <row r="50" spans="1:20" s="2" customFormat="1" ht="11.25" customHeight="1">
      <c r="A50" s="80">
        <f>IF(E50&lt;&gt;"",COUNTA($E$7:E50),"")</f>
        <v>37</v>
      </c>
      <c r="B50" s="20"/>
      <c r="C50" s="73" t="s">
        <v>31</v>
      </c>
      <c r="D50" s="40">
        <v>42998</v>
      </c>
      <c r="E50" s="41">
        <v>744.977</v>
      </c>
      <c r="F50" s="41">
        <v>6069.481</v>
      </c>
      <c r="G50" s="41">
        <v>7261.618</v>
      </c>
      <c r="H50" s="41">
        <v>1837.69</v>
      </c>
      <c r="I50" s="41">
        <v>1087.704</v>
      </c>
      <c r="J50" s="41">
        <v>418.052</v>
      </c>
      <c r="K50" s="41">
        <v>1200.367</v>
      </c>
      <c r="L50" s="41">
        <v>3330.935</v>
      </c>
      <c r="M50" s="41">
        <v>3948.147</v>
      </c>
      <c r="N50" s="41">
        <v>9180.263</v>
      </c>
      <c r="O50" s="41">
        <v>1987.04</v>
      </c>
      <c r="P50" s="41">
        <v>519.716</v>
      </c>
      <c r="Q50" s="41">
        <v>2010.985</v>
      </c>
      <c r="R50" s="41">
        <v>1005.27</v>
      </c>
      <c r="S50" s="41">
        <v>1353.039</v>
      </c>
      <c r="T50" s="41">
        <v>1042.716</v>
      </c>
    </row>
    <row r="51" spans="1:20" s="2" customFormat="1" ht="11.25" customHeight="1">
      <c r="A51" s="80">
        <f>IF(E51&lt;&gt;"",COUNTA($E$7:E51),"")</f>
        <v>38</v>
      </c>
      <c r="B51" s="20"/>
      <c r="C51" s="73" t="s">
        <v>32</v>
      </c>
      <c r="D51" s="40">
        <v>43286</v>
      </c>
      <c r="E51" s="41">
        <v>754.137</v>
      </c>
      <c r="F51" s="41">
        <v>6111.77</v>
      </c>
      <c r="G51" s="41">
        <v>7325.483</v>
      </c>
      <c r="H51" s="41">
        <v>1855.664</v>
      </c>
      <c r="I51" s="41">
        <v>1093.736</v>
      </c>
      <c r="J51" s="41">
        <v>420.455</v>
      </c>
      <c r="K51" s="41">
        <v>1207.761</v>
      </c>
      <c r="L51" s="41">
        <v>3342.083</v>
      </c>
      <c r="M51" s="41">
        <v>3981.717</v>
      </c>
      <c r="N51" s="41">
        <v>9218.652</v>
      </c>
      <c r="O51" s="41">
        <v>1999.51</v>
      </c>
      <c r="P51" s="41">
        <v>521.888</v>
      </c>
      <c r="Q51" s="41">
        <v>2026.47</v>
      </c>
      <c r="R51" s="41">
        <v>1011.177</v>
      </c>
      <c r="S51" s="41">
        <v>1365.383</v>
      </c>
      <c r="T51" s="41">
        <v>1050.114</v>
      </c>
    </row>
    <row r="52" spans="1:20" s="2" customFormat="1" ht="11.25" customHeight="1">
      <c r="A52" s="80">
        <f>IF(E52&lt;&gt;"",COUNTA($E$7:E52),"")</f>
        <v>39</v>
      </c>
      <c r="B52" s="20"/>
      <c r="C52" s="73" t="s">
        <v>33</v>
      </c>
      <c r="D52" s="40">
        <v>43476</v>
      </c>
      <c r="E52" s="41">
        <v>749.771</v>
      </c>
      <c r="F52" s="41">
        <v>6133.121</v>
      </c>
      <c r="G52" s="41">
        <v>7359.143</v>
      </c>
      <c r="H52" s="41">
        <v>1872.067</v>
      </c>
      <c r="I52" s="41">
        <v>1093.721</v>
      </c>
      <c r="J52" s="41">
        <v>423.467</v>
      </c>
      <c r="K52" s="41">
        <v>1216.923</v>
      </c>
      <c r="L52" s="41">
        <v>3364.837</v>
      </c>
      <c r="M52" s="41">
        <v>3994.941</v>
      </c>
      <c r="N52" s="41">
        <v>9274.361</v>
      </c>
      <c r="O52" s="41">
        <v>2002.148</v>
      </c>
      <c r="P52" s="41">
        <v>523.217</v>
      </c>
      <c r="Q52" s="41">
        <v>2034.828</v>
      </c>
      <c r="R52" s="41">
        <v>1011.946</v>
      </c>
      <c r="S52" s="41">
        <v>1370.321</v>
      </c>
      <c r="T52" s="41">
        <v>1051.188</v>
      </c>
    </row>
    <row r="53" spans="1:20" s="2" customFormat="1" ht="11.25" customHeight="1">
      <c r="A53" s="80">
        <f>IF(E53&lt;&gt;"",COUNTA($E$7:E53),"")</f>
        <v>40</v>
      </c>
      <c r="B53" s="78" t="s">
        <v>94</v>
      </c>
      <c r="C53" s="73"/>
      <c r="D53" s="42">
        <v>43069</v>
      </c>
      <c r="E53" s="43">
        <v>744.019</v>
      </c>
      <c r="F53" s="43">
        <v>6080.804</v>
      </c>
      <c r="G53" s="43">
        <v>7278.6</v>
      </c>
      <c r="H53" s="43">
        <v>1845.622</v>
      </c>
      <c r="I53" s="43">
        <v>1085.227</v>
      </c>
      <c r="J53" s="43">
        <v>419.616</v>
      </c>
      <c r="K53" s="43">
        <v>1203.932</v>
      </c>
      <c r="L53" s="43">
        <v>3334.727</v>
      </c>
      <c r="M53" s="43">
        <v>3954.975</v>
      </c>
      <c r="N53" s="43">
        <v>9195.935</v>
      </c>
      <c r="O53" s="43">
        <v>1986.833</v>
      </c>
      <c r="P53" s="43">
        <v>520.186</v>
      </c>
      <c r="Q53" s="43">
        <v>2014.166</v>
      </c>
      <c r="R53" s="43">
        <v>1005.541</v>
      </c>
      <c r="S53" s="43">
        <v>1355.048</v>
      </c>
      <c r="T53" s="43">
        <v>1043.769</v>
      </c>
    </row>
    <row r="54" spans="1:20" s="2" customFormat="1" ht="11.25" customHeight="1">
      <c r="A54" s="80">
        <f>IF(E54&lt;&gt;"",COUNTA($E$7:E54),"")</f>
      </c>
      <c r="B54" s="78"/>
      <c r="C54" s="6"/>
      <c r="D54" s="42"/>
      <c r="E54" s="43"/>
      <c r="F54" s="43"/>
      <c r="G54" s="43"/>
      <c r="H54" s="43"/>
      <c r="I54" s="43"/>
      <c r="J54" s="43"/>
      <c r="K54" s="43"/>
      <c r="L54" s="43"/>
      <c r="M54" s="43"/>
      <c r="N54" s="43"/>
      <c r="O54" s="43"/>
      <c r="P54" s="43"/>
      <c r="Q54" s="43"/>
      <c r="R54" s="43"/>
      <c r="S54" s="43"/>
      <c r="T54" s="43"/>
    </row>
    <row r="55" spans="1:20" s="2" customFormat="1" ht="11.25" customHeight="1">
      <c r="A55" s="80">
        <f>IF(E55&lt;&gt;"",COUNTA($E$7:E55),"")</f>
        <v>41</v>
      </c>
      <c r="B55" s="20">
        <v>2016</v>
      </c>
      <c r="C55" s="73" t="s">
        <v>41</v>
      </c>
      <c r="D55" s="40">
        <v>43096</v>
      </c>
      <c r="E55" s="41">
        <v>728.951</v>
      </c>
      <c r="F55" s="41">
        <v>6095.029</v>
      </c>
      <c r="G55" s="41">
        <v>7298.185</v>
      </c>
      <c r="H55" s="41">
        <v>1865.067</v>
      </c>
      <c r="I55" s="41">
        <v>1082.768</v>
      </c>
      <c r="J55" s="41">
        <v>421.211</v>
      </c>
      <c r="K55" s="41">
        <v>1214.661</v>
      </c>
      <c r="L55" s="41">
        <v>3343.402</v>
      </c>
      <c r="M55" s="41">
        <v>3956.813</v>
      </c>
      <c r="N55" s="41">
        <v>9202.791</v>
      </c>
      <c r="O55" s="41">
        <v>1978.705</v>
      </c>
      <c r="P55" s="41">
        <v>520.176</v>
      </c>
      <c r="Q55" s="41">
        <v>2006.647</v>
      </c>
      <c r="R55" s="41">
        <v>993.863</v>
      </c>
      <c r="S55" s="41">
        <v>1356.345</v>
      </c>
      <c r="T55" s="41">
        <v>1031.386</v>
      </c>
    </row>
    <row r="56" spans="1:20" s="2" customFormat="1" ht="11.25" customHeight="1">
      <c r="A56" s="80">
        <f>IF(E56&lt;&gt;"",COUNTA($E$7:E56),"")</f>
        <v>42</v>
      </c>
      <c r="B56" s="20"/>
      <c r="C56" s="73" t="s">
        <v>31</v>
      </c>
      <c r="D56" s="40">
        <v>43557</v>
      </c>
      <c r="E56" s="41">
        <v>745.523</v>
      </c>
      <c r="F56" s="41">
        <v>6151.933</v>
      </c>
      <c r="G56" s="41">
        <v>7388.959</v>
      </c>
      <c r="H56" s="41">
        <v>1887.344</v>
      </c>
      <c r="I56" s="41">
        <v>1103.591</v>
      </c>
      <c r="J56" s="41">
        <v>424.535</v>
      </c>
      <c r="K56" s="41">
        <v>1222.026</v>
      </c>
      <c r="L56" s="41">
        <v>3371.212</v>
      </c>
      <c r="M56" s="41">
        <v>4002.843</v>
      </c>
      <c r="N56" s="41">
        <v>9272.528</v>
      </c>
      <c r="O56" s="41">
        <v>2002.079</v>
      </c>
      <c r="P56" s="41">
        <v>523.489</v>
      </c>
      <c r="Q56" s="41">
        <v>2031.313</v>
      </c>
      <c r="R56" s="41">
        <v>1007.774</v>
      </c>
      <c r="S56" s="41">
        <v>1378.231</v>
      </c>
      <c r="T56" s="41">
        <v>1043.62</v>
      </c>
    </row>
    <row r="57" spans="1:20" s="2" customFormat="1" ht="11.25" customHeight="1">
      <c r="A57" s="80">
        <f>IF(E57&lt;&gt;"",COUNTA($E$7:E57),"")</f>
        <v>43</v>
      </c>
      <c r="B57" s="20"/>
      <c r="C57" s="73" t="s">
        <v>32</v>
      </c>
      <c r="D57" s="40">
        <v>43832</v>
      </c>
      <c r="E57" s="41">
        <v>753.557</v>
      </c>
      <c r="F57" s="41">
        <v>6194.223</v>
      </c>
      <c r="G57" s="41">
        <v>7444.94</v>
      </c>
      <c r="H57" s="41">
        <v>1904.274</v>
      </c>
      <c r="I57" s="41">
        <v>1109.345</v>
      </c>
      <c r="J57" s="41">
        <v>426.713</v>
      </c>
      <c r="K57" s="41">
        <v>1228.313</v>
      </c>
      <c r="L57" s="41">
        <v>3390.771</v>
      </c>
      <c r="M57" s="41">
        <v>4023.366</v>
      </c>
      <c r="N57" s="41">
        <v>9315.955</v>
      </c>
      <c r="O57" s="41">
        <v>2010.953</v>
      </c>
      <c r="P57" s="41">
        <v>527.175</v>
      </c>
      <c r="Q57" s="41">
        <v>2047.592</v>
      </c>
      <c r="R57" s="41">
        <v>1015.406</v>
      </c>
      <c r="S57" s="41">
        <v>1389.069</v>
      </c>
      <c r="T57" s="41">
        <v>1050.348</v>
      </c>
    </row>
    <row r="58" spans="1:20" s="2" customFormat="1" ht="11.25" customHeight="1">
      <c r="A58" s="80">
        <f>IF(E58&lt;&gt;"",COUNTA($E$7:E58),"")</f>
        <v>44</v>
      </c>
      <c r="B58" s="20"/>
      <c r="C58" s="73" t="s">
        <v>33</v>
      </c>
      <c r="D58" s="40">
        <v>44066</v>
      </c>
      <c r="E58" s="41">
        <v>750.02</v>
      </c>
      <c r="F58" s="41">
        <v>6221.428</v>
      </c>
      <c r="G58" s="41">
        <v>7485.862</v>
      </c>
      <c r="H58" s="41">
        <v>1922.671</v>
      </c>
      <c r="I58" s="41">
        <v>1111.701</v>
      </c>
      <c r="J58" s="41">
        <v>428.682</v>
      </c>
      <c r="K58" s="41">
        <v>1238.179</v>
      </c>
      <c r="L58" s="41">
        <v>3413.128</v>
      </c>
      <c r="M58" s="41">
        <v>4044.758</v>
      </c>
      <c r="N58" s="41">
        <v>9381.175</v>
      </c>
      <c r="O58" s="41">
        <v>2015.926</v>
      </c>
      <c r="P58" s="41">
        <v>529.907</v>
      </c>
      <c r="Q58" s="41">
        <v>2055.425</v>
      </c>
      <c r="R58" s="41">
        <v>1017.915</v>
      </c>
      <c r="S58" s="41">
        <v>1393.945</v>
      </c>
      <c r="T58" s="41">
        <v>1055.278</v>
      </c>
    </row>
    <row r="59" spans="1:20" s="2" customFormat="1" ht="11.25" customHeight="1">
      <c r="A59" s="80">
        <f>IF(E59&lt;&gt;"",COUNTA($E$7:E59),"")</f>
        <v>45</v>
      </c>
      <c r="B59" s="78" t="s">
        <v>97</v>
      </c>
      <c r="C59" s="73"/>
      <c r="D59" s="42">
        <v>43638</v>
      </c>
      <c r="E59" s="43">
        <v>744.544</v>
      </c>
      <c r="F59" s="43">
        <v>6165.792</v>
      </c>
      <c r="G59" s="43">
        <v>7404.668</v>
      </c>
      <c r="H59" s="43">
        <v>1894.429</v>
      </c>
      <c r="I59" s="43">
        <v>1101.83</v>
      </c>
      <c r="J59" s="43">
        <v>425.251</v>
      </c>
      <c r="K59" s="43">
        <v>1225.647</v>
      </c>
      <c r="L59" s="43">
        <v>3379.572</v>
      </c>
      <c r="M59" s="43">
        <v>4007.096</v>
      </c>
      <c r="N59" s="43">
        <v>9293.302</v>
      </c>
      <c r="O59" s="43">
        <v>2002.01</v>
      </c>
      <c r="P59" s="43">
        <v>525.205</v>
      </c>
      <c r="Q59" s="43">
        <v>2035.227</v>
      </c>
      <c r="R59" s="43">
        <v>1008.759</v>
      </c>
      <c r="S59" s="43">
        <v>1379.498</v>
      </c>
      <c r="T59" s="43">
        <v>1045.17</v>
      </c>
    </row>
    <row r="60" spans="1:20" s="2" customFormat="1" ht="11.25" customHeight="1">
      <c r="A60" s="80">
        <f>IF(E60&lt;&gt;"",COUNTA($E$7:E60),"")</f>
      </c>
      <c r="B60" s="78"/>
      <c r="C60" s="73"/>
      <c r="D60" s="40"/>
      <c r="E60" s="41"/>
      <c r="F60" s="41"/>
      <c r="G60" s="41"/>
      <c r="H60" s="41"/>
      <c r="I60" s="41"/>
      <c r="J60" s="41"/>
      <c r="K60" s="41"/>
      <c r="L60" s="41"/>
      <c r="M60" s="41"/>
      <c r="N60" s="41"/>
      <c r="O60" s="41"/>
      <c r="P60" s="41"/>
      <c r="Q60" s="41"/>
      <c r="R60" s="41"/>
      <c r="S60" s="41"/>
      <c r="T60" s="41"/>
    </row>
    <row r="61" spans="1:20" s="2" customFormat="1" ht="11.25" customHeight="1">
      <c r="A61" s="80">
        <f>IF(E61&lt;&gt;"",COUNTA($E$7:E61),"")</f>
        <v>46</v>
      </c>
      <c r="B61" s="20">
        <v>2017</v>
      </c>
      <c r="C61" s="73" t="s">
        <v>41</v>
      </c>
      <c r="D61" s="40">
        <v>43750</v>
      </c>
      <c r="E61" s="41">
        <v>733.515</v>
      </c>
      <c r="F61" s="41">
        <v>6190.782</v>
      </c>
      <c r="G61" s="41">
        <v>7428.698</v>
      </c>
      <c r="H61" s="41">
        <v>1921.806</v>
      </c>
      <c r="I61" s="41">
        <v>1098.756</v>
      </c>
      <c r="J61" s="41">
        <v>424.68</v>
      </c>
      <c r="K61" s="41">
        <v>1234.964</v>
      </c>
      <c r="L61" s="41">
        <v>3395.034</v>
      </c>
      <c r="M61" s="41">
        <v>4009.127</v>
      </c>
      <c r="N61" s="41">
        <v>9337.913</v>
      </c>
      <c r="O61" s="41">
        <v>1997.254</v>
      </c>
      <c r="P61" s="41">
        <v>524.756</v>
      </c>
      <c r="Q61" s="41">
        <v>2028.217</v>
      </c>
      <c r="R61" s="41">
        <v>1000.628</v>
      </c>
      <c r="S61" s="41">
        <v>1382.165</v>
      </c>
      <c r="T61" s="41">
        <v>1041.705</v>
      </c>
    </row>
    <row r="62" spans="1:20" s="2" customFormat="1" ht="11.25" customHeight="1">
      <c r="A62" s="80">
        <f>IF(E62&lt;&gt;"",COUNTA($E$7:E62),"")</f>
        <v>47</v>
      </c>
      <c r="B62" s="20"/>
      <c r="C62" s="73" t="s">
        <v>31</v>
      </c>
      <c r="D62" s="41">
        <v>44225</v>
      </c>
      <c r="E62" s="41">
        <v>751.862</v>
      </c>
      <c r="F62" s="41">
        <v>6250.165</v>
      </c>
      <c r="G62" s="41">
        <v>7520.481</v>
      </c>
      <c r="H62" s="41">
        <v>1943.119</v>
      </c>
      <c r="I62" s="41">
        <v>1120.235</v>
      </c>
      <c r="J62" s="41">
        <v>428.597</v>
      </c>
      <c r="K62" s="41">
        <v>1243.182</v>
      </c>
      <c r="L62" s="41">
        <v>3427.553</v>
      </c>
      <c r="M62" s="41">
        <v>4064.519</v>
      </c>
      <c r="N62" s="41">
        <v>9405.204</v>
      </c>
      <c r="O62" s="41">
        <v>2023.289</v>
      </c>
      <c r="P62" s="41">
        <v>527.465</v>
      </c>
      <c r="Q62" s="41">
        <v>2051.991</v>
      </c>
      <c r="R62" s="41">
        <v>1012.598</v>
      </c>
      <c r="S62" s="41">
        <v>1401.831</v>
      </c>
      <c r="T62" s="41">
        <v>1052.909</v>
      </c>
    </row>
    <row r="63" spans="1:20" s="2" customFormat="1" ht="11.25" customHeight="1">
      <c r="A63" s="80">
        <f>IF(E63&lt;&gt;"",COUNTA($E$7:E63),"")</f>
        <v>48</v>
      </c>
      <c r="B63" s="20"/>
      <c r="C63" s="73" t="s">
        <v>32</v>
      </c>
      <c r="D63" s="41">
        <v>44500</v>
      </c>
      <c r="E63" s="41">
        <v>759.279</v>
      </c>
      <c r="F63" s="41">
        <v>6291.207</v>
      </c>
      <c r="G63" s="41">
        <v>7571.031</v>
      </c>
      <c r="H63" s="41">
        <v>1959.448</v>
      </c>
      <c r="I63" s="41">
        <v>1124.471</v>
      </c>
      <c r="J63" s="41">
        <v>430.782</v>
      </c>
      <c r="K63" s="41">
        <v>1248.781</v>
      </c>
      <c r="L63" s="41">
        <v>3446.836</v>
      </c>
      <c r="M63" s="41">
        <v>4092.737</v>
      </c>
      <c r="N63" s="41">
        <v>9453.928</v>
      </c>
      <c r="O63" s="41">
        <v>2035.643</v>
      </c>
      <c r="P63" s="41">
        <v>530.531</v>
      </c>
      <c r="Q63" s="41">
        <v>2067.793</v>
      </c>
      <c r="R63" s="41">
        <v>1017.794</v>
      </c>
      <c r="S63" s="41">
        <v>1410.675</v>
      </c>
      <c r="T63" s="41">
        <v>1059.064</v>
      </c>
    </row>
    <row r="64" spans="1:21" s="35" customFormat="1" ht="19.5" customHeight="1">
      <c r="A64" s="80">
        <f>IF(E64&lt;&gt;"",COUNTA($E$7:E64),"")</f>
      </c>
      <c r="B64" s="46"/>
      <c r="C64" s="75"/>
      <c r="D64" s="125" t="s">
        <v>72</v>
      </c>
      <c r="E64" s="126"/>
      <c r="F64" s="126"/>
      <c r="G64" s="126"/>
      <c r="H64" s="126"/>
      <c r="I64" s="126"/>
      <c r="J64" s="126"/>
      <c r="K64" s="126"/>
      <c r="L64" s="126" t="s">
        <v>72</v>
      </c>
      <c r="M64" s="126"/>
      <c r="N64" s="126"/>
      <c r="O64" s="126"/>
      <c r="P64" s="126"/>
      <c r="Q64" s="126"/>
      <c r="R64" s="126"/>
      <c r="S64" s="126"/>
      <c r="T64" s="126"/>
      <c r="U64" s="47"/>
    </row>
    <row r="65" spans="1:20" ht="11.25" customHeight="1">
      <c r="A65" s="80">
        <f>IF(E65&lt;&gt;"",COUNTA($E$7:E65),"")</f>
        <v>49</v>
      </c>
      <c r="B65" s="20">
        <v>2008</v>
      </c>
      <c r="C65" s="73" t="s">
        <v>41</v>
      </c>
      <c r="D65" s="40" t="s">
        <v>0</v>
      </c>
      <c r="E65" s="41" t="s">
        <v>0</v>
      </c>
      <c r="F65" s="41" t="s">
        <v>0</v>
      </c>
      <c r="G65" s="41" t="s">
        <v>0</v>
      </c>
      <c r="H65" s="41" t="s">
        <v>0</v>
      </c>
      <c r="I65" s="41" t="s">
        <v>0</v>
      </c>
      <c r="J65" s="41" t="s">
        <v>0</v>
      </c>
      <c r="K65" s="41" t="s">
        <v>0</v>
      </c>
      <c r="L65" s="41" t="s">
        <v>0</v>
      </c>
      <c r="M65" s="41" t="s">
        <v>0</v>
      </c>
      <c r="N65" s="41" t="s">
        <v>0</v>
      </c>
      <c r="O65" s="41" t="s">
        <v>0</v>
      </c>
      <c r="P65" s="41" t="s">
        <v>0</v>
      </c>
      <c r="Q65" s="41" t="s">
        <v>0</v>
      </c>
      <c r="R65" s="41" t="s">
        <v>0</v>
      </c>
      <c r="S65" s="41" t="s">
        <v>0</v>
      </c>
      <c r="T65" s="41" t="s">
        <v>0</v>
      </c>
    </row>
    <row r="66" spans="1:20" ht="11.25" customHeight="1">
      <c r="A66" s="80">
        <f>IF(E66&lt;&gt;"",COUNTA($E$7:E66),"")</f>
        <v>50</v>
      </c>
      <c r="B66" s="20"/>
      <c r="C66" s="73" t="s">
        <v>31</v>
      </c>
      <c r="D66" s="40" t="s">
        <v>0</v>
      </c>
      <c r="E66" s="41" t="s">
        <v>0</v>
      </c>
      <c r="F66" s="41" t="s">
        <v>0</v>
      </c>
      <c r="G66" s="41" t="s">
        <v>0</v>
      </c>
      <c r="H66" s="41" t="s">
        <v>0</v>
      </c>
      <c r="I66" s="41" t="s">
        <v>0</v>
      </c>
      <c r="J66" s="41" t="s">
        <v>0</v>
      </c>
      <c r="K66" s="41" t="s">
        <v>0</v>
      </c>
      <c r="L66" s="41" t="s">
        <v>0</v>
      </c>
      <c r="M66" s="41" t="s">
        <v>0</v>
      </c>
      <c r="N66" s="41" t="s">
        <v>0</v>
      </c>
      <c r="O66" s="41" t="s">
        <v>0</v>
      </c>
      <c r="P66" s="41" t="s">
        <v>0</v>
      </c>
      <c r="Q66" s="41" t="s">
        <v>0</v>
      </c>
      <c r="R66" s="41" t="s">
        <v>0</v>
      </c>
      <c r="S66" s="41" t="s">
        <v>0</v>
      </c>
      <c r="T66" s="41" t="s">
        <v>0</v>
      </c>
    </row>
    <row r="67" spans="1:20" ht="11.25" customHeight="1">
      <c r="A67" s="80">
        <f>IF(E67&lt;&gt;"",COUNTA($E$7:E67),"")</f>
        <v>51</v>
      </c>
      <c r="B67" s="20"/>
      <c r="C67" s="73" t="s">
        <v>32</v>
      </c>
      <c r="D67" s="40" t="s">
        <v>0</v>
      </c>
      <c r="E67" s="41" t="s">
        <v>0</v>
      </c>
      <c r="F67" s="41" t="s">
        <v>0</v>
      </c>
      <c r="G67" s="41" t="s">
        <v>0</v>
      </c>
      <c r="H67" s="41" t="s">
        <v>0</v>
      </c>
      <c r="I67" s="41" t="s">
        <v>0</v>
      </c>
      <c r="J67" s="41" t="s">
        <v>0</v>
      </c>
      <c r="K67" s="41" t="s">
        <v>0</v>
      </c>
      <c r="L67" s="41" t="s">
        <v>0</v>
      </c>
      <c r="M67" s="41" t="s">
        <v>0</v>
      </c>
      <c r="N67" s="41" t="s">
        <v>0</v>
      </c>
      <c r="O67" s="41" t="s">
        <v>0</v>
      </c>
      <c r="P67" s="41" t="s">
        <v>0</v>
      </c>
      <c r="Q67" s="41" t="s">
        <v>0</v>
      </c>
      <c r="R67" s="41" t="s">
        <v>0</v>
      </c>
      <c r="S67" s="41" t="s">
        <v>0</v>
      </c>
      <c r="T67" s="41" t="s">
        <v>0</v>
      </c>
    </row>
    <row r="68" spans="1:20" ht="11.25" customHeight="1">
      <c r="A68" s="80">
        <f>IF(E68&lt;&gt;"",COUNTA($E$7:E68),"")</f>
        <v>52</v>
      </c>
      <c r="B68" s="20"/>
      <c r="C68" s="73" t="s">
        <v>33</v>
      </c>
      <c r="D68" s="40" t="s">
        <v>0</v>
      </c>
      <c r="E68" s="41" t="s">
        <v>0</v>
      </c>
      <c r="F68" s="41" t="s">
        <v>0</v>
      </c>
      <c r="G68" s="41" t="s">
        <v>0</v>
      </c>
      <c r="H68" s="41" t="s">
        <v>0</v>
      </c>
      <c r="I68" s="41" t="s">
        <v>0</v>
      </c>
      <c r="J68" s="41" t="s">
        <v>0</v>
      </c>
      <c r="K68" s="41" t="s">
        <v>0</v>
      </c>
      <c r="L68" s="41" t="s">
        <v>0</v>
      </c>
      <c r="M68" s="41" t="s">
        <v>0</v>
      </c>
      <c r="N68" s="41" t="s">
        <v>0</v>
      </c>
      <c r="O68" s="41" t="s">
        <v>0</v>
      </c>
      <c r="P68" s="41" t="s">
        <v>0</v>
      </c>
      <c r="Q68" s="41" t="s">
        <v>0</v>
      </c>
      <c r="R68" s="41" t="s">
        <v>0</v>
      </c>
      <c r="S68" s="41" t="s">
        <v>0</v>
      </c>
      <c r="T68" s="41" t="s">
        <v>0</v>
      </c>
    </row>
    <row r="69" spans="1:20" ht="11.25" customHeight="1">
      <c r="A69" s="80">
        <f>IF(E69&lt;&gt;"",COUNTA($E$7:E69),"")</f>
        <v>53</v>
      </c>
      <c r="B69" s="78" t="s">
        <v>34</v>
      </c>
      <c r="C69" s="6"/>
      <c r="D69" s="42">
        <v>1.232</v>
      </c>
      <c r="E69" s="43">
        <v>0.711</v>
      </c>
      <c r="F69" s="43">
        <v>1.443</v>
      </c>
      <c r="G69" s="43">
        <v>1.414</v>
      </c>
      <c r="H69" s="43">
        <v>1.787</v>
      </c>
      <c r="I69" s="43">
        <v>1.307</v>
      </c>
      <c r="J69" s="43">
        <v>0.596</v>
      </c>
      <c r="K69" s="43">
        <v>2.01</v>
      </c>
      <c r="L69" s="43">
        <v>0.977</v>
      </c>
      <c r="M69" s="43">
        <v>1.284</v>
      </c>
      <c r="N69" s="43">
        <v>1.21</v>
      </c>
      <c r="O69" s="43">
        <v>1.465</v>
      </c>
      <c r="P69" s="43">
        <v>0.361</v>
      </c>
      <c r="Q69" s="43">
        <v>0.406</v>
      </c>
      <c r="R69" s="43">
        <v>0.73</v>
      </c>
      <c r="S69" s="43">
        <v>1.276</v>
      </c>
      <c r="T69" s="43">
        <v>0.553</v>
      </c>
    </row>
    <row r="70" spans="1:20" ht="11.25" customHeight="1">
      <c r="A70" s="80">
        <f>IF(E70&lt;&gt;"",COUNTA($E$7:E70),"")</f>
      </c>
      <c r="B70" s="20"/>
      <c r="C70" s="73"/>
      <c r="D70" s="40"/>
      <c r="E70" s="41"/>
      <c r="F70" s="41"/>
      <c r="G70" s="41"/>
      <c r="H70" s="41"/>
      <c r="I70" s="41"/>
      <c r="J70" s="41"/>
      <c r="K70" s="41"/>
      <c r="L70" s="41"/>
      <c r="M70" s="41"/>
      <c r="N70" s="41"/>
      <c r="O70" s="41"/>
      <c r="P70" s="41"/>
      <c r="Q70" s="41"/>
      <c r="R70" s="41"/>
      <c r="S70" s="41"/>
      <c r="T70" s="41"/>
    </row>
    <row r="71" spans="1:20" ht="11.25" customHeight="1">
      <c r="A71" s="80">
        <f>IF(E71&lt;&gt;"",COUNTA($E$7:E71),"")</f>
        <v>54</v>
      </c>
      <c r="B71" s="20">
        <v>2009</v>
      </c>
      <c r="C71" s="73" t="s">
        <v>41</v>
      </c>
      <c r="D71" s="40">
        <v>0.696</v>
      </c>
      <c r="E71" s="41">
        <v>0.741</v>
      </c>
      <c r="F71" s="41">
        <v>0.262</v>
      </c>
      <c r="G71" s="41">
        <v>0.906</v>
      </c>
      <c r="H71" s="41">
        <v>1.925</v>
      </c>
      <c r="I71" s="41">
        <v>1.387</v>
      </c>
      <c r="J71" s="41">
        <v>0.268</v>
      </c>
      <c r="K71" s="41">
        <v>2.237</v>
      </c>
      <c r="L71" s="41">
        <v>0.863</v>
      </c>
      <c r="M71" s="41">
        <v>1.252</v>
      </c>
      <c r="N71" s="41">
        <v>0.553</v>
      </c>
      <c r="O71" s="41">
        <v>0.308</v>
      </c>
      <c r="P71" s="41">
        <v>-0.157</v>
      </c>
      <c r="Q71" s="41">
        <v>-0.214</v>
      </c>
      <c r="R71" s="41">
        <v>-0.063</v>
      </c>
      <c r="S71" s="41">
        <v>0.666</v>
      </c>
      <c r="T71" s="41">
        <v>-0.029</v>
      </c>
    </row>
    <row r="72" spans="1:20" ht="11.25" customHeight="1">
      <c r="A72" s="80">
        <f>IF(E72&lt;&gt;"",COUNTA($E$7:E72),"")</f>
        <v>55</v>
      </c>
      <c r="B72" s="20"/>
      <c r="C72" s="73" t="s">
        <v>31</v>
      </c>
      <c r="D72" s="40">
        <v>0.26</v>
      </c>
      <c r="E72" s="41">
        <v>0.904</v>
      </c>
      <c r="F72" s="41">
        <v>-0.385</v>
      </c>
      <c r="G72" s="41">
        <v>0.379</v>
      </c>
      <c r="H72" s="41">
        <v>1.788</v>
      </c>
      <c r="I72" s="41">
        <v>1.342</v>
      </c>
      <c r="J72" s="41">
        <v>-0.23</v>
      </c>
      <c r="K72" s="41">
        <v>1.726</v>
      </c>
      <c r="L72" s="41">
        <v>0.424</v>
      </c>
      <c r="M72" s="41">
        <v>1.015</v>
      </c>
      <c r="N72" s="41">
        <v>-0.009</v>
      </c>
      <c r="O72" s="41">
        <v>0.038</v>
      </c>
      <c r="P72" s="41">
        <v>-0.393</v>
      </c>
      <c r="Q72" s="41">
        <v>-0.654</v>
      </c>
      <c r="R72" s="41">
        <v>-0.169</v>
      </c>
      <c r="S72" s="41">
        <v>0.502</v>
      </c>
      <c r="T72" s="41">
        <v>-0.601</v>
      </c>
    </row>
    <row r="73" spans="1:20" ht="11.25" customHeight="1">
      <c r="A73" s="80">
        <f>IF(E73&lt;&gt;"",COUNTA($E$7:E73),"")</f>
        <v>56</v>
      </c>
      <c r="B73" s="20"/>
      <c r="C73" s="73" t="s">
        <v>32</v>
      </c>
      <c r="D73" s="40">
        <v>0.711</v>
      </c>
      <c r="E73" s="41">
        <v>1.68</v>
      </c>
      <c r="F73" s="41">
        <v>0.431</v>
      </c>
      <c r="G73" s="41">
        <v>3.172</v>
      </c>
      <c r="H73" s="41">
        <v>3.658</v>
      </c>
      <c r="I73" s="41">
        <v>-3.725</v>
      </c>
      <c r="J73" s="41">
        <v>0.743</v>
      </c>
      <c r="K73" s="41">
        <v>1.05</v>
      </c>
      <c r="L73" s="41">
        <v>2.212</v>
      </c>
      <c r="M73" s="41">
        <v>-0.032</v>
      </c>
      <c r="N73" s="41">
        <v>-0.558</v>
      </c>
      <c r="O73" s="41">
        <v>-0.23</v>
      </c>
      <c r="P73" s="41">
        <v>-0.883</v>
      </c>
      <c r="Q73" s="41">
        <v>-0.615</v>
      </c>
      <c r="R73" s="41">
        <v>-0.463</v>
      </c>
      <c r="S73" s="41">
        <v>0.212</v>
      </c>
      <c r="T73" s="41">
        <v>-0.908</v>
      </c>
    </row>
    <row r="74" spans="1:20" ht="11.25" customHeight="1">
      <c r="A74" s="80">
        <f>IF(E74&lt;&gt;"",COUNTA($E$7:E74),"")</f>
        <v>57</v>
      </c>
      <c r="B74" s="20"/>
      <c r="C74" s="73" t="s">
        <v>33</v>
      </c>
      <c r="D74" s="40">
        <v>-0.405</v>
      </c>
      <c r="E74" s="41">
        <v>0.262</v>
      </c>
      <c r="F74" s="41">
        <v>-1.273</v>
      </c>
      <c r="G74" s="41">
        <v>-0.113</v>
      </c>
      <c r="H74" s="41">
        <v>1.087</v>
      </c>
      <c r="I74" s="41">
        <v>1.071</v>
      </c>
      <c r="J74" s="41">
        <v>-1.512</v>
      </c>
      <c r="K74" s="41">
        <v>0.246</v>
      </c>
      <c r="L74" s="41">
        <v>-0.154</v>
      </c>
      <c r="M74" s="41">
        <v>0.322</v>
      </c>
      <c r="N74" s="41">
        <v>-0.882</v>
      </c>
      <c r="O74" s="41">
        <v>-0.496</v>
      </c>
      <c r="P74" s="41">
        <v>-1.03</v>
      </c>
      <c r="Q74" s="41">
        <v>-0.476</v>
      </c>
      <c r="R74" s="41">
        <v>-0.848</v>
      </c>
      <c r="S74" s="41">
        <v>-0.055</v>
      </c>
      <c r="T74" s="41">
        <v>-0.847</v>
      </c>
    </row>
    <row r="75" spans="1:20" ht="11.25" customHeight="1">
      <c r="A75" s="80">
        <f>IF(E75&lt;&gt;"",COUNTA($E$7:E75),"")</f>
        <v>58</v>
      </c>
      <c r="B75" s="78" t="s">
        <v>35</v>
      </c>
      <c r="C75" s="6"/>
      <c r="D75" s="42">
        <v>0.088</v>
      </c>
      <c r="E75" s="43">
        <v>0.663</v>
      </c>
      <c r="F75" s="43">
        <v>-0.646</v>
      </c>
      <c r="G75" s="43">
        <v>0.301</v>
      </c>
      <c r="H75" s="43">
        <v>1.567</v>
      </c>
      <c r="I75" s="43">
        <v>1.204</v>
      </c>
      <c r="J75" s="43">
        <v>-0.641</v>
      </c>
      <c r="K75" s="43">
        <v>1.303</v>
      </c>
      <c r="L75" s="43">
        <v>0.291</v>
      </c>
      <c r="M75" s="43">
        <v>0.803</v>
      </c>
      <c r="N75" s="43">
        <v>-0.234</v>
      </c>
      <c r="O75" s="43">
        <v>-0.101</v>
      </c>
      <c r="P75" s="43">
        <v>-0.629</v>
      </c>
      <c r="Q75" s="43">
        <v>-0.485</v>
      </c>
      <c r="R75" s="43">
        <v>-0.388</v>
      </c>
      <c r="S75" s="43">
        <v>0.327</v>
      </c>
      <c r="T75" s="43">
        <v>-0.599</v>
      </c>
    </row>
    <row r="76" spans="1:20" ht="11.25" customHeight="1">
      <c r="A76" s="80">
        <f>IF(E76&lt;&gt;"",COUNTA($E$7:E76),"")</f>
      </c>
      <c r="B76" s="20"/>
      <c r="C76" s="73"/>
      <c r="D76" s="40"/>
      <c r="E76" s="41"/>
      <c r="F76" s="41"/>
      <c r="G76" s="41"/>
      <c r="H76" s="41"/>
      <c r="I76" s="41"/>
      <c r="J76" s="41"/>
      <c r="K76" s="41"/>
      <c r="L76" s="41"/>
      <c r="M76" s="41"/>
      <c r="N76" s="41"/>
      <c r="O76" s="41"/>
      <c r="P76" s="41"/>
      <c r="Q76" s="41"/>
      <c r="R76" s="41"/>
      <c r="S76" s="41"/>
      <c r="T76" s="41"/>
    </row>
    <row r="77" spans="1:20" ht="11.25" customHeight="1">
      <c r="A77" s="80">
        <f>IF(E77&lt;&gt;"",COUNTA($E$7:E77),"")</f>
        <v>59</v>
      </c>
      <c r="B77" s="20">
        <v>2010</v>
      </c>
      <c r="C77" s="73" t="s">
        <v>41</v>
      </c>
      <c r="D77" s="40">
        <v>-0.482</v>
      </c>
      <c r="E77" s="41">
        <v>-1.045</v>
      </c>
      <c r="F77" s="41">
        <v>-1.19</v>
      </c>
      <c r="G77" s="41">
        <v>-0.215</v>
      </c>
      <c r="H77" s="41">
        <v>0.924</v>
      </c>
      <c r="I77" s="41">
        <v>0.223</v>
      </c>
      <c r="J77" s="41">
        <v>-0.93</v>
      </c>
      <c r="K77" s="41">
        <v>0.213</v>
      </c>
      <c r="L77" s="41">
        <v>-0.529</v>
      </c>
      <c r="M77" s="41">
        <v>-0.126</v>
      </c>
      <c r="N77" s="41">
        <v>-0.776</v>
      </c>
      <c r="O77" s="41">
        <v>-0.759</v>
      </c>
      <c r="P77" s="41">
        <v>-0.594</v>
      </c>
      <c r="Q77" s="41">
        <v>-0.058</v>
      </c>
      <c r="R77" s="41">
        <v>-0.648</v>
      </c>
      <c r="S77" s="41">
        <v>-0.239</v>
      </c>
      <c r="T77" s="41">
        <v>-0.439</v>
      </c>
    </row>
    <row r="78" spans="1:20" ht="11.25" customHeight="1">
      <c r="A78" s="80">
        <f>IF(E78&lt;&gt;"",COUNTA($E$7:E78),"")</f>
        <v>60</v>
      </c>
      <c r="B78" s="20"/>
      <c r="C78" s="73" t="s">
        <v>31</v>
      </c>
      <c r="D78" s="40">
        <v>0.193</v>
      </c>
      <c r="E78" s="41">
        <v>-0.515</v>
      </c>
      <c r="F78" s="41">
        <v>-0.261</v>
      </c>
      <c r="G78" s="41">
        <v>0.615</v>
      </c>
      <c r="H78" s="41">
        <v>1.157</v>
      </c>
      <c r="I78" s="41">
        <v>0.509</v>
      </c>
      <c r="J78" s="41">
        <v>-0.538</v>
      </c>
      <c r="K78" s="41">
        <v>0.785</v>
      </c>
      <c r="L78" s="41">
        <v>0.052</v>
      </c>
      <c r="M78" s="41">
        <v>0.238</v>
      </c>
      <c r="N78" s="41">
        <v>-0.078</v>
      </c>
      <c r="O78" s="41">
        <v>-0.103</v>
      </c>
      <c r="P78" s="41">
        <v>0.245</v>
      </c>
      <c r="Q78" s="41">
        <v>0.806</v>
      </c>
      <c r="R78" s="41">
        <v>0.092</v>
      </c>
      <c r="S78" s="41">
        <v>-0.188</v>
      </c>
      <c r="T78" s="41">
        <v>0.758</v>
      </c>
    </row>
    <row r="79" spans="1:20" ht="11.25" customHeight="1">
      <c r="A79" s="80">
        <f>IF(E79&lt;&gt;"",COUNTA($E$7:E79),"")</f>
        <v>61</v>
      </c>
      <c r="B79" s="20"/>
      <c r="C79" s="73" t="s">
        <v>32</v>
      </c>
      <c r="D79" s="40">
        <v>0.593</v>
      </c>
      <c r="E79" s="41">
        <v>-0.393</v>
      </c>
      <c r="F79" s="41">
        <v>0.463</v>
      </c>
      <c r="G79" s="41">
        <v>1.062</v>
      </c>
      <c r="H79" s="41">
        <v>1.043</v>
      </c>
      <c r="I79" s="41">
        <v>0.643</v>
      </c>
      <c r="J79" s="41">
        <v>-0.006</v>
      </c>
      <c r="K79" s="41">
        <v>0.857</v>
      </c>
      <c r="L79" s="41">
        <v>0.268</v>
      </c>
      <c r="M79" s="41">
        <v>0.519</v>
      </c>
      <c r="N79" s="41">
        <v>0.46</v>
      </c>
      <c r="O79" s="41">
        <v>0.322</v>
      </c>
      <c r="P79" s="41">
        <v>0.719</v>
      </c>
      <c r="Q79" s="41">
        <v>0.846</v>
      </c>
      <c r="R79" s="41">
        <v>0.514</v>
      </c>
      <c r="S79" s="41">
        <v>0.112</v>
      </c>
      <c r="T79" s="41">
        <v>1.18</v>
      </c>
    </row>
    <row r="80" spans="1:20" ht="11.25" customHeight="1">
      <c r="A80" s="80">
        <f>IF(E80&lt;&gt;"",COUNTA($E$7:E80),"")</f>
        <v>62</v>
      </c>
      <c r="B80" s="20"/>
      <c r="C80" s="73" t="s">
        <v>33</v>
      </c>
      <c r="D80" s="40">
        <v>0.938</v>
      </c>
      <c r="E80" s="41">
        <v>-0.57</v>
      </c>
      <c r="F80" s="41">
        <v>0.902</v>
      </c>
      <c r="G80" s="41">
        <v>1.38</v>
      </c>
      <c r="H80" s="41">
        <v>1.04</v>
      </c>
      <c r="I80" s="41">
        <v>0.211</v>
      </c>
      <c r="J80" s="41">
        <v>0.566</v>
      </c>
      <c r="K80" s="41">
        <v>0.995</v>
      </c>
      <c r="L80" s="41">
        <v>0.605</v>
      </c>
      <c r="M80" s="41">
        <v>1.184</v>
      </c>
      <c r="N80" s="41">
        <v>0.951</v>
      </c>
      <c r="O80" s="41">
        <v>0.906</v>
      </c>
      <c r="P80" s="41">
        <v>1.205</v>
      </c>
      <c r="Q80" s="41">
        <v>0.573</v>
      </c>
      <c r="R80" s="41">
        <v>0.466</v>
      </c>
      <c r="S80" s="41">
        <v>0.671</v>
      </c>
      <c r="T80" s="41">
        <v>1.486</v>
      </c>
    </row>
    <row r="81" spans="1:20" ht="11.25" customHeight="1">
      <c r="A81" s="80">
        <f>IF(E81&lt;&gt;"",COUNTA($E$7:E81),"")</f>
        <v>63</v>
      </c>
      <c r="B81" s="78" t="s">
        <v>36</v>
      </c>
      <c r="C81" s="6"/>
      <c r="D81" s="42">
        <v>0.313</v>
      </c>
      <c r="E81" s="43">
        <v>-0.634</v>
      </c>
      <c r="F81" s="43">
        <v>-0.019</v>
      </c>
      <c r="G81" s="43">
        <v>0.713</v>
      </c>
      <c r="H81" s="43">
        <v>1.045</v>
      </c>
      <c r="I81" s="43">
        <v>0.393</v>
      </c>
      <c r="J81" s="43">
        <v>-0.22</v>
      </c>
      <c r="K81" s="43">
        <v>0.722</v>
      </c>
      <c r="L81" s="43">
        <v>0.103</v>
      </c>
      <c r="M81" s="43">
        <v>0.454</v>
      </c>
      <c r="N81" s="43">
        <v>0.141</v>
      </c>
      <c r="O81" s="43">
        <v>0.095</v>
      </c>
      <c r="P81" s="43">
        <v>0.4</v>
      </c>
      <c r="Q81" s="43">
        <v>0.539</v>
      </c>
      <c r="R81" s="43">
        <v>0.106</v>
      </c>
      <c r="S81" s="43">
        <v>0.083</v>
      </c>
      <c r="T81" s="43">
        <v>0.749</v>
      </c>
    </row>
    <row r="82" spans="1:20" ht="11.25" customHeight="1">
      <c r="A82" s="80">
        <f>IF(E82&lt;&gt;"",COUNTA($E$7:E82),"")</f>
      </c>
      <c r="B82" s="20"/>
      <c r="C82" s="73"/>
      <c r="D82" s="40"/>
      <c r="E82" s="41"/>
      <c r="F82" s="41"/>
      <c r="G82" s="41"/>
      <c r="H82" s="41"/>
      <c r="I82" s="41"/>
      <c r="J82" s="41"/>
      <c r="K82" s="41"/>
      <c r="L82" s="41"/>
      <c r="M82" s="41"/>
      <c r="N82" s="41"/>
      <c r="O82" s="41"/>
      <c r="P82" s="41"/>
      <c r="Q82" s="41"/>
      <c r="R82" s="41"/>
      <c r="S82" s="41"/>
      <c r="T82" s="41"/>
    </row>
    <row r="83" spans="1:20" ht="11.25" customHeight="1">
      <c r="A83" s="80">
        <f>IF(E83&lt;&gt;"",COUNTA($E$7:E83),"")</f>
        <v>64</v>
      </c>
      <c r="B83" s="20">
        <v>2011</v>
      </c>
      <c r="C83" s="73" t="s">
        <v>41</v>
      </c>
      <c r="D83" s="40">
        <v>1.371</v>
      </c>
      <c r="E83" s="41">
        <v>-1.098</v>
      </c>
      <c r="F83" s="41">
        <v>1.504</v>
      </c>
      <c r="G83" s="41">
        <v>1.939</v>
      </c>
      <c r="H83" s="41">
        <v>1.057</v>
      </c>
      <c r="I83" s="41">
        <v>0.578</v>
      </c>
      <c r="J83" s="41">
        <v>0.94</v>
      </c>
      <c r="K83" s="41">
        <v>1.519</v>
      </c>
      <c r="L83" s="41">
        <v>1.121</v>
      </c>
      <c r="M83" s="41">
        <v>1.689</v>
      </c>
      <c r="N83" s="41">
        <v>1.52</v>
      </c>
      <c r="O83" s="41">
        <v>1.261</v>
      </c>
      <c r="P83" s="41">
        <v>1.32</v>
      </c>
      <c r="Q83" s="41">
        <v>0.575</v>
      </c>
      <c r="R83" s="41">
        <v>0.401</v>
      </c>
      <c r="S83" s="41">
        <v>1.262</v>
      </c>
      <c r="T83" s="41">
        <v>1.235</v>
      </c>
    </row>
    <row r="84" spans="1:20" ht="11.25" customHeight="1">
      <c r="A84" s="80">
        <f>IF(E84&lt;&gt;"",COUNTA($E$7:E84),"")</f>
        <v>65</v>
      </c>
      <c r="B84" s="20"/>
      <c r="C84" s="73" t="s">
        <v>31</v>
      </c>
      <c r="D84" s="40">
        <v>1.39</v>
      </c>
      <c r="E84" s="41">
        <v>-1.274</v>
      </c>
      <c r="F84" s="41">
        <v>1.6</v>
      </c>
      <c r="G84" s="41">
        <v>1.925</v>
      </c>
      <c r="H84" s="41">
        <v>0.9</v>
      </c>
      <c r="I84" s="41">
        <v>0.482</v>
      </c>
      <c r="J84" s="41">
        <v>1.339</v>
      </c>
      <c r="K84" s="41">
        <v>1.33</v>
      </c>
      <c r="L84" s="41">
        <v>1.367</v>
      </c>
      <c r="M84" s="41">
        <v>1.83</v>
      </c>
      <c r="N84" s="41">
        <v>1.557</v>
      </c>
      <c r="O84" s="41">
        <v>1.323</v>
      </c>
      <c r="P84" s="41">
        <v>1.337</v>
      </c>
      <c r="Q84" s="41">
        <v>0.431</v>
      </c>
      <c r="R84" s="41">
        <v>0.025</v>
      </c>
      <c r="S84" s="41">
        <v>1.468</v>
      </c>
      <c r="T84" s="41">
        <v>0.809</v>
      </c>
    </row>
    <row r="85" spans="1:20" ht="11.25" customHeight="1">
      <c r="A85" s="80">
        <f>IF(E85&lt;&gt;"",COUNTA($E$7:E85),"")</f>
        <v>66</v>
      </c>
      <c r="B85" s="20"/>
      <c r="C85" s="73" t="s">
        <v>32</v>
      </c>
      <c r="D85" s="40">
        <v>1.361</v>
      </c>
      <c r="E85" s="41">
        <v>-1.376</v>
      </c>
      <c r="F85" s="41">
        <v>1.61</v>
      </c>
      <c r="G85" s="41">
        <v>1.949</v>
      </c>
      <c r="H85" s="41">
        <v>1.212</v>
      </c>
      <c r="I85" s="41">
        <v>-0.202</v>
      </c>
      <c r="J85" s="41">
        <v>1.83</v>
      </c>
      <c r="K85" s="41">
        <v>1.695</v>
      </c>
      <c r="L85" s="41">
        <v>1.603</v>
      </c>
      <c r="M85" s="41">
        <v>1.871</v>
      </c>
      <c r="N85" s="41">
        <v>1.494</v>
      </c>
      <c r="O85" s="41">
        <v>1.217</v>
      </c>
      <c r="P85" s="41">
        <v>1.292</v>
      </c>
      <c r="Q85" s="41">
        <v>0.232</v>
      </c>
      <c r="R85" s="41">
        <v>-0.624</v>
      </c>
      <c r="S85" s="41">
        <v>1.238</v>
      </c>
      <c r="T85" s="41">
        <v>0.385</v>
      </c>
    </row>
    <row r="86" spans="1:20" ht="11.25" customHeight="1">
      <c r="A86" s="80">
        <f>IF(E86&lt;&gt;"",COUNTA($E$7:E86),"")</f>
        <v>67</v>
      </c>
      <c r="B86" s="20"/>
      <c r="C86" s="73" t="s">
        <v>33</v>
      </c>
      <c r="D86" s="40">
        <v>1.308</v>
      </c>
      <c r="E86" s="41">
        <v>-1.2</v>
      </c>
      <c r="F86" s="41">
        <v>1.592</v>
      </c>
      <c r="G86" s="41">
        <v>1.969</v>
      </c>
      <c r="H86" s="41">
        <v>1.291</v>
      </c>
      <c r="I86" s="41">
        <v>-0.248</v>
      </c>
      <c r="J86" s="41">
        <v>1.625</v>
      </c>
      <c r="K86" s="41">
        <v>1.7</v>
      </c>
      <c r="L86" s="41">
        <v>1.627</v>
      </c>
      <c r="M86" s="41">
        <v>1.689</v>
      </c>
      <c r="N86" s="41">
        <v>1.435</v>
      </c>
      <c r="O86" s="41">
        <v>1.033</v>
      </c>
      <c r="P86" s="41">
        <v>0.919</v>
      </c>
      <c r="Q86" s="41">
        <v>0.37</v>
      </c>
      <c r="R86" s="41">
        <v>-0.918</v>
      </c>
      <c r="S86" s="41">
        <v>0.907</v>
      </c>
      <c r="T86" s="41">
        <v>0.105</v>
      </c>
    </row>
    <row r="87" spans="1:20" ht="11.25" customHeight="1">
      <c r="A87" s="80">
        <f>IF(E87&lt;&gt;"",COUNTA($E$7:E87),"")</f>
        <v>68</v>
      </c>
      <c r="B87" s="78" t="s">
        <v>37</v>
      </c>
      <c r="C87" s="6"/>
      <c r="D87" s="42">
        <v>1.358</v>
      </c>
      <c r="E87" s="43">
        <v>-1.231</v>
      </c>
      <c r="F87" s="43">
        <v>1.577</v>
      </c>
      <c r="G87" s="43">
        <v>1.946</v>
      </c>
      <c r="H87" s="43">
        <v>1.102</v>
      </c>
      <c r="I87" s="43">
        <v>0.152</v>
      </c>
      <c r="J87" s="43">
        <v>1.429</v>
      </c>
      <c r="K87" s="43">
        <v>1.554</v>
      </c>
      <c r="L87" s="43">
        <v>1.428</v>
      </c>
      <c r="M87" s="43">
        <v>1.774</v>
      </c>
      <c r="N87" s="43">
        <v>1.502</v>
      </c>
      <c r="O87" s="43">
        <v>1.21</v>
      </c>
      <c r="P87" s="43">
        <v>1.215</v>
      </c>
      <c r="Q87" s="43">
        <v>0.404</v>
      </c>
      <c r="R87" s="43">
        <v>-0.283</v>
      </c>
      <c r="S87" s="43">
        <v>1.231</v>
      </c>
      <c r="T87" s="43">
        <v>0.632</v>
      </c>
    </row>
    <row r="88" spans="1:3" ht="11.25" customHeight="1">
      <c r="A88" s="80">
        <f>IF(E88&lt;&gt;"",COUNTA($E$7:E88),"")</f>
      </c>
      <c r="B88" s="20"/>
      <c r="C88" s="73"/>
    </row>
    <row r="89" spans="1:20" ht="11.25" customHeight="1">
      <c r="A89" s="80">
        <f>IF(E89&lt;&gt;"",COUNTA($E$7:E89),"")</f>
        <v>69</v>
      </c>
      <c r="B89" s="20">
        <v>2012</v>
      </c>
      <c r="C89" s="73" t="s">
        <v>41</v>
      </c>
      <c r="D89" s="40">
        <v>1.328</v>
      </c>
      <c r="E89" s="41">
        <v>-1.185</v>
      </c>
      <c r="F89" s="41">
        <v>1.658</v>
      </c>
      <c r="G89" s="41">
        <v>1.814</v>
      </c>
      <c r="H89" s="41">
        <v>2.036</v>
      </c>
      <c r="I89" s="41">
        <v>0.145</v>
      </c>
      <c r="J89" s="41">
        <v>1.808</v>
      </c>
      <c r="K89" s="41">
        <v>1.69</v>
      </c>
      <c r="L89" s="41">
        <v>1.768</v>
      </c>
      <c r="M89" s="41">
        <v>1.639</v>
      </c>
      <c r="N89" s="41">
        <v>1.203</v>
      </c>
      <c r="O89" s="41">
        <v>1.067</v>
      </c>
      <c r="P89" s="41">
        <v>0.782</v>
      </c>
      <c r="Q89" s="41">
        <v>0.864</v>
      </c>
      <c r="R89" s="41">
        <v>-0.494</v>
      </c>
      <c r="S89" s="41">
        <v>0.551</v>
      </c>
      <c r="T89" s="41">
        <v>0.536</v>
      </c>
    </row>
    <row r="90" spans="1:20" ht="11.25" customHeight="1">
      <c r="A90" s="80">
        <f>IF(E90&lt;&gt;"",COUNTA($E$7:E90),"")</f>
        <v>70</v>
      </c>
      <c r="B90" s="20"/>
      <c r="C90" s="73" t="s">
        <v>31</v>
      </c>
      <c r="D90" s="40">
        <v>1.166</v>
      </c>
      <c r="E90" s="41">
        <v>-0.834</v>
      </c>
      <c r="F90" s="41">
        <v>1.48</v>
      </c>
      <c r="G90" s="41">
        <v>1.683</v>
      </c>
      <c r="H90" s="41">
        <v>2.34</v>
      </c>
      <c r="I90" s="41">
        <v>0.065</v>
      </c>
      <c r="J90" s="41">
        <v>1.464</v>
      </c>
      <c r="K90" s="41">
        <v>1.824</v>
      </c>
      <c r="L90" s="41">
        <v>1.288</v>
      </c>
      <c r="M90" s="41">
        <v>1.443</v>
      </c>
      <c r="N90" s="41">
        <v>0.978</v>
      </c>
      <c r="O90" s="41">
        <v>0.817</v>
      </c>
      <c r="P90" s="41">
        <v>0.29</v>
      </c>
      <c r="Q90" s="41">
        <v>0.806</v>
      </c>
      <c r="R90" s="41">
        <v>-0.501</v>
      </c>
      <c r="S90" s="41">
        <v>0.636</v>
      </c>
      <c r="T90" s="41">
        <v>0.133</v>
      </c>
    </row>
    <row r="91" spans="1:20" ht="11.25" customHeight="1">
      <c r="A91" s="80">
        <f>IF(E91&lt;&gt;"",COUNTA($E$7:E91),"")</f>
        <v>71</v>
      </c>
      <c r="B91" s="20"/>
      <c r="C91" s="73" t="s">
        <v>32</v>
      </c>
      <c r="D91" s="40">
        <v>1.146</v>
      </c>
      <c r="E91" s="41">
        <v>-0.657</v>
      </c>
      <c r="F91" s="41">
        <v>1.473</v>
      </c>
      <c r="G91" s="41">
        <v>1.706</v>
      </c>
      <c r="H91" s="41">
        <v>2.469</v>
      </c>
      <c r="I91" s="41">
        <v>0.253</v>
      </c>
      <c r="J91" s="41">
        <v>1.426</v>
      </c>
      <c r="K91" s="41">
        <v>1.806</v>
      </c>
      <c r="L91" s="41">
        <v>0.994</v>
      </c>
      <c r="M91" s="41">
        <v>1.409</v>
      </c>
      <c r="N91" s="41">
        <v>0.936</v>
      </c>
      <c r="O91" s="41">
        <v>0.739</v>
      </c>
      <c r="P91" s="41">
        <v>-0.217</v>
      </c>
      <c r="Q91" s="41">
        <v>0.95</v>
      </c>
      <c r="R91" s="41">
        <v>-0.311</v>
      </c>
      <c r="S91" s="41">
        <v>0.705</v>
      </c>
      <c r="T91" s="41">
        <v>-0.027</v>
      </c>
    </row>
    <row r="92" spans="1:20" ht="11.25" customHeight="1">
      <c r="A92" s="80">
        <f>IF(E92&lt;&gt;"",COUNTA($E$7:E92),"")</f>
        <v>72</v>
      </c>
      <c r="B92" s="20"/>
      <c r="C92" s="73" t="s">
        <v>33</v>
      </c>
      <c r="D92" s="40">
        <v>1.024</v>
      </c>
      <c r="E92" s="41">
        <v>-0.715</v>
      </c>
      <c r="F92" s="41">
        <v>1.349</v>
      </c>
      <c r="G92" s="41">
        <v>1.454</v>
      </c>
      <c r="H92" s="41">
        <v>2.41</v>
      </c>
      <c r="I92" s="41">
        <v>0.325</v>
      </c>
      <c r="J92" s="41">
        <v>1.163</v>
      </c>
      <c r="K92" s="41">
        <v>1.81</v>
      </c>
      <c r="L92" s="41">
        <v>0.676</v>
      </c>
      <c r="M92" s="41">
        <v>1.288</v>
      </c>
      <c r="N92" s="41">
        <v>0.837</v>
      </c>
      <c r="O92" s="41">
        <v>0.735</v>
      </c>
      <c r="P92" s="41">
        <v>-0.371</v>
      </c>
      <c r="Q92" s="41">
        <v>1.043</v>
      </c>
      <c r="R92" s="41">
        <v>-0.351</v>
      </c>
      <c r="S92" s="41">
        <v>0.617</v>
      </c>
      <c r="T92" s="41">
        <v>-0.1</v>
      </c>
    </row>
    <row r="93" spans="1:20" ht="11.25" customHeight="1">
      <c r="A93" s="80">
        <f>IF(E93&lt;&gt;"",COUNTA($E$7:E93),"")</f>
        <v>73</v>
      </c>
      <c r="B93" s="78" t="s">
        <v>38</v>
      </c>
      <c r="C93" s="6"/>
      <c r="D93" s="42">
        <v>1.164</v>
      </c>
      <c r="E93" s="43">
        <v>-0.851</v>
      </c>
      <c r="F93" s="43">
        <v>1.483</v>
      </c>
      <c r="G93" s="43">
        <v>1.661</v>
      </c>
      <c r="H93" s="43">
        <v>2.316</v>
      </c>
      <c r="I93" s="43">
        <v>0.198</v>
      </c>
      <c r="J93" s="43">
        <v>1.467</v>
      </c>
      <c r="K93" s="43">
        <v>1.796</v>
      </c>
      <c r="L93" s="43">
        <v>1.18</v>
      </c>
      <c r="M93" s="43">
        <v>1.444</v>
      </c>
      <c r="N93" s="43">
        <v>0.99</v>
      </c>
      <c r="O93" s="43">
        <v>0.835</v>
      </c>
      <c r="P93" s="43">
        <v>0.117</v>
      </c>
      <c r="Q93" s="43">
        <v>0.91</v>
      </c>
      <c r="R93" s="43">
        <v>-0.416</v>
      </c>
      <c r="S93" s="43">
        <v>0.62</v>
      </c>
      <c r="T93" s="43">
        <v>0.124</v>
      </c>
    </row>
    <row r="94" spans="1:20" ht="11.25" customHeight="1">
      <c r="A94" s="80">
        <f>IF(E94&lt;&gt;"",COUNTA($E$7:E94),"")</f>
      </c>
      <c r="B94" s="20"/>
      <c r="C94" s="73"/>
      <c r="D94" s="40"/>
      <c r="E94" s="41"/>
      <c r="F94" s="41"/>
      <c r="G94" s="41"/>
      <c r="H94" s="41"/>
      <c r="I94" s="41"/>
      <c r="J94" s="41"/>
      <c r="K94" s="41"/>
      <c r="L94" s="41"/>
      <c r="M94" s="41"/>
      <c r="N94" s="41"/>
      <c r="O94" s="41"/>
      <c r="P94" s="41"/>
      <c r="Q94" s="41"/>
      <c r="R94" s="41"/>
      <c r="S94" s="41"/>
      <c r="T94" s="41"/>
    </row>
    <row r="95" spans="1:20" ht="11.25" customHeight="1">
      <c r="A95" s="80">
        <f>IF(E95&lt;&gt;"",COUNTA($E$7:E95),"")</f>
        <v>74</v>
      </c>
      <c r="B95" s="20">
        <v>2013</v>
      </c>
      <c r="C95" s="73" t="s">
        <v>41</v>
      </c>
      <c r="D95" s="40">
        <v>0.748</v>
      </c>
      <c r="E95" s="41">
        <v>0.185</v>
      </c>
      <c r="F95" s="41">
        <v>1.131</v>
      </c>
      <c r="G95" s="41">
        <v>1.212</v>
      </c>
      <c r="H95" s="41">
        <v>2.004</v>
      </c>
      <c r="I95" s="41">
        <v>-0.206</v>
      </c>
      <c r="J95" s="41">
        <v>0.263</v>
      </c>
      <c r="K95" s="41">
        <v>1.342</v>
      </c>
      <c r="L95" s="41">
        <v>0.199</v>
      </c>
      <c r="M95" s="41">
        <v>0.877</v>
      </c>
      <c r="N95" s="41">
        <v>0.664</v>
      </c>
      <c r="O95" s="41">
        <v>0.43</v>
      </c>
      <c r="P95" s="41">
        <v>-1.104</v>
      </c>
      <c r="Q95" s="41">
        <v>0.722</v>
      </c>
      <c r="R95" s="41">
        <v>-0.45</v>
      </c>
      <c r="S95" s="41">
        <v>0.339</v>
      </c>
      <c r="T95" s="41">
        <v>-0.457</v>
      </c>
    </row>
    <row r="96" spans="1:20" ht="11.25" customHeight="1">
      <c r="A96" s="80">
        <f>IF(E96&lt;&gt;"",COUNTA($E$7:E96),"")</f>
        <v>75</v>
      </c>
      <c r="B96" s="20"/>
      <c r="C96" s="73" t="s">
        <v>31</v>
      </c>
      <c r="D96" s="40">
        <v>0.624</v>
      </c>
      <c r="E96" s="41">
        <v>-0.178</v>
      </c>
      <c r="F96" s="41">
        <v>1.049</v>
      </c>
      <c r="G96" s="41">
        <v>0.997</v>
      </c>
      <c r="H96" s="41">
        <v>1.6</v>
      </c>
      <c r="I96" s="41">
        <v>-0.065</v>
      </c>
      <c r="J96" s="41">
        <v>0.388</v>
      </c>
      <c r="K96" s="41">
        <v>1.131</v>
      </c>
      <c r="L96" s="41">
        <v>0.215</v>
      </c>
      <c r="M96" s="41">
        <v>0.695</v>
      </c>
      <c r="N96" s="41">
        <v>0.575</v>
      </c>
      <c r="O96" s="41">
        <v>0.381</v>
      </c>
      <c r="P96" s="41">
        <v>-1.104</v>
      </c>
      <c r="Q96" s="41">
        <v>0.603</v>
      </c>
      <c r="R96" s="41">
        <v>-0.639</v>
      </c>
      <c r="S96" s="41">
        <v>0.215</v>
      </c>
      <c r="T96" s="41">
        <v>-0.529</v>
      </c>
    </row>
    <row r="97" spans="1:20" ht="11.25" customHeight="1">
      <c r="A97" s="80">
        <f>IF(E97&lt;&gt;"",COUNTA($E$7:E97),"")</f>
        <v>76</v>
      </c>
      <c r="B97" s="20"/>
      <c r="C97" s="73" t="s">
        <v>32</v>
      </c>
      <c r="D97" s="40">
        <v>0.563</v>
      </c>
      <c r="E97" s="41">
        <v>-0.495</v>
      </c>
      <c r="F97" s="41">
        <v>1.123</v>
      </c>
      <c r="G97" s="41">
        <v>0.811</v>
      </c>
      <c r="H97" s="41">
        <v>1.392</v>
      </c>
      <c r="I97" s="84">
        <v>-0.48</v>
      </c>
      <c r="J97" s="84">
        <v>-0.00048091257971805135</v>
      </c>
      <c r="K97" s="84">
        <v>0.935</v>
      </c>
      <c r="L97" s="84">
        <v>0.438</v>
      </c>
      <c r="M97" s="84">
        <v>0.693</v>
      </c>
      <c r="N97" s="84">
        <v>0.507</v>
      </c>
      <c r="O97" s="84">
        <v>0.37</v>
      </c>
      <c r="P97" s="84">
        <v>-0.656</v>
      </c>
      <c r="Q97" s="84">
        <v>0.382</v>
      </c>
      <c r="R97" s="84">
        <v>-0.739</v>
      </c>
      <c r="S97" s="84">
        <v>0.165</v>
      </c>
      <c r="T97" s="84">
        <v>-0.495</v>
      </c>
    </row>
    <row r="98" spans="1:20" s="2" customFormat="1" ht="11.25" customHeight="1">
      <c r="A98" s="80">
        <f>IF(E98&lt;&gt;"",COUNTA($E$7:E98),"")</f>
        <v>77</v>
      </c>
      <c r="B98" s="20"/>
      <c r="C98" s="73" t="s">
        <v>33</v>
      </c>
      <c r="D98" s="40">
        <v>0.516</v>
      </c>
      <c r="E98" s="41">
        <v>-0.333</v>
      </c>
      <c r="F98" s="41">
        <v>1.028</v>
      </c>
      <c r="G98" s="41">
        <v>0.889</v>
      </c>
      <c r="H98" s="41">
        <v>1.186</v>
      </c>
      <c r="I98" s="84">
        <v>-0.774</v>
      </c>
      <c r="J98" s="84">
        <v>0.179</v>
      </c>
      <c r="K98" s="84">
        <v>0.859</v>
      </c>
      <c r="L98" s="84">
        <v>0.497</v>
      </c>
      <c r="M98" s="84">
        <v>0.666</v>
      </c>
      <c r="N98" s="84">
        <v>0.406</v>
      </c>
      <c r="O98" s="84">
        <v>0.206</v>
      </c>
      <c r="P98" s="84">
        <v>-0.777</v>
      </c>
      <c r="Q98" s="84">
        <v>0.199</v>
      </c>
      <c r="R98" s="84">
        <v>-0.547</v>
      </c>
      <c r="S98" s="84">
        <v>0.102</v>
      </c>
      <c r="T98" s="84">
        <v>-0.458</v>
      </c>
    </row>
    <row r="99" spans="1:20" s="2" customFormat="1" ht="11.25" customHeight="1">
      <c r="A99" s="80">
        <f>IF(E99&lt;&gt;"",COUNTA($E$7:E99),"")</f>
        <v>78</v>
      </c>
      <c r="B99" s="78" t="s">
        <v>67</v>
      </c>
      <c r="C99" s="6"/>
      <c r="D99" s="42">
        <v>0.613</v>
      </c>
      <c r="E99" s="43">
        <v>-0.202</v>
      </c>
      <c r="F99" s="43">
        <v>1.084</v>
      </c>
      <c r="G99" s="43">
        <v>0.977</v>
      </c>
      <c r="H99" s="43">
        <v>1.55</v>
      </c>
      <c r="I99" s="85">
        <v>-0.386</v>
      </c>
      <c r="J99" s="85">
        <v>0.208</v>
      </c>
      <c r="K99" s="85">
        <v>1.066</v>
      </c>
      <c r="L99" s="85">
        <v>0.341</v>
      </c>
      <c r="M99" s="85">
        <v>0.731</v>
      </c>
      <c r="N99" s="85">
        <v>0.535</v>
      </c>
      <c r="O99" s="85">
        <v>0.348</v>
      </c>
      <c r="P99" s="85">
        <v>-0.908</v>
      </c>
      <c r="Q99" s="85">
        <v>0.476</v>
      </c>
      <c r="R99" s="85">
        <v>-0.577</v>
      </c>
      <c r="S99" s="85">
        <v>0.208</v>
      </c>
      <c r="T99" s="85">
        <v>-0.481</v>
      </c>
    </row>
    <row r="100" spans="1:20" s="2" customFormat="1" ht="11.25" customHeight="1">
      <c r="A100" s="80">
        <f>IF(E100&lt;&gt;"",COUNTA($E$7:E100),"")</f>
      </c>
      <c r="B100" s="78"/>
      <c r="C100" s="6"/>
      <c r="D100" s="40"/>
      <c r="E100" s="41"/>
      <c r="F100" s="41"/>
      <c r="G100" s="41"/>
      <c r="H100" s="41"/>
      <c r="I100" s="84"/>
      <c r="J100" s="84"/>
      <c r="K100" s="84"/>
      <c r="L100" s="84"/>
      <c r="M100" s="84"/>
      <c r="N100" s="84"/>
      <c r="O100" s="84"/>
      <c r="P100" s="84"/>
      <c r="Q100" s="84"/>
      <c r="R100" s="84"/>
      <c r="S100" s="84"/>
      <c r="T100" s="84"/>
    </row>
    <row r="101" spans="1:20" s="2" customFormat="1" ht="11.25" customHeight="1">
      <c r="A101" s="80">
        <f>IF(E101&lt;&gt;"",COUNTA($E$7:E101),"")</f>
        <v>79</v>
      </c>
      <c r="B101" s="20">
        <v>2014</v>
      </c>
      <c r="C101" s="73" t="s">
        <v>41</v>
      </c>
      <c r="D101" s="40">
        <v>0.8</v>
      </c>
      <c r="E101" s="41">
        <v>0.884</v>
      </c>
      <c r="F101" s="41">
        <v>1.106</v>
      </c>
      <c r="G101" s="41">
        <v>1.099</v>
      </c>
      <c r="H101" s="41">
        <v>1.785</v>
      </c>
      <c r="I101" s="84">
        <v>0.049</v>
      </c>
      <c r="J101" s="84">
        <v>0.488</v>
      </c>
      <c r="K101" s="84">
        <v>0.987</v>
      </c>
      <c r="L101" s="84">
        <v>0.899</v>
      </c>
      <c r="M101" s="84">
        <v>0.708</v>
      </c>
      <c r="N101" s="84">
        <v>0.73</v>
      </c>
      <c r="O101" s="84">
        <v>0.642</v>
      </c>
      <c r="P101" s="84">
        <v>-0.14</v>
      </c>
      <c r="Q101" s="84">
        <v>0.369</v>
      </c>
      <c r="R101" s="84">
        <v>-0.464</v>
      </c>
      <c r="S101" s="84">
        <v>0.537</v>
      </c>
      <c r="T101" s="84">
        <v>-0.23</v>
      </c>
    </row>
    <row r="102" spans="1:20" s="2" customFormat="1" ht="11.25" customHeight="1">
      <c r="A102" s="80">
        <f>IF(E102&lt;&gt;"",COUNTA($E$7:E102),"")</f>
        <v>80</v>
      </c>
      <c r="B102" s="20"/>
      <c r="C102" s="73" t="s">
        <v>31</v>
      </c>
      <c r="D102" s="40">
        <v>0.923</v>
      </c>
      <c r="E102" s="41">
        <v>1.111</v>
      </c>
      <c r="F102" s="41">
        <v>1.329</v>
      </c>
      <c r="G102" s="41">
        <v>1.166</v>
      </c>
      <c r="H102" s="41">
        <v>1.909</v>
      </c>
      <c r="I102" s="84">
        <v>-0.155</v>
      </c>
      <c r="J102" s="84">
        <v>0.434</v>
      </c>
      <c r="K102" s="84">
        <v>1.049</v>
      </c>
      <c r="L102" s="84">
        <v>1.124</v>
      </c>
      <c r="M102" s="84">
        <v>1.012</v>
      </c>
      <c r="N102" s="84">
        <v>0.804</v>
      </c>
      <c r="O102" s="84">
        <v>0.777</v>
      </c>
      <c r="P102" s="84">
        <v>-0.032</v>
      </c>
      <c r="Q102" s="84">
        <v>0.425</v>
      </c>
      <c r="R102" s="84">
        <v>-0.36</v>
      </c>
      <c r="S102" s="84">
        <v>0.616</v>
      </c>
      <c r="T102" s="84">
        <v>-0.239</v>
      </c>
    </row>
    <row r="103" spans="1:20" s="2" customFormat="1" ht="11.25" customHeight="1">
      <c r="A103" s="80">
        <f>IF(E103&lt;&gt;"",COUNTA($E$7:E103),"")</f>
        <v>81</v>
      </c>
      <c r="B103" s="20"/>
      <c r="C103" s="73" t="s">
        <v>32</v>
      </c>
      <c r="D103" s="40">
        <v>0.849</v>
      </c>
      <c r="E103" s="41">
        <v>1.07</v>
      </c>
      <c r="F103" s="41">
        <v>1.184</v>
      </c>
      <c r="G103" s="41">
        <v>1.183</v>
      </c>
      <c r="H103" s="41">
        <v>1.793</v>
      </c>
      <c r="I103" s="84">
        <v>0.279</v>
      </c>
      <c r="J103" s="84">
        <v>0.784</v>
      </c>
      <c r="K103" s="84">
        <v>0.89</v>
      </c>
      <c r="L103" s="84">
        <v>1.024</v>
      </c>
      <c r="M103" s="84">
        <v>0.791</v>
      </c>
      <c r="N103" s="84">
        <v>0.692</v>
      </c>
      <c r="O103" s="84">
        <v>0.709</v>
      </c>
      <c r="P103" s="84">
        <v>-0.092</v>
      </c>
      <c r="Q103" s="84">
        <v>0.362</v>
      </c>
      <c r="R103" s="84">
        <v>-0.347</v>
      </c>
      <c r="S103" s="84">
        <v>0.586</v>
      </c>
      <c r="T103" s="84">
        <v>-0.3</v>
      </c>
    </row>
    <row r="104" spans="1:20" s="2" customFormat="1" ht="11.25" customHeight="1">
      <c r="A104" s="80">
        <f>IF(E104&lt;&gt;"",COUNTA($E$7:E104),"")</f>
        <v>82</v>
      </c>
      <c r="B104" s="20"/>
      <c r="C104" s="73" t="s">
        <v>33</v>
      </c>
      <c r="D104" s="40">
        <v>0.765</v>
      </c>
      <c r="E104" s="41">
        <v>0.962</v>
      </c>
      <c r="F104" s="41">
        <v>1.123</v>
      </c>
      <c r="G104" s="41">
        <v>1.163</v>
      </c>
      <c r="H104" s="41">
        <v>1.835</v>
      </c>
      <c r="I104" s="84">
        <v>0.112</v>
      </c>
      <c r="J104" s="84">
        <v>0.205</v>
      </c>
      <c r="K104" s="84">
        <v>0.614</v>
      </c>
      <c r="L104" s="84">
        <v>1.051</v>
      </c>
      <c r="M104" s="84">
        <v>0.708</v>
      </c>
      <c r="N104" s="84">
        <v>0.564</v>
      </c>
      <c r="O104" s="84">
        <v>0.708</v>
      </c>
      <c r="P104" s="84">
        <v>0.004</v>
      </c>
      <c r="Q104" s="84">
        <v>0.091</v>
      </c>
      <c r="R104" s="84">
        <v>-0.734</v>
      </c>
      <c r="S104" s="84">
        <v>0.613</v>
      </c>
      <c r="T104" s="84">
        <v>-0.387</v>
      </c>
    </row>
    <row r="105" spans="1:20" s="2" customFormat="1" ht="11.25" customHeight="1">
      <c r="A105" s="80">
        <f>IF(E105&lt;&gt;"",COUNTA($E$7:E105),"")</f>
        <v>83</v>
      </c>
      <c r="B105" s="78" t="s">
        <v>93</v>
      </c>
      <c r="C105" s="6"/>
      <c r="D105" s="42">
        <v>0.834</v>
      </c>
      <c r="E105" s="43">
        <v>0.995</v>
      </c>
      <c r="F105" s="43">
        <v>1.191</v>
      </c>
      <c r="G105" s="43">
        <v>1.156</v>
      </c>
      <c r="H105" s="43">
        <v>1.833</v>
      </c>
      <c r="I105" s="85">
        <v>0.068</v>
      </c>
      <c r="J105" s="85">
        <v>0.472</v>
      </c>
      <c r="K105" s="85">
        <v>0.877</v>
      </c>
      <c r="L105" s="85">
        <v>1.02</v>
      </c>
      <c r="M105" s="85">
        <v>0.803</v>
      </c>
      <c r="N105" s="85">
        <v>0.699</v>
      </c>
      <c r="O105" s="85">
        <v>0.709</v>
      </c>
      <c r="P105" s="85">
        <v>-0.066</v>
      </c>
      <c r="Q105" s="85">
        <v>0.312</v>
      </c>
      <c r="R105" s="85">
        <v>-0.498</v>
      </c>
      <c r="S105" s="85">
        <v>0.584</v>
      </c>
      <c r="T105" s="85">
        <v>-0.29</v>
      </c>
    </row>
    <row r="106" spans="1:20" s="2" customFormat="1" ht="11.25" customHeight="1">
      <c r="A106" s="80">
        <f>IF(E106&lt;&gt;"",COUNTA($E$7:E106),"")</f>
      </c>
      <c r="B106" s="78"/>
      <c r="C106" s="6"/>
      <c r="D106" s="40"/>
      <c r="E106" s="41"/>
      <c r="F106" s="41"/>
      <c r="G106" s="41"/>
      <c r="H106" s="41"/>
      <c r="I106" s="84"/>
      <c r="J106" s="84"/>
      <c r="K106" s="84"/>
      <c r="L106" s="84"/>
      <c r="M106" s="84"/>
      <c r="N106" s="84"/>
      <c r="O106" s="84"/>
      <c r="P106" s="84"/>
      <c r="Q106" s="84"/>
      <c r="R106" s="84"/>
      <c r="S106" s="84"/>
      <c r="T106" s="84"/>
    </row>
    <row r="107" spans="1:20" s="2" customFormat="1" ht="11.25" customHeight="1">
      <c r="A107" s="80">
        <f>IF(E107&lt;&gt;"",COUNTA($E$7:E107),"")</f>
        <v>84</v>
      </c>
      <c r="B107" s="20">
        <v>2015</v>
      </c>
      <c r="C107" s="73" t="s">
        <v>41</v>
      </c>
      <c r="D107" s="40">
        <v>0.703</v>
      </c>
      <c r="E107" s="41">
        <v>0.493</v>
      </c>
      <c r="F107" s="41">
        <v>0.884</v>
      </c>
      <c r="G107" s="41">
        <v>1.164</v>
      </c>
      <c r="H107" s="41">
        <v>1.753</v>
      </c>
      <c r="I107" s="84">
        <v>0.023</v>
      </c>
      <c r="J107" s="84">
        <v>0.266</v>
      </c>
      <c r="K107" s="84">
        <v>0.56</v>
      </c>
      <c r="L107" s="84">
        <v>0.814</v>
      </c>
      <c r="M107" s="84">
        <v>0.691</v>
      </c>
      <c r="N107" s="84">
        <v>0.6</v>
      </c>
      <c r="O107" s="84">
        <v>0.747</v>
      </c>
      <c r="P107" s="84">
        <v>0.171</v>
      </c>
      <c r="Q107" s="84">
        <v>-0.288</v>
      </c>
      <c r="R107" s="84">
        <v>-0.556</v>
      </c>
      <c r="S107" s="84">
        <v>0.786</v>
      </c>
      <c r="T107" s="84">
        <v>-0.312</v>
      </c>
    </row>
    <row r="108" spans="1:20" s="2" customFormat="1" ht="11.25" customHeight="1">
      <c r="A108" s="80">
        <f>IF(E108&lt;&gt;"",COUNTA($E$7:E108),"")</f>
        <v>85</v>
      </c>
      <c r="B108" s="20"/>
      <c r="C108" s="73" t="s">
        <v>31</v>
      </c>
      <c r="D108" s="40">
        <v>0.837</v>
      </c>
      <c r="E108" s="41">
        <v>0.392</v>
      </c>
      <c r="F108" s="41">
        <v>0.913</v>
      </c>
      <c r="G108" s="41">
        <v>1.367</v>
      </c>
      <c r="H108" s="41">
        <v>1.992</v>
      </c>
      <c r="I108" s="84">
        <v>0.192</v>
      </c>
      <c r="J108" s="84">
        <v>0.373</v>
      </c>
      <c r="K108" s="84">
        <v>0.861</v>
      </c>
      <c r="L108" s="84">
        <v>0.924</v>
      </c>
      <c r="M108" s="84">
        <v>0.657</v>
      </c>
      <c r="N108" s="84">
        <v>0.811</v>
      </c>
      <c r="O108" s="84">
        <v>0.941</v>
      </c>
      <c r="P108" s="84">
        <v>0.492</v>
      </c>
      <c r="Q108" s="84">
        <v>-0.255</v>
      </c>
      <c r="R108" s="84">
        <v>-0.535</v>
      </c>
      <c r="S108" s="84">
        <v>0.943</v>
      </c>
      <c r="T108" s="84">
        <v>-0.174</v>
      </c>
    </row>
    <row r="109" spans="1:20" s="2" customFormat="1" ht="11.25" customHeight="1">
      <c r="A109" s="80">
        <f>IF(E109&lt;&gt;"",COUNTA($E$7:E109),"")</f>
        <v>86</v>
      </c>
      <c r="B109" s="20"/>
      <c r="C109" s="73" t="s">
        <v>32</v>
      </c>
      <c r="D109" s="40">
        <v>0.992</v>
      </c>
      <c r="E109" s="41">
        <v>0.385</v>
      </c>
      <c r="F109" s="41">
        <v>1.002</v>
      </c>
      <c r="G109" s="41">
        <v>1.628</v>
      </c>
      <c r="H109" s="41">
        <v>2.345</v>
      </c>
      <c r="I109" s="84">
        <v>0.175</v>
      </c>
      <c r="J109" s="84">
        <v>0.315</v>
      </c>
      <c r="K109" s="84">
        <v>1.166</v>
      </c>
      <c r="L109" s="84">
        <v>0.845</v>
      </c>
      <c r="M109" s="84">
        <v>1.057</v>
      </c>
      <c r="N109" s="84">
        <v>0.938</v>
      </c>
      <c r="O109" s="84">
        <v>1.145</v>
      </c>
      <c r="P109" s="84">
        <v>0.262</v>
      </c>
      <c r="Q109" s="84">
        <v>-0.254</v>
      </c>
      <c r="R109" s="84">
        <v>-0.593</v>
      </c>
      <c r="S109" s="84">
        <v>1.281</v>
      </c>
      <c r="T109" s="84">
        <v>-0.082</v>
      </c>
    </row>
    <row r="110" spans="1:20" s="2" customFormat="1" ht="11.25" customHeight="1">
      <c r="A110" s="80">
        <f>IF(E110&lt;&gt;"",COUNTA($E$7:E110),"")</f>
        <v>87</v>
      </c>
      <c r="B110" s="20"/>
      <c r="C110" s="73" t="s">
        <v>33</v>
      </c>
      <c r="D110" s="40">
        <v>1.189</v>
      </c>
      <c r="E110" s="41">
        <v>0.524</v>
      </c>
      <c r="F110" s="41">
        <v>1.197</v>
      </c>
      <c r="G110" s="41">
        <v>1.718</v>
      </c>
      <c r="H110" s="41">
        <v>2.534</v>
      </c>
      <c r="I110" s="84">
        <v>0.675</v>
      </c>
      <c r="J110" s="84">
        <v>0.685</v>
      </c>
      <c r="K110" s="84">
        <v>1.413</v>
      </c>
      <c r="L110" s="84">
        <v>0.988</v>
      </c>
      <c r="M110" s="84">
        <v>1.22</v>
      </c>
      <c r="N110" s="84">
        <v>1.194</v>
      </c>
      <c r="O110" s="84">
        <v>1.099</v>
      </c>
      <c r="P110" s="84">
        <v>0.318</v>
      </c>
      <c r="Q110" s="84">
        <v>0.2</v>
      </c>
      <c r="R110" s="84">
        <v>-0.286</v>
      </c>
      <c r="S110" s="84">
        <v>1.638</v>
      </c>
      <c r="T110" s="84">
        <v>-0.033</v>
      </c>
    </row>
    <row r="111" spans="1:20" s="2" customFormat="1" ht="11.25" customHeight="1">
      <c r="A111" s="80">
        <f>IF(E111&lt;&gt;"",COUNTA($E$7:E111),"")</f>
        <v>88</v>
      </c>
      <c r="B111" s="78" t="s">
        <v>94</v>
      </c>
      <c r="C111" s="6"/>
      <c r="D111" s="42">
        <v>0.93</v>
      </c>
      <c r="E111" s="43">
        <v>0.449</v>
      </c>
      <c r="F111" s="43">
        <v>0.997</v>
      </c>
      <c r="G111" s="43">
        <v>1.468</v>
      </c>
      <c r="H111" s="43">
        <v>2.151</v>
      </c>
      <c r="I111" s="85">
        <v>0.269</v>
      </c>
      <c r="J111" s="85">
        <v>0.413</v>
      </c>
      <c r="K111" s="85">
        <v>1.004</v>
      </c>
      <c r="L111" s="85">
        <v>0.895</v>
      </c>
      <c r="M111" s="85">
        <v>0.907</v>
      </c>
      <c r="N111" s="85">
        <v>0.887</v>
      </c>
      <c r="O111" s="85">
        <v>0.982</v>
      </c>
      <c r="P111" s="85">
        <v>0.312</v>
      </c>
      <c r="Q111" s="85">
        <v>-0.149</v>
      </c>
      <c r="R111" s="85">
        <v>-0.491</v>
      </c>
      <c r="S111" s="85">
        <v>1.162</v>
      </c>
      <c r="T111" s="85">
        <v>-0.152</v>
      </c>
    </row>
    <row r="112" spans="1:20" s="2" customFormat="1" ht="11.25" customHeight="1">
      <c r="A112" s="80">
        <f>IF(E112&lt;&gt;"",COUNTA($E$7:E112),"")</f>
      </c>
      <c r="B112" s="78"/>
      <c r="C112" s="6"/>
      <c r="D112" s="42"/>
      <c r="E112" s="43"/>
      <c r="F112" s="43"/>
      <c r="G112" s="43"/>
      <c r="H112" s="43"/>
      <c r="I112" s="85"/>
      <c r="J112" s="85"/>
      <c r="K112" s="85"/>
      <c r="L112" s="85"/>
      <c r="M112" s="85"/>
      <c r="N112" s="85"/>
      <c r="O112" s="85"/>
      <c r="P112" s="85"/>
      <c r="Q112" s="85"/>
      <c r="R112" s="85"/>
      <c r="S112" s="85"/>
      <c r="T112" s="85"/>
    </row>
    <row r="113" spans="1:20" s="2" customFormat="1" ht="11.25" customHeight="1">
      <c r="A113" s="80">
        <f>IF(E113&lt;&gt;"",COUNTA($E$7:E113),"")</f>
        <v>89</v>
      </c>
      <c r="B113" s="20">
        <v>2016</v>
      </c>
      <c r="C113" s="73" t="s">
        <v>41</v>
      </c>
      <c r="D113" s="40">
        <v>1.362</v>
      </c>
      <c r="E113" s="41">
        <v>0.227</v>
      </c>
      <c r="F113" s="41">
        <v>1.438</v>
      </c>
      <c r="G113" s="41">
        <v>1.817</v>
      </c>
      <c r="H113" s="41">
        <v>2.64</v>
      </c>
      <c r="I113" s="84">
        <v>1.588</v>
      </c>
      <c r="J113" s="84">
        <v>1.134</v>
      </c>
      <c r="K113" s="84">
        <v>2.025</v>
      </c>
      <c r="L113" s="84">
        <v>1.285</v>
      </c>
      <c r="M113" s="84">
        <v>1.571</v>
      </c>
      <c r="N113" s="84">
        <v>1.011</v>
      </c>
      <c r="O113" s="84">
        <v>1.016</v>
      </c>
      <c r="P113" s="84">
        <v>0.815</v>
      </c>
      <c r="Q113" s="84">
        <v>1.119</v>
      </c>
      <c r="R113" s="84">
        <v>0.002</v>
      </c>
      <c r="S113" s="84">
        <v>1.846</v>
      </c>
      <c r="T113" s="84">
        <v>0.025</v>
      </c>
    </row>
    <row r="114" spans="1:20" s="2" customFormat="1" ht="11.25" customHeight="1">
      <c r="A114" s="80">
        <f>IF(E114&lt;&gt;"",COUNTA($E$7:E114),"")</f>
        <v>90</v>
      </c>
      <c r="B114" s="20"/>
      <c r="C114" s="73" t="s">
        <v>31</v>
      </c>
      <c r="D114" s="40">
        <v>1.3</v>
      </c>
      <c r="E114" s="41">
        <v>0.073</v>
      </c>
      <c r="F114" s="41">
        <v>1.358</v>
      </c>
      <c r="G114" s="41">
        <v>1.754</v>
      </c>
      <c r="H114" s="41">
        <v>2.702</v>
      </c>
      <c r="I114" s="84">
        <v>1.461</v>
      </c>
      <c r="J114" s="84">
        <v>1.551</v>
      </c>
      <c r="K114" s="84">
        <v>1.804</v>
      </c>
      <c r="L114" s="84">
        <v>1.209</v>
      </c>
      <c r="M114" s="84">
        <v>1.385</v>
      </c>
      <c r="N114" s="84">
        <v>1.005</v>
      </c>
      <c r="O114" s="84">
        <v>0.757</v>
      </c>
      <c r="P114" s="84">
        <v>0.726</v>
      </c>
      <c r="Q114" s="84">
        <v>1.011</v>
      </c>
      <c r="R114" s="84">
        <v>0.249</v>
      </c>
      <c r="S114" s="84">
        <v>1.862</v>
      </c>
      <c r="T114" s="84">
        <v>0.087</v>
      </c>
    </row>
    <row r="115" spans="1:20" s="2" customFormat="1" ht="11.25" customHeight="1">
      <c r="A115" s="80">
        <f>IF(E115&lt;&gt;"",COUNTA($E$7:E115),"")</f>
        <v>91</v>
      </c>
      <c r="B115" s="20"/>
      <c r="C115" s="73" t="s">
        <v>32</v>
      </c>
      <c r="D115" s="40">
        <v>1.261</v>
      </c>
      <c r="E115" s="41">
        <v>-0.077</v>
      </c>
      <c r="F115" s="41">
        <v>1.349</v>
      </c>
      <c r="G115" s="41">
        <v>1.631</v>
      </c>
      <c r="H115" s="41">
        <v>2.62</v>
      </c>
      <c r="I115" s="41">
        <v>1.427</v>
      </c>
      <c r="J115" s="41">
        <v>1.488</v>
      </c>
      <c r="K115" s="41">
        <v>1.702</v>
      </c>
      <c r="L115" s="41">
        <v>1.457</v>
      </c>
      <c r="M115" s="41">
        <v>1.046</v>
      </c>
      <c r="N115" s="41">
        <v>1.056</v>
      </c>
      <c r="O115" s="41">
        <v>0.572</v>
      </c>
      <c r="P115" s="41">
        <v>1.013</v>
      </c>
      <c r="Q115" s="41">
        <v>1.042</v>
      </c>
      <c r="R115" s="41">
        <v>0.418</v>
      </c>
      <c r="S115" s="41">
        <v>1.735</v>
      </c>
      <c r="T115" s="41">
        <v>0.022</v>
      </c>
    </row>
    <row r="116" spans="1:20" s="2" customFormat="1" ht="11.25" customHeight="1">
      <c r="A116" s="80">
        <f>IF(E116&lt;&gt;"",COUNTA($E$7:E116),"")</f>
        <v>92</v>
      </c>
      <c r="B116" s="20"/>
      <c r="C116" s="73" t="s">
        <v>33</v>
      </c>
      <c r="D116" s="40">
        <v>1.357</v>
      </c>
      <c r="E116" s="41">
        <v>0.033</v>
      </c>
      <c r="F116" s="41">
        <v>1.44</v>
      </c>
      <c r="G116" s="41">
        <v>1.722</v>
      </c>
      <c r="H116" s="41">
        <v>2.703</v>
      </c>
      <c r="I116" s="41">
        <v>1.644</v>
      </c>
      <c r="J116" s="41">
        <v>1.232</v>
      </c>
      <c r="K116" s="41">
        <v>1.747</v>
      </c>
      <c r="L116" s="41">
        <v>1.435</v>
      </c>
      <c r="M116" s="41">
        <v>1.247</v>
      </c>
      <c r="N116" s="41">
        <v>1.152</v>
      </c>
      <c r="O116" s="41">
        <v>0.688</v>
      </c>
      <c r="P116" s="41">
        <v>1.279</v>
      </c>
      <c r="Q116" s="41">
        <v>1.012</v>
      </c>
      <c r="R116" s="41">
        <v>0.59</v>
      </c>
      <c r="S116" s="41">
        <v>1.724</v>
      </c>
      <c r="T116" s="41">
        <v>0.389</v>
      </c>
    </row>
    <row r="117" spans="1:20" s="2" customFormat="1" ht="11.25" customHeight="1">
      <c r="A117" s="80">
        <f>IF(E117&lt;&gt;"",COUNTA($E$7:E117),"")</f>
        <v>93</v>
      </c>
      <c r="B117" s="78" t="s">
        <v>97</v>
      </c>
      <c r="C117" s="73"/>
      <c r="D117" s="42">
        <v>1.321</v>
      </c>
      <c r="E117" s="43">
        <v>0.071</v>
      </c>
      <c r="F117" s="43">
        <v>1.398</v>
      </c>
      <c r="G117" s="43">
        <v>1.732</v>
      </c>
      <c r="H117" s="43">
        <v>2.644</v>
      </c>
      <c r="I117" s="43">
        <v>1.53</v>
      </c>
      <c r="J117" s="43">
        <v>1.343</v>
      </c>
      <c r="K117" s="43">
        <v>1.804</v>
      </c>
      <c r="L117" s="43">
        <v>1.345</v>
      </c>
      <c r="M117" s="43">
        <v>1.318</v>
      </c>
      <c r="N117" s="43">
        <v>1.059</v>
      </c>
      <c r="O117" s="43">
        <v>0.764</v>
      </c>
      <c r="P117" s="43">
        <v>0.965</v>
      </c>
      <c r="Q117" s="43">
        <v>1.046</v>
      </c>
      <c r="R117" s="43">
        <v>0.32</v>
      </c>
      <c r="S117" s="43">
        <v>1.804</v>
      </c>
      <c r="T117" s="43">
        <v>0.134</v>
      </c>
    </row>
    <row r="118" spans="1:20" s="2" customFormat="1" ht="11.25" customHeight="1">
      <c r="A118" s="80">
        <f>IF(E118&lt;&gt;"",COUNTA($E$7:E118),"")</f>
      </c>
      <c r="B118" s="78"/>
      <c r="C118" s="73"/>
      <c r="D118" s="40"/>
      <c r="E118" s="41"/>
      <c r="F118" s="41"/>
      <c r="G118" s="41"/>
      <c r="H118" s="41"/>
      <c r="I118" s="41"/>
      <c r="J118" s="41"/>
      <c r="K118" s="41"/>
      <c r="L118" s="41"/>
      <c r="M118" s="41"/>
      <c r="N118" s="41"/>
      <c r="O118" s="41"/>
      <c r="P118" s="41"/>
      <c r="Q118" s="41"/>
      <c r="R118" s="41"/>
      <c r="S118" s="41"/>
      <c r="T118" s="41"/>
    </row>
    <row r="119" spans="1:20" s="2" customFormat="1" ht="11.25" customHeight="1">
      <c r="A119" s="80">
        <f>IF(E119&lt;&gt;"",COUNTA($E$7:E119),"")</f>
        <v>94</v>
      </c>
      <c r="B119" s="20">
        <v>2017</v>
      </c>
      <c r="C119" s="73" t="s">
        <v>41</v>
      </c>
      <c r="D119" s="40">
        <v>1.518</v>
      </c>
      <c r="E119" s="41">
        <v>0.626</v>
      </c>
      <c r="F119" s="41">
        <v>1.571</v>
      </c>
      <c r="G119" s="41">
        <v>1.788</v>
      </c>
      <c r="H119" s="41">
        <v>3.042</v>
      </c>
      <c r="I119" s="41">
        <v>1.477</v>
      </c>
      <c r="J119" s="41">
        <v>0.824</v>
      </c>
      <c r="K119" s="41">
        <v>1.671</v>
      </c>
      <c r="L119" s="41">
        <v>1.544</v>
      </c>
      <c r="M119" s="41">
        <v>1.322</v>
      </c>
      <c r="N119" s="41">
        <v>1.468</v>
      </c>
      <c r="O119" s="41">
        <v>0.937</v>
      </c>
      <c r="P119" s="41">
        <v>0.88</v>
      </c>
      <c r="Q119" s="41">
        <v>1.075</v>
      </c>
      <c r="R119" s="41">
        <v>0.681</v>
      </c>
      <c r="S119" s="41">
        <v>1.904</v>
      </c>
      <c r="T119" s="41">
        <v>1</v>
      </c>
    </row>
    <row r="120" spans="1:20" s="2" customFormat="1" ht="11.25" customHeight="1">
      <c r="A120" s="80">
        <f>IF(E120&lt;&gt;"",COUNTA($E$7:E120),"")</f>
        <v>95</v>
      </c>
      <c r="B120" s="20"/>
      <c r="C120" s="73" t="s">
        <v>31</v>
      </c>
      <c r="D120" s="41">
        <v>1.534</v>
      </c>
      <c r="E120" s="41">
        <v>0.85</v>
      </c>
      <c r="F120" s="41">
        <v>1.597</v>
      </c>
      <c r="G120" s="41">
        <v>1.78</v>
      </c>
      <c r="H120" s="41">
        <v>2.955</v>
      </c>
      <c r="I120" s="41">
        <v>1.508</v>
      </c>
      <c r="J120" s="41">
        <v>0.957</v>
      </c>
      <c r="K120" s="41">
        <v>1.731</v>
      </c>
      <c r="L120" s="41">
        <v>1.671</v>
      </c>
      <c r="M120" s="41">
        <v>1.541</v>
      </c>
      <c r="N120" s="41">
        <v>1.431</v>
      </c>
      <c r="O120" s="41">
        <v>1.059</v>
      </c>
      <c r="P120" s="41">
        <v>0.76</v>
      </c>
      <c r="Q120" s="41">
        <v>1.018</v>
      </c>
      <c r="R120" s="41">
        <v>0.479</v>
      </c>
      <c r="S120" s="41">
        <v>1.712</v>
      </c>
      <c r="T120" s="41">
        <v>0.89</v>
      </c>
    </row>
    <row r="121" spans="1:20" s="2" customFormat="1" ht="11.25" customHeight="1">
      <c r="A121" s="80">
        <f>IF(E121&lt;&gt;"",COUNTA($E$7:E121),"")</f>
        <v>96</v>
      </c>
      <c r="B121" s="20"/>
      <c r="C121" s="73" t="s">
        <v>32</v>
      </c>
      <c r="D121" s="41">
        <v>1.524</v>
      </c>
      <c r="E121" s="41">
        <v>0.759</v>
      </c>
      <c r="F121" s="41">
        <v>1.566</v>
      </c>
      <c r="G121" s="41">
        <v>1.694</v>
      </c>
      <c r="H121" s="41">
        <v>2.897</v>
      </c>
      <c r="I121" s="41">
        <v>1.364</v>
      </c>
      <c r="J121" s="41">
        <v>0.954</v>
      </c>
      <c r="K121" s="41">
        <v>1.666</v>
      </c>
      <c r="L121" s="41">
        <v>1.653</v>
      </c>
      <c r="M121" s="41">
        <v>1.724</v>
      </c>
      <c r="N121" s="41">
        <v>1.481</v>
      </c>
      <c r="O121" s="41">
        <v>1.228</v>
      </c>
      <c r="P121" s="41">
        <v>0.637</v>
      </c>
      <c r="Q121" s="41">
        <v>0.987</v>
      </c>
      <c r="R121" s="41">
        <v>0.235</v>
      </c>
      <c r="S121" s="41">
        <v>1.555</v>
      </c>
      <c r="T121" s="41">
        <v>0.83</v>
      </c>
    </row>
    <row r="122" spans="1:21" s="35" customFormat="1" ht="19.5" customHeight="1">
      <c r="A122" s="80">
        <f>IF(E122&lt;&gt;"",COUNTA($E$7:E122),"")</f>
      </c>
      <c r="B122" s="46"/>
      <c r="C122" s="75"/>
      <c r="D122" s="125" t="s">
        <v>73</v>
      </c>
      <c r="E122" s="126"/>
      <c r="F122" s="126"/>
      <c r="G122" s="126"/>
      <c r="H122" s="126"/>
      <c r="I122" s="126"/>
      <c r="J122" s="126"/>
      <c r="K122" s="126"/>
      <c r="L122" s="126" t="s">
        <v>73</v>
      </c>
      <c r="M122" s="126"/>
      <c r="N122" s="126"/>
      <c r="O122" s="126"/>
      <c r="P122" s="126"/>
      <c r="Q122" s="126"/>
      <c r="R122" s="126"/>
      <c r="S122" s="126"/>
      <c r="T122" s="126"/>
      <c r="U122" s="47"/>
    </row>
    <row r="123" spans="1:20" ht="11.25" customHeight="1">
      <c r="A123" s="80">
        <f>IF(E123&lt;&gt;"",COUNTA($E$7:E123),"")</f>
        <v>97</v>
      </c>
      <c r="B123" s="20">
        <v>2008</v>
      </c>
      <c r="C123" s="73" t="s">
        <v>41</v>
      </c>
      <c r="D123" s="40">
        <v>98.9</v>
      </c>
      <c r="E123" s="41">
        <v>98</v>
      </c>
      <c r="F123" s="41">
        <v>99.1</v>
      </c>
      <c r="G123" s="41">
        <v>98.8</v>
      </c>
      <c r="H123" s="41">
        <v>98.5</v>
      </c>
      <c r="I123" s="41">
        <v>97.9</v>
      </c>
      <c r="J123" s="41">
        <v>99.3</v>
      </c>
      <c r="K123" s="41">
        <v>98.7</v>
      </c>
      <c r="L123" s="41">
        <v>99.1</v>
      </c>
      <c r="M123" s="41">
        <v>98.7</v>
      </c>
      <c r="N123" s="41">
        <v>99.1</v>
      </c>
      <c r="O123" s="41">
        <v>99</v>
      </c>
      <c r="P123" s="41">
        <v>99.4</v>
      </c>
      <c r="Q123" s="41">
        <v>98.6</v>
      </c>
      <c r="R123" s="41">
        <v>98.6</v>
      </c>
      <c r="S123" s="41">
        <v>98.6</v>
      </c>
      <c r="T123" s="41">
        <v>98.5</v>
      </c>
    </row>
    <row r="124" spans="1:20" ht="11.25" customHeight="1">
      <c r="A124" s="80">
        <f>IF(E124&lt;&gt;"",COUNTA($E$7:E124),"")</f>
        <v>98</v>
      </c>
      <c r="B124" s="20"/>
      <c r="C124" s="73" t="s">
        <v>31</v>
      </c>
      <c r="D124" s="40">
        <v>99.7</v>
      </c>
      <c r="E124" s="41">
        <v>99.7</v>
      </c>
      <c r="F124" s="41">
        <v>99.8</v>
      </c>
      <c r="G124" s="41">
        <v>99.9</v>
      </c>
      <c r="H124" s="41">
        <v>99.5</v>
      </c>
      <c r="I124" s="41">
        <v>99.8</v>
      </c>
      <c r="J124" s="41">
        <v>99.5</v>
      </c>
      <c r="K124" s="41">
        <v>99.3</v>
      </c>
      <c r="L124" s="41">
        <v>99.8</v>
      </c>
      <c r="M124" s="41">
        <v>99.9</v>
      </c>
      <c r="N124" s="41">
        <v>99.7</v>
      </c>
      <c r="O124" s="41">
        <v>99.9</v>
      </c>
      <c r="P124" s="41">
        <v>99.5</v>
      </c>
      <c r="Q124" s="41">
        <v>99.7</v>
      </c>
      <c r="R124" s="41">
        <v>99.5</v>
      </c>
      <c r="S124" s="41">
        <v>99.9</v>
      </c>
      <c r="T124" s="41">
        <v>99.7</v>
      </c>
    </row>
    <row r="125" spans="1:20" ht="11.25" customHeight="1">
      <c r="A125" s="80">
        <f>IF(E125&lt;&gt;"",COUNTA($E$7:E125),"")</f>
        <v>99</v>
      </c>
      <c r="B125" s="20"/>
      <c r="C125" s="73" t="s">
        <v>32</v>
      </c>
      <c r="D125" s="40">
        <v>100.5</v>
      </c>
      <c r="E125" s="41">
        <v>101.3</v>
      </c>
      <c r="F125" s="41">
        <v>100.5</v>
      </c>
      <c r="G125" s="41">
        <v>100.5</v>
      </c>
      <c r="H125" s="41">
        <v>100.5</v>
      </c>
      <c r="I125" s="41">
        <v>101</v>
      </c>
      <c r="J125" s="41">
        <v>100.1</v>
      </c>
      <c r="K125" s="41">
        <v>100.3</v>
      </c>
      <c r="L125" s="41">
        <v>100.2</v>
      </c>
      <c r="M125" s="41">
        <v>100.6</v>
      </c>
      <c r="N125" s="41">
        <v>100.3</v>
      </c>
      <c r="O125" s="41">
        <v>100.4</v>
      </c>
      <c r="P125" s="41">
        <v>100.3</v>
      </c>
      <c r="Q125" s="41">
        <v>100.7</v>
      </c>
      <c r="R125" s="41">
        <v>100.6</v>
      </c>
      <c r="S125" s="41">
        <v>100.7</v>
      </c>
      <c r="T125" s="41">
        <v>100.8</v>
      </c>
    </row>
    <row r="126" spans="1:20" ht="11.25" customHeight="1">
      <c r="A126" s="80">
        <f>IF(E126&lt;&gt;"",COUNTA($E$7:E126),"")</f>
        <v>100</v>
      </c>
      <c r="B126" s="20"/>
      <c r="C126" s="73" t="s">
        <v>33</v>
      </c>
      <c r="D126" s="40">
        <v>100.9</v>
      </c>
      <c r="E126" s="41">
        <v>101</v>
      </c>
      <c r="F126" s="41">
        <v>100.6</v>
      </c>
      <c r="G126" s="41">
        <v>100.9</v>
      </c>
      <c r="H126" s="41">
        <v>101.6</v>
      </c>
      <c r="I126" s="41">
        <v>101.3</v>
      </c>
      <c r="J126" s="41">
        <v>101.1</v>
      </c>
      <c r="K126" s="41">
        <v>101.8</v>
      </c>
      <c r="L126" s="41">
        <v>100.9</v>
      </c>
      <c r="M126" s="41">
        <v>100.8</v>
      </c>
      <c r="N126" s="41">
        <v>100.9</v>
      </c>
      <c r="O126" s="41">
        <v>100.7</v>
      </c>
      <c r="P126" s="41">
        <v>100.8</v>
      </c>
      <c r="Q126" s="41">
        <v>101</v>
      </c>
      <c r="R126" s="41">
        <v>101.3</v>
      </c>
      <c r="S126" s="41">
        <v>100.9</v>
      </c>
      <c r="T126" s="41">
        <v>100.9</v>
      </c>
    </row>
    <row r="127" spans="1:20" ht="11.25" customHeight="1">
      <c r="A127" s="80">
        <f>IF(E127&lt;&gt;"",COUNTA($E$7:E127),"")</f>
        <v>101</v>
      </c>
      <c r="B127" s="78" t="s">
        <v>34</v>
      </c>
      <c r="C127" s="6"/>
      <c r="D127" s="44">
        <v>100</v>
      </c>
      <c r="E127" s="45">
        <v>100</v>
      </c>
      <c r="F127" s="45">
        <v>100</v>
      </c>
      <c r="G127" s="45">
        <v>100</v>
      </c>
      <c r="H127" s="45">
        <v>100</v>
      </c>
      <c r="I127" s="45">
        <v>100</v>
      </c>
      <c r="J127" s="45">
        <v>100</v>
      </c>
      <c r="K127" s="45">
        <v>100</v>
      </c>
      <c r="L127" s="45">
        <v>100</v>
      </c>
      <c r="M127" s="45">
        <v>100</v>
      </c>
      <c r="N127" s="45">
        <v>100</v>
      </c>
      <c r="O127" s="45">
        <v>100</v>
      </c>
      <c r="P127" s="45">
        <v>100</v>
      </c>
      <c r="Q127" s="45">
        <v>100</v>
      </c>
      <c r="R127" s="45">
        <v>100</v>
      </c>
      <c r="S127" s="45">
        <v>100</v>
      </c>
      <c r="T127" s="45">
        <v>100</v>
      </c>
    </row>
    <row r="128" spans="1:20" ht="11.25" customHeight="1">
      <c r="A128" s="80">
        <f>IF(E128&lt;&gt;"",COUNTA($E$7:E128),"")</f>
      </c>
      <c r="B128" s="20"/>
      <c r="C128" s="73"/>
      <c r="D128" s="40"/>
      <c r="E128" s="41"/>
      <c r="F128" s="41"/>
      <c r="G128" s="41"/>
      <c r="H128" s="41"/>
      <c r="I128" s="41"/>
      <c r="J128" s="41"/>
      <c r="K128" s="41"/>
      <c r="L128" s="41"/>
      <c r="M128" s="41"/>
      <c r="N128" s="41"/>
      <c r="O128" s="41"/>
      <c r="P128" s="41"/>
      <c r="Q128" s="41"/>
      <c r="R128" s="41"/>
      <c r="S128" s="41"/>
      <c r="T128" s="41"/>
    </row>
    <row r="129" spans="1:20" ht="11.25" customHeight="1">
      <c r="A129" s="80">
        <f>IF(E129&lt;&gt;"",COUNTA($E$7:E129),"")</f>
        <v>102</v>
      </c>
      <c r="B129" s="20">
        <v>2009</v>
      </c>
      <c r="C129" s="73" t="s">
        <v>41</v>
      </c>
      <c r="D129" s="40">
        <v>99.5</v>
      </c>
      <c r="E129" s="41">
        <v>98</v>
      </c>
      <c r="F129" s="41">
        <v>100</v>
      </c>
      <c r="G129" s="41">
        <v>99.4</v>
      </c>
      <c r="H129" s="41">
        <v>98.9</v>
      </c>
      <c r="I129" s="41">
        <v>98.1</v>
      </c>
      <c r="J129" s="41">
        <v>100.2</v>
      </c>
      <c r="K129" s="41">
        <v>99.6</v>
      </c>
      <c r="L129" s="41">
        <v>99.7</v>
      </c>
      <c r="M129" s="41">
        <v>99.1</v>
      </c>
      <c r="N129" s="41">
        <v>99.9</v>
      </c>
      <c r="O129" s="41">
        <v>99.4</v>
      </c>
      <c r="P129" s="41">
        <v>99.8</v>
      </c>
      <c r="Q129" s="41">
        <v>98.8</v>
      </c>
      <c r="R129" s="41">
        <v>98.9</v>
      </c>
      <c r="S129" s="41">
        <v>98.9</v>
      </c>
      <c r="T129" s="41">
        <v>99</v>
      </c>
    </row>
    <row r="130" spans="1:20" ht="11.25" customHeight="1">
      <c r="A130" s="80">
        <f>IF(E130&lt;&gt;"",COUNTA($E$7:E130),"")</f>
        <v>103</v>
      </c>
      <c r="B130" s="20"/>
      <c r="C130" s="73" t="s">
        <v>31</v>
      </c>
      <c r="D130" s="40">
        <v>99.9</v>
      </c>
      <c r="E130" s="41">
        <v>100</v>
      </c>
      <c r="F130" s="41">
        <v>100</v>
      </c>
      <c r="G130" s="41">
        <v>99.9</v>
      </c>
      <c r="H130" s="41">
        <v>99.7</v>
      </c>
      <c r="I130" s="41">
        <v>99.9</v>
      </c>
      <c r="J130" s="41">
        <v>99.9</v>
      </c>
      <c r="K130" s="41">
        <v>99.7</v>
      </c>
      <c r="L130" s="41">
        <v>99.9</v>
      </c>
      <c r="M130" s="41">
        <v>100.1</v>
      </c>
      <c r="N130" s="41">
        <v>99.9</v>
      </c>
      <c r="O130" s="41">
        <v>100.1</v>
      </c>
      <c r="P130" s="41">
        <v>99.8</v>
      </c>
      <c r="Q130" s="41">
        <v>99.5</v>
      </c>
      <c r="R130" s="41">
        <v>99.7</v>
      </c>
      <c r="S130" s="41">
        <v>100.1</v>
      </c>
      <c r="T130" s="41">
        <v>99.7</v>
      </c>
    </row>
    <row r="131" spans="1:20" ht="11.25" customHeight="1">
      <c r="A131" s="80">
        <f>IF(E131&lt;&gt;"",COUNTA($E$7:E131),"")</f>
        <v>104</v>
      </c>
      <c r="B131" s="20"/>
      <c r="C131" s="73" t="s">
        <v>32</v>
      </c>
      <c r="D131" s="40">
        <v>100.2</v>
      </c>
      <c r="E131" s="41">
        <v>101.4</v>
      </c>
      <c r="F131" s="41">
        <v>100</v>
      </c>
      <c r="G131" s="41">
        <v>100.2</v>
      </c>
      <c r="H131" s="41">
        <v>100.3</v>
      </c>
      <c r="I131" s="41">
        <v>100.8</v>
      </c>
      <c r="J131" s="41">
        <v>99.6</v>
      </c>
      <c r="K131" s="41">
        <v>100</v>
      </c>
      <c r="L131" s="41">
        <v>100</v>
      </c>
      <c r="M131" s="41">
        <v>100.4</v>
      </c>
      <c r="N131" s="41">
        <v>100</v>
      </c>
      <c r="O131" s="41">
        <v>100.3</v>
      </c>
      <c r="P131" s="41">
        <v>100.1</v>
      </c>
      <c r="Q131" s="41">
        <v>100.6</v>
      </c>
      <c r="R131" s="41">
        <v>100.5</v>
      </c>
      <c r="S131" s="41">
        <v>100.6</v>
      </c>
      <c r="T131" s="41">
        <v>100.5</v>
      </c>
    </row>
    <row r="132" spans="1:20" ht="11.25" customHeight="1">
      <c r="A132" s="80">
        <f>IF(E132&lt;&gt;"",COUNTA($E$7:E132),"")</f>
        <v>105</v>
      </c>
      <c r="B132" s="20"/>
      <c r="C132" s="73" t="s">
        <v>33</v>
      </c>
      <c r="D132" s="40">
        <v>100.4</v>
      </c>
      <c r="E132" s="41">
        <v>100.6</v>
      </c>
      <c r="F132" s="41">
        <v>100</v>
      </c>
      <c r="G132" s="41">
        <v>100.5</v>
      </c>
      <c r="H132" s="41">
        <v>101.1</v>
      </c>
      <c r="I132" s="41">
        <v>101.2</v>
      </c>
      <c r="J132" s="41">
        <v>100.3</v>
      </c>
      <c r="K132" s="41">
        <v>100.7</v>
      </c>
      <c r="L132" s="41">
        <v>100.4</v>
      </c>
      <c r="M132" s="41">
        <v>100.4</v>
      </c>
      <c r="N132" s="41">
        <v>100.2</v>
      </c>
      <c r="O132" s="41">
        <v>100.3</v>
      </c>
      <c r="P132" s="41">
        <v>100.4</v>
      </c>
      <c r="Q132" s="41">
        <v>101</v>
      </c>
      <c r="R132" s="41">
        <v>100.9</v>
      </c>
      <c r="S132" s="41">
        <v>100.5</v>
      </c>
      <c r="T132" s="41">
        <v>100.7</v>
      </c>
    </row>
    <row r="133" spans="1:20" ht="11.25" customHeight="1">
      <c r="A133" s="80">
        <f>IF(E133&lt;&gt;"",COUNTA($E$7:E133),"")</f>
        <v>106</v>
      </c>
      <c r="B133" s="78" t="s">
        <v>35</v>
      </c>
      <c r="C133" s="6"/>
      <c r="D133" s="44">
        <v>100</v>
      </c>
      <c r="E133" s="45">
        <v>100</v>
      </c>
      <c r="F133" s="45">
        <v>100</v>
      </c>
      <c r="G133" s="45">
        <v>100</v>
      </c>
      <c r="H133" s="45">
        <v>100</v>
      </c>
      <c r="I133" s="45">
        <v>100</v>
      </c>
      <c r="J133" s="45">
        <v>100</v>
      </c>
      <c r="K133" s="45">
        <v>100</v>
      </c>
      <c r="L133" s="45">
        <v>100</v>
      </c>
      <c r="M133" s="45">
        <v>100</v>
      </c>
      <c r="N133" s="45">
        <v>100</v>
      </c>
      <c r="O133" s="45">
        <v>100</v>
      </c>
      <c r="P133" s="45">
        <v>100</v>
      </c>
      <c r="Q133" s="45">
        <v>100</v>
      </c>
      <c r="R133" s="45">
        <v>100</v>
      </c>
      <c r="S133" s="45">
        <v>100</v>
      </c>
      <c r="T133" s="45">
        <v>100</v>
      </c>
    </row>
    <row r="134" spans="1:20" ht="11.25" customHeight="1">
      <c r="A134" s="80">
        <f>IF(E134&lt;&gt;"",COUNTA($E$7:E134),"")</f>
      </c>
      <c r="B134" s="20"/>
      <c r="C134" s="73"/>
      <c r="D134" s="40"/>
      <c r="E134" s="41"/>
      <c r="F134" s="41"/>
      <c r="G134" s="41"/>
      <c r="H134" s="41"/>
      <c r="I134" s="41"/>
      <c r="J134" s="41"/>
      <c r="K134" s="41"/>
      <c r="L134" s="41"/>
      <c r="M134" s="41"/>
      <c r="N134" s="41"/>
      <c r="O134" s="41"/>
      <c r="P134" s="41"/>
      <c r="Q134" s="41"/>
      <c r="R134" s="41"/>
      <c r="S134" s="41"/>
      <c r="T134" s="41"/>
    </row>
    <row r="135" spans="1:20" ht="11.25" customHeight="1">
      <c r="A135" s="80">
        <f>IF(E135&lt;&gt;"",COUNTA($E$7:E135),"")</f>
        <v>107</v>
      </c>
      <c r="B135" s="20">
        <v>2010</v>
      </c>
      <c r="C135" s="73" t="s">
        <v>41</v>
      </c>
      <c r="D135" s="40">
        <v>98.7</v>
      </c>
      <c r="E135" s="41">
        <v>97.6</v>
      </c>
      <c r="F135" s="41">
        <v>98.9</v>
      </c>
      <c r="G135" s="41">
        <v>98.5</v>
      </c>
      <c r="H135" s="41">
        <v>98.8</v>
      </c>
      <c r="I135" s="41">
        <v>97.9</v>
      </c>
      <c r="J135" s="41">
        <v>99.5</v>
      </c>
      <c r="K135" s="41">
        <v>99.1</v>
      </c>
      <c r="L135" s="41">
        <v>99.1</v>
      </c>
      <c r="M135" s="41">
        <v>98.6</v>
      </c>
      <c r="N135" s="41">
        <v>99</v>
      </c>
      <c r="O135" s="41">
        <v>98.5</v>
      </c>
      <c r="P135" s="41">
        <v>98.8</v>
      </c>
      <c r="Q135" s="41">
        <v>98.2</v>
      </c>
      <c r="R135" s="41">
        <v>98.1</v>
      </c>
      <c r="S135" s="41">
        <v>98.6</v>
      </c>
      <c r="T135" s="41">
        <v>97.9</v>
      </c>
    </row>
    <row r="136" spans="1:20" ht="11.25" customHeight="1">
      <c r="A136" s="80">
        <f>IF(E136&lt;&gt;"",COUNTA($E$7:E136),"")</f>
        <v>108</v>
      </c>
      <c r="B136" s="20"/>
      <c r="C136" s="73" t="s">
        <v>31</v>
      </c>
      <c r="D136" s="40">
        <v>99.8</v>
      </c>
      <c r="E136" s="41">
        <v>100.1</v>
      </c>
      <c r="F136" s="41">
        <v>99.8</v>
      </c>
      <c r="G136" s="41">
        <v>99.8</v>
      </c>
      <c r="H136" s="41">
        <v>99.8</v>
      </c>
      <c r="I136" s="41">
        <v>100</v>
      </c>
      <c r="J136" s="41">
        <v>99.6</v>
      </c>
      <c r="K136" s="41">
        <v>99.8</v>
      </c>
      <c r="L136" s="41">
        <v>99.8</v>
      </c>
      <c r="M136" s="41">
        <v>99.8</v>
      </c>
      <c r="N136" s="41">
        <v>99.7</v>
      </c>
      <c r="O136" s="41">
        <v>99.9</v>
      </c>
      <c r="P136" s="41">
        <v>99.6</v>
      </c>
      <c r="Q136" s="41">
        <v>99.8</v>
      </c>
      <c r="R136" s="41">
        <v>99.7</v>
      </c>
      <c r="S136" s="41">
        <v>99.8</v>
      </c>
      <c r="T136" s="41">
        <v>99.7</v>
      </c>
    </row>
    <row r="137" spans="1:20" ht="11.25" customHeight="1">
      <c r="A137" s="80">
        <f>IF(E137&lt;&gt;"",COUNTA($E$7:E137),"")</f>
        <v>109</v>
      </c>
      <c r="B137" s="20"/>
      <c r="C137" s="73" t="s">
        <v>32</v>
      </c>
      <c r="D137" s="40">
        <v>100.5</v>
      </c>
      <c r="E137" s="41">
        <v>101.6</v>
      </c>
      <c r="F137" s="41">
        <v>100.5</v>
      </c>
      <c r="G137" s="41">
        <v>100.6</v>
      </c>
      <c r="H137" s="41">
        <v>100.3</v>
      </c>
      <c r="I137" s="41">
        <v>101.1</v>
      </c>
      <c r="J137" s="41">
        <v>99.8</v>
      </c>
      <c r="K137" s="41">
        <v>100.1</v>
      </c>
      <c r="L137" s="41">
        <v>100.2</v>
      </c>
      <c r="M137" s="41">
        <v>100.5</v>
      </c>
      <c r="N137" s="41">
        <v>100.3</v>
      </c>
      <c r="O137" s="41">
        <v>100.5</v>
      </c>
      <c r="P137" s="41">
        <v>100.4</v>
      </c>
      <c r="Q137" s="41">
        <v>100.9</v>
      </c>
      <c r="R137" s="41">
        <v>100.9</v>
      </c>
      <c r="S137" s="41">
        <v>100.6</v>
      </c>
      <c r="T137" s="41">
        <v>101</v>
      </c>
    </row>
    <row r="138" spans="1:20" ht="11.25" customHeight="1">
      <c r="A138" s="80">
        <f>IF(E138&lt;&gt;"",COUNTA($E$7:E138),"")</f>
        <v>110</v>
      </c>
      <c r="B138" s="20"/>
      <c r="C138" s="73" t="s">
        <v>33</v>
      </c>
      <c r="D138" s="40">
        <v>101</v>
      </c>
      <c r="E138" s="41">
        <v>100.7</v>
      </c>
      <c r="F138" s="41">
        <v>100.9</v>
      </c>
      <c r="G138" s="41">
        <v>101.1</v>
      </c>
      <c r="H138" s="41">
        <v>101.1</v>
      </c>
      <c r="I138" s="41">
        <v>101</v>
      </c>
      <c r="J138" s="41">
        <v>101.1</v>
      </c>
      <c r="K138" s="41">
        <v>101</v>
      </c>
      <c r="L138" s="41">
        <v>100.9</v>
      </c>
      <c r="M138" s="41">
        <v>101.1</v>
      </c>
      <c r="N138" s="41">
        <v>101</v>
      </c>
      <c r="O138" s="41">
        <v>101.1</v>
      </c>
      <c r="P138" s="41">
        <v>101.2</v>
      </c>
      <c r="Q138" s="41">
        <v>101.1</v>
      </c>
      <c r="R138" s="41">
        <v>101.2</v>
      </c>
      <c r="S138" s="41">
        <v>101.1</v>
      </c>
      <c r="T138" s="41">
        <v>101.4</v>
      </c>
    </row>
    <row r="139" spans="1:20" ht="11.25" customHeight="1">
      <c r="A139" s="80">
        <f>IF(E139&lt;&gt;"",COUNTA($E$7:E139),"")</f>
        <v>111</v>
      </c>
      <c r="B139" s="78" t="s">
        <v>36</v>
      </c>
      <c r="C139" s="6"/>
      <c r="D139" s="44">
        <v>100</v>
      </c>
      <c r="E139" s="45">
        <v>100</v>
      </c>
      <c r="F139" s="45">
        <v>100</v>
      </c>
      <c r="G139" s="45">
        <v>100</v>
      </c>
      <c r="H139" s="45">
        <v>100</v>
      </c>
      <c r="I139" s="45">
        <v>100</v>
      </c>
      <c r="J139" s="45">
        <v>100</v>
      </c>
      <c r="K139" s="45">
        <v>100</v>
      </c>
      <c r="L139" s="45">
        <v>100</v>
      </c>
      <c r="M139" s="45">
        <v>100</v>
      </c>
      <c r="N139" s="45">
        <v>100</v>
      </c>
      <c r="O139" s="45">
        <v>100</v>
      </c>
      <c r="P139" s="45">
        <v>100</v>
      </c>
      <c r="Q139" s="45">
        <v>100</v>
      </c>
      <c r="R139" s="45">
        <v>100</v>
      </c>
      <c r="S139" s="45">
        <v>100</v>
      </c>
      <c r="T139" s="45">
        <v>100</v>
      </c>
    </row>
    <row r="140" spans="1:20" ht="11.25" customHeight="1">
      <c r="A140" s="80">
        <f>IF(E140&lt;&gt;"",COUNTA($E$7:E140),"")</f>
      </c>
      <c r="B140" s="20"/>
      <c r="C140" s="73"/>
      <c r="D140" s="40"/>
      <c r="E140" s="41"/>
      <c r="F140" s="41"/>
      <c r="G140" s="41"/>
      <c r="H140" s="41"/>
      <c r="I140" s="41"/>
      <c r="J140" s="41"/>
      <c r="K140" s="41"/>
      <c r="L140" s="41"/>
      <c r="M140" s="41"/>
      <c r="N140" s="41"/>
      <c r="O140" s="41"/>
      <c r="P140" s="41"/>
      <c r="Q140" s="41"/>
      <c r="R140" s="41"/>
      <c r="S140" s="41"/>
      <c r="T140" s="41"/>
    </row>
    <row r="141" spans="1:20" ht="11.25" customHeight="1">
      <c r="A141" s="80">
        <f>IF(E141&lt;&gt;"",COUNTA($E$7:E141),"")</f>
        <v>112</v>
      </c>
      <c r="B141" s="20">
        <v>2011</v>
      </c>
      <c r="C141" s="73" t="s">
        <v>41</v>
      </c>
      <c r="D141" s="40">
        <v>98.7</v>
      </c>
      <c r="E141" s="41">
        <v>97.8</v>
      </c>
      <c r="F141" s="41">
        <v>98.8</v>
      </c>
      <c r="G141" s="41">
        <v>98.5</v>
      </c>
      <c r="H141" s="41">
        <v>98.7</v>
      </c>
      <c r="I141" s="41">
        <v>98.3</v>
      </c>
      <c r="J141" s="41">
        <v>99</v>
      </c>
      <c r="K141" s="41">
        <v>99.1</v>
      </c>
      <c r="L141" s="41">
        <v>98.8</v>
      </c>
      <c r="M141" s="41">
        <v>98.5</v>
      </c>
      <c r="N141" s="41">
        <v>99</v>
      </c>
      <c r="O141" s="41">
        <v>98.6</v>
      </c>
      <c r="P141" s="41">
        <v>98.9</v>
      </c>
      <c r="Q141" s="41">
        <v>98.4</v>
      </c>
      <c r="R141" s="41">
        <v>98.8</v>
      </c>
      <c r="S141" s="41">
        <v>98.6</v>
      </c>
      <c r="T141" s="41">
        <v>98.5</v>
      </c>
    </row>
    <row r="142" spans="1:20" ht="11.25" customHeight="1">
      <c r="A142" s="80">
        <f>IF(E142&lt;&gt;"",COUNTA($E$7:E142),"")</f>
        <v>113</v>
      </c>
      <c r="B142" s="20"/>
      <c r="C142" s="73" t="s">
        <v>31</v>
      </c>
      <c r="D142" s="40">
        <v>99.8</v>
      </c>
      <c r="E142" s="41">
        <v>100</v>
      </c>
      <c r="F142" s="41">
        <v>99.8</v>
      </c>
      <c r="G142" s="41">
        <v>99.8</v>
      </c>
      <c r="H142" s="41">
        <v>99.6</v>
      </c>
      <c r="I142" s="41">
        <v>100.3</v>
      </c>
      <c r="J142" s="41">
        <v>99.5</v>
      </c>
      <c r="K142" s="41">
        <v>99.6</v>
      </c>
      <c r="L142" s="41">
        <v>99.8</v>
      </c>
      <c r="M142" s="41">
        <v>99.9</v>
      </c>
      <c r="N142" s="41">
        <v>99.8</v>
      </c>
      <c r="O142" s="41">
        <v>100</v>
      </c>
      <c r="P142" s="41">
        <v>99.7</v>
      </c>
      <c r="Q142" s="41">
        <v>99.8</v>
      </c>
      <c r="R142" s="41">
        <v>100</v>
      </c>
      <c r="S142" s="41">
        <v>100</v>
      </c>
      <c r="T142" s="41">
        <v>99.9</v>
      </c>
    </row>
    <row r="143" spans="1:20" ht="11.25" customHeight="1">
      <c r="A143" s="80">
        <f>IF(E143&lt;&gt;"",COUNTA($E$7:E143),"")</f>
        <v>114</v>
      </c>
      <c r="B143" s="20"/>
      <c r="C143" s="73" t="s">
        <v>32</v>
      </c>
      <c r="D143" s="40">
        <v>100.5</v>
      </c>
      <c r="E143" s="41">
        <v>101.4</v>
      </c>
      <c r="F143" s="41">
        <v>100.5</v>
      </c>
      <c r="G143" s="41">
        <v>100.6</v>
      </c>
      <c r="H143" s="41">
        <v>100.4</v>
      </c>
      <c r="I143" s="41">
        <v>100.7</v>
      </c>
      <c r="J143" s="41">
        <v>100.2</v>
      </c>
      <c r="K143" s="41">
        <v>100.3</v>
      </c>
      <c r="L143" s="41">
        <v>100.4</v>
      </c>
      <c r="M143" s="41">
        <v>100.6</v>
      </c>
      <c r="N143" s="41">
        <v>100.3</v>
      </c>
      <c r="O143" s="41">
        <v>100.5</v>
      </c>
      <c r="P143" s="41">
        <v>100.5</v>
      </c>
      <c r="Q143" s="41">
        <v>100.7</v>
      </c>
      <c r="R143" s="41">
        <v>100.6</v>
      </c>
      <c r="S143" s="41">
        <v>100.6</v>
      </c>
      <c r="T143" s="41">
        <v>100.7</v>
      </c>
    </row>
    <row r="144" spans="1:20" ht="11.25" customHeight="1">
      <c r="A144" s="80">
        <f>IF(E144&lt;&gt;"",COUNTA($E$7:E144),"")</f>
        <v>115</v>
      </c>
      <c r="B144" s="20"/>
      <c r="C144" s="73" t="s">
        <v>33</v>
      </c>
      <c r="D144" s="40">
        <v>101</v>
      </c>
      <c r="E144" s="41">
        <v>100.7</v>
      </c>
      <c r="F144" s="41">
        <v>100.9</v>
      </c>
      <c r="G144" s="41">
        <v>101.1</v>
      </c>
      <c r="H144" s="41">
        <v>101.3</v>
      </c>
      <c r="I144" s="41">
        <v>100.6</v>
      </c>
      <c r="J144" s="41">
        <v>101.2</v>
      </c>
      <c r="K144" s="41">
        <v>101.1</v>
      </c>
      <c r="L144" s="41">
        <v>101.1</v>
      </c>
      <c r="M144" s="41">
        <v>101</v>
      </c>
      <c r="N144" s="41">
        <v>101</v>
      </c>
      <c r="O144" s="41">
        <v>100.9</v>
      </c>
      <c r="P144" s="41">
        <v>100.9</v>
      </c>
      <c r="Q144" s="41">
        <v>101</v>
      </c>
      <c r="R144" s="41">
        <v>100.6</v>
      </c>
      <c r="S144" s="41">
        <v>100.7</v>
      </c>
      <c r="T144" s="41">
        <v>100.9</v>
      </c>
    </row>
    <row r="145" spans="1:20" ht="11.25" customHeight="1">
      <c r="A145" s="80">
        <f>IF(E145&lt;&gt;"",COUNTA($E$7:E145),"")</f>
        <v>116</v>
      </c>
      <c r="B145" s="78" t="s">
        <v>37</v>
      </c>
      <c r="C145" s="6"/>
      <c r="D145" s="44">
        <v>100</v>
      </c>
      <c r="E145" s="45">
        <v>100</v>
      </c>
      <c r="F145" s="45">
        <v>100</v>
      </c>
      <c r="G145" s="45">
        <v>100</v>
      </c>
      <c r="H145" s="45">
        <v>100</v>
      </c>
      <c r="I145" s="45">
        <v>100</v>
      </c>
      <c r="J145" s="45">
        <v>100</v>
      </c>
      <c r="K145" s="45">
        <v>100</v>
      </c>
      <c r="L145" s="45">
        <v>100</v>
      </c>
      <c r="M145" s="45">
        <v>100</v>
      </c>
      <c r="N145" s="45">
        <v>100</v>
      </c>
      <c r="O145" s="45">
        <v>100</v>
      </c>
      <c r="P145" s="45">
        <v>100</v>
      </c>
      <c r="Q145" s="45">
        <v>100</v>
      </c>
      <c r="R145" s="45">
        <v>100</v>
      </c>
      <c r="S145" s="45">
        <v>100</v>
      </c>
      <c r="T145" s="45">
        <v>100</v>
      </c>
    </row>
    <row r="146" spans="1:20" ht="11.25" customHeight="1">
      <c r="A146" s="80">
        <f>IF(E146&lt;&gt;"",COUNTA($E$7:E146),"")</f>
      </c>
      <c r="B146" s="20"/>
      <c r="C146" s="73"/>
      <c r="D146" s="40"/>
      <c r="E146" s="41"/>
      <c r="F146" s="41"/>
      <c r="G146" s="41"/>
      <c r="H146" s="41"/>
      <c r="I146" s="41"/>
      <c r="J146" s="41"/>
      <c r="K146" s="41"/>
      <c r="L146" s="41"/>
      <c r="M146" s="41"/>
      <c r="N146" s="41"/>
      <c r="O146" s="41"/>
      <c r="P146" s="41"/>
      <c r="Q146" s="41"/>
      <c r="R146" s="41"/>
      <c r="S146" s="41"/>
      <c r="T146" s="41"/>
    </row>
    <row r="147" spans="1:20" ht="11.25" customHeight="1">
      <c r="A147" s="80">
        <f>IF(E147&lt;&gt;"",COUNTA($E$7:E147),"")</f>
        <v>117</v>
      </c>
      <c r="B147" s="20">
        <v>2012</v>
      </c>
      <c r="C147" s="73" t="s">
        <v>41</v>
      </c>
      <c r="D147" s="40">
        <v>98.8</v>
      </c>
      <c r="E147" s="41">
        <v>97.4</v>
      </c>
      <c r="F147" s="41">
        <v>99</v>
      </c>
      <c r="G147" s="41">
        <v>98.6</v>
      </c>
      <c r="H147" s="41">
        <v>98.4</v>
      </c>
      <c r="I147" s="41">
        <v>98.3</v>
      </c>
      <c r="J147" s="41">
        <v>99.3</v>
      </c>
      <c r="K147" s="41">
        <v>98.9</v>
      </c>
      <c r="L147" s="41">
        <v>99.3</v>
      </c>
      <c r="M147" s="41">
        <v>98.7</v>
      </c>
      <c r="N147" s="41">
        <v>99.2</v>
      </c>
      <c r="O147" s="41">
        <v>98.8</v>
      </c>
      <c r="P147" s="41">
        <v>99.6</v>
      </c>
      <c r="Q147" s="41">
        <v>98.4</v>
      </c>
      <c r="R147" s="41">
        <v>98.7</v>
      </c>
      <c r="S147" s="41">
        <v>98.6</v>
      </c>
      <c r="T147" s="41">
        <v>98.9</v>
      </c>
    </row>
    <row r="148" spans="1:20" ht="11.25" customHeight="1">
      <c r="A148" s="80">
        <f>IF(E148&lt;&gt;"",COUNTA($E$7:E148),"")</f>
        <v>118</v>
      </c>
      <c r="B148" s="20"/>
      <c r="C148" s="73" t="s">
        <v>31</v>
      </c>
      <c r="D148" s="40">
        <v>99.8</v>
      </c>
      <c r="E148" s="41">
        <v>100</v>
      </c>
      <c r="F148" s="41">
        <v>99.8</v>
      </c>
      <c r="G148" s="41">
        <v>99.8</v>
      </c>
      <c r="H148" s="41">
        <v>99.6</v>
      </c>
      <c r="I148" s="41">
        <v>100.2</v>
      </c>
      <c r="J148" s="41">
        <v>99.5</v>
      </c>
      <c r="K148" s="41">
        <v>99.6</v>
      </c>
      <c r="L148" s="41">
        <v>99.9</v>
      </c>
      <c r="M148" s="41">
        <v>99.9</v>
      </c>
      <c r="N148" s="41">
        <v>99.8</v>
      </c>
      <c r="O148" s="41">
        <v>100</v>
      </c>
      <c r="P148" s="41">
        <v>99.9</v>
      </c>
      <c r="Q148" s="41">
        <v>99.7</v>
      </c>
      <c r="R148" s="41">
        <v>99.9</v>
      </c>
      <c r="S148" s="41">
        <v>100</v>
      </c>
      <c r="T148" s="41">
        <v>99.9</v>
      </c>
    </row>
    <row r="149" spans="1:20" ht="11.25" customHeight="1">
      <c r="A149" s="80">
        <f>IF(E149&lt;&gt;"",COUNTA($E$7:E149),"")</f>
        <v>119</v>
      </c>
      <c r="B149" s="20"/>
      <c r="C149" s="73" t="s">
        <v>32</v>
      </c>
      <c r="D149" s="40">
        <v>100.5</v>
      </c>
      <c r="E149" s="41">
        <v>101.6</v>
      </c>
      <c r="F149" s="41">
        <v>100.5</v>
      </c>
      <c r="G149" s="41">
        <v>100.6</v>
      </c>
      <c r="H149" s="41">
        <v>100.5</v>
      </c>
      <c r="I149" s="41">
        <v>100.8</v>
      </c>
      <c r="J149" s="41">
        <v>100.2</v>
      </c>
      <c r="K149" s="41">
        <v>100.3</v>
      </c>
      <c r="L149" s="41">
        <v>100.2</v>
      </c>
      <c r="M149" s="41">
        <v>100.6</v>
      </c>
      <c r="N149" s="41">
        <v>100.2</v>
      </c>
      <c r="O149" s="41">
        <v>100.5</v>
      </c>
      <c r="P149" s="41">
        <v>100.1</v>
      </c>
      <c r="Q149" s="41">
        <v>100.8</v>
      </c>
      <c r="R149" s="41">
        <v>100.7</v>
      </c>
      <c r="S149" s="41">
        <v>100.7</v>
      </c>
      <c r="T149" s="41">
        <v>100.6</v>
      </c>
    </row>
    <row r="150" spans="1:20" ht="11.25" customHeight="1">
      <c r="A150" s="80">
        <f>IF(E150&lt;&gt;"",COUNTA($E$7:E150),"")</f>
        <v>120</v>
      </c>
      <c r="B150" s="20"/>
      <c r="C150" s="73" t="s">
        <v>33</v>
      </c>
      <c r="D150" s="40">
        <v>100.9</v>
      </c>
      <c r="E150" s="41">
        <v>100.9</v>
      </c>
      <c r="F150" s="41">
        <v>100.8</v>
      </c>
      <c r="G150" s="41">
        <v>100.9</v>
      </c>
      <c r="H150" s="41">
        <v>101.4</v>
      </c>
      <c r="I150" s="41">
        <v>100.7</v>
      </c>
      <c r="J150" s="41">
        <v>100.9</v>
      </c>
      <c r="K150" s="41">
        <v>101.1</v>
      </c>
      <c r="L150" s="41">
        <v>100.6</v>
      </c>
      <c r="M150" s="41">
        <v>100.9</v>
      </c>
      <c r="N150" s="41">
        <v>100.8</v>
      </c>
      <c r="O150" s="41">
        <v>100.8</v>
      </c>
      <c r="P150" s="41">
        <v>100.4</v>
      </c>
      <c r="Q150" s="41">
        <v>101.2</v>
      </c>
      <c r="R150" s="41">
        <v>100.6</v>
      </c>
      <c r="S150" s="41">
        <v>100.7</v>
      </c>
      <c r="T150" s="41">
        <v>100.7</v>
      </c>
    </row>
    <row r="151" spans="1:20" ht="11.25" customHeight="1">
      <c r="A151" s="80">
        <f>IF(E151&lt;&gt;"",COUNTA($E$7:E151),"")</f>
        <v>121</v>
      </c>
      <c r="B151" s="78" t="s">
        <v>38</v>
      </c>
      <c r="C151" s="6"/>
      <c r="D151" s="44">
        <v>100</v>
      </c>
      <c r="E151" s="45">
        <v>100</v>
      </c>
      <c r="F151" s="45">
        <v>100</v>
      </c>
      <c r="G151" s="45">
        <v>100</v>
      </c>
      <c r="H151" s="45">
        <v>100</v>
      </c>
      <c r="I151" s="45">
        <v>100</v>
      </c>
      <c r="J151" s="45">
        <v>100</v>
      </c>
      <c r="K151" s="45">
        <v>100</v>
      </c>
      <c r="L151" s="45">
        <v>100</v>
      </c>
      <c r="M151" s="45">
        <v>100</v>
      </c>
      <c r="N151" s="45">
        <v>100</v>
      </c>
      <c r="O151" s="45">
        <v>100</v>
      </c>
      <c r="P151" s="45">
        <v>100</v>
      </c>
      <c r="Q151" s="45">
        <v>100</v>
      </c>
      <c r="R151" s="45">
        <v>100</v>
      </c>
      <c r="S151" s="45">
        <v>100</v>
      </c>
      <c r="T151" s="45">
        <v>100</v>
      </c>
    </row>
    <row r="152" spans="1:20" ht="11.25" customHeight="1">
      <c r="A152" s="80">
        <f>IF(E152&lt;&gt;"",COUNTA($E$7:E152),"")</f>
      </c>
      <c r="B152" s="20"/>
      <c r="C152" s="73"/>
      <c r="D152" s="40"/>
      <c r="E152" s="41"/>
      <c r="F152" s="41"/>
      <c r="G152" s="41"/>
      <c r="H152" s="41"/>
      <c r="I152" s="41"/>
      <c r="J152" s="41"/>
      <c r="K152" s="41"/>
      <c r="L152" s="41"/>
      <c r="M152" s="41"/>
      <c r="N152" s="41"/>
      <c r="O152" s="41"/>
      <c r="P152" s="41"/>
      <c r="Q152" s="41"/>
      <c r="R152" s="41"/>
      <c r="S152" s="41"/>
      <c r="T152" s="41"/>
    </row>
    <row r="153" spans="1:20" ht="11.25" customHeight="1">
      <c r="A153" s="80">
        <f>IF(E153&lt;&gt;"",COUNTA($E$7:E153),"")</f>
        <v>122</v>
      </c>
      <c r="B153" s="20">
        <v>2013</v>
      </c>
      <c r="C153" s="73" t="s">
        <v>41</v>
      </c>
      <c r="D153" s="40">
        <v>99</v>
      </c>
      <c r="E153" s="41">
        <v>97.8</v>
      </c>
      <c r="F153" s="41">
        <v>99</v>
      </c>
      <c r="G153" s="41">
        <v>98.8</v>
      </c>
      <c r="H153" s="41">
        <v>98.9</v>
      </c>
      <c r="I153" s="41">
        <v>98.5</v>
      </c>
      <c r="J153" s="41">
        <v>99.4</v>
      </c>
      <c r="K153" s="41">
        <v>99.2</v>
      </c>
      <c r="L153" s="41">
        <v>99.2</v>
      </c>
      <c r="M153" s="41">
        <v>98.8</v>
      </c>
      <c r="N153" s="41">
        <v>99.3</v>
      </c>
      <c r="O153" s="41">
        <v>98.9</v>
      </c>
      <c r="P153" s="41">
        <v>99.4</v>
      </c>
      <c r="Q153" s="41">
        <v>98.6</v>
      </c>
      <c r="R153" s="41">
        <v>98.9</v>
      </c>
      <c r="S153" s="41">
        <v>98.7</v>
      </c>
      <c r="T153" s="41">
        <v>98.9</v>
      </c>
    </row>
    <row r="154" spans="1:20" ht="11.25" customHeight="1">
      <c r="A154" s="80">
        <f>IF(E154&lt;&gt;"",COUNTA($E$7:E154),"")</f>
        <v>123</v>
      </c>
      <c r="B154" s="20"/>
      <c r="C154" s="73" t="s">
        <v>31</v>
      </c>
      <c r="D154" s="40">
        <v>99.8</v>
      </c>
      <c r="E154" s="41">
        <v>100.1</v>
      </c>
      <c r="F154" s="41">
        <v>99.8</v>
      </c>
      <c r="G154" s="41">
        <v>99.9</v>
      </c>
      <c r="H154" s="41">
        <v>99.7</v>
      </c>
      <c r="I154" s="41">
        <v>100.5</v>
      </c>
      <c r="J154" s="41">
        <v>99.7</v>
      </c>
      <c r="K154" s="41">
        <v>99.7</v>
      </c>
      <c r="L154" s="41">
        <v>99.8</v>
      </c>
      <c r="M154" s="41">
        <v>99.9</v>
      </c>
      <c r="N154" s="41">
        <v>99.8</v>
      </c>
      <c r="O154" s="41">
        <v>100</v>
      </c>
      <c r="P154" s="41">
        <v>99.7</v>
      </c>
      <c r="Q154" s="41">
        <v>99.8</v>
      </c>
      <c r="R154" s="41">
        <v>99.9</v>
      </c>
      <c r="S154" s="41">
        <v>100</v>
      </c>
      <c r="T154" s="41">
        <v>99.9</v>
      </c>
    </row>
    <row r="155" spans="1:20" s="2" customFormat="1" ht="11.25" customHeight="1">
      <c r="A155" s="80">
        <f>IF(E155&lt;&gt;"",COUNTA($E$7:E155),"")</f>
        <v>124</v>
      </c>
      <c r="B155" s="20"/>
      <c r="C155" s="73" t="s">
        <v>32</v>
      </c>
      <c r="D155" s="40">
        <v>100.4</v>
      </c>
      <c r="E155" s="41">
        <v>101.3</v>
      </c>
      <c r="F155" s="41">
        <v>100.5</v>
      </c>
      <c r="G155" s="41">
        <v>100.5</v>
      </c>
      <c r="H155" s="41">
        <v>100.4</v>
      </c>
      <c r="I155" s="41">
        <v>100.7</v>
      </c>
      <c r="J155" s="41">
        <v>100</v>
      </c>
      <c r="K155" s="41">
        <v>100.1</v>
      </c>
      <c r="L155" s="41">
        <v>100.3</v>
      </c>
      <c r="M155" s="41">
        <v>100.5</v>
      </c>
      <c r="N155" s="41">
        <v>100.2</v>
      </c>
      <c r="O155" s="41">
        <v>100.5</v>
      </c>
      <c r="P155" s="41">
        <v>100.4</v>
      </c>
      <c r="Q155" s="41">
        <v>100.7</v>
      </c>
      <c r="R155" s="41">
        <v>100.5</v>
      </c>
      <c r="S155" s="41">
        <v>100.6</v>
      </c>
      <c r="T155" s="41">
        <v>100.5</v>
      </c>
    </row>
    <row r="156" spans="1:20" s="2" customFormat="1" ht="11.25" customHeight="1">
      <c r="A156" s="80">
        <f>IF(E156&lt;&gt;"",COUNTA($E$7:E156),"")</f>
        <v>125</v>
      </c>
      <c r="B156" s="20"/>
      <c r="C156" s="73" t="s">
        <v>33</v>
      </c>
      <c r="D156" s="40">
        <v>100.8</v>
      </c>
      <c r="E156" s="41">
        <v>100.7</v>
      </c>
      <c r="F156" s="41">
        <v>100.7</v>
      </c>
      <c r="G156" s="41">
        <v>100.9</v>
      </c>
      <c r="H156" s="41">
        <v>101.1</v>
      </c>
      <c r="I156" s="41">
        <v>100.3</v>
      </c>
      <c r="J156" s="41">
        <v>100.9</v>
      </c>
      <c r="K156" s="41">
        <v>100.9</v>
      </c>
      <c r="L156" s="41">
        <v>100.8</v>
      </c>
      <c r="M156" s="41">
        <v>100.8</v>
      </c>
      <c r="N156" s="41">
        <v>100.7</v>
      </c>
      <c r="O156" s="41">
        <v>100.7</v>
      </c>
      <c r="P156" s="41">
        <v>100.5</v>
      </c>
      <c r="Q156" s="41">
        <v>100.9</v>
      </c>
      <c r="R156" s="41">
        <v>100.7</v>
      </c>
      <c r="S156" s="41">
        <v>100.6</v>
      </c>
      <c r="T156" s="41">
        <v>100.7</v>
      </c>
    </row>
    <row r="157" spans="1:20" s="2" customFormat="1" ht="11.25" customHeight="1">
      <c r="A157" s="80">
        <f>IF(E157&lt;&gt;"",COUNTA($E$7:E157),"")</f>
        <v>126</v>
      </c>
      <c r="B157" s="78" t="s">
        <v>67</v>
      </c>
      <c r="C157" s="6"/>
      <c r="D157" s="44">
        <v>100</v>
      </c>
      <c r="E157" s="45">
        <v>100</v>
      </c>
      <c r="F157" s="45">
        <v>100</v>
      </c>
      <c r="G157" s="45">
        <v>100</v>
      </c>
      <c r="H157" s="45">
        <v>100</v>
      </c>
      <c r="I157" s="45">
        <v>100</v>
      </c>
      <c r="J157" s="45">
        <v>100</v>
      </c>
      <c r="K157" s="45">
        <v>100</v>
      </c>
      <c r="L157" s="45">
        <v>100</v>
      </c>
      <c r="M157" s="45">
        <v>100</v>
      </c>
      <c r="N157" s="45">
        <v>100</v>
      </c>
      <c r="O157" s="45">
        <v>100</v>
      </c>
      <c r="P157" s="45">
        <v>100</v>
      </c>
      <c r="Q157" s="45">
        <v>100</v>
      </c>
      <c r="R157" s="45">
        <v>100</v>
      </c>
      <c r="S157" s="45">
        <v>100</v>
      </c>
      <c r="T157" s="45">
        <v>100</v>
      </c>
    </row>
    <row r="158" spans="1:20" ht="11.25" customHeight="1">
      <c r="A158" s="80">
        <f>IF(E158&lt;&gt;"",COUNTA($E$7:E158),"")</f>
      </c>
      <c r="B158" s="20"/>
      <c r="C158" s="73"/>
      <c r="D158" s="40"/>
      <c r="E158" s="41"/>
      <c r="F158" s="41"/>
      <c r="G158" s="41"/>
      <c r="H158" s="41"/>
      <c r="I158" s="41"/>
      <c r="J158" s="41"/>
      <c r="K158" s="41"/>
      <c r="L158" s="41"/>
      <c r="M158" s="41"/>
      <c r="N158" s="41"/>
      <c r="O158" s="41"/>
      <c r="P158" s="41"/>
      <c r="Q158" s="41"/>
      <c r="R158" s="41"/>
      <c r="S158" s="41"/>
      <c r="T158" s="41"/>
    </row>
    <row r="159" spans="1:20" ht="11.25" customHeight="1">
      <c r="A159" s="80">
        <f>IF(E159&lt;&gt;"",COUNTA($E$7:E159),"")</f>
        <v>127</v>
      </c>
      <c r="B159" s="20">
        <v>2014</v>
      </c>
      <c r="C159" s="73" t="s">
        <v>41</v>
      </c>
      <c r="D159" s="40">
        <v>98.9</v>
      </c>
      <c r="E159" s="41">
        <v>97.7</v>
      </c>
      <c r="F159" s="41">
        <v>98.9</v>
      </c>
      <c r="G159" s="41">
        <v>98.8</v>
      </c>
      <c r="H159" s="41">
        <v>98.8</v>
      </c>
      <c r="I159" s="41">
        <v>98.5</v>
      </c>
      <c r="J159" s="41">
        <v>99.4</v>
      </c>
      <c r="K159" s="41">
        <v>99.3</v>
      </c>
      <c r="L159" s="41">
        <v>99.1</v>
      </c>
      <c r="M159" s="41">
        <v>98.7</v>
      </c>
      <c r="N159" s="41">
        <v>99.4</v>
      </c>
      <c r="O159" s="41">
        <v>98.8</v>
      </c>
      <c r="P159" s="41">
        <v>99.3</v>
      </c>
      <c r="Q159" s="41">
        <v>98.7</v>
      </c>
      <c r="R159" s="41">
        <v>98.9</v>
      </c>
      <c r="S159" s="41">
        <v>98.6</v>
      </c>
      <c r="T159" s="41">
        <v>98.9</v>
      </c>
    </row>
    <row r="160" spans="1:20" ht="11.25" customHeight="1">
      <c r="A160" s="80">
        <f>IF(E160&lt;&gt;"",COUNTA($E$7:E160),"")</f>
        <v>128</v>
      </c>
      <c r="B160" s="20"/>
      <c r="C160" s="73" t="s">
        <v>31</v>
      </c>
      <c r="D160" s="40">
        <v>99.9</v>
      </c>
      <c r="E160" s="41">
        <v>100.2</v>
      </c>
      <c r="F160" s="41">
        <v>99.9</v>
      </c>
      <c r="G160" s="41">
        <v>99.9</v>
      </c>
      <c r="H160" s="41">
        <v>99.7</v>
      </c>
      <c r="I160" s="41">
        <v>100.3</v>
      </c>
      <c r="J160" s="41">
        <v>99.7</v>
      </c>
      <c r="K160" s="41">
        <v>99.8</v>
      </c>
      <c r="L160" s="41">
        <v>99.9</v>
      </c>
      <c r="M160" s="41">
        <v>100.1</v>
      </c>
      <c r="N160" s="41">
        <v>99.9</v>
      </c>
      <c r="O160" s="41">
        <v>100.1</v>
      </c>
      <c r="P160" s="41">
        <v>99.7</v>
      </c>
      <c r="Q160" s="41">
        <v>99.9</v>
      </c>
      <c r="R160" s="41">
        <v>100</v>
      </c>
      <c r="S160" s="41">
        <v>100.1</v>
      </c>
      <c r="T160" s="41">
        <v>99.9</v>
      </c>
    </row>
    <row r="161" spans="1:20" ht="11.25" customHeight="1">
      <c r="A161" s="80">
        <f>IF(E161&lt;&gt;"",COUNTA($E$7:E161),"")</f>
        <v>129</v>
      </c>
      <c r="B161" s="20"/>
      <c r="C161" s="73" t="s">
        <v>32</v>
      </c>
      <c r="D161" s="40">
        <v>100.4</v>
      </c>
      <c r="E161" s="41">
        <v>101.4</v>
      </c>
      <c r="F161" s="41">
        <v>100.5</v>
      </c>
      <c r="G161" s="41">
        <v>100.5</v>
      </c>
      <c r="H161" s="41">
        <v>100.4</v>
      </c>
      <c r="I161" s="41">
        <v>100.9</v>
      </c>
      <c r="J161" s="41">
        <v>100.3</v>
      </c>
      <c r="K161" s="41">
        <v>100.2</v>
      </c>
      <c r="L161" s="41">
        <v>100.3</v>
      </c>
      <c r="M161" s="41">
        <v>100.5</v>
      </c>
      <c r="N161" s="41">
        <v>100.2</v>
      </c>
      <c r="O161" s="41">
        <v>100.5</v>
      </c>
      <c r="P161" s="41">
        <v>100.4</v>
      </c>
      <c r="Q161" s="41">
        <v>100.7</v>
      </c>
      <c r="R161" s="41">
        <v>100.7</v>
      </c>
      <c r="S161" s="41">
        <v>100.6</v>
      </c>
      <c r="T161" s="41">
        <v>100.5</v>
      </c>
    </row>
    <row r="162" spans="1:20" ht="11.25" customHeight="1">
      <c r="A162" s="80">
        <f>IF(E162&lt;&gt;"",COUNTA($E$7:E162),"")</f>
        <v>130</v>
      </c>
      <c r="B162" s="20"/>
      <c r="C162" s="73" t="s">
        <v>33</v>
      </c>
      <c r="D162" s="40">
        <v>100.7</v>
      </c>
      <c r="E162" s="41">
        <v>100.7</v>
      </c>
      <c r="F162" s="41">
        <v>100.7</v>
      </c>
      <c r="G162" s="41">
        <v>100.9</v>
      </c>
      <c r="H162" s="41">
        <v>101.1</v>
      </c>
      <c r="I162" s="41">
        <v>100.4</v>
      </c>
      <c r="J162" s="41">
        <v>100.6</v>
      </c>
      <c r="K162" s="41">
        <v>100.7</v>
      </c>
      <c r="L162" s="41">
        <v>100.8</v>
      </c>
      <c r="M162" s="41">
        <v>100.7</v>
      </c>
      <c r="N162" s="41">
        <v>100.5</v>
      </c>
      <c r="O162" s="41">
        <v>100.7</v>
      </c>
      <c r="P162" s="41">
        <v>100.6</v>
      </c>
      <c r="Q162" s="41">
        <v>100.7</v>
      </c>
      <c r="R162" s="41">
        <v>100.4</v>
      </c>
      <c r="S162" s="41">
        <v>100.7</v>
      </c>
      <c r="T162" s="41">
        <v>100.6</v>
      </c>
    </row>
    <row r="163" spans="1:20" ht="11.25" customHeight="1">
      <c r="A163" s="80">
        <f>IF(E163&lt;&gt;"",COUNTA($E$7:E163),"")</f>
        <v>131</v>
      </c>
      <c r="B163" s="78" t="s">
        <v>93</v>
      </c>
      <c r="C163" s="6"/>
      <c r="D163" s="44">
        <v>100</v>
      </c>
      <c r="E163" s="45">
        <v>100</v>
      </c>
      <c r="F163" s="45">
        <v>100</v>
      </c>
      <c r="G163" s="45">
        <v>100</v>
      </c>
      <c r="H163" s="45">
        <v>100</v>
      </c>
      <c r="I163" s="45">
        <v>100</v>
      </c>
      <c r="J163" s="45">
        <v>100</v>
      </c>
      <c r="K163" s="45">
        <v>100</v>
      </c>
      <c r="L163" s="45">
        <v>100</v>
      </c>
      <c r="M163" s="45">
        <v>100</v>
      </c>
      <c r="N163" s="45">
        <v>100</v>
      </c>
      <c r="O163" s="45">
        <v>100</v>
      </c>
      <c r="P163" s="45">
        <v>100</v>
      </c>
      <c r="Q163" s="45">
        <v>100</v>
      </c>
      <c r="R163" s="45">
        <v>100</v>
      </c>
      <c r="S163" s="45">
        <v>100</v>
      </c>
      <c r="T163" s="45">
        <v>100</v>
      </c>
    </row>
    <row r="164" spans="1:20" ht="11.25" customHeight="1">
      <c r="A164" s="80">
        <f>IF(E164&lt;&gt;"",COUNTA($E$7:E164),"")</f>
      </c>
      <c r="B164" s="20"/>
      <c r="C164" s="73"/>
      <c r="D164" s="40"/>
      <c r="E164" s="41"/>
      <c r="F164" s="41"/>
      <c r="G164" s="41"/>
      <c r="H164" s="41"/>
      <c r="I164" s="41"/>
      <c r="J164" s="41"/>
      <c r="K164" s="41"/>
      <c r="L164" s="41"/>
      <c r="M164" s="41"/>
      <c r="N164" s="41"/>
      <c r="O164" s="41"/>
      <c r="P164" s="41"/>
      <c r="Q164" s="41"/>
      <c r="R164" s="41"/>
      <c r="S164" s="41"/>
      <c r="T164" s="41"/>
    </row>
    <row r="165" spans="1:20" ht="11.25" customHeight="1">
      <c r="A165" s="80">
        <f>IF(E165&lt;&gt;"",COUNTA($E$7:E165),"")</f>
        <v>132</v>
      </c>
      <c r="B165" s="20">
        <v>2015</v>
      </c>
      <c r="C165" s="73" t="s">
        <v>41</v>
      </c>
      <c r="D165" s="40">
        <v>98.7</v>
      </c>
      <c r="E165" s="41">
        <v>97.8</v>
      </c>
      <c r="F165" s="41">
        <v>98.8</v>
      </c>
      <c r="G165" s="41">
        <v>98.5</v>
      </c>
      <c r="H165" s="41">
        <v>98.5</v>
      </c>
      <c r="I165" s="41">
        <v>98.2</v>
      </c>
      <c r="J165" s="41">
        <v>99.3</v>
      </c>
      <c r="K165" s="41">
        <v>98.9</v>
      </c>
      <c r="L165" s="41">
        <v>99</v>
      </c>
      <c r="M165" s="41">
        <v>98.5</v>
      </c>
      <c r="N165" s="41">
        <v>99.1</v>
      </c>
      <c r="O165" s="41">
        <v>98.6</v>
      </c>
      <c r="P165" s="41">
        <v>99.2</v>
      </c>
      <c r="Q165" s="41">
        <v>98.5</v>
      </c>
      <c r="R165" s="41">
        <v>98.8</v>
      </c>
      <c r="S165" s="41">
        <v>98.3</v>
      </c>
      <c r="T165" s="41">
        <v>98.8</v>
      </c>
    </row>
    <row r="166" spans="1:20" ht="11.25" customHeight="1">
      <c r="A166" s="80">
        <f>IF(E166&lt;&gt;"",COUNTA($E$7:E166),"")</f>
        <v>133</v>
      </c>
      <c r="B166" s="20"/>
      <c r="C166" s="73" t="s">
        <v>31</v>
      </c>
      <c r="D166" s="40">
        <v>99.8</v>
      </c>
      <c r="E166" s="41">
        <v>100.1</v>
      </c>
      <c r="F166" s="41">
        <v>99.8</v>
      </c>
      <c r="G166" s="41">
        <v>99.8</v>
      </c>
      <c r="H166" s="41">
        <v>99.6</v>
      </c>
      <c r="I166" s="41">
        <v>100.2</v>
      </c>
      <c r="J166" s="41">
        <v>99.6</v>
      </c>
      <c r="K166" s="41">
        <v>99.7</v>
      </c>
      <c r="L166" s="41">
        <v>99.9</v>
      </c>
      <c r="M166" s="41">
        <v>99.8</v>
      </c>
      <c r="N166" s="41">
        <v>99.8</v>
      </c>
      <c r="O166" s="41">
        <v>100</v>
      </c>
      <c r="P166" s="41">
        <v>99.9</v>
      </c>
      <c r="Q166" s="41">
        <v>99.8</v>
      </c>
      <c r="R166" s="41">
        <v>100</v>
      </c>
      <c r="S166" s="41">
        <v>99.9</v>
      </c>
      <c r="T166" s="41">
        <v>99.9</v>
      </c>
    </row>
    <row r="167" spans="1:20" ht="11.25" customHeight="1">
      <c r="A167" s="80">
        <f>IF(E167&lt;&gt;"",COUNTA($E$7:E167),"")</f>
        <v>134</v>
      </c>
      <c r="B167" s="20"/>
      <c r="C167" s="73" t="s">
        <v>32</v>
      </c>
      <c r="D167" s="40">
        <v>100.5</v>
      </c>
      <c r="E167" s="41">
        <v>101.4</v>
      </c>
      <c r="F167" s="41">
        <v>100.5</v>
      </c>
      <c r="G167" s="41">
        <v>100.6</v>
      </c>
      <c r="H167" s="41">
        <v>100.5</v>
      </c>
      <c r="I167" s="41">
        <v>100.8</v>
      </c>
      <c r="J167" s="41">
        <v>100.2</v>
      </c>
      <c r="K167" s="41">
        <v>100.3</v>
      </c>
      <c r="L167" s="41">
        <v>100.2</v>
      </c>
      <c r="M167" s="41">
        <v>100.7</v>
      </c>
      <c r="N167" s="41">
        <v>100.2</v>
      </c>
      <c r="O167" s="41">
        <v>100.6</v>
      </c>
      <c r="P167" s="41">
        <v>100.3</v>
      </c>
      <c r="Q167" s="41">
        <v>100.6</v>
      </c>
      <c r="R167" s="41">
        <v>100.6</v>
      </c>
      <c r="S167" s="41">
        <v>100.8</v>
      </c>
      <c r="T167" s="41">
        <v>100.6</v>
      </c>
    </row>
    <row r="168" spans="1:20" ht="11.25" customHeight="1">
      <c r="A168" s="80">
        <f>IF(E168&lt;&gt;"",COUNTA($E$7:E168),"")</f>
        <v>135</v>
      </c>
      <c r="B168" s="20"/>
      <c r="C168" s="73" t="s">
        <v>33</v>
      </c>
      <c r="D168" s="40">
        <v>100.9</v>
      </c>
      <c r="E168" s="41">
        <v>100.8</v>
      </c>
      <c r="F168" s="41">
        <v>100.9</v>
      </c>
      <c r="G168" s="41">
        <v>101.1</v>
      </c>
      <c r="H168" s="41">
        <v>101.4</v>
      </c>
      <c r="I168" s="41">
        <v>100.8</v>
      </c>
      <c r="J168" s="41">
        <v>100.9</v>
      </c>
      <c r="K168" s="41">
        <v>101.1</v>
      </c>
      <c r="L168" s="41">
        <v>100.9</v>
      </c>
      <c r="M168" s="41">
        <v>101</v>
      </c>
      <c r="N168" s="41">
        <v>100.9</v>
      </c>
      <c r="O168" s="41">
        <v>100.8</v>
      </c>
      <c r="P168" s="41">
        <v>100.6</v>
      </c>
      <c r="Q168" s="41">
        <v>101</v>
      </c>
      <c r="R168" s="41">
        <v>100.6</v>
      </c>
      <c r="S168" s="41">
        <v>101.1</v>
      </c>
      <c r="T168" s="41">
        <v>100.7</v>
      </c>
    </row>
    <row r="169" spans="1:20" ht="11.25" customHeight="1">
      <c r="A169" s="80">
        <f>IF(E169&lt;&gt;"",COUNTA($E$7:E169),"")</f>
        <v>136</v>
      </c>
      <c r="B169" s="78" t="s">
        <v>94</v>
      </c>
      <c r="C169" s="6"/>
      <c r="D169" s="44">
        <v>100</v>
      </c>
      <c r="E169" s="45">
        <v>100</v>
      </c>
      <c r="F169" s="45">
        <v>100</v>
      </c>
      <c r="G169" s="45">
        <v>100</v>
      </c>
      <c r="H169" s="45">
        <v>100</v>
      </c>
      <c r="I169" s="45">
        <v>100</v>
      </c>
      <c r="J169" s="45">
        <v>100</v>
      </c>
      <c r="K169" s="45">
        <v>100</v>
      </c>
      <c r="L169" s="45">
        <v>100</v>
      </c>
      <c r="M169" s="45">
        <v>100</v>
      </c>
      <c r="N169" s="45">
        <v>100</v>
      </c>
      <c r="O169" s="45">
        <v>100</v>
      </c>
      <c r="P169" s="45">
        <v>100</v>
      </c>
      <c r="Q169" s="45">
        <v>100</v>
      </c>
      <c r="R169" s="45">
        <v>100</v>
      </c>
      <c r="S169" s="45">
        <v>100</v>
      </c>
      <c r="T169" s="45">
        <v>100</v>
      </c>
    </row>
    <row r="170" spans="1:3" ht="11.25" customHeight="1">
      <c r="A170" s="80">
        <f>IF(E170&lt;&gt;"",COUNTA($E$7:E170),"")</f>
      </c>
      <c r="B170" s="20"/>
      <c r="C170" s="6"/>
    </row>
    <row r="171" spans="1:20" ht="11.25" customHeight="1">
      <c r="A171" s="80">
        <f>IF(E171&lt;&gt;"",COUNTA($E$7:E171),"")</f>
        <v>137</v>
      </c>
      <c r="B171" s="20">
        <v>2016</v>
      </c>
      <c r="C171" s="73" t="s">
        <v>41</v>
      </c>
      <c r="D171" s="40">
        <v>98.8</v>
      </c>
      <c r="E171" s="41">
        <v>97.9</v>
      </c>
      <c r="F171" s="41">
        <v>98.9</v>
      </c>
      <c r="G171" s="41">
        <v>98.6</v>
      </c>
      <c r="H171" s="41">
        <v>98.5</v>
      </c>
      <c r="I171" s="41">
        <v>98.3</v>
      </c>
      <c r="J171" s="41">
        <v>99</v>
      </c>
      <c r="K171" s="41">
        <v>99.1</v>
      </c>
      <c r="L171" s="41">
        <v>98.9</v>
      </c>
      <c r="M171" s="41">
        <v>98.7</v>
      </c>
      <c r="N171" s="41">
        <v>99</v>
      </c>
      <c r="O171" s="41">
        <v>98.8</v>
      </c>
      <c r="P171" s="41">
        <v>99</v>
      </c>
      <c r="Q171" s="41">
        <v>98.6</v>
      </c>
      <c r="R171" s="41">
        <v>98.5</v>
      </c>
      <c r="S171" s="41">
        <v>98.3</v>
      </c>
      <c r="T171" s="41">
        <v>98.7</v>
      </c>
    </row>
    <row r="172" spans="1:20" ht="11.25" customHeight="1">
      <c r="A172" s="80">
        <f>IF(E172&lt;&gt;"",COUNTA($E$7:E172),"")</f>
        <v>138</v>
      </c>
      <c r="B172" s="20"/>
      <c r="C172" s="73" t="s">
        <v>31</v>
      </c>
      <c r="D172" s="41">
        <v>99.8</v>
      </c>
      <c r="E172" s="41">
        <v>100.1</v>
      </c>
      <c r="F172" s="41">
        <v>99.8</v>
      </c>
      <c r="G172" s="41">
        <v>99.8</v>
      </c>
      <c r="H172" s="41">
        <v>99.6</v>
      </c>
      <c r="I172" s="41">
        <v>100.2</v>
      </c>
      <c r="J172" s="41">
        <v>99.8</v>
      </c>
      <c r="K172" s="41">
        <v>99.7</v>
      </c>
      <c r="L172" s="41">
        <v>99.8</v>
      </c>
      <c r="M172" s="41">
        <v>99.9</v>
      </c>
      <c r="N172" s="41">
        <v>99.8</v>
      </c>
      <c r="O172" s="41">
        <v>100</v>
      </c>
      <c r="P172" s="41">
        <v>99.7</v>
      </c>
      <c r="Q172" s="41">
        <v>99.8</v>
      </c>
      <c r="R172" s="41">
        <v>99.9</v>
      </c>
      <c r="S172" s="41">
        <v>99.9</v>
      </c>
      <c r="T172" s="41">
        <v>99.9</v>
      </c>
    </row>
    <row r="173" spans="1:20" ht="11.25" customHeight="1">
      <c r="A173" s="80">
        <f>IF(E173&lt;&gt;"",COUNTA($E$7:E173),"")</f>
        <v>139</v>
      </c>
      <c r="B173" s="20"/>
      <c r="C173" s="73" t="s">
        <v>32</v>
      </c>
      <c r="D173" s="41">
        <v>100.4</v>
      </c>
      <c r="E173" s="41">
        <v>101.2</v>
      </c>
      <c r="F173" s="41">
        <v>100.5</v>
      </c>
      <c r="G173" s="41">
        <v>100.5</v>
      </c>
      <c r="H173" s="41">
        <v>100.5</v>
      </c>
      <c r="I173" s="41">
        <v>100.7</v>
      </c>
      <c r="J173" s="41">
        <v>100.3</v>
      </c>
      <c r="K173" s="41">
        <v>100.2</v>
      </c>
      <c r="L173" s="41">
        <v>100.3</v>
      </c>
      <c r="M173" s="41">
        <v>100.4</v>
      </c>
      <c r="N173" s="41">
        <v>100.2</v>
      </c>
      <c r="O173" s="41">
        <v>100.4</v>
      </c>
      <c r="P173" s="41">
        <v>100.4</v>
      </c>
      <c r="Q173" s="41">
        <v>100.6</v>
      </c>
      <c r="R173" s="41">
        <v>100.7</v>
      </c>
      <c r="S173" s="41">
        <v>100.7</v>
      </c>
      <c r="T173" s="41">
        <v>100.5</v>
      </c>
    </row>
    <row r="174" spans="1:20" ht="11.25" customHeight="1">
      <c r="A174" s="80">
        <f>IF(E174&lt;&gt;"",COUNTA($E$7:E174),"")</f>
        <v>140</v>
      </c>
      <c r="B174" s="20"/>
      <c r="C174" s="73" t="s">
        <v>33</v>
      </c>
      <c r="D174" s="41">
        <v>101</v>
      </c>
      <c r="E174" s="41">
        <v>100.7</v>
      </c>
      <c r="F174" s="41">
        <v>100.9</v>
      </c>
      <c r="G174" s="41">
        <v>101.1</v>
      </c>
      <c r="H174" s="41">
        <v>101.5</v>
      </c>
      <c r="I174" s="41">
        <v>100.9</v>
      </c>
      <c r="J174" s="41">
        <v>100.8</v>
      </c>
      <c r="K174" s="41">
        <v>101</v>
      </c>
      <c r="L174" s="41">
        <v>101</v>
      </c>
      <c r="M174" s="41">
        <v>100.9</v>
      </c>
      <c r="N174" s="41">
        <v>100.9</v>
      </c>
      <c r="O174" s="41">
        <v>100.7</v>
      </c>
      <c r="P174" s="41">
        <v>100.9</v>
      </c>
      <c r="Q174" s="41">
        <v>101</v>
      </c>
      <c r="R174" s="41">
        <v>100.9</v>
      </c>
      <c r="S174" s="41">
        <v>101</v>
      </c>
      <c r="T174" s="41">
        <v>101</v>
      </c>
    </row>
    <row r="175" spans="1:20" ht="11.25" customHeight="1">
      <c r="A175" s="80">
        <f>IF(E175&lt;&gt;"",COUNTA($E$7:E175),"")</f>
        <v>141</v>
      </c>
      <c r="B175" s="78" t="s">
        <v>97</v>
      </c>
      <c r="C175" s="6"/>
      <c r="D175" s="45">
        <v>100</v>
      </c>
      <c r="E175" s="45">
        <v>100</v>
      </c>
      <c r="F175" s="45">
        <v>100</v>
      </c>
      <c r="G175" s="45">
        <v>100</v>
      </c>
      <c r="H175" s="45">
        <v>100</v>
      </c>
      <c r="I175" s="45">
        <v>100</v>
      </c>
      <c r="J175" s="45">
        <v>100</v>
      </c>
      <c r="K175" s="45">
        <v>100</v>
      </c>
      <c r="L175" s="45">
        <v>100</v>
      </c>
      <c r="M175" s="45">
        <v>100</v>
      </c>
      <c r="N175" s="45">
        <v>100</v>
      </c>
      <c r="O175" s="45">
        <v>100</v>
      </c>
      <c r="P175" s="45">
        <v>100</v>
      </c>
      <c r="Q175" s="45">
        <v>100</v>
      </c>
      <c r="R175" s="45">
        <v>100</v>
      </c>
      <c r="S175" s="45">
        <v>100</v>
      </c>
      <c r="T175" s="45">
        <v>100</v>
      </c>
    </row>
    <row r="176" spans="1:3" ht="11.25" customHeight="1">
      <c r="A176" s="80">
        <f>IF(E176&lt;&gt;"",COUNTA($E$7:E176),"")</f>
      </c>
      <c r="B176" s="20"/>
      <c r="C176" s="6"/>
    </row>
    <row r="177" spans="1:20" ht="11.25" customHeight="1">
      <c r="A177" s="80">
        <f>IF(E177&lt;&gt;"",COUNTA($E$7:E177),"")</f>
        <v>142</v>
      </c>
      <c r="B177" s="20">
        <v>2017</v>
      </c>
      <c r="C177" s="73" t="s">
        <v>41</v>
      </c>
      <c r="D177" s="40" t="s">
        <v>10</v>
      </c>
      <c r="E177" s="41" t="s">
        <v>10</v>
      </c>
      <c r="F177" s="41" t="s">
        <v>10</v>
      </c>
      <c r="G177" s="41" t="s">
        <v>10</v>
      </c>
      <c r="H177" s="41" t="s">
        <v>10</v>
      </c>
      <c r="I177" s="41" t="s">
        <v>10</v>
      </c>
      <c r="J177" s="41" t="s">
        <v>10</v>
      </c>
      <c r="K177" s="41" t="s">
        <v>10</v>
      </c>
      <c r="L177" s="41" t="s">
        <v>10</v>
      </c>
      <c r="M177" s="41" t="s">
        <v>10</v>
      </c>
      <c r="N177" s="41" t="s">
        <v>10</v>
      </c>
      <c r="O177" s="41" t="s">
        <v>10</v>
      </c>
      <c r="P177" s="41" t="s">
        <v>10</v>
      </c>
      <c r="Q177" s="41" t="s">
        <v>10</v>
      </c>
      <c r="R177" s="41" t="s">
        <v>10</v>
      </c>
      <c r="S177" s="41" t="s">
        <v>10</v>
      </c>
      <c r="T177" s="41" t="s">
        <v>10</v>
      </c>
    </row>
    <row r="178" spans="1:20" ht="11.25" customHeight="1">
      <c r="A178" s="80">
        <f>IF(E178&lt;&gt;"",COUNTA($E$7:E178),"")</f>
        <v>143</v>
      </c>
      <c r="B178" s="20"/>
      <c r="C178" s="73" t="s">
        <v>31</v>
      </c>
      <c r="D178" s="41" t="s">
        <v>10</v>
      </c>
      <c r="E178" s="41" t="s">
        <v>10</v>
      </c>
      <c r="F178" s="41" t="s">
        <v>10</v>
      </c>
      <c r="G178" s="41" t="s">
        <v>10</v>
      </c>
      <c r="H178" s="41" t="s">
        <v>10</v>
      </c>
      <c r="I178" s="41" t="s">
        <v>10</v>
      </c>
      <c r="J178" s="41" t="s">
        <v>10</v>
      </c>
      <c r="K178" s="41" t="s">
        <v>10</v>
      </c>
      <c r="L178" s="41" t="s">
        <v>10</v>
      </c>
      <c r="M178" s="41" t="s">
        <v>10</v>
      </c>
      <c r="N178" s="41" t="s">
        <v>10</v>
      </c>
      <c r="O178" s="41" t="s">
        <v>10</v>
      </c>
      <c r="P178" s="41" t="s">
        <v>10</v>
      </c>
      <c r="Q178" s="41" t="s">
        <v>10</v>
      </c>
      <c r="R178" s="41" t="s">
        <v>10</v>
      </c>
      <c r="S178" s="41" t="s">
        <v>10</v>
      </c>
      <c r="T178" s="41" t="s">
        <v>10</v>
      </c>
    </row>
    <row r="179" spans="1:20" ht="11.25" customHeight="1">
      <c r="A179" s="80">
        <f>IF(E179&lt;&gt;"",COUNTA($E$7:E179),"")</f>
        <v>144</v>
      </c>
      <c r="B179" s="20"/>
      <c r="C179" s="73" t="s">
        <v>32</v>
      </c>
      <c r="D179" s="41" t="s">
        <v>10</v>
      </c>
      <c r="E179" s="41" t="s">
        <v>10</v>
      </c>
      <c r="F179" s="41" t="s">
        <v>10</v>
      </c>
      <c r="G179" s="41" t="s">
        <v>10</v>
      </c>
      <c r="H179" s="41" t="s">
        <v>10</v>
      </c>
      <c r="I179" s="41" t="s">
        <v>10</v>
      </c>
      <c r="J179" s="41" t="s">
        <v>10</v>
      </c>
      <c r="K179" s="41" t="s">
        <v>10</v>
      </c>
      <c r="L179" s="41" t="s">
        <v>10</v>
      </c>
      <c r="M179" s="41" t="s">
        <v>10</v>
      </c>
      <c r="N179" s="41" t="s">
        <v>10</v>
      </c>
      <c r="O179" s="41" t="s">
        <v>10</v>
      </c>
      <c r="P179" s="41" t="s">
        <v>10</v>
      </c>
      <c r="Q179" s="41" t="s">
        <v>10</v>
      </c>
      <c r="R179" s="41" t="s">
        <v>10</v>
      </c>
      <c r="S179" s="41" t="s">
        <v>10</v>
      </c>
      <c r="T179" s="41" t="s">
        <v>10</v>
      </c>
    </row>
  </sheetData>
  <sheetProtection/>
  <mergeCells count="29">
    <mergeCell ref="L6:T6"/>
    <mergeCell ref="D6:K6"/>
    <mergeCell ref="D122:K122"/>
    <mergeCell ref="L122:T122"/>
    <mergeCell ref="T2:T4"/>
    <mergeCell ref="S2:S4"/>
    <mergeCell ref="R2:R4"/>
    <mergeCell ref="Q2:Q4"/>
    <mergeCell ref="P2:P4"/>
    <mergeCell ref="D64:K64"/>
    <mergeCell ref="L64:T64"/>
    <mergeCell ref="G2:G4"/>
    <mergeCell ref="F2:F4"/>
    <mergeCell ref="E2:E4"/>
    <mergeCell ref="D2:D4"/>
    <mergeCell ref="O2:O4"/>
    <mergeCell ref="N2:N4"/>
    <mergeCell ref="M2:M4"/>
    <mergeCell ref="L2:L4"/>
    <mergeCell ref="K2:K4"/>
    <mergeCell ref="J2:J4"/>
    <mergeCell ref="A2:A4"/>
    <mergeCell ref="B5:C5"/>
    <mergeCell ref="A1:C1"/>
    <mergeCell ref="D1:K1"/>
    <mergeCell ref="L1:T1"/>
    <mergeCell ref="B2:C4"/>
    <mergeCell ref="I2:I4"/>
    <mergeCell ref="H2:H4"/>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A663Q 2017 43&amp;R&amp;7&amp;P</oddFooter>
    <evenFooter>&amp;L&amp;7&amp;P&amp;R&amp;7StatA MV, Statistischer Bericht A663Q 2017 43</evenFooter>
  </headerFooter>
  <rowBreaks count="2" manualBreakCount="2">
    <brk id="63" max="255" man="1"/>
    <brk id="121"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A663Q Erwerbstätige (Vierteljahresergebnisse) 2008 - 3.Vj.2017</dc:title>
  <dc:subject>Erwerbstätigkeit</dc:subject>
  <dc:creator>FB 410</dc:creator>
  <cp:keywords/>
  <dc:description/>
  <cp:lastModifiedBy>Wank, Annett</cp:lastModifiedBy>
  <cp:lastPrinted>2018-01-03T10:38:00Z</cp:lastPrinted>
  <dcterms:created xsi:type="dcterms:W3CDTF">2017-12-04T15:26:52Z</dcterms:created>
  <dcterms:modified xsi:type="dcterms:W3CDTF">2018-01-08T12:30:54Z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