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9E0A8A3-E15D-433A-93B2-1AF5FBD72BE3}" xr6:coauthVersionLast="47" xr6:coauthVersionMax="47" xr10:uidLastSave="{00000000-0000-0000-0000-000000000000}"/>
  <bookViews>
    <workbookView xWindow="-120" yWindow="-120" windowWidth="29040" windowHeight="15720" tabRatio="632" xr2:uid="{00000000-000D-0000-FFFF-FFFF00000000}"/>
  </bookViews>
  <sheets>
    <sheet name="Deckblatt" sheetId="51" r:id="rId1"/>
    <sheet name="Inhaltsverzeichnis" sheetId="2" r:id="rId2"/>
    <sheet name="Vorbemerkungen" sheetId="48" r:id="rId3"/>
    <sheet name="1.1" sheetId="39" r:id="rId4"/>
    <sheet name="1.2" sheetId="38" r:id="rId5"/>
    <sheet name="1.3" sheetId="40" r:id="rId6"/>
    <sheet name="1.4" sheetId="5" r:id="rId7"/>
    <sheet name="2.1" sheetId="42" r:id="rId8"/>
    <sheet name="2.2" sheetId="41" r:id="rId9"/>
    <sheet name="2.3" sheetId="43" r:id="rId10"/>
    <sheet name="2.4" sheetId="44" r:id="rId11"/>
    <sheet name="Fußnotenerläut." sheetId="50" r:id="rId12"/>
    <sheet name="Qualitätsbericht" sheetId="46" r:id="rId13"/>
  </sheets>
  <definedNames>
    <definedName name="_xlnm.Print_Titles" localSheetId="3">'1.1'!$1:$10</definedName>
    <definedName name="_xlnm.Print_Titles" localSheetId="4">'1.2'!$1:$10</definedName>
    <definedName name="_xlnm.Print_Titles" localSheetId="5">'1.3'!$1:$11</definedName>
    <definedName name="_xlnm.Print_Titles" localSheetId="6">'1.4'!$1:$8</definedName>
    <definedName name="_xlnm.Print_Titles" localSheetId="7">'2.1'!$1:$9</definedName>
    <definedName name="_xlnm.Print_Titles" localSheetId="8">'2.2'!$1:$9</definedName>
    <definedName name="_xlnm.Print_Titles" localSheetId="9">'2.3'!$1:$11</definedName>
    <definedName name="_xlnm.Print_Titles" localSheetId="10">'2.4'!$1:$8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43" l="1"/>
  <c r="A15" i="43"/>
  <c r="A16" i="43"/>
  <c r="A17" i="43"/>
  <c r="A18" i="43"/>
  <c r="A19" i="43"/>
  <c r="A20" i="43"/>
  <c r="A21" i="43"/>
  <c r="A22" i="43"/>
  <c r="A23" i="43"/>
  <c r="A24" i="43"/>
  <c r="A25" i="43"/>
  <c r="A26" i="43"/>
  <c r="A27" i="43"/>
  <c r="A28" i="43"/>
  <c r="A29" i="43"/>
  <c r="A30" i="43"/>
  <c r="A31" i="43"/>
  <c r="A32" i="43"/>
  <c r="A11" i="44"/>
  <c r="A12" i="44"/>
  <c r="A13" i="44"/>
  <c r="A14" i="44"/>
  <c r="A15" i="44"/>
  <c r="A16" i="44"/>
  <c r="A17" i="44"/>
  <c r="A18" i="44"/>
  <c r="A19" i="44"/>
  <c r="A20" i="44"/>
  <c r="A21" i="44"/>
  <c r="A22" i="44"/>
  <c r="A23" i="44"/>
  <c r="A24" i="44"/>
  <c r="A25" i="44"/>
  <c r="A26" i="44"/>
  <c r="A27" i="44"/>
  <c r="A28" i="44"/>
  <c r="A29" i="44"/>
  <c r="A30" i="44"/>
  <c r="A31" i="44"/>
  <c r="A32" i="44"/>
  <c r="A33" i="44"/>
  <c r="A34" i="44"/>
  <c r="A35" i="44"/>
  <c r="A36" i="44"/>
  <c r="A37" i="44"/>
  <c r="A38" i="44"/>
  <c r="A39" i="44"/>
  <c r="A40" i="44"/>
  <c r="A41" i="44"/>
  <c r="A42" i="44"/>
  <c r="A43" i="44"/>
  <c r="A44" i="44"/>
  <c r="A45" i="44"/>
  <c r="A46" i="44"/>
  <c r="A47" i="44"/>
  <c r="A48" i="44"/>
  <c r="A49" i="44"/>
  <c r="A50" i="44"/>
  <c r="A51" i="44"/>
  <c r="A52" i="44"/>
  <c r="A53" i="44"/>
  <c r="A54" i="44"/>
  <c r="A55" i="44"/>
  <c r="A56" i="44"/>
  <c r="A57" i="44"/>
  <c r="A58" i="44"/>
  <c r="A59" i="44"/>
  <c r="A60" i="44"/>
  <c r="A61" i="44"/>
  <c r="A62" i="44"/>
  <c r="A63" i="44"/>
  <c r="A64" i="44"/>
  <c r="A65" i="44"/>
  <c r="A66" i="44"/>
  <c r="A67" i="44"/>
  <c r="A68" i="44"/>
  <c r="A69" i="44"/>
  <c r="A70" i="44"/>
  <c r="A71" i="44"/>
  <c r="A72" i="44"/>
  <c r="A73" i="44"/>
  <c r="A74" i="44"/>
  <c r="A75" i="44"/>
  <c r="A76" i="44"/>
  <c r="A77" i="44"/>
  <c r="A78" i="44"/>
  <c r="A79" i="44"/>
  <c r="A80" i="44"/>
  <c r="A81" i="44"/>
  <c r="A82" i="44"/>
  <c r="A83" i="44"/>
  <c r="A84" i="44"/>
  <c r="A85" i="44"/>
  <c r="A86" i="44"/>
  <c r="A87" i="44"/>
  <c r="A88" i="44"/>
  <c r="A89" i="44"/>
  <c r="A90" i="44"/>
  <c r="A91" i="44"/>
  <c r="A92" i="44"/>
  <c r="A93" i="44"/>
  <c r="A94" i="44"/>
  <c r="A95" i="44"/>
  <c r="A96" i="44"/>
  <c r="A97" i="44"/>
  <c r="A98" i="44"/>
  <c r="A99" i="44"/>
  <c r="A100" i="44"/>
  <c r="A101" i="44"/>
  <c r="A102" i="44"/>
  <c r="A103" i="44"/>
  <c r="A104" i="44"/>
  <c r="A105" i="44"/>
  <c r="A106" i="44"/>
  <c r="A107" i="44"/>
  <c r="A108" i="44"/>
  <c r="A109" i="44"/>
  <c r="A110" i="44"/>
  <c r="A111" i="44"/>
  <c r="A112" i="44"/>
  <c r="A113" i="44"/>
  <c r="A114" i="44"/>
  <c r="A115" i="44"/>
  <c r="A116" i="44"/>
  <c r="A117" i="44"/>
  <c r="A118" i="44"/>
  <c r="A119" i="44"/>
  <c r="A120" i="44"/>
  <c r="A121" i="44"/>
  <c r="A122" i="44"/>
  <c r="A123" i="44"/>
  <c r="A124" i="44"/>
  <c r="A125" i="44"/>
  <c r="A126" i="44"/>
  <c r="A127" i="44"/>
  <c r="A128" i="44"/>
  <c r="A12" i="42"/>
  <c r="A13" i="42"/>
  <c r="A14" i="42"/>
  <c r="A15" i="42"/>
  <c r="A16" i="42"/>
  <c r="A17" i="42"/>
  <c r="A18" i="42"/>
  <c r="A19" i="42"/>
  <c r="A20" i="42"/>
  <c r="A21" i="42"/>
  <c r="A22" i="42"/>
  <c r="A23" i="42"/>
  <c r="A24" i="42"/>
  <c r="A25" i="42"/>
  <c r="A26" i="42"/>
  <c r="A27" i="42"/>
  <c r="A28" i="42"/>
  <c r="A29" i="42"/>
  <c r="A30" i="42"/>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 i="38"/>
  <c r="A14" i="38"/>
  <c r="A15" i="38"/>
  <c r="A16" i="38"/>
  <c r="A17" i="38"/>
  <c r="A18" i="38"/>
  <c r="A19" i="38"/>
  <c r="A20" i="38"/>
  <c r="A21" i="38"/>
  <c r="A22" i="38"/>
  <c r="A23" i="38"/>
  <c r="A24" i="38"/>
  <c r="A25" i="38"/>
  <c r="A26" i="38"/>
  <c r="A27" i="38"/>
  <c r="A28" i="38"/>
  <c r="A29" i="38"/>
  <c r="A30" i="38"/>
  <c r="A31" i="38"/>
  <c r="A13" i="39"/>
  <c r="A14" i="39"/>
  <c r="A15" i="39"/>
  <c r="A16" i="39"/>
  <c r="A17" i="39"/>
  <c r="A18" i="39"/>
  <c r="A19" i="39"/>
  <c r="A20" i="39"/>
  <c r="A21" i="39"/>
  <c r="A22" i="39"/>
  <c r="A23" i="39"/>
  <c r="A24" i="39"/>
  <c r="A25" i="39"/>
  <c r="A26" i="39"/>
  <c r="A27" i="39"/>
  <c r="A28" i="39"/>
  <c r="A29" i="39"/>
  <c r="A30" i="39"/>
  <c r="A31" i="39"/>
  <c r="A10" i="44"/>
  <c r="A13" i="43"/>
  <c r="A12" i="41"/>
  <c r="A13" i="41"/>
  <c r="A14" i="41"/>
  <c r="A15" i="41"/>
  <c r="A16" i="41"/>
  <c r="A17" i="41"/>
  <c r="A18" i="41"/>
  <c r="A19" i="41"/>
  <c r="A20" i="41"/>
  <c r="A21" i="41"/>
  <c r="A22" i="41"/>
  <c r="A23" i="41"/>
  <c r="A24" i="41"/>
  <c r="A25" i="41"/>
  <c r="A26" i="41"/>
  <c r="A27" i="41"/>
  <c r="A28" i="41"/>
  <c r="A29" i="41"/>
  <c r="A30" i="41"/>
  <c r="A11" i="41"/>
  <c r="A11" i="42"/>
  <c r="A10" i="5"/>
  <c r="A14" i="40"/>
  <c r="A15" i="40"/>
  <c r="A16" i="40"/>
  <c r="A17" i="40"/>
  <c r="A18" i="40"/>
  <c r="A19" i="40"/>
  <c r="A20" i="40"/>
  <c r="A21" i="40"/>
  <c r="A22" i="40"/>
  <c r="A23" i="40"/>
  <c r="A24" i="40"/>
  <c r="A25" i="40"/>
  <c r="A26" i="40"/>
  <c r="A27" i="40"/>
  <c r="A28" i="40"/>
  <c r="A29" i="40"/>
  <c r="A30" i="40"/>
  <c r="A31" i="40"/>
  <c r="A32" i="40"/>
  <c r="A13" i="40"/>
  <c r="A12" i="38"/>
  <c r="A1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3" authorId="0" shapeId="0" xr:uid="{00000000-0006-0000-0400-000001000000}">
      <text>
        <r>
          <rPr>
            <sz val="7"/>
            <color indexed="81"/>
            <rFont val="Calibri"/>
            <family val="2"/>
            <scheme val="minor"/>
          </rPr>
          <t>Klassifikation der Wirtschaftszweige, Ausgabe 2008 (WZ 2008).</t>
        </r>
      </text>
    </comment>
    <comment ref="D3" authorId="0" shapeId="0" xr:uid="{00000000-0006-0000-0400-000002000000}">
      <text>
        <r>
          <rPr>
            <sz val="7"/>
            <color indexed="81"/>
            <rFont val="Calibri"/>
            <family val="2"/>
            <scheme val="minor"/>
          </rPr>
          <t xml:space="preserve">Pendler von der Wohnung des Hauptwohnsitzes ("hiesiger Wohnung") mit Angabe zur Lage der Arbeitsstätte.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3" authorId="0" shapeId="0" xr:uid="{00000000-0006-0000-0500-000001000000}">
      <text>
        <r>
          <rPr>
            <sz val="7"/>
            <color indexed="81"/>
            <rFont val="Calibri"/>
            <family val="2"/>
            <scheme val="minor"/>
          </rPr>
          <t>Klassifikation der Wirtschaftszweige, Ausgabe 2008 (WZ 2008).</t>
        </r>
      </text>
    </comment>
    <comment ref="D3" authorId="0" shapeId="0" xr:uid="{00000000-0006-0000-0500-000002000000}">
      <text>
        <r>
          <rPr>
            <sz val="7"/>
            <color indexed="81"/>
            <rFont val="Calibri"/>
            <family val="2"/>
            <scheme val="minor"/>
          </rPr>
          <t>Pendler von der Wohnung des Hauptwohnsitzes ("hiesiger Wohnung") mit Angabe zur Lage der Arbeitsstätte (ohne Personen mit Arbeitsstätte auf demselben Grundstück).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3" authorId="0" shapeId="0" xr:uid="{00000000-0006-0000-0600-000001000000}">
      <text>
        <r>
          <rPr>
            <sz val="7"/>
            <color indexed="81"/>
            <rFont val="Calibri"/>
            <family val="2"/>
            <scheme val="minor"/>
          </rPr>
          <t>Klassifikation der Wirtschaftszweige, Ausgabe 2008 (WZ 2008).</t>
        </r>
      </text>
    </comment>
    <comment ref="D3" authorId="0" shapeId="0" xr:uid="{00000000-0006-0000-0600-000002000000}">
      <text>
        <r>
          <rPr>
            <sz val="7"/>
            <color indexed="81"/>
            <rFont val="Calibri"/>
            <family val="2"/>
            <scheme val="minor"/>
          </rPr>
          <t>Pendler von der Wohnung des Hauptwohnsitzes ("hiesiger Wohnung") mit Angabe zur Lage der Arbeitsstätte, einschließlich Personen ohne Angabe zum benutzten Verkehrsmittel und einschließlich Personen mit Arbeitsstätte auf demselben Grundstück.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11" authorId="0" shapeId="0" xr:uid="{00000000-0006-0000-0700-000001000000}">
      <text>
        <r>
          <rPr>
            <sz val="7"/>
            <color indexed="81"/>
            <rFont val="Calibri"/>
            <family val="2"/>
            <scheme val="minor"/>
          </rPr>
          <t>Pendler von der Wohnung des Hauptwohnsitzes ("hiesiger Wohnung") mit Angabe zur Lage der Arbeitsstätte.</t>
        </r>
      </text>
    </comment>
    <comment ref="B16" authorId="0" shapeId="0" xr:uid="{00000000-0006-0000-0700-000002000000}">
      <text>
        <r>
          <rPr>
            <sz val="7"/>
            <color indexed="81"/>
            <rFont val="Calibri"/>
            <family val="2"/>
            <scheme val="minor"/>
          </rPr>
          <t>Einschließlich Personen, die nicht von der hiesigen Wohnung zur Arbeitsstätte fahren.</t>
        </r>
      </text>
    </comment>
    <comment ref="B29" authorId="0" shapeId="0" xr:uid="{00000000-0006-0000-0700-000003000000}">
      <text>
        <r>
          <rPr>
            <sz val="7"/>
            <color indexed="81"/>
            <rFont val="Calibri"/>
            <family val="2"/>
            <scheme val="minor"/>
          </rPr>
          <t>Ohne Personen, deren Arbeitsstätte auf demselben Grundstück liegt.</t>
        </r>
      </text>
    </comment>
    <comment ref="B53" authorId="0" shapeId="0" xr:uid="{00000000-0006-0000-0700-000004000000}">
      <text>
        <r>
          <rPr>
            <sz val="7"/>
            <color indexed="81"/>
            <rFont val="Calibri"/>
            <family val="2"/>
            <scheme val="minor"/>
          </rPr>
          <t>Pendler von der Wohnung des Hauptwohnsitzes ("hiesiger Wohnung") mit Angabe zur Lage der Arbeitsstätte.</t>
        </r>
      </text>
    </comment>
    <comment ref="B58" authorId="0" shapeId="0" xr:uid="{00000000-0006-0000-0700-000005000000}">
      <text>
        <r>
          <rPr>
            <sz val="7"/>
            <color indexed="81"/>
            <rFont val="Calibri"/>
            <family val="2"/>
            <scheme val="minor"/>
          </rPr>
          <t>Einschließlich Personen, die nicht von der hiesigen Wohnung zur Arbeitsstätte fahren.</t>
        </r>
      </text>
    </comment>
    <comment ref="B71" authorId="0" shapeId="0" xr:uid="{00000000-0006-0000-0700-000006000000}">
      <text>
        <r>
          <rPr>
            <sz val="7"/>
            <color indexed="81"/>
            <rFont val="Calibri"/>
            <family val="2"/>
            <scheme val="minor"/>
          </rPr>
          <t>Ohne Personen, deren Arbeitsstätte auf demselben Grundstück liegt.</t>
        </r>
      </text>
    </comment>
    <comment ref="B95" authorId="0" shapeId="0" xr:uid="{00000000-0006-0000-0700-000007000000}">
      <text>
        <r>
          <rPr>
            <sz val="7"/>
            <color indexed="81"/>
            <rFont val="Calibri"/>
            <family val="2"/>
            <scheme val="minor"/>
          </rPr>
          <t>Pendler von der Wohnung des Hauptwohnsitzes ("hiesiger Wohnung") mit Angabe zur Lage der Arbeitsstätte.</t>
        </r>
      </text>
    </comment>
    <comment ref="B100" authorId="0" shapeId="0" xr:uid="{00000000-0006-0000-0700-000008000000}">
      <text>
        <r>
          <rPr>
            <sz val="7"/>
            <color indexed="81"/>
            <rFont val="Calibri"/>
            <family val="2"/>
            <scheme val="minor"/>
          </rPr>
          <t>Einschließlich Personen, die nicht von der hiesigen Wohnung zur Arbeitsstätte fahren.</t>
        </r>
      </text>
    </comment>
    <comment ref="B113" authorId="0" shapeId="0" xr:uid="{00000000-0006-0000-0700-000009000000}">
      <text>
        <r>
          <rPr>
            <sz val="7"/>
            <color indexed="81"/>
            <rFont val="Calibri"/>
            <family val="2"/>
            <scheme val="minor"/>
          </rPr>
          <t>Ohne Personen, deren Arbeitsstätte auf demselben Grundstück liegt.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D3" authorId="0" shapeId="0" xr:uid="{00000000-0006-0000-0800-000001000000}">
      <text>
        <r>
          <rPr>
            <sz val="7"/>
            <color indexed="81"/>
            <rFont val="Calibri"/>
            <family val="2"/>
            <scheme val="minor"/>
          </rPr>
          <t>Nur Personen, die von der hiesigen Wohnung zur Schule/Hochschule pendeln.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D3" authorId="0" shapeId="0" xr:uid="{00000000-0006-0000-0900-000001000000}">
      <text>
        <r>
          <rPr>
            <sz val="7"/>
            <color indexed="81"/>
            <rFont val="Calibri"/>
            <family val="2"/>
            <scheme val="minor"/>
          </rPr>
          <t>Nur Personen, die von der hiesigen Wohnung zur Schule/Hochschule pendeln (ohne Personen mit Schule/Hochschule auf demselben Grundstück).</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D3" authorId="0" shapeId="0" xr:uid="{00000000-0006-0000-0A00-000001000000}">
      <text>
        <r>
          <rPr>
            <sz val="7"/>
            <color indexed="81"/>
            <rFont val="Calibri"/>
            <family val="2"/>
            <scheme val="minor"/>
          </rPr>
          <t>Nur Personen, die von der hiesigen Wohnung zur Schule/Hochschule pendeln, einschließlich Personen ohne Angabe zum benutzten Verkehrsmittel und einschließlich Personen mit Schule/Hochschule auf demselben Grundstück.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Lange, Christina</author>
  </authors>
  <commentList>
    <comment ref="B16" authorId="0" shapeId="0" xr:uid="{00000000-0006-0000-0B00-000001000000}">
      <text>
        <r>
          <rPr>
            <sz val="7"/>
            <color indexed="81"/>
            <rFont val="Calibri"/>
            <family val="2"/>
            <scheme val="minor"/>
          </rPr>
          <t>Einschließlich Personen, die nicht von der hiesigen Wohnung zur Schule/Hochschule pendeln.</t>
        </r>
      </text>
    </comment>
    <comment ref="B28" authorId="1" shapeId="0" xr:uid="{00000000-0006-0000-0B00-000002000000}">
      <text>
        <r>
          <rPr>
            <sz val="7"/>
            <color indexed="81"/>
            <rFont val="Calibri"/>
            <family val="2"/>
            <scheme val="minor"/>
          </rPr>
          <t>Ohne Personen, deren Schule/Hochschule auf demselben Grundstück liegt.</t>
        </r>
      </text>
    </comment>
    <comment ref="B36" authorId="1" shapeId="0" xr:uid="{00000000-0006-0000-0B00-000003000000}">
      <text>
        <r>
          <rPr>
            <sz val="7"/>
            <color indexed="81"/>
            <rFont val="Calibri"/>
            <family val="2"/>
            <scheme val="minor"/>
          </rPr>
          <t>Ohne Personen, deren Schule/Hochschule auf demselben Grundstück liegt.</t>
        </r>
      </text>
    </comment>
    <comment ref="B56" authorId="0" shapeId="0" xr:uid="{00000000-0006-0000-0B00-000004000000}">
      <text>
        <r>
          <rPr>
            <sz val="7"/>
            <color indexed="81"/>
            <rFont val="Calibri"/>
            <family val="2"/>
            <scheme val="minor"/>
          </rPr>
          <t>Einschließlich Personen, die nicht von der hiesigen Wohnung zur Schule/Hochschule pendeln.</t>
        </r>
      </text>
    </comment>
    <comment ref="B68" authorId="1" shapeId="0" xr:uid="{00000000-0006-0000-0B00-000005000000}">
      <text>
        <r>
          <rPr>
            <sz val="7"/>
            <color indexed="81"/>
            <rFont val="Calibri"/>
            <family val="2"/>
            <scheme val="minor"/>
          </rPr>
          <t>Ohne Personen, deren Schule/Hochschule auf demselben Grundstück liegt.</t>
        </r>
      </text>
    </comment>
    <comment ref="B76" authorId="1" shapeId="0" xr:uid="{00000000-0006-0000-0B00-000006000000}">
      <text>
        <r>
          <rPr>
            <sz val="7"/>
            <color indexed="81"/>
            <rFont val="Calibri"/>
            <family val="2"/>
            <scheme val="minor"/>
          </rPr>
          <t>Ohne Personen, deren Schule/Hochschule auf demselben Grundstück liegt.</t>
        </r>
      </text>
    </comment>
    <comment ref="B96" authorId="0" shapeId="0" xr:uid="{00000000-0006-0000-0B00-000007000000}">
      <text>
        <r>
          <rPr>
            <sz val="7"/>
            <color indexed="81"/>
            <rFont val="Calibri"/>
            <family val="2"/>
            <scheme val="minor"/>
          </rPr>
          <t>Einschließlich Personen, die nicht von der hiesigen Wohnung zur Schule/Hochschule pendeln.</t>
        </r>
      </text>
    </comment>
    <comment ref="B108" authorId="1" shapeId="0" xr:uid="{00000000-0006-0000-0B00-000008000000}">
      <text>
        <r>
          <rPr>
            <sz val="7"/>
            <color indexed="81"/>
            <rFont val="Calibri"/>
            <family val="2"/>
            <scheme val="minor"/>
          </rPr>
          <t>Ohne Personen, deren Schule/Hochschule auf demselben Grundstück liegt.</t>
        </r>
      </text>
    </comment>
    <comment ref="B116" authorId="1" shapeId="0" xr:uid="{00000000-0006-0000-0B00-000009000000}">
      <text>
        <r>
          <rPr>
            <sz val="7"/>
            <color indexed="81"/>
            <rFont val="Calibri"/>
            <family val="2"/>
            <scheme val="minor"/>
          </rPr>
          <t>Ohne Personen, deren Schule/Hochschule auf demselben Grundstück liegt.</t>
        </r>
      </text>
    </comment>
  </commentList>
</comments>
</file>

<file path=xl/sharedStrings.xml><?xml version="1.0" encoding="utf-8"?>
<sst xmlns="http://schemas.openxmlformats.org/spreadsheetml/2006/main" count="2399" uniqueCount="214">
  <si>
    <t>Insgesamt</t>
  </si>
  <si>
    <t>25 - 30</t>
  </si>
  <si>
    <t>Weiblich</t>
  </si>
  <si>
    <t>Männlich</t>
  </si>
  <si>
    <t>Vorbemerkungen</t>
  </si>
  <si>
    <t>-</t>
  </si>
  <si>
    <t>.</t>
  </si>
  <si>
    <t>Inhaltsverzeichnis</t>
  </si>
  <si>
    <t>Statistische Berichte</t>
  </si>
  <si>
    <t>Erwerbstätigkeit</t>
  </si>
  <si>
    <t>in Mecklenburg-Vorpommern</t>
  </si>
  <si>
    <t>Herausgabe:</t>
  </si>
  <si>
    <t>Herausgeber: Statistisches Amt Mecklenburg-Vorpommern, Lübecker Straße 287, 19059 Schwerin,</t>
  </si>
  <si>
    <t>Telefon: 0385 588-0, Telefax: 0385 588-56909, Internet: http://www.statistik-mv.de, E-Mail: statistik.post@statistik-mv.de</t>
  </si>
  <si>
    <t>Zeichenerklärungen und Abkürzungen</t>
  </si>
  <si>
    <t>nichts vorhanden</t>
  </si>
  <si>
    <t>weniger als die Hälfte von 1 in der letzten besetzten Stelle, jedoch mehr als nichts</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</si>
  <si>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</si>
  <si>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</si>
  <si>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</si>
  <si>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</si>
  <si>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</si>
  <si>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</si>
  <si>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</si>
  <si>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berichtigte Zahl</t>
  </si>
  <si>
    <t>Abweichungen in den Summen erklären sich aus dem Auf- und Abrunden der Einzelwerte.</t>
  </si>
  <si>
    <t>Seite</t>
  </si>
  <si>
    <t>A VI - 4j</t>
  </si>
  <si>
    <t>Rechtsgrundlagen</t>
  </si>
  <si>
    <t>Definitionen ausgewählter Begriffe und Merkmale</t>
  </si>
  <si>
    <t/>
  </si>
  <si>
    <t>Wohnsitzgemeinde hat … bis unter … Einwohner</t>
  </si>
  <si>
    <t>Gegenstand der Nachweisung</t>
  </si>
  <si>
    <t xml:space="preserve">Zusammen                        </t>
  </si>
  <si>
    <t xml:space="preserve">Entfernung für den Hinweg       </t>
  </si>
  <si>
    <t xml:space="preserve">Gleiches Grundstück            </t>
  </si>
  <si>
    <t xml:space="preserve">Ständig wechselnde Arbeitsstätte             </t>
  </si>
  <si>
    <t xml:space="preserve">Ohne Angabe zur Entfernung     </t>
  </si>
  <si>
    <t xml:space="preserve">Ohne Angabe zum Zeitaufwand    </t>
  </si>
  <si>
    <t xml:space="preserve">Für die längste Strecke benutztes 
   Verkehrsmittel         </t>
  </si>
  <si>
    <t xml:space="preserve">Bus                            </t>
  </si>
  <si>
    <t xml:space="preserve">PKW, und zwar                  </t>
  </si>
  <si>
    <t xml:space="preserve">Motorrad, -roller, Moped, Mofa </t>
  </si>
  <si>
    <t xml:space="preserve">Fahrrad                        </t>
  </si>
  <si>
    <t>10 - 30</t>
  </si>
  <si>
    <t>30 - 60</t>
  </si>
  <si>
    <t>Land- und Forstwirtschaft; Fischerei</t>
  </si>
  <si>
    <t xml:space="preserve">Produzierendes Gewerbe              </t>
  </si>
  <si>
    <t xml:space="preserve">Sonstige Dienstleistungen           </t>
  </si>
  <si>
    <t xml:space="preserve">Zusammen                            </t>
  </si>
  <si>
    <t xml:space="preserve">Insgesamt                           </t>
  </si>
  <si>
    <t>Zeitaufwand für den Hinweg von ... bis unter … Minuten</t>
  </si>
  <si>
    <t>1 Stunde und mehr</t>
  </si>
  <si>
    <t>ohne
Angabe</t>
  </si>
  <si>
    <t>unter 10</t>
  </si>
  <si>
    <t>ständig
wechselnde
Arbeits-
stätte</t>
  </si>
  <si>
    <t>Handel, Gastgewerbe und Verkehr; 
   Information und Kommunikation</t>
  </si>
  <si>
    <t>Entfernung für den Hinweg von ... bis unter … km</t>
  </si>
  <si>
    <t>unter 5</t>
  </si>
  <si>
    <t>5 - 10</t>
  </si>
  <si>
    <t>10 - 25</t>
  </si>
  <si>
    <t>25 - 50</t>
  </si>
  <si>
    <t>50 und 
mehr</t>
  </si>
  <si>
    <t>gleiches Grund-
stück</t>
  </si>
  <si>
    <t>Insge-
samt</t>
  </si>
  <si>
    <t>Für die längste Strecke benutztes Verkehrsmittel</t>
  </si>
  <si>
    <t>Bus</t>
  </si>
  <si>
    <t>Selbst-
fahrer</t>
  </si>
  <si>
    <t>Mit-
fahrer</t>
  </si>
  <si>
    <t xml:space="preserve">Sonstiges                      </t>
  </si>
  <si>
    <t xml:space="preserve">Ohne Angabe                    </t>
  </si>
  <si>
    <t xml:space="preserve">Zu Fuß                         </t>
  </si>
  <si>
    <t>Fahr-
rad</t>
  </si>
  <si>
    <t xml:space="preserve">Motor-
rad, -roller, Moped, Mofa </t>
  </si>
  <si>
    <t>sons-
tiges</t>
  </si>
  <si>
    <t>Schulart</t>
  </si>
  <si>
    <t>50 und
mehr</t>
  </si>
  <si>
    <t>PKW</t>
  </si>
  <si>
    <t>Motor-
rad,
-roller,
Moped,
Mofa</t>
  </si>
  <si>
    <t>zu 
Fuß</t>
  </si>
  <si>
    <t>Mit Auskunft zum Pendlerverhalten</t>
  </si>
  <si>
    <t>Ohne Angabe</t>
  </si>
  <si>
    <t>nach Pendlereigenschaften (Mikrozensus)</t>
  </si>
  <si>
    <t xml:space="preserve">Erwerbstätige nach Pendlereigenschaften </t>
  </si>
  <si>
    <t>Schüler und Studierende nach Pendlereigenschaften</t>
  </si>
  <si>
    <t>Elektro-
fahr-
rad/
Pede-
lec</t>
  </si>
  <si>
    <t xml:space="preserve">Eisenbahn, S-Bahn                      </t>
  </si>
  <si>
    <t>Elektrofahrrad/ Pedelec</t>
  </si>
  <si>
    <t>Kurzfassung Qualitätsbericht</t>
  </si>
  <si>
    <t xml:space="preserve">Ohne Angabe zum Verkehrsmittel                    </t>
  </si>
  <si>
    <t>Kapitel 1</t>
  </si>
  <si>
    <t xml:space="preserve">   Tabelle 1.1</t>
  </si>
  <si>
    <t xml:space="preserve">   Tabelle 1.4</t>
  </si>
  <si>
    <t xml:space="preserve">   Tabelle 1.2</t>
  </si>
  <si>
    <t xml:space="preserve">   Tabelle 1.3</t>
  </si>
  <si>
    <t>Kapitel 2</t>
  </si>
  <si>
    <t xml:space="preserve">   Tabelle 2.1</t>
  </si>
  <si>
    <t xml:space="preserve">   Tabelle 2.2</t>
  </si>
  <si>
    <t xml:space="preserve">   Tabelle 2.4</t>
  </si>
  <si>
    <t xml:space="preserve">   Tabelle 2.3</t>
  </si>
  <si>
    <t>Qualitätsbericht</t>
  </si>
  <si>
    <t xml:space="preserve">      </t>
  </si>
  <si>
    <t>Tabelle 1.1</t>
  </si>
  <si>
    <t>Erwerbstätige nach Pendlereigenschaften</t>
  </si>
  <si>
    <t>Fußnotenerläuterungen</t>
  </si>
  <si>
    <t xml:space="preserve">1)  </t>
  </si>
  <si>
    <t xml:space="preserve">2)  </t>
  </si>
  <si>
    <t>gleiches
Grund-
stück</t>
  </si>
  <si>
    <t>Lfd.
Nr.</t>
  </si>
  <si>
    <t xml:space="preserve">3)  </t>
  </si>
  <si>
    <t>Tabelle 1.2</t>
  </si>
  <si>
    <t>zu
Fuß</t>
  </si>
  <si>
    <t>Tabelle 1.3</t>
  </si>
  <si>
    <t>Elek-
tro-
fahr-
rad/
Pede-
lec</t>
  </si>
  <si>
    <t>Eisen-
bahn,
S-
Bahn</t>
  </si>
  <si>
    <t>Einschließlich Personen, die nicht von der hiesigen Wohnung zur Arbeitsstätte fahren.</t>
  </si>
  <si>
    <t>Ohne Personen, deren Arbeitsstätte auf demselben Grundstück liegt.</t>
  </si>
  <si>
    <t>Tabelle 1.4</t>
  </si>
  <si>
    <t xml:space="preserve">   unter 5                        </t>
  </si>
  <si>
    <t xml:space="preserve">     5 - 10                        </t>
  </si>
  <si>
    <t xml:space="preserve">   10 - 25                        </t>
  </si>
  <si>
    <t xml:space="preserve">   25 - 50                        </t>
  </si>
  <si>
    <t xml:space="preserve">   50 und mehr                    </t>
  </si>
  <si>
    <t xml:space="preserve">   unter 10                       </t>
  </si>
  <si>
    <t xml:space="preserve">   10 - 30                        </t>
  </si>
  <si>
    <t xml:space="preserve">   30 - 60                        </t>
  </si>
  <si>
    <t xml:space="preserve">   1 Stunde und mehr              </t>
  </si>
  <si>
    <t xml:space="preserve">   davon</t>
  </si>
  <si>
    <t xml:space="preserve">   Pendler zwischen Gemeinden des Landes</t>
  </si>
  <si>
    <t xml:space="preserve">   Pendler über die Landesgrenze</t>
  </si>
  <si>
    <t xml:space="preserve">Von ... bis ... unter km       </t>
  </si>
  <si>
    <t xml:space="preserve">Von ... bis unter ... Minuten  </t>
  </si>
  <si>
    <t xml:space="preserve">   Selbstfahrer                  </t>
  </si>
  <si>
    <t xml:space="preserve">   Mitfahrer                     </t>
  </si>
  <si>
    <t>Tabelle 2.1</t>
  </si>
  <si>
    <t>Nur Personen, die von der hiesigen Wohnung zur Schule/Hochschule pendeln.</t>
  </si>
  <si>
    <t xml:space="preserve">6)  </t>
  </si>
  <si>
    <t xml:space="preserve">4)  </t>
  </si>
  <si>
    <t xml:space="preserve">5)  </t>
  </si>
  <si>
    <t xml:space="preserve">   darunter</t>
  </si>
  <si>
    <t xml:space="preserve">   allgemein bildende Schulen</t>
  </si>
  <si>
    <t xml:space="preserve">   berufsbildende Schulen</t>
  </si>
  <si>
    <t xml:space="preserve">   Fach-/Hochschule</t>
  </si>
  <si>
    <t xml:space="preserve">   ohne Angabe</t>
  </si>
  <si>
    <t>1 Stunde
und mehr</t>
  </si>
  <si>
    <t>Tabelle 2.2</t>
  </si>
  <si>
    <t>Tabelle 2.3</t>
  </si>
  <si>
    <t>Ins-
gesamt</t>
  </si>
  <si>
    <t>Einschließlich Personen, die nicht von der hiesigen Wohnung zur Schule/Hochschule pendeln.</t>
  </si>
  <si>
    <t>Tabelle 2.4</t>
  </si>
  <si>
    <t xml:space="preserve">   Innergemeindliche Pendler</t>
  </si>
  <si>
    <t xml:space="preserve">7)  </t>
  </si>
  <si>
    <t>PKW, 
und zwar</t>
  </si>
  <si>
    <t xml:space="preserve">8)  </t>
  </si>
  <si>
    <t xml:space="preserve">9)  </t>
  </si>
  <si>
    <t>Ohne Personen, deren Schule/Hochschule auf demselben Grundstück liegt.</t>
  </si>
  <si>
    <t xml:space="preserve">      Auszugsweise Vervielfältigung und Verbreitung mit Quellenangabe gestattet.</t>
  </si>
  <si>
    <t>( )</t>
  </si>
  <si>
    <t>Zahl hat eingeschränkte Aussagefähigkeit</t>
  </si>
  <si>
    <t>[rot]</t>
  </si>
  <si>
    <t xml:space="preserve">10)  </t>
  </si>
  <si>
    <t xml:space="preserve">11)  </t>
  </si>
  <si>
    <t>A633 2020 01</t>
  </si>
  <si>
    <t>Erwerbstätige 2020 nach Entfernung für den Hinweg zur Arbeitsstätte und
Wirtschaftsbereichen</t>
  </si>
  <si>
    <t>Erwerbstätige 2020 nach Zeitaufwand für den Hinweg zur Arbeitsstätte und
Wirtschaftsbereichen</t>
  </si>
  <si>
    <t>Erwerbstätige 2020 nach dem für die längste Strecke benutzten Verkehrsmittel
zur Arbeitsstätte und Wirtschaftsbereichen</t>
  </si>
  <si>
    <t>Schüler und Studierende 2020 nach Entfernung für den Hinweg zur
Schule/Hochschule und Art der besuchten Schule</t>
  </si>
  <si>
    <t>Schüler und Studierende 2020 nach Zeitaufwand für den Hinweg zur
Schule/Hochschule und Art der besuchten Schule</t>
  </si>
  <si>
    <t>Schüler und Studierende 2020 nach dem für die längste Strecke benutzten Verkehrsmittel
zur Schule/Hochschule und Art der besuchten Schule</t>
  </si>
  <si>
    <t>©  Statistisches Amt Mecklenburg-Vorpommern, Schwerin, 2026</t>
  </si>
  <si>
    <t>Erwerbstätige 2020 nach Entfernung für den Hinweg zur Arbeitsstätte und Wirtschaftsbereichen</t>
  </si>
  <si>
    <t>Erwerbstätige 2020 nach Zeitaufwand für den Hinweg zur Arbeitsstätte und Wirtschaftsbereichen</t>
  </si>
  <si>
    <t>Erwerbstätige 2020 nach dem für die längste Strecke benutzten Verkehrsmittel zur Arbeitsstätte
   und Wirtschaftsbereichen</t>
  </si>
  <si>
    <t>Erwerbstätige 2020 nach Gemeindegrößenklassen, Pendlereigenschaften und ausgewählten 
   Merkmalen</t>
  </si>
  <si>
    <t>Schüler und Studierende 2020 nach Entfernung für den Hinweg zur Schule/Hochschule und Art
   der besuchten Schule</t>
  </si>
  <si>
    <t>Schüler und Studierende 2020 nach Zeitaufwand für den Hinweg zur Schule/Hochschule und Art
   der besuchten Schule</t>
  </si>
  <si>
    <t>Schüler und Studierende 2020 nach dem für die längste Strecke benutzten Verkehrsmittel zur
   Schule/Hochschule und Art der besuchten Schule</t>
  </si>
  <si>
    <t>Schüler und Studierende 2020 nach Gemeindegrößenklassen, Pendlereigenschaften und 
   ausgewählten Merkmalen</t>
  </si>
  <si>
    <t>Kennziffer:</t>
  </si>
  <si>
    <t>Zuständige Fachbereichsleitung: Christoph Epperlein, Telefon: 0385 588-56411</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</si>
  <si>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</si>
  <si>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Ohne Angabe zur Lage der Schule/Hochschule </t>
    </r>
    <r>
      <rPr>
        <sz val="6"/>
        <rFont val="Calibri"/>
        <family val="2"/>
        <scheme val="minor"/>
      </rPr>
      <t>10)</t>
    </r>
  </si>
  <si>
    <r>
      <t xml:space="preserve">Zeitaufwand für den Hinweg </t>
    </r>
    <r>
      <rPr>
        <b/>
        <sz val="6"/>
        <rFont val="Calibri"/>
        <family val="2"/>
        <scheme val="minor"/>
      </rPr>
      <t>11)</t>
    </r>
  </si>
  <si>
    <r>
      <t xml:space="preserve">Für die längste Strecke benutztes 
   Verkehrsmittel </t>
    </r>
    <r>
      <rPr>
        <b/>
        <sz val="6"/>
        <rFont val="Calibri"/>
        <family val="2"/>
        <scheme val="minor"/>
      </rPr>
      <t>11)</t>
    </r>
  </si>
  <si>
    <r>
      <t xml:space="preserve">Darunter
mit Aus-
kunft
zum
Pendler-
verhal-
ten </t>
    </r>
    <r>
      <rPr>
        <sz val="6"/>
        <rFont val="Calibri"/>
        <family val="2"/>
        <scheme val="minor"/>
      </rPr>
      <t>9)</t>
    </r>
  </si>
  <si>
    <r>
      <t xml:space="preserve">Darunter
mit Aus-
kunft zum
Pendler-
verhalten </t>
    </r>
    <r>
      <rPr>
        <sz val="6"/>
        <rFont val="Calibri"/>
        <family val="2"/>
        <scheme val="minor"/>
      </rPr>
      <t>8)</t>
    </r>
  </si>
  <si>
    <r>
      <t xml:space="preserve">Darunter
mit Aus-
kunft zum
Pendler-
verhalten </t>
    </r>
    <r>
      <rPr>
        <sz val="6"/>
        <rFont val="Calibri"/>
        <family val="2"/>
        <scheme val="minor"/>
      </rPr>
      <t>7)</t>
    </r>
  </si>
  <si>
    <r>
      <t xml:space="preserve">Mit Auskunft zum Pendlerverhalten </t>
    </r>
    <r>
      <rPr>
        <sz val="6"/>
        <rFont val="Calibri"/>
        <family val="2"/>
        <scheme val="minor"/>
      </rPr>
      <t>2)</t>
    </r>
  </si>
  <si>
    <r>
      <t xml:space="preserve">Ohne Auskunft zum Pendlerverhalten </t>
    </r>
    <r>
      <rPr>
        <sz val="6"/>
        <rFont val="Calibri"/>
        <family val="2"/>
        <scheme val="minor"/>
      </rPr>
      <t>5)</t>
    </r>
  </si>
  <si>
    <r>
      <t xml:space="preserve">Zeitaufwand für den Hinweg </t>
    </r>
    <r>
      <rPr>
        <b/>
        <sz val="6"/>
        <rFont val="Calibri"/>
        <family val="2"/>
        <scheme val="minor"/>
      </rPr>
      <t>6)</t>
    </r>
  </si>
  <si>
    <r>
      <t xml:space="preserve">Wirtschaftsbereich </t>
    </r>
    <r>
      <rPr>
        <sz val="6"/>
        <rFont val="Calibri"/>
        <family val="2"/>
        <scheme val="minor"/>
      </rPr>
      <t>1)</t>
    </r>
  </si>
  <si>
    <r>
      <t xml:space="preserve">Darunter
mit Aus-
kunft zum
Pendler-
verhal-
ten </t>
    </r>
    <r>
      <rPr>
        <sz val="6"/>
        <rFont val="Calibri"/>
        <family val="2"/>
        <scheme val="minor"/>
      </rPr>
      <t>4)</t>
    </r>
  </si>
  <si>
    <r>
      <t xml:space="preserve">Darunter
mit Aus-
kunft zum
Pendler-
verhal-
ten </t>
    </r>
    <r>
      <rPr>
        <sz val="6"/>
        <rFont val="Calibri"/>
        <family val="2"/>
        <scheme val="minor"/>
      </rPr>
      <t>3)</t>
    </r>
  </si>
  <si>
    <r>
      <t>Methodische Effekte im Mikrozensus 2020</t>
    </r>
    <r>
      <rPr>
        <sz val="10"/>
        <rFont val="Calibri"/>
        <family val="2"/>
        <scheme val="minor"/>
      </rPr>
      <t> </t>
    </r>
  </si>
  <si>
    <r>
      <t xml:space="preserve">Darunter
mit Aus-
kunft zum
Pendler-
verhal-
ten </t>
    </r>
    <r>
      <rPr>
        <sz val="6"/>
        <rFont val="Calibri"/>
        <family val="2"/>
        <scheme val="minor"/>
      </rPr>
      <t>2)</t>
    </r>
  </si>
  <si>
    <t>1.000</t>
  </si>
  <si>
    <t>unter 
10.000</t>
  </si>
  <si>
    <t>50.000
- 
100.000</t>
  </si>
  <si>
    <t>10.000
- 
50.000</t>
  </si>
  <si>
    <t>100.000
- 
200.000</t>
  </si>
  <si>
    <t>200.000
- 
500.000</t>
  </si>
  <si>
    <t>500.000
und 
mehr</t>
  </si>
  <si>
    <t>Klassifikation der Wirtschaftszweige, Ausgabe 2008 (WZ 2008).</t>
  </si>
  <si>
    <t>Pendler von der Wohnung des Hauptwohnsitzes ("hiesiger Wohnung") mit Angabe zur Lage der Arbeitsstätte.</t>
  </si>
  <si>
    <t>Pendler von der Wohnung des Hauptwohnsitzes ("hiesiger Wohnung") mit Angabe zur Lage der Arbeitsstätte (ohne Personen mit Arbeitsstätte auf demselben Grundstück).</t>
  </si>
  <si>
    <t>Nur Personen, die von der hiesigen Wohnung zur Schule/Hochschule pendeln (ohne Personen mit Schule/Hochschule auf demselben Grundstück).</t>
  </si>
  <si>
    <t>Nur Personen, die von der hiesigen Wohnung zur Schule/Hochschule pendeln, einschließlich Personen ohne Angabe zum benutzten Verkehrsmittel und einschließlich Personen mit Schule/Hochschule auf demselben Grundstück.</t>
  </si>
  <si>
    <t>Pendler von der Wohnung des Hauptwohnsitzes ("hiesiger Wohnung") mit Angabe zur Lage der Arbeitsstätte, einschließlich Personen ohne Angabe zum benutzten Verkehrsmittel und einschließlich Personen mit Arbeitsstätte auf demselben Grundstück.</t>
  </si>
  <si>
    <t>Erwerbstätige 2020 nach Gemeindegrößenklassen, Pendlereigenschaften
und ausgewählten Merkmalen</t>
  </si>
  <si>
    <t>Schüler und Studierende 2020 nach Gemeindegrößenklassen,
Pendlereigenschaften und ausgewählten Merkmalen</t>
  </si>
  <si>
    <t>Erwerbstätige sowie Schüler und Studierende</t>
  </si>
  <si>
    <t>Straßen-
bahn</t>
  </si>
  <si>
    <t xml:space="preserve">Straßenbahn         </t>
  </si>
  <si>
    <t>24.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</si>
</sst>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_-* #,##0.00\ _€_-;\-* #,##0.00\ _€_-;_-* &quot;-&quot;??\ _€_-;_-@_-"/>
    <numFmt numFmtId="165" formatCode="#,##0.0&quot;  &quot;;\-\ #,##0.0&quot;  &quot;;0.0&quot;  &quot;;@&quot;  &quot;"/>
    <numFmt numFmtId="166" formatCode="#,##0.0&quot; &quot;;\-\ #,##0.0&quot; &quot;;0.0&quot; &quot;;@&quot; &quot;"/>
    <numFmt numFmtId="167" formatCode="0&quot;  &quot;"/>
    <numFmt numFmtId="168" formatCode="#,##0.0&quot;&quot;;\-\ #,##0.0&quot;&quot;;0.0&quot;&quot;;@&quot;&quot;"/>
    <numFmt numFmtId="169" formatCode="##\ ###\ ##0;\-##\ ###\ ##0;\-;@"/>
    <numFmt numFmtId="170" formatCode="\(#,##0.0\)&quot;     &quot;;\(\-#,##0.0\)&quot;     &quot;;\(0.0\)&quot;     &quot;;@&quot;     &quot;"/>
    <numFmt numFmtId="171" formatCode="#,##0.0&quot; &quot;;\-#,##0.0&quot; &quot;;0.0&quot; &quot;;@&quot; &quot;"/>
    <numFmt numFmtId="172" formatCode="#,##0.0&quot;&quot;;\-#,##0.0&quot;&quot;;0.0&quot;&quot;;@&quot;&quot;"/>
    <numFmt numFmtId="173" formatCode="\(#,##0.0\)&quot;&quot;;\(\-#,##0.0\)&quot;&quot;;\(0.0\)&quot;&quot;;@&quot;&quot;"/>
    <numFmt numFmtId="174" formatCode="#,##0.0&quot;  &quot;;\-#,##0.0&quot;  &quot;;0.0&quot;  &quot;;@&quot;  &quot;"/>
    <numFmt numFmtId="175" formatCode="\(#,##0.0\)&quot;  &quot;;\(\-#,##0.0\)&quot;  &quot;;\(0.0\)&quot;  &quot;;@&quot;  &quot;"/>
    <numFmt numFmtId="176" formatCode="#,##0.0&quot;     &quot;;\-#,##0.0&quot;     &quot;;0.0&quot;     &quot;;@&quot;     &quot;"/>
    <numFmt numFmtId="177" formatCode="\(#,##0.0\)&quot; &quot;;\(\-#,##0.0\)&quot; &quot;;\(0.0\)&quot; &quot;;@&quot; &quot;"/>
  </numFmts>
  <fonts count="31">
    <font>
      <sz val="10"/>
      <color theme="1"/>
      <name val="Arial"/>
      <family val="2"/>
    </font>
    <font>
      <sz val="10"/>
      <name val="Arial"/>
      <family val="2"/>
    </font>
    <font>
      <sz val="12"/>
      <name val="MetaNormalLF-Roman"/>
      <family val="2"/>
    </font>
    <font>
      <sz val="10"/>
      <color theme="1"/>
      <name val="Arial"/>
      <family val="2"/>
    </font>
    <font>
      <b/>
      <sz val="8.5"/>
      <name val="Calibri"/>
      <family val="2"/>
      <scheme val="minor"/>
    </font>
    <font>
      <sz val="8.5"/>
      <name val="Calibri"/>
      <family val="2"/>
      <scheme val="minor"/>
    </font>
    <font>
      <b/>
      <sz val="35"/>
      <color theme="1"/>
      <name val="Arial"/>
      <family val="2"/>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sz val="20"/>
      <name val="Calibri"/>
      <family val="2"/>
      <scheme val="minor"/>
    </font>
    <font>
      <b/>
      <sz val="20"/>
      <name val="Calibri"/>
      <family val="2"/>
      <scheme val="minor"/>
    </font>
    <font>
      <sz val="9"/>
      <name val="Calibri"/>
      <family val="2"/>
      <scheme val="minor"/>
    </font>
    <font>
      <b/>
      <sz val="9"/>
      <name val="Calibri"/>
      <family val="2"/>
      <scheme val="minor"/>
    </font>
    <font>
      <b/>
      <sz val="10"/>
      <name val="Calibri"/>
      <family val="2"/>
      <scheme val="minor"/>
    </font>
    <font>
      <b/>
      <sz val="10"/>
      <color theme="1"/>
      <name val="Calibri"/>
      <family val="2"/>
      <scheme val="minor"/>
    </font>
    <font>
      <u/>
      <sz val="9"/>
      <name val="Calibri"/>
      <family val="2"/>
      <scheme val="minor"/>
    </font>
    <font>
      <sz val="6"/>
      <name val="Calibri"/>
      <family val="2"/>
      <scheme val="minor"/>
    </font>
    <font>
      <b/>
      <sz val="6"/>
      <name val="Calibri"/>
      <family val="2"/>
      <scheme val="minor"/>
    </font>
    <font>
      <b/>
      <sz val="11"/>
      <color theme="1"/>
      <name val="Calibri"/>
      <family val="2"/>
      <scheme val="minor"/>
    </font>
    <font>
      <sz val="11"/>
      <color theme="1"/>
      <name val="Calibri"/>
      <family val="2"/>
      <scheme val="minor"/>
    </font>
    <font>
      <sz val="7"/>
      <color indexed="81"/>
      <name val="Calibri"/>
      <family val="2"/>
      <scheme val="minor"/>
    </font>
    <font>
      <b/>
      <sz val="11"/>
      <name val="Calibri"/>
      <family val="2"/>
      <scheme val="minor"/>
    </font>
    <font>
      <sz val="11"/>
      <name val="Calibri"/>
      <family val="2"/>
      <scheme val="minor"/>
    </font>
    <font>
      <b/>
      <sz val="8"/>
      <name val="Arial"/>
      <family val="2"/>
    </font>
    <font>
      <b/>
      <sz val="3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15">
    <border>
      <left/>
      <right/>
      <top/>
      <bottom/>
      <diagonal/>
    </border>
    <border>
      <left style="hair">
        <color indexed="8"/>
      </left>
      <right style="hair">
        <color indexed="8"/>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8"/>
      </right>
      <top style="hair">
        <color indexed="64"/>
      </top>
      <bottom/>
      <diagonal/>
    </border>
    <border>
      <left style="hair">
        <color indexed="64"/>
      </left>
      <right style="hair">
        <color indexed="8"/>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8"/>
      </left>
      <right/>
      <top/>
      <bottom/>
      <diagonal/>
    </border>
    <border>
      <left style="thin">
        <color rgb="FFB2B2B2"/>
      </left>
      <right style="thin">
        <color rgb="FFB2B2B2"/>
      </right>
      <top style="thin">
        <color rgb="FFB2B2B2"/>
      </top>
      <bottom style="thin">
        <color rgb="FFB2B2B2"/>
      </bottom>
      <diagonal/>
    </border>
  </borders>
  <cellStyleXfs count="119">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3" fillId="14" borderId="14" applyNumberFormat="0" applyFont="0" applyAlignment="0" applyProtection="0"/>
    <xf numFmtId="0" fontId="1" fillId="0" borderId="0"/>
    <xf numFmtId="0" fontId="1" fillId="0" borderId="0"/>
    <xf numFmtId="0" fontId="1" fillId="0" borderId="0"/>
    <xf numFmtId="169" fontId="2"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44"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3" fillId="0" borderId="0" xfId="106" applyFont="1"/>
    <xf numFmtId="170" fontId="4" fillId="0" borderId="0" xfId="0" applyNumberFormat="1" applyFont="1" applyAlignment="1">
      <alignment horizontal="right"/>
    </xf>
    <xf numFmtId="170" fontId="5" fillId="0" borderId="0" xfId="0" applyNumberFormat="1" applyFont="1" applyAlignment="1">
      <alignment horizontal="right"/>
    </xf>
    <xf numFmtId="0" fontId="14" fillId="0" borderId="0" xfId="106" applyFont="1"/>
    <xf numFmtId="49" fontId="14" fillId="0" borderId="0" xfId="106" applyNumberFormat="1" applyFont="1" applyAlignment="1">
      <alignment horizontal="right"/>
    </xf>
    <xf numFmtId="0" fontId="14" fillId="0" borderId="0" xfId="106" applyFont="1" applyAlignment="1"/>
    <xf numFmtId="0" fontId="14" fillId="0" borderId="0" xfId="106" applyFont="1" applyAlignment="1">
      <alignment horizontal="left" vertical="center" indent="33"/>
    </xf>
    <xf numFmtId="0" fontId="19" fillId="0" borderId="0" xfId="106" applyFont="1" applyAlignment="1">
      <alignment vertical="center"/>
    </xf>
    <xf numFmtId="49" fontId="14" fillId="0" borderId="0" xfId="106" applyNumberFormat="1" applyFont="1" applyAlignment="1">
      <alignment horizontal="left" vertical="center"/>
    </xf>
    <xf numFmtId="0" fontId="14" fillId="0" borderId="0" xfId="106" applyNumberFormat="1" applyFont="1" applyAlignment="1">
      <alignment horizontal="left" vertical="center"/>
    </xf>
    <xf numFmtId="0" fontId="14" fillId="0" borderId="0" xfId="106" applyFont="1" applyAlignment="1">
      <alignment horizontal="left" vertical="center"/>
    </xf>
    <xf numFmtId="0" fontId="12" fillId="0" borderId="0" xfId="0" applyNumberFormat="1" applyFont="1"/>
    <xf numFmtId="0" fontId="12" fillId="0" borderId="0" xfId="0" applyNumberFormat="1" applyFont="1" applyAlignment="1">
      <alignment horizontal="right" vertical="top" indent="1"/>
    </xf>
    <xf numFmtId="0" fontId="12" fillId="0" borderId="0" xfId="0" applyNumberFormat="1" applyFont="1" applyAlignment="1">
      <alignment horizontal="left" wrapText="1"/>
    </xf>
    <xf numFmtId="0" fontId="12" fillId="0" borderId="0" xfId="0" applyNumberFormat="1" applyFont="1" applyAlignment="1">
      <alignment horizontal="right"/>
    </xf>
    <xf numFmtId="0" fontId="12" fillId="0" borderId="0" xfId="0" applyNumberFormat="1" applyFont="1" applyAlignment="1">
      <alignment horizontal="right" vertical="center"/>
    </xf>
    <xf numFmtId="0" fontId="13" fillId="0" borderId="0" xfId="0" applyNumberFormat="1" applyFont="1" applyAlignment="1">
      <alignment horizontal="left" wrapText="1"/>
    </xf>
    <xf numFmtId="0" fontId="12" fillId="0" borderId="0" xfId="0" applyNumberFormat="1" applyFont="1" applyAlignment="1">
      <alignment horizontal="right" indent="1"/>
    </xf>
    <xf numFmtId="0" fontId="18" fillId="0" borderId="0" xfId="100" applyNumberFormat="1" applyFont="1" applyAlignment="1">
      <alignment horizontal="left" vertical="top"/>
    </xf>
    <xf numFmtId="0" fontId="17" fillId="0" borderId="0" xfId="100" applyNumberFormat="1" applyFont="1" applyAlignment="1">
      <alignment horizontal="left" vertical="top"/>
    </xf>
    <xf numFmtId="0" fontId="12" fillId="0" borderId="0" xfId="0" applyNumberFormat="1" applyFont="1" applyAlignment="1">
      <alignment horizontal="center"/>
    </xf>
    <xf numFmtId="0" fontId="20" fillId="0" borderId="0" xfId="109" applyFont="1" applyAlignment="1">
      <alignment horizontal="left" vertical="center"/>
    </xf>
    <xf numFmtId="0" fontId="12" fillId="0" borderId="0" xfId="109" applyFont="1"/>
    <xf numFmtId="0" fontId="11" fillId="0" borderId="0" xfId="109" applyFont="1"/>
    <xf numFmtId="0" fontId="17" fillId="0" borderId="0" xfId="102" applyFont="1" applyAlignment="1">
      <alignment horizontal="right" vertical="top"/>
    </xf>
    <xf numFmtId="0" fontId="17" fillId="0" borderId="0" xfId="102" applyFont="1" applyAlignment="1">
      <alignment vertical="top" wrapText="1"/>
    </xf>
    <xf numFmtId="0" fontId="17" fillId="0" borderId="0" xfId="102" applyFont="1"/>
    <xf numFmtId="0" fontId="17" fillId="0" borderId="0" xfId="102" applyFont="1" applyAlignment="1">
      <alignment horizontal="right" vertical="center"/>
    </xf>
    <xf numFmtId="0" fontId="17" fillId="0" borderId="0" xfId="102" applyFont="1" applyAlignment="1">
      <alignment wrapText="1"/>
    </xf>
    <xf numFmtId="0" fontId="18" fillId="0" borderId="0" xfId="102" applyFont="1" applyAlignment="1">
      <alignment horizontal="right" vertical="center"/>
    </xf>
    <xf numFmtId="0" fontId="21" fillId="0" borderId="0" xfId="102" applyFont="1" applyAlignment="1">
      <alignment horizontal="right" vertical="center"/>
    </xf>
    <xf numFmtId="0" fontId="17" fillId="0" borderId="0" xfId="102" applyFont="1" applyAlignment="1">
      <alignment horizontal="right"/>
    </xf>
    <xf numFmtId="0" fontId="22" fillId="0" borderId="3" xfId="0" applyNumberFormat="1" applyFont="1" applyFill="1" applyBorder="1" applyAlignment="1">
      <alignment horizontal="center" vertical="center" wrapText="1"/>
    </xf>
    <xf numFmtId="167" fontId="22" fillId="0" borderId="0" xfId="0" applyNumberFormat="1" applyFont="1" applyAlignment="1" applyProtection="1">
      <alignment horizontal="right"/>
    </xf>
    <xf numFmtId="0" fontId="22" fillId="0" borderId="4" xfId="0" applyNumberFormat="1" applyFont="1" applyFill="1" applyBorder="1" applyAlignment="1">
      <alignment horizontal="center" vertical="center" wrapText="1"/>
    </xf>
    <xf numFmtId="0" fontId="22" fillId="0" borderId="0" xfId="0" applyNumberFormat="1" applyFont="1" applyFill="1"/>
    <xf numFmtId="0" fontId="11" fillId="0" borderId="0" xfId="0" applyFont="1"/>
    <xf numFmtId="0" fontId="20" fillId="0" borderId="0" xfId="0" applyFont="1" applyAlignment="1">
      <alignment vertical="center"/>
    </xf>
    <xf numFmtId="0" fontId="24" fillId="0" borderId="0" xfId="0" applyFont="1" applyAlignment="1">
      <alignment vertical="center"/>
    </xf>
    <xf numFmtId="0" fontId="25" fillId="0" borderId="0" xfId="0" applyFont="1"/>
    <xf numFmtId="0" fontId="19" fillId="0" borderId="0" xfId="0" applyFont="1" applyAlignment="1">
      <alignment vertical="center"/>
    </xf>
    <xf numFmtId="0" fontId="14" fillId="0" borderId="0" xfId="0" applyFont="1"/>
    <xf numFmtId="0" fontId="19" fillId="0" borderId="0" xfId="0" applyNumberFormat="1" applyFont="1" applyFill="1"/>
    <xf numFmtId="0" fontId="4" fillId="0" borderId="0" xfId="0" applyNumberFormat="1" applyFont="1" applyFill="1"/>
    <xf numFmtId="0" fontId="5" fillId="0" borderId="0" xfId="0" applyNumberFormat="1" applyFont="1" applyFill="1"/>
    <xf numFmtId="0" fontId="5" fillId="0" borderId="1" xfId="0" applyNumberFormat="1" applyFont="1" applyFill="1" applyBorder="1" applyAlignment="1">
      <alignment horizontal="left" wrapText="1"/>
    </xf>
    <xf numFmtId="0" fontId="5" fillId="0" borderId="1" xfId="0" applyNumberFormat="1" applyFont="1" applyFill="1" applyBorder="1" applyAlignment="1">
      <alignment wrapText="1"/>
    </xf>
    <xf numFmtId="0" fontId="4" fillId="0" borderId="1" xfId="0" applyNumberFormat="1" applyFont="1" applyFill="1" applyBorder="1" applyAlignment="1">
      <alignment horizontal="left" wrapText="1"/>
    </xf>
    <xf numFmtId="172" fontId="4" fillId="0" borderId="0" xfId="0" quotePrefix="1" applyNumberFormat="1" applyFont="1" applyAlignment="1">
      <alignment horizontal="right"/>
    </xf>
    <xf numFmtId="171" fontId="4" fillId="0" borderId="0" xfId="0" quotePrefix="1" applyNumberFormat="1" applyFont="1" applyAlignment="1">
      <alignment horizontal="right"/>
    </xf>
    <xf numFmtId="171" fontId="4" fillId="0" borderId="0" xfId="0" applyNumberFormat="1" applyFont="1" applyAlignment="1">
      <alignment horizontal="right"/>
    </xf>
    <xf numFmtId="0" fontId="5" fillId="0" borderId="5" xfId="0" applyNumberFormat="1" applyFont="1" applyFill="1" applyBorder="1" applyAlignment="1">
      <alignment horizontal="left" wrapText="1"/>
    </xf>
    <xf numFmtId="0" fontId="5" fillId="0" borderId="6" xfId="0" applyNumberFormat="1" applyFont="1" applyFill="1" applyBorder="1" applyAlignment="1">
      <alignment horizontal="left" wrapText="1"/>
    </xf>
    <xf numFmtId="165" fontId="5" fillId="0" borderId="0" xfId="0" applyNumberFormat="1" applyFont="1" applyAlignment="1">
      <alignment horizontal="right"/>
    </xf>
    <xf numFmtId="0" fontId="4" fillId="0" borderId="6" xfId="0" applyNumberFormat="1" applyFont="1" applyFill="1" applyBorder="1" applyAlignment="1">
      <alignment horizontal="left" wrapText="1"/>
    </xf>
    <xf numFmtId="174" fontId="5" fillId="0" borderId="0" xfId="0" quotePrefix="1" applyNumberFormat="1" applyFont="1" applyAlignment="1">
      <alignment horizontal="right"/>
    </xf>
    <xf numFmtId="175" fontId="5" fillId="0" borderId="0" xfId="0" quotePrefix="1" applyNumberFormat="1" applyFont="1" applyAlignment="1">
      <alignment horizontal="right"/>
    </xf>
    <xf numFmtId="174" fontId="4" fillId="0" borderId="0" xfId="0" quotePrefix="1" applyNumberFormat="1" applyFont="1" applyAlignment="1">
      <alignment horizontal="right"/>
    </xf>
    <xf numFmtId="175" fontId="4" fillId="0" borderId="0" xfId="0" quotePrefix="1" applyNumberFormat="1" applyFont="1" applyAlignment="1">
      <alignment horizontal="right"/>
    </xf>
    <xf numFmtId="0" fontId="5" fillId="0" borderId="7" xfId="0" applyNumberFormat="1" applyFont="1" applyFill="1" applyBorder="1" applyAlignment="1">
      <alignment horizontal="left" wrapText="1"/>
    </xf>
    <xf numFmtId="0" fontId="4" fillId="0" borderId="7" xfId="0" applyNumberFormat="1" applyFont="1" applyFill="1" applyBorder="1" applyAlignment="1">
      <alignment horizontal="left" wrapText="1"/>
    </xf>
    <xf numFmtId="0" fontId="5" fillId="0" borderId="0" xfId="0" applyNumberFormat="1" applyFont="1" applyFill="1" applyAlignment="1">
      <alignment vertical="center"/>
    </xf>
    <xf numFmtId="0" fontId="5" fillId="0" borderId="6" xfId="0" applyNumberFormat="1" applyFont="1" applyFill="1" applyBorder="1" applyAlignment="1">
      <alignment vertical="center"/>
    </xf>
    <xf numFmtId="0"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right" wrapText="1"/>
    </xf>
    <xf numFmtId="0" fontId="22" fillId="0" borderId="0" xfId="0" applyNumberFormat="1" applyFont="1" applyFill="1" applyAlignment="1">
      <alignment vertical="center"/>
    </xf>
    <xf numFmtId="176" fontId="4" fillId="0" borderId="0" xfId="0" applyNumberFormat="1" applyFont="1" applyAlignment="1">
      <alignment horizontal="right"/>
    </xf>
    <xf numFmtId="176" fontId="5" fillId="0" borderId="0" xfId="0" applyNumberFormat="1" applyFont="1" applyAlignment="1">
      <alignment horizontal="right"/>
    </xf>
    <xf numFmtId="0" fontId="5" fillId="0" borderId="8" xfId="0" applyNumberFormat="1" applyFont="1" applyFill="1" applyBorder="1" applyAlignment="1">
      <alignment horizontal="left" wrapText="1"/>
    </xf>
    <xf numFmtId="0" fontId="5" fillId="0" borderId="6" xfId="0" applyNumberFormat="1" applyFont="1" applyFill="1" applyBorder="1" applyAlignment="1"/>
    <xf numFmtId="0" fontId="5" fillId="0" borderId="0" xfId="0" applyNumberFormat="1" applyFont="1" applyFill="1" applyBorder="1" applyAlignment="1">
      <alignment horizontal="left" wrapText="1"/>
    </xf>
    <xf numFmtId="0" fontId="5" fillId="0" borderId="0" xfId="0" applyNumberFormat="1" applyFont="1" applyFill="1" applyBorder="1" applyAlignment="1">
      <alignment horizontal="right" indent="1"/>
    </xf>
    <xf numFmtId="174" fontId="5" fillId="0" borderId="0" xfId="0" applyNumberFormat="1" applyFont="1" applyAlignment="1">
      <alignment horizontal="right"/>
    </xf>
    <xf numFmtId="174" fontId="4" fillId="0" borderId="0" xfId="0" applyNumberFormat="1" applyFont="1" applyAlignment="1">
      <alignment horizontal="right"/>
    </xf>
    <xf numFmtId="173" fontId="5" fillId="0" borderId="0" xfId="0" applyNumberFormat="1" applyFont="1" applyAlignment="1">
      <alignment horizontal="right"/>
    </xf>
    <xf numFmtId="174" fontId="5" fillId="0" borderId="0" xfId="0" applyNumberFormat="1" applyFont="1" applyFill="1" applyAlignment="1">
      <alignment horizontal="right"/>
    </xf>
    <xf numFmtId="175" fontId="5" fillId="0" borderId="0" xfId="0" applyNumberFormat="1" applyFont="1" applyAlignment="1">
      <alignment horizontal="right"/>
    </xf>
    <xf numFmtId="167" fontId="22" fillId="0" borderId="0" xfId="0" applyNumberFormat="1" applyFont="1" applyFill="1" applyAlignment="1" applyProtection="1">
      <alignment horizontal="right"/>
    </xf>
    <xf numFmtId="0" fontId="28" fillId="0" borderId="0" xfId="102" applyFont="1" applyAlignment="1">
      <alignment vertical="center"/>
    </xf>
    <xf numFmtId="0" fontId="22" fillId="0" borderId="2" xfId="0"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4" xfId="0" applyNumberFormat="1" applyFont="1" applyFill="1" applyBorder="1" applyAlignment="1">
      <alignment horizontal="center" vertical="center"/>
    </xf>
    <xf numFmtId="174" fontId="4" fillId="0" borderId="0" xfId="0" applyNumberFormat="1" applyFont="1" applyFill="1" applyAlignment="1">
      <alignment horizontal="right"/>
    </xf>
    <xf numFmtId="175" fontId="4" fillId="0" borderId="0" xfId="0" applyNumberFormat="1" applyFont="1" applyFill="1" applyAlignment="1">
      <alignment horizontal="right"/>
    </xf>
    <xf numFmtId="174" fontId="4" fillId="0" borderId="0" xfId="0" quotePrefix="1" applyNumberFormat="1" applyFont="1" applyFill="1" applyAlignment="1">
      <alignment horizontal="right"/>
    </xf>
    <xf numFmtId="174" fontId="5" fillId="0" borderId="0" xfId="0" quotePrefix="1" applyNumberFormat="1" applyFont="1" applyFill="1" applyAlignment="1">
      <alignment horizontal="right"/>
    </xf>
    <xf numFmtId="175" fontId="5" fillId="0" borderId="0" xfId="0" applyNumberFormat="1" applyFont="1" applyFill="1" applyAlignment="1">
      <alignment horizontal="right"/>
    </xf>
    <xf numFmtId="0" fontId="22" fillId="0" borderId="2" xfId="0" applyNumberFormat="1" applyFont="1" applyBorder="1" applyAlignment="1">
      <alignment horizontal="center" vertical="center"/>
    </xf>
    <xf numFmtId="0" fontId="22" fillId="0" borderId="3" xfId="0" applyNumberFormat="1" applyFont="1" applyBorder="1" applyAlignment="1">
      <alignment horizontal="center" vertical="center" wrapText="1"/>
    </xf>
    <xf numFmtId="0" fontId="22" fillId="0" borderId="3" xfId="0" applyNumberFormat="1" applyFont="1" applyBorder="1" applyAlignment="1">
      <alignment horizontal="center" vertical="center"/>
    </xf>
    <xf numFmtId="177" fontId="4" fillId="0" borderId="0" xfId="0" applyNumberFormat="1" applyFont="1" applyAlignment="1">
      <alignment horizontal="right"/>
    </xf>
    <xf numFmtId="171" fontId="5" fillId="0" borderId="0" xfId="0" applyNumberFormat="1" applyFont="1" applyAlignment="1">
      <alignment horizontal="right"/>
    </xf>
    <xf numFmtId="177" fontId="5" fillId="0" borderId="0" xfId="0" applyNumberFormat="1" applyFont="1" applyAlignment="1">
      <alignment horizontal="right"/>
    </xf>
    <xf numFmtId="171" fontId="5" fillId="0" borderId="0" xfId="0" quotePrefix="1" applyNumberFormat="1" applyFont="1" applyAlignment="1">
      <alignment horizontal="right"/>
    </xf>
    <xf numFmtId="166" fontId="4" fillId="0" borderId="0" xfId="0" applyNumberFormat="1" applyFont="1" applyAlignment="1">
      <alignment horizontal="right"/>
    </xf>
    <xf numFmtId="0" fontId="22" fillId="0" borderId="4"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175" fontId="4" fillId="0" borderId="0" xfId="0" applyNumberFormat="1" applyFont="1" applyAlignment="1">
      <alignment horizontal="right"/>
    </xf>
    <xf numFmtId="165" fontId="4" fillId="0" borderId="0" xfId="0" applyNumberFormat="1" applyFont="1" applyAlignment="1">
      <alignment horizontal="right"/>
    </xf>
    <xf numFmtId="165" fontId="5" fillId="0" borderId="0" xfId="0" quotePrefix="1" applyNumberFormat="1" applyFont="1" applyAlignment="1">
      <alignment horizontal="right"/>
    </xf>
    <xf numFmtId="165" fontId="29" fillId="0" borderId="0" xfId="0" applyNumberFormat="1" applyFont="1" applyAlignment="1">
      <alignment horizontal="right"/>
    </xf>
    <xf numFmtId="172" fontId="5" fillId="0" borderId="0" xfId="0" applyNumberFormat="1" applyFont="1" applyAlignment="1">
      <alignment horizontal="right"/>
    </xf>
    <xf numFmtId="172" fontId="4" fillId="0" borderId="0" xfId="0" applyNumberFormat="1" applyFont="1" applyAlignment="1">
      <alignment horizontal="right"/>
    </xf>
    <xf numFmtId="168" fontId="5" fillId="0" borderId="0" xfId="0" applyNumberFormat="1" applyFont="1" applyAlignment="1">
      <alignment horizontal="right"/>
    </xf>
    <xf numFmtId="172" fontId="5" fillId="0" borderId="0" xfId="0" quotePrefix="1" applyNumberFormat="1" applyFont="1" applyAlignment="1">
      <alignment horizontal="right"/>
    </xf>
    <xf numFmtId="173" fontId="5" fillId="0" borderId="0" xfId="0" quotePrefix="1" applyNumberFormat="1" applyFont="1" applyAlignment="1">
      <alignment horizontal="right"/>
    </xf>
    <xf numFmtId="0" fontId="17" fillId="0" borderId="0" xfId="102" applyFont="1" applyFill="1" applyAlignment="1">
      <alignment horizontal="right" vertical="top"/>
    </xf>
    <xf numFmtId="0" fontId="17" fillId="0" borderId="0" xfId="102" applyFont="1" applyFill="1" applyAlignment="1">
      <alignment vertical="top" wrapText="1"/>
    </xf>
    <xf numFmtId="0" fontId="9" fillId="0" borderId="0" xfId="0" applyFont="1" applyAlignment="1">
      <alignment vertical="center" wrapText="1"/>
    </xf>
    <xf numFmtId="0" fontId="9" fillId="0" borderId="0" xfId="0" applyFont="1" applyAlignment="1">
      <alignment vertical="center"/>
    </xf>
    <xf numFmtId="0" fontId="10" fillId="0" borderId="0" xfId="0" applyNumberFormat="1" applyFont="1" applyAlignment="1">
      <alignment horizontal="left" wrapText="1"/>
    </xf>
    <xf numFmtId="49" fontId="10" fillId="0" borderId="0" xfId="0" applyNumberFormat="1" applyFont="1" applyAlignment="1">
      <alignment horizontal="left"/>
    </xf>
    <xf numFmtId="0" fontId="14" fillId="0" borderId="0" xfId="106" applyFont="1" applyAlignment="1">
      <alignment horizontal="center"/>
    </xf>
    <xf numFmtId="0" fontId="6" fillId="0" borderId="11" xfId="106" applyFont="1" applyBorder="1" applyAlignment="1">
      <alignment horizontal="center" vertical="center" wrapText="1"/>
    </xf>
    <xf numFmtId="0" fontId="7" fillId="0" borderId="12" xfId="0" applyFont="1" applyBorder="1" applyAlignment="1">
      <alignment horizontal="left" vertical="center" wrapText="1"/>
    </xf>
    <xf numFmtId="0" fontId="8" fillId="0" borderId="12" xfId="100" applyFont="1" applyBorder="1" applyAlignment="1">
      <alignment horizontal="right" vertical="center" wrapText="1"/>
    </xf>
    <xf numFmtId="0" fontId="7" fillId="0" borderId="0" xfId="100" applyFont="1" applyBorder="1" applyAlignment="1">
      <alignment horizontal="center" vertical="center" wrapText="1"/>
    </xf>
    <xf numFmtId="0" fontId="9" fillId="0" borderId="0" xfId="0" applyFont="1" applyAlignment="1">
      <alignment horizontal="left" vertical="center" wrapText="1"/>
    </xf>
    <xf numFmtId="0" fontId="19" fillId="0" borderId="0" xfId="106" applyFont="1" applyAlignment="1">
      <alignment horizontal="center" vertical="center"/>
    </xf>
    <xf numFmtId="0" fontId="14" fillId="0" borderId="0" xfId="106" applyFont="1" applyAlignment="1">
      <alignment horizontal="center" vertical="center"/>
    </xf>
    <xf numFmtId="0" fontId="14" fillId="0" borderId="10" xfId="106" applyFont="1" applyBorder="1" applyAlignment="1">
      <alignment horizontal="center" vertical="center"/>
    </xf>
    <xf numFmtId="0" fontId="14" fillId="0" borderId="0" xfId="106" applyFont="1" applyBorder="1" applyAlignment="1">
      <alignment horizontal="center" vertical="center"/>
    </xf>
    <xf numFmtId="0" fontId="14" fillId="0" borderId="0" xfId="100" applyFont="1" applyBorder="1" applyAlignment="1">
      <alignment horizontal="center" vertical="center"/>
    </xf>
    <xf numFmtId="0" fontId="14" fillId="0" borderId="0" xfId="106" applyFont="1" applyBorder="1" applyAlignment="1">
      <alignment horizontal="left" vertical="center"/>
    </xf>
    <xf numFmtId="0" fontId="14" fillId="0" borderId="9" xfId="106" applyFont="1" applyBorder="1" applyAlignment="1">
      <alignment horizontal="center" vertical="center"/>
    </xf>
    <xf numFmtId="0" fontId="14" fillId="0" borderId="0" xfId="106" applyFont="1" applyAlignment="1">
      <alignment horizontal="right"/>
    </xf>
    <xf numFmtId="0" fontId="19" fillId="0" borderId="9" xfId="106" applyFont="1" applyBorder="1" applyAlignment="1">
      <alignment horizontal="right"/>
    </xf>
    <xf numFmtId="0" fontId="16" fillId="0" borderId="0" xfId="106" applyFont="1" applyAlignment="1">
      <alignment horizontal="left" vertical="center"/>
    </xf>
    <xf numFmtId="49" fontId="15" fillId="0" borderId="0" xfId="106" quotePrefix="1" applyNumberFormat="1" applyFont="1" applyAlignment="1">
      <alignment horizontal="left"/>
    </xf>
    <xf numFmtId="49" fontId="14" fillId="0" borderId="0" xfId="106" applyNumberFormat="1" applyFont="1" applyAlignment="1">
      <alignment horizontal="left" vertical="center"/>
    </xf>
    <xf numFmtId="0" fontId="14" fillId="0" borderId="0" xfId="106" applyFont="1" applyAlignment="1">
      <alignment horizontal="left" vertical="center"/>
    </xf>
    <xf numFmtId="49" fontId="11" fillId="0" borderId="0" xfId="104" applyNumberFormat="1" applyFont="1" applyAlignment="1">
      <alignment horizontal="left" wrapText="1"/>
    </xf>
    <xf numFmtId="0" fontId="12" fillId="0" borderId="0" xfId="0" applyNumberFormat="1" applyFont="1" applyAlignment="1">
      <alignment horizontal="left" vertical="center"/>
    </xf>
    <xf numFmtId="0" fontId="13" fillId="0" borderId="0" xfId="0" applyNumberFormat="1" applyFont="1" applyAlignment="1">
      <alignment horizontal="left" vertical="center"/>
    </xf>
    <xf numFmtId="0" fontId="24" fillId="0" borderId="0" xfId="0" applyNumberFormat="1" applyFont="1" applyAlignment="1">
      <alignment horizontal="left" vertical="center"/>
    </xf>
    <xf numFmtId="0" fontId="17" fillId="0" borderId="0" xfId="100" applyFont="1" applyAlignment="1">
      <alignment horizontal="left" vertical="center"/>
    </xf>
    <xf numFmtId="0" fontId="4" fillId="0" borderId="13" xfId="0" applyNumberFormat="1" applyFont="1" applyBorder="1" applyAlignment="1">
      <alignment horizontal="center" vertical="center"/>
    </xf>
    <xf numFmtId="0" fontId="4" fillId="0" borderId="0" xfId="0" applyNumberFormat="1" applyFont="1" applyAlignment="1">
      <alignment horizontal="center" vertical="center"/>
    </xf>
    <xf numFmtId="0" fontId="5" fillId="0" borderId="3" xfId="0" applyNumberFormat="1" applyFont="1" applyFill="1" applyBorder="1" applyAlignment="1">
      <alignment horizontal="center" vertical="center" wrapText="1"/>
    </xf>
    <xf numFmtId="0" fontId="5" fillId="0" borderId="3" xfId="0" quotePrefix="1"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xf>
    <xf numFmtId="0" fontId="19" fillId="0" borderId="3"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3" xfId="0" applyNumberFormat="1" applyFont="1" applyFill="1" applyBorder="1" applyAlignment="1">
      <alignment horizontal="left" vertical="center"/>
    </xf>
    <xf numFmtId="0" fontId="19" fillId="0" borderId="3"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3" xfId="0" quotePrefix="1"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19" fillId="0" borderId="3" xfId="0" applyNumberFormat="1" applyFont="1" applyFill="1" applyBorder="1" applyAlignment="1">
      <alignment horizontal="center" vertical="center"/>
    </xf>
    <xf numFmtId="0" fontId="19" fillId="0" borderId="4"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0" fontId="27" fillId="0" borderId="0" xfId="102" applyFont="1" applyAlignment="1">
      <alignment horizontal="left" vertical="center"/>
    </xf>
    <xf numFmtId="0" fontId="30" fillId="0" borderId="11" xfId="106" applyFont="1" applyBorder="1" applyAlignment="1">
      <alignment horizontal="left" wrapText="1"/>
    </xf>
  </cellXfs>
  <cellStyles count="119">
    <cellStyle name="20 % - Akzent1 2" xfId="1" xr:uid="{00000000-0005-0000-0000-000000000000}"/>
    <cellStyle name="20 % - Akzent1 3" xfId="2" xr:uid="{00000000-0005-0000-0000-000001000000}"/>
    <cellStyle name="20 % - Akzent1 4" xfId="3" xr:uid="{00000000-0005-0000-0000-000002000000}"/>
    <cellStyle name="20 % - Akzent1 5" xfId="4" xr:uid="{00000000-0005-0000-0000-000003000000}"/>
    <cellStyle name="20 % - Akzent1 6" xfId="5" xr:uid="{00000000-0005-0000-0000-000004000000}"/>
    <cellStyle name="20 % - Akzent1 7" xfId="6" xr:uid="{00000000-0005-0000-0000-000005000000}"/>
    <cellStyle name="20 % - Akzent1 8" xfId="7" xr:uid="{00000000-0005-0000-0000-000006000000}"/>
    <cellStyle name="20 % - Akzent2 2" xfId="8" xr:uid="{00000000-0005-0000-0000-000007000000}"/>
    <cellStyle name="20 % - Akzent2 3" xfId="9" xr:uid="{00000000-0005-0000-0000-000008000000}"/>
    <cellStyle name="20 % - Akzent2 4" xfId="10" xr:uid="{00000000-0005-0000-0000-000009000000}"/>
    <cellStyle name="20 % - Akzent2 5" xfId="11" xr:uid="{00000000-0005-0000-0000-00000A000000}"/>
    <cellStyle name="20 % - Akzent2 6" xfId="12" xr:uid="{00000000-0005-0000-0000-00000B000000}"/>
    <cellStyle name="20 % - Akzent2 7" xfId="13" xr:uid="{00000000-0005-0000-0000-00000C000000}"/>
    <cellStyle name="20 % - Akzent2 8" xfId="14" xr:uid="{00000000-0005-0000-0000-00000D000000}"/>
    <cellStyle name="20 % - Akzent3 2" xfId="15" xr:uid="{00000000-0005-0000-0000-00000E000000}"/>
    <cellStyle name="20 % - Akzent3 3" xfId="16" xr:uid="{00000000-0005-0000-0000-00000F000000}"/>
    <cellStyle name="20 % - Akzent3 4" xfId="17" xr:uid="{00000000-0005-0000-0000-000010000000}"/>
    <cellStyle name="20 % - Akzent3 5" xfId="18" xr:uid="{00000000-0005-0000-0000-000011000000}"/>
    <cellStyle name="20 % - Akzent3 6" xfId="19" xr:uid="{00000000-0005-0000-0000-000012000000}"/>
    <cellStyle name="20 % - Akzent3 7" xfId="20" xr:uid="{00000000-0005-0000-0000-000013000000}"/>
    <cellStyle name="20 % - Akzent3 8" xfId="21" xr:uid="{00000000-0005-0000-0000-000014000000}"/>
    <cellStyle name="20 % - Akzent4 2" xfId="22" xr:uid="{00000000-0005-0000-0000-000015000000}"/>
    <cellStyle name="20 % - Akzent4 3" xfId="23" xr:uid="{00000000-0005-0000-0000-000016000000}"/>
    <cellStyle name="20 % - Akzent4 4" xfId="24" xr:uid="{00000000-0005-0000-0000-000017000000}"/>
    <cellStyle name="20 % - Akzent4 5" xfId="25" xr:uid="{00000000-0005-0000-0000-000018000000}"/>
    <cellStyle name="20 % - Akzent4 6" xfId="26" xr:uid="{00000000-0005-0000-0000-000019000000}"/>
    <cellStyle name="20 % - Akzent4 7" xfId="27" xr:uid="{00000000-0005-0000-0000-00001A000000}"/>
    <cellStyle name="20 % - Akzent4 8" xfId="28" xr:uid="{00000000-0005-0000-0000-00001B000000}"/>
    <cellStyle name="20 % - Akzent5 2" xfId="29" xr:uid="{00000000-0005-0000-0000-00001C000000}"/>
    <cellStyle name="20 % - Akzent5 3" xfId="30" xr:uid="{00000000-0005-0000-0000-00001D000000}"/>
    <cellStyle name="20 % - Akzent5 4" xfId="31" xr:uid="{00000000-0005-0000-0000-00001E000000}"/>
    <cellStyle name="20 % - Akzent5 5" xfId="32" xr:uid="{00000000-0005-0000-0000-00001F000000}"/>
    <cellStyle name="20 % - Akzent5 6" xfId="33" xr:uid="{00000000-0005-0000-0000-000020000000}"/>
    <cellStyle name="20 % - Akzent5 7" xfId="34" xr:uid="{00000000-0005-0000-0000-000021000000}"/>
    <cellStyle name="20 % - Akzent5 8" xfId="35" xr:uid="{00000000-0005-0000-0000-000022000000}"/>
    <cellStyle name="20 % - Akzent6 2" xfId="36" xr:uid="{00000000-0005-0000-0000-000023000000}"/>
    <cellStyle name="20 % - Akzent6 3" xfId="37" xr:uid="{00000000-0005-0000-0000-000024000000}"/>
    <cellStyle name="20 % - Akzent6 4" xfId="38" xr:uid="{00000000-0005-0000-0000-000025000000}"/>
    <cellStyle name="20 % - Akzent6 5" xfId="39" xr:uid="{00000000-0005-0000-0000-000026000000}"/>
    <cellStyle name="20 % - Akzent6 6" xfId="40" xr:uid="{00000000-0005-0000-0000-000027000000}"/>
    <cellStyle name="20 % - Akzent6 7" xfId="41" xr:uid="{00000000-0005-0000-0000-000028000000}"/>
    <cellStyle name="20 % - Akzent6 8" xfId="42" xr:uid="{00000000-0005-0000-0000-000029000000}"/>
    <cellStyle name="40 % - Akzent1 2" xfId="43" xr:uid="{00000000-0005-0000-0000-00002A000000}"/>
    <cellStyle name="40 % - Akzent1 3" xfId="44" xr:uid="{00000000-0005-0000-0000-00002B000000}"/>
    <cellStyle name="40 % - Akzent1 4" xfId="45" xr:uid="{00000000-0005-0000-0000-00002C000000}"/>
    <cellStyle name="40 % - Akzent1 5" xfId="46" xr:uid="{00000000-0005-0000-0000-00002D000000}"/>
    <cellStyle name="40 % - Akzent1 6" xfId="47" xr:uid="{00000000-0005-0000-0000-00002E000000}"/>
    <cellStyle name="40 % - Akzent1 7" xfId="48" xr:uid="{00000000-0005-0000-0000-00002F000000}"/>
    <cellStyle name="40 % - Akzent1 8" xfId="49" xr:uid="{00000000-0005-0000-0000-000030000000}"/>
    <cellStyle name="40 % - Akzent2 2" xfId="50" xr:uid="{00000000-0005-0000-0000-000031000000}"/>
    <cellStyle name="40 % - Akzent2 3" xfId="51" xr:uid="{00000000-0005-0000-0000-000032000000}"/>
    <cellStyle name="40 % - Akzent2 4" xfId="52" xr:uid="{00000000-0005-0000-0000-000033000000}"/>
    <cellStyle name="40 % - Akzent2 5" xfId="53" xr:uid="{00000000-0005-0000-0000-000034000000}"/>
    <cellStyle name="40 % - Akzent2 6" xfId="54" xr:uid="{00000000-0005-0000-0000-000035000000}"/>
    <cellStyle name="40 % - Akzent2 7" xfId="55" xr:uid="{00000000-0005-0000-0000-000036000000}"/>
    <cellStyle name="40 % - Akzent2 8" xfId="56" xr:uid="{00000000-0005-0000-0000-000037000000}"/>
    <cellStyle name="40 % - Akzent3 2" xfId="57" xr:uid="{00000000-0005-0000-0000-000038000000}"/>
    <cellStyle name="40 % - Akzent3 3" xfId="58" xr:uid="{00000000-0005-0000-0000-000039000000}"/>
    <cellStyle name="40 % - Akzent3 4" xfId="59" xr:uid="{00000000-0005-0000-0000-00003A000000}"/>
    <cellStyle name="40 % - Akzent3 5" xfId="60" xr:uid="{00000000-0005-0000-0000-00003B000000}"/>
    <cellStyle name="40 % - Akzent3 6" xfId="61" xr:uid="{00000000-0005-0000-0000-00003C000000}"/>
    <cellStyle name="40 % - Akzent3 7" xfId="62" xr:uid="{00000000-0005-0000-0000-00003D000000}"/>
    <cellStyle name="40 % - Akzent3 8" xfId="63" xr:uid="{00000000-0005-0000-0000-00003E000000}"/>
    <cellStyle name="40 % - Akzent4 2" xfId="64" xr:uid="{00000000-0005-0000-0000-00003F000000}"/>
    <cellStyle name="40 % - Akzent4 3" xfId="65" xr:uid="{00000000-0005-0000-0000-000040000000}"/>
    <cellStyle name="40 % - Akzent4 4" xfId="66" xr:uid="{00000000-0005-0000-0000-000041000000}"/>
    <cellStyle name="40 % - Akzent4 5" xfId="67" xr:uid="{00000000-0005-0000-0000-000042000000}"/>
    <cellStyle name="40 % - Akzent4 6" xfId="68" xr:uid="{00000000-0005-0000-0000-000043000000}"/>
    <cellStyle name="40 % - Akzent4 7" xfId="69" xr:uid="{00000000-0005-0000-0000-000044000000}"/>
    <cellStyle name="40 % - Akzent4 8" xfId="70" xr:uid="{00000000-0005-0000-0000-000045000000}"/>
    <cellStyle name="40 % - Akzent5 2" xfId="71" xr:uid="{00000000-0005-0000-0000-000046000000}"/>
    <cellStyle name="40 % - Akzent5 3" xfId="72" xr:uid="{00000000-0005-0000-0000-000047000000}"/>
    <cellStyle name="40 % - Akzent5 4" xfId="73" xr:uid="{00000000-0005-0000-0000-000048000000}"/>
    <cellStyle name="40 % - Akzent5 5" xfId="74" xr:uid="{00000000-0005-0000-0000-000049000000}"/>
    <cellStyle name="40 % - Akzent5 6" xfId="75" xr:uid="{00000000-0005-0000-0000-00004A000000}"/>
    <cellStyle name="40 % - Akzent5 7" xfId="76" xr:uid="{00000000-0005-0000-0000-00004B000000}"/>
    <cellStyle name="40 % - Akzent5 8" xfId="77" xr:uid="{00000000-0005-0000-0000-00004C000000}"/>
    <cellStyle name="40 % - Akzent6 2" xfId="78" xr:uid="{00000000-0005-0000-0000-00004D000000}"/>
    <cellStyle name="40 % - Akzent6 3" xfId="79" xr:uid="{00000000-0005-0000-0000-00004E000000}"/>
    <cellStyle name="40 % - Akzent6 4" xfId="80" xr:uid="{00000000-0005-0000-0000-00004F000000}"/>
    <cellStyle name="40 % - Akzent6 5" xfId="81" xr:uid="{00000000-0005-0000-0000-000050000000}"/>
    <cellStyle name="40 % - Akzent6 6" xfId="82" xr:uid="{00000000-0005-0000-0000-000051000000}"/>
    <cellStyle name="40 % - Akzent6 7" xfId="83" xr:uid="{00000000-0005-0000-0000-000052000000}"/>
    <cellStyle name="40 % - Akzent6 8" xfId="84" xr:uid="{00000000-0005-0000-0000-000053000000}"/>
    <cellStyle name="Komma 2" xfId="85" xr:uid="{00000000-0005-0000-0000-000054000000}"/>
    <cellStyle name="Komma 2 2" xfId="86" xr:uid="{00000000-0005-0000-0000-000055000000}"/>
    <cellStyle name="Notiz 2" xfId="87" xr:uid="{00000000-0005-0000-0000-000056000000}"/>
    <cellStyle name="Notiz 3" xfId="88" xr:uid="{00000000-0005-0000-0000-000057000000}"/>
    <cellStyle name="Notiz 4" xfId="89" xr:uid="{00000000-0005-0000-0000-000058000000}"/>
    <cellStyle name="Notiz 5" xfId="90" xr:uid="{00000000-0005-0000-0000-000059000000}"/>
    <cellStyle name="Notiz 6" xfId="91" xr:uid="{00000000-0005-0000-0000-00005A000000}"/>
    <cellStyle name="Notiz 7" xfId="92" xr:uid="{00000000-0005-0000-0000-00005B000000}"/>
    <cellStyle name="Notiz 8" xfId="93" xr:uid="{00000000-0005-0000-0000-00005C000000}"/>
    <cellStyle name="Notiz 9" xfId="94" xr:uid="{00000000-0005-0000-0000-00005D000000}"/>
    <cellStyle name="Standard" xfId="0" builtinId="0"/>
    <cellStyle name="Standard 10" xfId="95" xr:uid="{00000000-0005-0000-0000-00005F000000}"/>
    <cellStyle name="Standard 10 2" xfId="96" xr:uid="{00000000-0005-0000-0000-000060000000}"/>
    <cellStyle name="Standard 11" xfId="97" xr:uid="{00000000-0005-0000-0000-000061000000}"/>
    <cellStyle name="Standard 12" xfId="98" xr:uid="{00000000-0005-0000-0000-000062000000}"/>
    <cellStyle name="Standard 2" xfId="99" xr:uid="{00000000-0005-0000-0000-000063000000}"/>
    <cellStyle name="Standard 2 2" xfId="100" xr:uid="{00000000-0005-0000-0000-000064000000}"/>
    <cellStyle name="Standard 2 2 2" xfId="101" xr:uid="{00000000-0005-0000-0000-000065000000}"/>
    <cellStyle name="Standard 2 2 2 2" xfId="102" xr:uid="{00000000-0005-0000-0000-000066000000}"/>
    <cellStyle name="Standard 2 2 3" xfId="103" xr:uid="{00000000-0005-0000-0000-000067000000}"/>
    <cellStyle name="Standard 2 3" xfId="104" xr:uid="{00000000-0005-0000-0000-000068000000}"/>
    <cellStyle name="Standard 2 3 2" xfId="105" xr:uid="{00000000-0005-0000-0000-000069000000}"/>
    <cellStyle name="Standard 2 3 3" xfId="106" xr:uid="{00000000-0005-0000-0000-00006A000000}"/>
    <cellStyle name="Standard 2 4" xfId="107" xr:uid="{00000000-0005-0000-0000-00006B000000}"/>
    <cellStyle name="Standard 3" xfId="108" xr:uid="{00000000-0005-0000-0000-00006C000000}"/>
    <cellStyle name="Standard 3 2" xfId="109" xr:uid="{00000000-0005-0000-0000-00006D000000}"/>
    <cellStyle name="Standard 4" xfId="110" xr:uid="{00000000-0005-0000-0000-00006E000000}"/>
    <cellStyle name="Standard 4 2" xfId="111" xr:uid="{00000000-0005-0000-0000-00006F000000}"/>
    <cellStyle name="Standard 5" xfId="112" xr:uid="{00000000-0005-0000-0000-000070000000}"/>
    <cellStyle name="Standard 6" xfId="113" xr:uid="{00000000-0005-0000-0000-000071000000}"/>
    <cellStyle name="Standard 7" xfId="114" xr:uid="{00000000-0005-0000-0000-000072000000}"/>
    <cellStyle name="Standard 8" xfId="115" xr:uid="{00000000-0005-0000-0000-000073000000}"/>
    <cellStyle name="Standard 9" xfId="116" xr:uid="{00000000-0005-0000-0000-000074000000}"/>
    <cellStyle name="Währung 2" xfId="117" xr:uid="{00000000-0005-0000-0000-000075000000}"/>
    <cellStyle name="Währung 2 2" xfId="118" xr:uid="{190DCCCE-A422-4311-BB9C-79F5272E8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www.statistik-mv.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1813" name="Grafik 3" descr="Logo_Stala-Schwarzweiß">
          <a:extLst>
            <a:ext uri="{FF2B5EF4-FFF2-40B4-BE49-F238E27FC236}">
              <a16:creationId xmlns:a16="http://schemas.microsoft.com/office/drawing/2014/main" id="{E4A6CC7C-E574-420F-B1AB-75F13061C8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6120000</xdr:colOff>
      <xdr:row>18</xdr:row>
      <xdr:rowOff>122464</xdr:rowOff>
    </xdr:to>
    <xdr:sp macro="" textlink="">
      <xdr:nvSpPr>
        <xdr:cNvPr id="2" name="Textfeld 1">
          <a:hlinkClick xmlns:r="http://schemas.openxmlformats.org/officeDocument/2006/relationships" r:id="rId1"/>
          <a:extLst>
            <a:ext uri="{FF2B5EF4-FFF2-40B4-BE49-F238E27FC236}">
              <a16:creationId xmlns:a16="http://schemas.microsoft.com/office/drawing/2014/main" id="{214B24D0-524B-4AC2-87CC-A9806F90678F}"/>
            </a:ext>
          </a:extLst>
        </xdr:cNvPr>
        <xdr:cNvSpPr txBox="1"/>
      </xdr:nvSpPr>
      <xdr:spPr>
        <a:xfrm>
          <a:off x="0" y="632732"/>
          <a:ext cx="6120000" cy="2544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Der Mikrozensus ist eine Haushaltsbefragung der amtlichen Statistik, bei der seit 1957 in der Bundesrepublik Deutschland (seit 1991 in allen 16 Ländern) jährlich 1 Prozent aller Haushalte nach einem mathematisch-statistischen Zufallsverfahren ausgewählt und befragt werden. In Mecklenburg-Vorpommern werden jährlich etwa 10 000 Haushaltsbefragungen durchgeführt. Sie bilden die Grundlage</a:t>
          </a:r>
          <a:r>
            <a:rPr lang="de-DE" sz="950" baseline="0">
              <a:effectLst/>
              <a:latin typeface="Calibri" panose="020F0502020204030204" pitchFamily="34" charset="0"/>
              <a:ea typeface="Calibri" panose="020F0502020204030204" pitchFamily="34" charset="0"/>
              <a:cs typeface="Times New Roman" panose="02020603050405020304" pitchFamily="18" charset="0"/>
            </a:rPr>
            <a:t> für eine r</a:t>
          </a:r>
          <a:r>
            <a:rPr lang="de-DE" sz="950">
              <a:effectLst/>
              <a:latin typeface="Calibri" panose="020F0502020204030204" pitchFamily="34" charset="0"/>
              <a:ea typeface="Calibri" panose="020F0502020204030204" pitchFamily="34" charset="0"/>
              <a:cs typeface="Times New Roman" panose="02020603050405020304" pitchFamily="18" charset="0"/>
            </a:rPr>
            <a:t>epräsentative Stichprobe, mit der schnell, Kosten sparend und ausreichend zuverlässig die wichtigsten Veränderungen der bevölkerungs- und erwerbsstatistischen Daten ermittelt und mit Hilfe der Hochrechnung an der Bevölkerung dargestellt werden können.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Der vorliegende Statistische Bericht beschreibt für Mecklenburg-Vorpommern Ergebnisse des Mikrozensus 2020 zu Pendlereigen­schaften von Erwerbstätigen sowie Schülern und Studierenden. Pendlermerkmale werden im Rahmen der jährlich wechselnden Module zu Sonderthemen alle 4 Jahre erhoben, zuletzt 2016. Weitere Statistische Sonderberichte des Mikrozensus für Mecklen­burg-Vorpommern, wie z. B. "Wohnsituation", "Fragen zur Gesundheit" oder "Entwicklung der Armutsgefährdung" finden Sie im Internet unter </a:t>
          </a:r>
          <a:r>
            <a:rPr lang="de-DE" sz="95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www.statistik-mv.de</a:t>
          </a:r>
          <a:r>
            <a:rPr lang="de-DE" sz="950">
              <a:effectLst/>
              <a:latin typeface="Calibri" panose="020F0502020204030204" pitchFamily="34" charset="0"/>
              <a:ea typeface="Calibri" panose="020F0502020204030204" pitchFamily="34" charset="0"/>
              <a:cs typeface="Times New Roman" panose="02020603050405020304" pitchFamily="18" charset="0"/>
            </a:rPr>
            <a: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Bei Rückfragen wenden Sie sich bitte an den Fachbereich 411 des Statistischen Amtes Mecklenburg-Vorpommern. Hier beraten Sie gern: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r>
            <a:rPr lang="de-DE" sz="950">
              <a:solidFill>
                <a:sysClr val="windowText" lastClr="000000"/>
              </a:solidFill>
              <a:latin typeface="+mn-lt"/>
              <a:cs typeface="Arial" panose="020B0604020202020204" pitchFamily="34" charset="0"/>
            </a:rPr>
            <a:t>          Herr Christoph Epperlein, Telefon: 0385 588-56411</a:t>
          </a:r>
        </a:p>
        <a:p>
          <a:r>
            <a:rPr lang="de-DE" sz="950">
              <a:solidFill>
                <a:sysClr val="windowText" lastClr="000000"/>
              </a:solidFill>
              <a:latin typeface="+mn-lt"/>
              <a:cs typeface="Arial" panose="020B0604020202020204" pitchFamily="34" charset="0"/>
            </a:rPr>
            <a:t>          Herr Matthias Leidholdt, Telefon: 0385 588-56729.</a:t>
          </a:r>
        </a:p>
      </xdr:txBody>
    </xdr:sp>
    <xdr:clientData/>
  </xdr:twoCellAnchor>
  <xdr:twoCellAnchor>
    <xdr:from>
      <xdr:col>0</xdr:col>
      <xdr:colOff>0</xdr:colOff>
      <xdr:row>19</xdr:row>
      <xdr:rowOff>6806</xdr:rowOff>
    </xdr:from>
    <xdr:to>
      <xdr:col>0</xdr:col>
      <xdr:colOff>6120000</xdr:colOff>
      <xdr:row>28</xdr:row>
      <xdr:rowOff>136071</xdr:rowOff>
    </xdr:to>
    <xdr:sp macro="" textlink="">
      <xdr:nvSpPr>
        <xdr:cNvPr id="3" name="Textfeld 2">
          <a:extLst>
            <a:ext uri="{FF2B5EF4-FFF2-40B4-BE49-F238E27FC236}">
              <a16:creationId xmlns:a16="http://schemas.microsoft.com/office/drawing/2014/main" id="{46E8F995-187B-4DB0-8EE5-98446FE73DD7}"/>
            </a:ext>
          </a:extLst>
        </xdr:cNvPr>
        <xdr:cNvSpPr txBox="1"/>
      </xdr:nvSpPr>
      <xdr:spPr>
        <a:xfrm>
          <a:off x="0" y="3442610"/>
          <a:ext cx="6120000" cy="1415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a:latin typeface="+mn-lt"/>
              <a:cs typeface="Arial" panose="020B0604020202020204" pitchFamily="34" charset="0"/>
            </a:rPr>
            <a:t>Die rechtlichen Grundlagen für die Durchführung des Mikrozensus sind:</a:t>
          </a:r>
        </a:p>
        <a:p>
          <a:endParaRPr lang="de-DE" sz="900">
            <a:latin typeface="+mn-lt"/>
            <a:cs typeface="Arial" panose="020B0604020202020204" pitchFamily="34" charset="0"/>
          </a:endParaRPr>
        </a:p>
        <a:p>
          <a:pPr marL="180340" indent="-180340">
            <a:lnSpc>
              <a:spcPts val="1000"/>
            </a:lnSpc>
            <a:spcAft>
              <a:spcPts val="800"/>
            </a:spcAft>
            <a:tabLst>
              <a:tab pos="180340" algn="l"/>
            </a:tabLst>
          </a:pPr>
          <a:r>
            <a:rPr lang="de-DE" sz="950" b="1">
              <a:effectLst/>
              <a:latin typeface="Calibri" panose="020F0502020204030204" pitchFamily="34" charset="0"/>
              <a:ea typeface="Calibri" panose="020F0502020204030204" pitchFamily="34" charset="0"/>
              <a:cs typeface="Times New Roman" panose="02020603050405020304" pitchFamily="18" charset="0"/>
            </a:rPr>
            <a:t>·	</a:t>
          </a:r>
          <a:r>
            <a:rPr lang="de-DE" sz="950">
              <a:effectLst/>
              <a:latin typeface="Calibri" panose="020F0502020204030204" pitchFamily="34" charset="0"/>
              <a:ea typeface="Calibri" panose="020F0502020204030204" pitchFamily="34" charset="0"/>
              <a:cs typeface="Times New Roman" panose="02020603050405020304" pitchFamily="18" charset="0"/>
            </a:rPr>
            <a:t>das Gesetz zur Durchführung einer Repräsentativstatistik über die Bevölkerung und die Arbeitsmarktbeteiligung sowie die Wohnsituation der Haushalte (Mikrozensusgesetz - MZG) vom 7. Dezember 2016 (BGBl. I S. 2826)</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80340" indent="-180340">
            <a:lnSpc>
              <a:spcPts val="1000"/>
            </a:lnSpc>
            <a:spcAft>
              <a:spcPts val="800"/>
            </a:spcAft>
            <a:tabLst>
              <a:tab pos="180340" algn="l"/>
            </a:tabLst>
          </a:pPr>
          <a:r>
            <a:rPr lang="de-DE" sz="950" b="1">
              <a:effectLst/>
              <a:latin typeface="Calibri" panose="020F0502020204030204" pitchFamily="34" charset="0"/>
              <a:ea typeface="Calibri" panose="020F0502020204030204" pitchFamily="34" charset="0"/>
              <a:cs typeface="Times New Roman" panose="02020603050405020304" pitchFamily="18" charset="0"/>
            </a:rPr>
            <a:t>·	</a:t>
          </a:r>
          <a:r>
            <a:rPr lang="de-DE" sz="950">
              <a:effectLst/>
              <a:latin typeface="Calibri" panose="020F0502020204030204" pitchFamily="34" charset="0"/>
              <a:ea typeface="Calibri" panose="020F0502020204030204" pitchFamily="34" charset="0"/>
              <a:cs typeface="Times New Roman" panose="02020603050405020304" pitchFamily="18" charset="0"/>
            </a:rPr>
            <a:t>die Verordnung (EG) Nr. 577/98 des Rates vom 9. März 1998 zur Durchführung einer Stichprobenerhebung über Arbeitskräfte in der Gemeinschaft (ABl. der EG Nr. L 77 S. 3), in der jeweils aktuellen Fassung</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180340" indent="-180340">
            <a:lnSpc>
              <a:spcPts val="1000"/>
            </a:lnSpc>
            <a:spcAft>
              <a:spcPts val="800"/>
            </a:spcAft>
            <a:tabLst>
              <a:tab pos="180340" algn="l"/>
            </a:tabLst>
          </a:pPr>
          <a:r>
            <a:rPr lang="de-DE" sz="950" b="1">
              <a:effectLst/>
              <a:latin typeface="Calibri" panose="020F0502020204030204" pitchFamily="34" charset="0"/>
              <a:ea typeface="Calibri" panose="020F0502020204030204" pitchFamily="34" charset="0"/>
              <a:cs typeface="Times New Roman" panose="02020603050405020304" pitchFamily="18" charset="0"/>
            </a:rPr>
            <a:t>·	</a:t>
          </a:r>
          <a:r>
            <a:rPr lang="de-DE" sz="950">
              <a:effectLst/>
              <a:latin typeface="Calibri" panose="020F0502020204030204" pitchFamily="34" charset="0"/>
              <a:ea typeface="Calibri" panose="020F0502020204030204" pitchFamily="34" charset="0"/>
              <a:cs typeface="Times New Roman" panose="02020603050405020304" pitchFamily="18" charset="0"/>
            </a:rPr>
            <a:t>das Gesetz über die Statistik für Bundeszwecke (Bundesstatistikgesetz - BStatG) in der Fassung der Bekanntmachung vom 20. Oktober 2016 (BGBl. I S. 2394).</a:t>
          </a:r>
          <a:endParaRPr lang="de-DE" sz="900">
            <a:latin typeface="+mn-lt"/>
            <a:cs typeface="Arial" panose="020B0604020202020204" pitchFamily="34" charset="0"/>
          </a:endParaRPr>
        </a:p>
      </xdr:txBody>
    </xdr:sp>
    <xdr:clientData/>
  </xdr:twoCellAnchor>
  <xdr:twoCellAnchor>
    <xdr:from>
      <xdr:col>0</xdr:col>
      <xdr:colOff>0</xdr:colOff>
      <xdr:row>30</xdr:row>
      <xdr:rowOff>6805</xdr:rowOff>
    </xdr:from>
    <xdr:to>
      <xdr:col>0</xdr:col>
      <xdr:colOff>6120000</xdr:colOff>
      <xdr:row>59</xdr:row>
      <xdr:rowOff>74840</xdr:rowOff>
    </xdr:to>
    <xdr:sp macro="" textlink="">
      <xdr:nvSpPr>
        <xdr:cNvPr id="4" name="Textfeld 3">
          <a:extLst>
            <a:ext uri="{FF2B5EF4-FFF2-40B4-BE49-F238E27FC236}">
              <a16:creationId xmlns:a16="http://schemas.microsoft.com/office/drawing/2014/main" id="{E4B2C8AD-9EB0-4965-9A94-B2E4AA00985C}"/>
            </a:ext>
          </a:extLst>
        </xdr:cNvPr>
        <xdr:cNvSpPr txBox="1"/>
      </xdr:nvSpPr>
      <xdr:spPr>
        <a:xfrm>
          <a:off x="0" y="5252359"/>
          <a:ext cx="6120000" cy="4211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Erwerbstätige</a:t>
          </a:r>
        </a:p>
        <a:p>
          <a:endParaRPr lang="de-DE" sz="900">
            <a:solidFill>
              <a:schemeClr val="dk1"/>
            </a:solidFill>
            <a:effectLst/>
            <a:latin typeface="+mn-lt"/>
            <a:ea typeface="+mn-ea"/>
            <a:cs typeface="Arial" panose="020B0604020202020204" pitchFamily="34"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Erwerbstätige sind alle Personen im Alter von 15 und mehr Jahren, die in der Berichtswoche zumindest eine Stunde gegen Entgelt (Lohn, Gehalt) oder als Selbstständige/r bzw. als mithelfende/r Familienangehörige/r gearbeitet haben oder in einem Arbeits­verhältnis stehen. Keine Rolle spielt dabei, ob es sich bei der Tätigkeit um eine regelmäßig oder nur gelegent­lich ausgeübte Tätigkeit handelt. Darüber hinaus gelten auch solche Personen als Erwerbstätige, bei denen eine Bindung zum Arbeitgeber besteht, die in der Berichtswoche jedoch nicht gearbeitet haben (z. B. wegen Urlaub, Mutter­schutz/Elternzeit). Auch geringfügig Beschäftigte sind als erwerbstätig erfasst, ebenso Soldaten, Wehrpflichtige und Zivil­dienstleistende.</a:t>
          </a:r>
        </a:p>
        <a:p>
          <a:r>
            <a:rPr lang="de-DE" sz="950" b="1">
              <a:solidFill>
                <a:schemeClr val="dk1"/>
              </a:solidFill>
              <a:effectLst/>
              <a:latin typeface="+mn-lt"/>
              <a:ea typeface="+mn-ea"/>
              <a:cs typeface="Arial" panose="020B0604020202020204" pitchFamily="34" charset="0"/>
            </a:rPr>
            <a:t>Innergemeindliche Pendler</a:t>
          </a:r>
        </a:p>
        <a:p>
          <a:endParaRPr lang="de-DE" sz="900">
            <a:solidFill>
              <a:schemeClr val="dk1"/>
            </a:solidFill>
            <a:effectLst/>
            <a:latin typeface="+mn-lt"/>
            <a:ea typeface="+mn-ea"/>
            <a:cs typeface="Arial" panose="020B0604020202020204" pitchFamily="34"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Erwerbstätige, Schüler und Studierende, deren Arbeits- bzw. Ausbildungsstätte sich nicht auf dem Wohngrundstück, aber innerhalb der Wohngemeinde befindet, sind innergemeindliche Pendler.</a:t>
          </a:r>
          <a:endParaRPr lang="de-DE" sz="900">
            <a:solidFill>
              <a:schemeClr val="dk1"/>
            </a:solidFill>
            <a:effectLst/>
            <a:latin typeface="+mn-lt"/>
            <a:ea typeface="+mn-ea"/>
            <a:cs typeface="Arial" panose="020B0604020202020204" pitchFamily="34" charset="0"/>
          </a:endParaRPr>
        </a:p>
        <a:p>
          <a:r>
            <a:rPr lang="de-DE" sz="950" b="1">
              <a:solidFill>
                <a:schemeClr val="dk1"/>
              </a:solidFill>
              <a:effectLst/>
              <a:latin typeface="+mn-lt"/>
              <a:ea typeface="+mn-ea"/>
              <a:cs typeface="Arial" panose="020B0604020202020204" pitchFamily="34" charset="0"/>
            </a:rPr>
            <a:t>Pendler zwischen Gemeinden des Landes</a:t>
          </a:r>
        </a:p>
        <a:p>
          <a:endParaRPr lang="de-DE" sz="900">
            <a:solidFill>
              <a:schemeClr val="dk1"/>
            </a:solidFill>
            <a:effectLst/>
            <a:latin typeface="+mn-lt"/>
            <a:ea typeface="+mn-ea"/>
            <a:cs typeface="Arial" panose="020B0604020202020204" pitchFamily="34"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Als Pendler zwischen den Gemeinden des Landes (hier Mecklenburg-Vorpommern) gelten Erwerbstätige sowie Schüler und Studierende, deren Arbeits- bzw. Ausbildungsstätte in einer anderen Gemeinde desselben Bundeslandes liegt.</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r>
            <a:rPr lang="de-DE" sz="950" b="1">
              <a:solidFill>
                <a:schemeClr val="dk1"/>
              </a:solidFill>
              <a:effectLst/>
              <a:latin typeface="+mn-lt"/>
              <a:ea typeface="+mn-ea"/>
              <a:cs typeface="Arial" panose="020B0604020202020204" pitchFamily="34" charset="0"/>
            </a:rPr>
            <a:t>Pendler über die Landesgrenze</a:t>
          </a:r>
        </a:p>
        <a:p>
          <a:endParaRPr lang="de-DE" sz="900">
            <a:solidFill>
              <a:schemeClr val="dk1"/>
            </a:solidFill>
            <a:effectLst/>
            <a:latin typeface="+mn-lt"/>
            <a:ea typeface="+mn-ea"/>
            <a:cs typeface="Arial" panose="020B0604020202020204" pitchFamily="34"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Bei Pendlern über die Landesgrenze liegt die Arbeits- bzw. Ausbildungsstätte in einem anderen Bundesland oder im Aus­land.</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r>
            <a:rPr lang="de-DE" sz="950" b="1">
              <a:solidFill>
                <a:schemeClr val="dk1"/>
              </a:solidFill>
              <a:effectLst/>
              <a:latin typeface="+mn-lt"/>
              <a:ea typeface="+mn-ea"/>
              <a:cs typeface="Arial" panose="020B0604020202020204" pitchFamily="34" charset="0"/>
            </a:rPr>
            <a:t>Schüler und Studierende</a:t>
          </a:r>
        </a:p>
        <a:p>
          <a:endParaRPr lang="de-DE" sz="900">
            <a:solidFill>
              <a:schemeClr val="dk1"/>
            </a:solidFill>
            <a:effectLst/>
            <a:latin typeface="+mn-lt"/>
            <a:ea typeface="+mn-ea"/>
            <a:cs typeface="Arial" panose="020B0604020202020204" pitchFamily="34"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Times New Roman" panose="02020603050405020304" pitchFamily="18" charset="0"/>
            </a:rPr>
            <a:t>Als Schüler und Studierende gelten Besucher von allgemein bildenden und beruflichen Schulen bzw. Hoch-/Fachhoch­schulen. Berufsschüler werden wie Schüler/-innen und Studierende, die neben ihrer Ausbildung erwerbstätig sind (auch wenn nur geringfügig), sowohl bei den Angaben über Erwerbstätige als auch über Schüler und Studierende einbezogen.</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74</xdr:row>
      <xdr:rowOff>6804</xdr:rowOff>
    </xdr:from>
    <xdr:to>
      <xdr:col>0</xdr:col>
      <xdr:colOff>6120000</xdr:colOff>
      <xdr:row>84</xdr:row>
      <xdr:rowOff>54429</xdr:rowOff>
    </xdr:to>
    <xdr:sp macro="" textlink="">
      <xdr:nvSpPr>
        <xdr:cNvPr id="6" name="Textfeld 5">
          <a:extLst>
            <a:ext uri="{FF2B5EF4-FFF2-40B4-BE49-F238E27FC236}">
              <a16:creationId xmlns:a16="http://schemas.microsoft.com/office/drawing/2014/main" id="{BEA01F96-E6A4-415B-98B7-2448B2BE1C71}"/>
            </a:ext>
          </a:extLst>
        </xdr:cNvPr>
        <xdr:cNvSpPr txBox="1"/>
      </xdr:nvSpPr>
      <xdr:spPr>
        <a:xfrm>
          <a:off x="0" y="11770179"/>
          <a:ext cx="6120000" cy="1476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800"/>
            </a:spcAft>
          </a:pPr>
          <a:r>
            <a:rPr lang="de-DE" sz="950">
              <a:effectLst/>
              <a:latin typeface="Calibri" panose="020F0502020204030204" pitchFamily="34" charset="0"/>
              <a:ea typeface="Calibri" panose="020F0502020204030204" pitchFamily="34" charset="0"/>
              <a:cs typeface="Calibri" panose="020F0502020204030204" pitchFamily="34" charset="0"/>
            </a:rPr>
            <a:t>Die Hochrechnung basiert auf den fortgeschriebenen Ergebnissen des Zensus 2011.</a:t>
          </a:r>
          <a:endParaRPr lang="de-DE" sz="950">
            <a:effectLst/>
            <a:latin typeface="Calibri" panose="020F0502020204030204" pitchFamily="34" charset="0"/>
            <a:ea typeface="Calibri" panose="020F0502020204030204" pitchFamily="34" charset="0"/>
            <a:cs typeface="Times New Roman" panose="02020603050405020304" pitchFamily="18" charset="0"/>
          </a:endParaRPr>
        </a:p>
        <a:p>
          <a:pPr>
            <a:lnSpc>
              <a:spcPts val="1100"/>
            </a:lnSpc>
            <a:spcAft>
              <a:spcPts val="800"/>
            </a:spcAft>
          </a:pPr>
          <a:r>
            <a:rPr lang="de-DE" sz="950">
              <a:effectLst/>
              <a:latin typeface="Calibri" panose="020F0502020204030204" pitchFamily="34" charset="0"/>
              <a:ea typeface="Calibri" panose="020F0502020204030204" pitchFamily="34" charset="0"/>
              <a:cs typeface="Calibri" panose="020F0502020204030204" pitchFamily="34" charset="0"/>
            </a:rPr>
            <a:t>Die Ergebnisse der Erhebung 2020 sind mit Blick auf die Einführung des neuen Erhebungssystems parallel zur Corona-Pandemie, dem Unterschied der Stichprobenzusammensetzung und der veränderten Hochrechnung inhaltlich wie methodisch nur einge­schränkt in zeitlichen Bezug zu setzen.</a:t>
          </a:r>
          <a:endParaRPr lang="de-DE" sz="9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6802</xdr:colOff>
      <xdr:row>62</xdr:row>
      <xdr:rowOff>6799</xdr:rowOff>
    </xdr:from>
    <xdr:to>
      <xdr:col>0</xdr:col>
      <xdr:colOff>6126802</xdr:colOff>
      <xdr:row>72</xdr:row>
      <xdr:rowOff>102054</xdr:rowOff>
    </xdr:to>
    <xdr:sp macro="" textlink="">
      <xdr:nvSpPr>
        <xdr:cNvPr id="8" name="Textfeld 7">
          <a:extLst>
            <a:ext uri="{FF2B5EF4-FFF2-40B4-BE49-F238E27FC236}">
              <a16:creationId xmlns:a16="http://schemas.microsoft.com/office/drawing/2014/main" id="{E7B623F5-169B-45F7-9D84-CB2CABDE7269}"/>
            </a:ext>
          </a:extLst>
        </xdr:cNvPr>
        <xdr:cNvSpPr txBox="1"/>
      </xdr:nvSpPr>
      <xdr:spPr>
        <a:xfrm>
          <a:off x="6802" y="10307406"/>
          <a:ext cx="6120000" cy="15240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Wirtschaftszweig</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Für die Zuordnung der Erwerbstätigen nach Wirtschaftsbereichen findet die Klassifikation der Wirtschaftszweige, Ausgabe 2008 (WZ 2008), Tiefengliederung für den Mikrozensus, Verwendung.</a:t>
          </a:r>
        </a:p>
        <a:p>
          <a:r>
            <a:rPr lang="de-DE" sz="950" b="1">
              <a:solidFill>
                <a:schemeClr val="dk1"/>
              </a:solidFill>
              <a:effectLst/>
              <a:latin typeface="+mn-lt"/>
              <a:ea typeface="+mn-ea"/>
              <a:cs typeface="+mn-cs"/>
            </a:rPr>
            <a:t> </a:t>
          </a:r>
          <a:endParaRPr lang="de-DE" sz="950">
            <a:solidFill>
              <a:schemeClr val="dk1"/>
            </a:solidFill>
            <a:effectLst/>
            <a:latin typeface="+mn-lt"/>
            <a:ea typeface="+mn-ea"/>
            <a:cs typeface="+mn-cs"/>
          </a:endParaRPr>
        </a:p>
        <a:p>
          <a:r>
            <a:rPr lang="de-DE" sz="950" b="1">
              <a:solidFill>
                <a:schemeClr val="dk1"/>
              </a:solidFill>
              <a:effectLst/>
              <a:latin typeface="+mn-lt"/>
              <a:ea typeface="+mn-ea"/>
              <a:cs typeface="+mn-cs"/>
            </a:rPr>
            <a:t>Gemeindegrößenklassen</a:t>
          </a:r>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 </a:t>
          </a:r>
        </a:p>
        <a:p>
          <a:r>
            <a:rPr lang="de-DE" sz="950">
              <a:solidFill>
                <a:schemeClr val="dk1"/>
              </a:solidFill>
              <a:effectLst/>
              <a:latin typeface="+mn-lt"/>
              <a:ea typeface="+mn-ea"/>
              <a:cs typeface="+mn-cs"/>
            </a:rPr>
            <a:t>Die Gliederung der Ergebnisse nach Gemeindegrößenklassen richtet sich nach der Einwohnerzahl der Gemeinden am 31.12. im Jahr vor der Erhebung.</a:t>
          </a:r>
        </a:p>
        <a:p>
          <a:endParaRPr lang="de-DE" sz="9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6120000</xdr:colOff>
      <xdr:row>59</xdr:row>
      <xdr:rowOff>142875</xdr:rowOff>
    </xdr:to>
    <xdr:sp macro="" textlink="">
      <xdr:nvSpPr>
        <xdr:cNvPr id="3" name="Textfeld 2">
          <a:extLst>
            <a:ext uri="{FF2B5EF4-FFF2-40B4-BE49-F238E27FC236}">
              <a16:creationId xmlns:a16="http://schemas.microsoft.com/office/drawing/2014/main" id="{6611668E-0CD8-4102-8249-A05746817D93}"/>
            </a:ext>
          </a:extLst>
        </xdr:cNvPr>
        <xdr:cNvSpPr txBox="1"/>
      </xdr:nvSpPr>
      <xdr:spPr>
        <a:xfrm>
          <a:off x="0" y="632732"/>
          <a:ext cx="6120000" cy="8817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00" b="1" i="0" u="none" strike="noStrike" baseline="0">
              <a:solidFill>
                <a:sysClr val="windowText" lastClr="000000"/>
              </a:solidFill>
              <a:latin typeface="+mn-lt"/>
            </a:rPr>
            <a:t>1 Allgemeine Angaben zur Statistik</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Bezeichnung der Statistik: Mikrozensus (EVAS-Nr. 12211), private Nutzung von Informations- und Kommunikationstechnologien (IKT) (EVAS-Nr. 12231), Einkommen und Lebensbedingungen (EU-SILC) (EVAS-Nr. 12241), Arbeitsmarktstatistik des Mikrozensus (EVAS-Nr. 12251), Monatliche ILO-Erwerbslosenstatistik (EVAS-Nr. 12252)</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Berichtszeitraum: Feste Berichtswoche</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Periodizität: Jährlich</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Erhebungseinheiten: Personen, Haushalte und Wohnungen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Rechtsgrundlagen: Mikrozensusgesetz (MZG), die Verordnung (EU) 2019/1700 sowie die Verordnungen (EU) 2019/2180, (EU) 2019/2181 und die Verordnung (EU) 2020/1013 zur Durchführung der Verordnung (EU) 2019/1700 sowie die Delegierte Ver­ordnung (EU) 2020/2563 in Verbindung mit dem Bundestatistikgesetz (BStatG)</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0"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2 Inhalte und Nutzerbedarf</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Erhebungsinhalte: Bevölkerungsstruktur, wirtschaftliche und soziale Lage der Bevölkerung, Erwerbsbeteiligung, Arbeitsuche, Aus- und Weiterbildung, Wohnverhältnisse, Gesundheit, Migration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Zweck: Ermittlung von Eck- und Strukturdaten zwischen zwei Volkszählungen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Hauptnutzer/-innen: Parlament, Ministerien, wissenschaftliche Einrichtungen, Sozialpartner, Europäische Kommission, Europäische Zentralbank</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0"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3 Methodik</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Art der Datengewinnung: Dezentrale Befragung durch die Statistischen Landesämter mittels Laptop-Interview (CAPI/CATI), Online-Befragung (CAWI) und schriftliche Befragung</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Stichprobenverfahren: Einstufige Klumpenstichprobe (Zufallsstichprobe)</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Stichprobenumfang: 1% der Auswahlbezirke (Klumpen, die die Gesamtheit der bewohnten Gebäude in Deutschland vollständig kleinflächig unterteilen)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Hochrechnung: Zweistufiges Verfahren mit Kompensation der bekannten Ausfälle und Anpassung an Eckwerte der Bevölke­rungsstatistik oder im Fall der Unterstichproben an den hochgerechneten Mikrozensus</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1"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4 Genauigkeit und Zuverlässigkeit</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Stichprobenbedingte Fehler: Ergebnisse unter 71 Personen werden wegen der Größe des Standardfehlers nicht veröffentlich</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1"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5 Aktualität und Pünktlichkeit</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Ende des Berichtszeitraums: 3.1.2021; Bereitstellung der Einzeldaten: Anfang August 2022 Veröffentlichung erster Ergeb­nisse: Anfang September 2022</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1"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6 Vergleichbarkeit</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Räumlich: Integrierte EU-Erhebungen "Arbeitskräfteerhebung" und "Einkommen und Lebensbedingungen" ermöglichen Ver­gleiche mit anderen EU-Mitgliedstaaten; national liegen vergleichbare Ergebnisse für die Länder und noch kleinere räumliche Einheiten vor.</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Zeitlich: Die Ergebnisse der Erhebung 2020 sind mit Blick auf die Einführung des neuen Erhebungssystems parallel zur Corona-Pandemie, dem Unterschied der Stichprobenzusammensetzung und der veränderten Hochrechnung inhaltlich wie methodisch nur eingeschränkt in zeitlichen Bezug zu setzen.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1" i="0" u="none" strike="noStrike" baseline="0">
            <a:solidFill>
              <a:sysClr val="windowText" lastClr="000000"/>
            </a:solidFill>
            <a:latin typeface="+mn-lt"/>
          </a:endParaRPr>
        </a:p>
        <a:p>
          <a:pPr algn="l"/>
          <a:r>
            <a:rPr lang="de-DE" sz="900" b="1" i="0" u="none" strike="noStrike" baseline="0">
              <a:solidFill>
                <a:sysClr val="windowText" lastClr="000000"/>
              </a:solidFill>
              <a:latin typeface="+mn-lt"/>
            </a:rPr>
            <a:t>7 Kohärenz</a:t>
          </a: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Abweichungen zur Erwerbstätigenrechnung im Rahmen der Volkswirtschaftlichen Gesamtrechnungen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marL="90170" indent="-90170">
            <a:lnSpc>
              <a:spcPts val="1100"/>
            </a:lnSpc>
            <a:spcAft>
              <a:spcPts val="800"/>
            </a:spcAft>
            <a:tabLst>
              <a:tab pos="90170" algn="l"/>
            </a:tabLst>
          </a:pPr>
          <a:r>
            <a:rPr lang="de-DE" sz="900">
              <a:effectLst/>
              <a:latin typeface="Calibri" panose="020F0502020204030204" pitchFamily="34" charset="0"/>
              <a:ea typeface="Calibri" panose="020F0502020204030204" pitchFamily="34" charset="0"/>
              <a:cs typeface="Times New Roman" panose="02020603050405020304" pitchFamily="18" charset="0"/>
            </a:rPr>
            <a:t>•	Justiergrundlage für eine Vielzahl kleinerer amtlicher und nichtamtlicher Erhebungen; enge Bezüge insbesondere zu anderen amtlichen Arbeitsmarktstatistiken</a:t>
          </a:r>
          <a:endParaRPr lang="de-DE" sz="1050">
            <a:effectLst/>
            <a:latin typeface="Calibri" panose="020F0502020204030204" pitchFamily="34" charset="0"/>
            <a:ea typeface="Calibri" panose="020F0502020204030204" pitchFamily="34" charset="0"/>
            <a:cs typeface="Times New Roman" panose="02020603050405020304" pitchFamily="18" charset="0"/>
          </a:endParaRPr>
        </a:p>
        <a:p>
          <a:pPr algn="l"/>
          <a:endParaRPr lang="de-DE" sz="900" b="0" i="0" u="none" strike="noStrike" baseline="0">
            <a:solidFill>
              <a:sysClr val="windowText" lastClr="000000"/>
            </a:solidFill>
            <a:latin typeface="+mn-l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66" t="s">
        <v>8</v>
      </c>
      <c r="B1" s="166"/>
      <c r="C1" s="117"/>
      <c r="D1" s="117"/>
    </row>
    <row r="2" spans="1:4" ht="35.1" customHeight="1" thickTop="1">
      <c r="A2" s="118" t="s">
        <v>9</v>
      </c>
      <c r="B2" s="118"/>
      <c r="C2" s="119" t="s">
        <v>27</v>
      </c>
      <c r="D2" s="119"/>
    </row>
    <row r="3" spans="1:4" ht="24.95" customHeight="1">
      <c r="A3" s="120"/>
      <c r="B3" s="120"/>
      <c r="C3" s="120"/>
      <c r="D3" s="120"/>
    </row>
    <row r="4" spans="1:4" ht="24.95" customHeight="1">
      <c r="A4" s="112" t="s">
        <v>210</v>
      </c>
      <c r="B4" s="112"/>
      <c r="C4" s="112"/>
      <c r="D4" s="113"/>
    </row>
    <row r="5" spans="1:4" ht="24.95" customHeight="1">
      <c r="A5" s="121" t="s">
        <v>82</v>
      </c>
      <c r="B5" s="121"/>
      <c r="C5" s="121"/>
      <c r="D5" s="121"/>
    </row>
    <row r="6" spans="1:4" ht="24.95" customHeight="1">
      <c r="A6" s="112" t="s">
        <v>10</v>
      </c>
      <c r="B6" s="112"/>
      <c r="C6" s="112"/>
      <c r="D6" s="113"/>
    </row>
    <row r="7" spans="1:4" ht="39.950000000000003" customHeight="1">
      <c r="A7" s="114">
        <v>2020</v>
      </c>
      <c r="B7" s="115"/>
      <c r="C7" s="115"/>
      <c r="D7" s="115"/>
    </row>
    <row r="8" spans="1:4" s="4" customFormat="1" ht="24.95" customHeight="1">
      <c r="A8" s="116"/>
      <c r="B8" s="116"/>
      <c r="C8" s="116"/>
      <c r="D8" s="116"/>
    </row>
    <row r="9" spans="1:4" s="4" customFormat="1" ht="24.95" customHeight="1">
      <c r="A9" s="132"/>
      <c r="B9" s="132"/>
      <c r="C9" s="132"/>
      <c r="D9" s="132"/>
    </row>
    <row r="10" spans="1:4" s="4" customFormat="1" ht="24.95" customHeight="1">
      <c r="A10" s="131"/>
      <c r="B10" s="131"/>
      <c r="C10" s="131"/>
      <c r="D10" s="131"/>
    </row>
    <row r="11" spans="1:4" s="4" customFormat="1" ht="24.95" customHeight="1">
      <c r="A11" s="131"/>
      <c r="B11" s="131"/>
      <c r="C11" s="131"/>
      <c r="D11" s="131"/>
    </row>
    <row r="12" spans="1:4" s="4" customFormat="1" ht="24.95" customHeight="1">
      <c r="A12" s="131"/>
      <c r="B12" s="131"/>
      <c r="C12" s="131"/>
      <c r="D12" s="131"/>
    </row>
    <row r="13" spans="1:4" s="4" customFormat="1" ht="12" customHeight="1">
      <c r="A13" s="7"/>
      <c r="B13" s="129" t="s">
        <v>178</v>
      </c>
      <c r="C13" s="129"/>
      <c r="D13" s="5" t="s">
        <v>162</v>
      </c>
    </row>
    <row r="14" spans="1:4" s="4" customFormat="1" ht="12" customHeight="1">
      <c r="A14" s="7"/>
      <c r="B14" s="129"/>
      <c r="C14" s="129"/>
      <c r="D14" s="5"/>
    </row>
    <row r="15" spans="1:4" s="4" customFormat="1" ht="12" customHeight="1">
      <c r="A15" s="7"/>
      <c r="B15" s="129" t="s">
        <v>11</v>
      </c>
      <c r="C15" s="129"/>
      <c r="D15" s="5" t="s">
        <v>213</v>
      </c>
    </row>
    <row r="16" spans="1:4" s="4" customFormat="1" ht="12" customHeight="1">
      <c r="A16" s="7"/>
      <c r="B16" s="129"/>
      <c r="C16" s="129"/>
      <c r="D16" s="5"/>
    </row>
    <row r="17" spans="1:4" s="4" customFormat="1" ht="12" customHeight="1">
      <c r="A17" s="8"/>
      <c r="B17" s="130"/>
      <c r="C17" s="130"/>
      <c r="D17" s="6"/>
    </row>
    <row r="18" spans="1:4" s="4" customFormat="1" ht="12" customHeight="1">
      <c r="A18" s="124"/>
      <c r="B18" s="124"/>
      <c r="C18" s="124"/>
      <c r="D18" s="124"/>
    </row>
    <row r="19" spans="1:4" s="4" customFormat="1" ht="12" customHeight="1">
      <c r="A19" s="125" t="s">
        <v>12</v>
      </c>
      <c r="B19" s="125"/>
      <c r="C19" s="125"/>
      <c r="D19" s="125"/>
    </row>
    <row r="20" spans="1:4" s="4" customFormat="1" ht="12" customHeight="1">
      <c r="A20" s="125" t="s">
        <v>13</v>
      </c>
      <c r="B20" s="125"/>
      <c r="C20" s="125"/>
      <c r="D20" s="125"/>
    </row>
    <row r="21" spans="1:4" s="4" customFormat="1" ht="12" customHeight="1">
      <c r="A21" s="125"/>
      <c r="B21" s="125"/>
      <c r="C21" s="125"/>
      <c r="D21" s="125"/>
    </row>
    <row r="22" spans="1:4" s="4" customFormat="1" ht="12" customHeight="1">
      <c r="A22" s="126" t="s">
        <v>179</v>
      </c>
      <c r="B22" s="126"/>
      <c r="C22" s="126"/>
      <c r="D22" s="126"/>
    </row>
    <row r="23" spans="1:4" s="4" customFormat="1" ht="12" customHeight="1">
      <c r="A23" s="125"/>
      <c r="B23" s="125"/>
      <c r="C23" s="125"/>
      <c r="D23" s="125"/>
    </row>
    <row r="24" spans="1:4" s="4" customFormat="1" ht="12" customHeight="1">
      <c r="A24" s="127" t="s">
        <v>169</v>
      </c>
      <c r="B24" s="127"/>
      <c r="C24" s="127"/>
      <c r="D24" s="127"/>
    </row>
    <row r="25" spans="1:4" s="4" customFormat="1" ht="12" customHeight="1">
      <c r="A25" s="127" t="s">
        <v>156</v>
      </c>
      <c r="B25" s="127"/>
      <c r="C25" s="127"/>
      <c r="D25" s="127"/>
    </row>
    <row r="26" spans="1:4" s="4" customFormat="1" ht="12" customHeight="1">
      <c r="A26" s="128"/>
      <c r="B26" s="128"/>
      <c r="C26" s="128"/>
      <c r="D26" s="128"/>
    </row>
    <row r="27" spans="1:4" s="4" customFormat="1" ht="12" customHeight="1">
      <c r="A27" s="124"/>
      <c r="B27" s="124"/>
      <c r="C27" s="124"/>
      <c r="D27" s="124"/>
    </row>
    <row r="28" spans="1:4" s="4" customFormat="1" ht="12" customHeight="1">
      <c r="A28" s="122" t="s">
        <v>14</v>
      </c>
      <c r="B28" s="122"/>
      <c r="C28" s="122"/>
      <c r="D28" s="122"/>
    </row>
    <row r="29" spans="1:4" s="4" customFormat="1" ht="12" customHeight="1">
      <c r="A29" s="123"/>
      <c r="B29" s="123"/>
      <c r="C29" s="123"/>
      <c r="D29" s="123"/>
    </row>
    <row r="30" spans="1:4" s="4" customFormat="1" ht="12" customHeight="1">
      <c r="A30" s="9" t="s">
        <v>5</v>
      </c>
      <c r="B30" s="133" t="s">
        <v>15</v>
      </c>
      <c r="C30" s="133"/>
      <c r="D30" s="133"/>
    </row>
    <row r="31" spans="1:4" s="4" customFormat="1" ht="12" customHeight="1">
      <c r="A31" s="10">
        <v>0</v>
      </c>
      <c r="B31" s="133" t="s">
        <v>16</v>
      </c>
      <c r="C31" s="133"/>
      <c r="D31" s="133"/>
    </row>
    <row r="32" spans="1:4" s="4" customFormat="1" ht="12" customHeight="1">
      <c r="A32" s="9" t="s">
        <v>6</v>
      </c>
      <c r="B32" s="133" t="s">
        <v>17</v>
      </c>
      <c r="C32" s="133"/>
      <c r="D32" s="133"/>
    </row>
    <row r="33" spans="1:4" s="4" customFormat="1" ht="12" customHeight="1">
      <c r="A33" s="9" t="s">
        <v>18</v>
      </c>
      <c r="B33" s="133" t="s">
        <v>19</v>
      </c>
      <c r="C33" s="133"/>
      <c r="D33" s="133"/>
    </row>
    <row r="34" spans="1:4" s="4" customFormat="1" ht="12" customHeight="1">
      <c r="A34" s="9" t="s">
        <v>20</v>
      </c>
      <c r="B34" s="133" t="s">
        <v>21</v>
      </c>
      <c r="C34" s="133"/>
      <c r="D34" s="133"/>
    </row>
    <row r="35" spans="1:4" s="4" customFormat="1" ht="12" customHeight="1">
      <c r="A35" s="9" t="s">
        <v>22</v>
      </c>
      <c r="B35" s="133" t="s">
        <v>23</v>
      </c>
      <c r="C35" s="133"/>
      <c r="D35" s="133"/>
    </row>
    <row r="36" spans="1:4" s="4" customFormat="1" ht="12" customHeight="1">
      <c r="A36" s="9" t="s">
        <v>157</v>
      </c>
      <c r="B36" s="133" t="s">
        <v>158</v>
      </c>
      <c r="C36" s="133"/>
      <c r="D36" s="133"/>
    </row>
    <row r="37" spans="1:4" s="4" customFormat="1" ht="12" customHeight="1">
      <c r="A37" s="9" t="s">
        <v>159</v>
      </c>
      <c r="B37" s="133" t="s">
        <v>24</v>
      </c>
      <c r="C37" s="133"/>
      <c r="D37" s="133"/>
    </row>
    <row r="38" spans="1:4" s="4" customFormat="1" ht="12" customHeight="1">
      <c r="A38" s="9"/>
      <c r="B38" s="133"/>
      <c r="C38" s="133"/>
      <c r="D38" s="133"/>
    </row>
    <row r="39" spans="1:4" s="4" customFormat="1" ht="12" customHeight="1">
      <c r="A39" s="9"/>
      <c r="B39" s="133"/>
      <c r="C39" s="133"/>
      <c r="D39" s="133"/>
    </row>
    <row r="40" spans="1:4" s="4" customFormat="1" ht="12" customHeight="1">
      <c r="A40" s="9"/>
      <c r="B40" s="9"/>
      <c r="C40" s="9"/>
      <c r="D40" s="9"/>
    </row>
    <row r="41" spans="1:4" s="4" customFormat="1" ht="12" customHeight="1">
      <c r="A41" s="9"/>
      <c r="B41" s="9"/>
      <c r="C41" s="9"/>
      <c r="D41" s="9"/>
    </row>
    <row r="42" spans="1:4" s="4" customFormat="1" ht="12" customHeight="1">
      <c r="A42" s="11"/>
      <c r="B42" s="134"/>
      <c r="C42" s="134"/>
      <c r="D42" s="134"/>
    </row>
    <row r="43" spans="1:4" s="4" customFormat="1" ht="12" customHeight="1">
      <c r="A43" s="11"/>
      <c r="B43" s="134"/>
      <c r="C43" s="134"/>
      <c r="D43" s="134"/>
    </row>
    <row r="44" spans="1:4" s="4" customFormat="1">
      <c r="A44" s="133" t="s">
        <v>25</v>
      </c>
      <c r="B44" s="133"/>
      <c r="C44" s="133"/>
      <c r="D44" s="133"/>
    </row>
    <row r="45" spans="1:4" s="4" customFormat="1" ht="39.950000000000003" customHeight="1">
      <c r="A45" s="135" t="s">
        <v>180</v>
      </c>
      <c r="B45" s="135"/>
      <c r="C45" s="135"/>
      <c r="D45" s="135"/>
    </row>
  </sheetData>
  <mergeCells count="45">
    <mergeCell ref="B43:D43"/>
    <mergeCell ref="A44:D44"/>
    <mergeCell ref="A45:D45"/>
    <mergeCell ref="B35:D35"/>
    <mergeCell ref="B36:D36"/>
    <mergeCell ref="B37:D37"/>
    <mergeCell ref="B38:D38"/>
    <mergeCell ref="B39:D39"/>
    <mergeCell ref="B42:D42"/>
    <mergeCell ref="B30:D30"/>
    <mergeCell ref="B31:D31"/>
    <mergeCell ref="B32:D32"/>
    <mergeCell ref="B33:D33"/>
    <mergeCell ref="B34:D34"/>
    <mergeCell ref="B16:C16"/>
    <mergeCell ref="B17:C17"/>
    <mergeCell ref="A12:D12"/>
    <mergeCell ref="A9:D9"/>
    <mergeCell ref="A10:D10"/>
    <mergeCell ref="B13:C13"/>
    <mergeCell ref="B14:C14"/>
    <mergeCell ref="B15:C15"/>
    <mergeCell ref="A11:D11"/>
    <mergeCell ref="A28:D28"/>
    <mergeCell ref="A29:D29"/>
    <mergeCell ref="A18:D18"/>
    <mergeCell ref="A19:D19"/>
    <mergeCell ref="A20:D20"/>
    <mergeCell ref="A21:D21"/>
    <mergeCell ref="A22:D22"/>
    <mergeCell ref="A23:D23"/>
    <mergeCell ref="A24:D24"/>
    <mergeCell ref="A25:D25"/>
    <mergeCell ref="A26:D26"/>
    <mergeCell ref="A27:D27"/>
    <mergeCell ref="A4:D4"/>
    <mergeCell ref="A6:D6"/>
    <mergeCell ref="A7:D7"/>
    <mergeCell ref="A8:D8"/>
    <mergeCell ref="A1:B1"/>
    <mergeCell ref="C1:D1"/>
    <mergeCell ref="A2:B2"/>
    <mergeCell ref="C2:D2"/>
    <mergeCell ref="A3:D3"/>
    <mergeCell ref="A5:D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2"/>
  <sheetViews>
    <sheetView zoomScale="140" zoomScaleNormal="140" workbookViewId="0">
      <pane xSplit="2" ySplit="11" topLeftCell="C12" activePane="bottomRight" state="frozen"/>
      <selection sqref="A1:B1"/>
      <selection pane="topRight" sqref="A1:B1"/>
      <selection pane="bottomLeft" sqref="A1:B1"/>
      <selection pane="bottomRight" activeCell="C12" sqref="C12:N12"/>
    </sheetView>
  </sheetViews>
  <sheetFormatPr baseColWidth="10" defaultColWidth="11.42578125" defaultRowHeight="11.45" customHeight="1"/>
  <cols>
    <col min="1" max="1" width="3.7109375" style="36" customWidth="1"/>
    <col min="2" max="2" width="20.7109375" style="45" customWidth="1"/>
    <col min="3" max="3" width="5.7109375" style="45" customWidth="1"/>
    <col min="4" max="4" width="6.7109375" style="45" customWidth="1"/>
    <col min="5" max="5" width="5.28515625" style="45" customWidth="1"/>
    <col min="6" max="6" width="6.42578125" style="45" customWidth="1"/>
    <col min="7" max="8" width="5.7109375" style="45" customWidth="1"/>
    <col min="9" max="9" width="5.28515625" style="45" customWidth="1"/>
    <col min="10" max="10" width="5.7109375" style="45" customWidth="1"/>
    <col min="11" max="11" width="5.28515625" style="45" customWidth="1"/>
    <col min="12" max="12" width="5.140625" style="45" customWidth="1"/>
    <col min="13" max="14" width="5.28515625" style="45" customWidth="1"/>
    <col min="15" max="226" width="11.42578125" style="45"/>
    <col min="227" max="227" width="6.28515625" style="45" customWidth="1"/>
    <col min="228" max="228" width="35.28515625" style="45" customWidth="1"/>
    <col min="229" max="232" width="6.85546875" style="45" customWidth="1"/>
    <col min="233" max="233" width="7.140625" style="45" customWidth="1"/>
    <col min="234" max="235" width="6.85546875" style="45" customWidth="1"/>
    <col min="236" max="16384" width="11.42578125" style="45"/>
  </cols>
  <sheetData>
    <row r="1" spans="1:14" s="43" customFormat="1" ht="20.100000000000001" customHeight="1">
      <c r="A1" s="145" t="s">
        <v>95</v>
      </c>
      <c r="B1" s="146"/>
      <c r="C1" s="149" t="s">
        <v>84</v>
      </c>
      <c r="D1" s="149"/>
      <c r="E1" s="149"/>
      <c r="F1" s="149"/>
      <c r="G1" s="149"/>
      <c r="H1" s="149"/>
      <c r="I1" s="149"/>
      <c r="J1" s="149"/>
      <c r="K1" s="149"/>
      <c r="L1" s="149"/>
      <c r="M1" s="149"/>
      <c r="N1" s="150"/>
    </row>
    <row r="2" spans="1:14" s="44" customFormat="1" ht="30" customHeight="1">
      <c r="A2" s="147" t="s">
        <v>146</v>
      </c>
      <c r="B2" s="148"/>
      <c r="C2" s="151" t="s">
        <v>168</v>
      </c>
      <c r="D2" s="151"/>
      <c r="E2" s="151"/>
      <c r="F2" s="151"/>
      <c r="G2" s="151"/>
      <c r="H2" s="151"/>
      <c r="I2" s="151"/>
      <c r="J2" s="151"/>
      <c r="K2" s="151"/>
      <c r="L2" s="151"/>
      <c r="M2" s="151"/>
      <c r="N2" s="152"/>
    </row>
    <row r="3" spans="1:14" ht="11.45" customHeight="1">
      <c r="A3" s="153" t="s">
        <v>108</v>
      </c>
      <c r="B3" s="142" t="s">
        <v>75</v>
      </c>
      <c r="C3" s="142" t="s">
        <v>147</v>
      </c>
      <c r="D3" s="142" t="s">
        <v>184</v>
      </c>
      <c r="E3" s="142" t="s">
        <v>65</v>
      </c>
      <c r="F3" s="142"/>
      <c r="G3" s="142"/>
      <c r="H3" s="142"/>
      <c r="I3" s="142"/>
      <c r="J3" s="142"/>
      <c r="K3" s="142"/>
      <c r="L3" s="142"/>
      <c r="M3" s="142"/>
      <c r="N3" s="144"/>
    </row>
    <row r="4" spans="1:14" ht="11.45" customHeight="1">
      <c r="A4" s="154"/>
      <c r="B4" s="142"/>
      <c r="C4" s="142"/>
      <c r="D4" s="142"/>
      <c r="E4" s="142" t="s">
        <v>66</v>
      </c>
      <c r="F4" s="142" t="s">
        <v>211</v>
      </c>
      <c r="G4" s="142" t="s">
        <v>114</v>
      </c>
      <c r="H4" s="142" t="s">
        <v>77</v>
      </c>
      <c r="I4" s="142"/>
      <c r="J4" s="142" t="s">
        <v>78</v>
      </c>
      <c r="K4" s="142" t="s">
        <v>72</v>
      </c>
      <c r="L4" s="142" t="s">
        <v>85</v>
      </c>
      <c r="M4" s="142" t="s">
        <v>79</v>
      </c>
      <c r="N4" s="144" t="s">
        <v>74</v>
      </c>
    </row>
    <row r="5" spans="1:14" ht="11.45" customHeight="1">
      <c r="A5" s="154"/>
      <c r="B5" s="142"/>
      <c r="C5" s="142"/>
      <c r="D5" s="142"/>
      <c r="E5" s="142"/>
      <c r="F5" s="142"/>
      <c r="G5" s="142"/>
      <c r="H5" s="142" t="s">
        <v>67</v>
      </c>
      <c r="I5" s="142" t="s">
        <v>68</v>
      </c>
      <c r="J5" s="142"/>
      <c r="K5" s="142"/>
      <c r="L5" s="142"/>
      <c r="M5" s="142"/>
      <c r="N5" s="144"/>
    </row>
    <row r="6" spans="1:14" ht="11.45" customHeight="1">
      <c r="A6" s="154"/>
      <c r="B6" s="142"/>
      <c r="C6" s="142"/>
      <c r="D6" s="142"/>
      <c r="E6" s="142"/>
      <c r="F6" s="142"/>
      <c r="G6" s="142"/>
      <c r="H6" s="142"/>
      <c r="I6" s="142"/>
      <c r="J6" s="142"/>
      <c r="K6" s="142"/>
      <c r="L6" s="142"/>
      <c r="M6" s="142"/>
      <c r="N6" s="144"/>
    </row>
    <row r="7" spans="1:14" ht="11.45" customHeight="1">
      <c r="A7" s="154"/>
      <c r="B7" s="142"/>
      <c r="C7" s="142"/>
      <c r="D7" s="142"/>
      <c r="E7" s="142"/>
      <c r="F7" s="142"/>
      <c r="G7" s="142"/>
      <c r="H7" s="142"/>
      <c r="I7" s="142"/>
      <c r="J7" s="142"/>
      <c r="K7" s="142"/>
      <c r="L7" s="142"/>
      <c r="M7" s="142"/>
      <c r="N7" s="144"/>
    </row>
    <row r="8" spans="1:14" ht="11.45" customHeight="1">
      <c r="A8" s="154"/>
      <c r="B8" s="142"/>
      <c r="C8" s="142"/>
      <c r="D8" s="142"/>
      <c r="E8" s="142"/>
      <c r="F8" s="142"/>
      <c r="G8" s="142"/>
      <c r="H8" s="142"/>
      <c r="I8" s="142"/>
      <c r="J8" s="142"/>
      <c r="K8" s="142"/>
      <c r="L8" s="142"/>
      <c r="M8" s="142"/>
      <c r="N8" s="144"/>
    </row>
    <row r="9" spans="1:14" ht="11.45" customHeight="1">
      <c r="A9" s="154"/>
      <c r="B9" s="142"/>
      <c r="C9" s="142"/>
      <c r="D9" s="142"/>
      <c r="E9" s="142"/>
      <c r="F9" s="142"/>
      <c r="G9" s="142"/>
      <c r="H9" s="142"/>
      <c r="I9" s="142"/>
      <c r="J9" s="142"/>
      <c r="K9" s="142"/>
      <c r="L9" s="142"/>
      <c r="M9" s="142"/>
      <c r="N9" s="144"/>
    </row>
    <row r="10" spans="1:14" ht="11.45" customHeight="1">
      <c r="A10" s="154"/>
      <c r="B10" s="142"/>
      <c r="C10" s="143" t="s">
        <v>195</v>
      </c>
      <c r="D10" s="142"/>
      <c r="E10" s="142"/>
      <c r="F10" s="142"/>
      <c r="G10" s="142"/>
      <c r="H10" s="142"/>
      <c r="I10" s="142"/>
      <c r="J10" s="142"/>
      <c r="K10" s="142"/>
      <c r="L10" s="142"/>
      <c r="M10" s="142"/>
      <c r="N10" s="144"/>
    </row>
    <row r="11" spans="1:14" s="36" customFormat="1" ht="11.45" customHeight="1">
      <c r="A11" s="88">
        <v>1</v>
      </c>
      <c r="B11" s="89">
        <v>2</v>
      </c>
      <c r="C11" s="90">
        <v>3</v>
      </c>
      <c r="D11" s="90">
        <v>4</v>
      </c>
      <c r="E11" s="33">
        <v>5</v>
      </c>
      <c r="F11" s="33">
        <v>6</v>
      </c>
      <c r="G11" s="33">
        <v>7</v>
      </c>
      <c r="H11" s="90">
        <v>8</v>
      </c>
      <c r="I11" s="89">
        <v>9</v>
      </c>
      <c r="J11" s="90">
        <v>10</v>
      </c>
      <c r="K11" s="89">
        <v>11</v>
      </c>
      <c r="L11" s="90">
        <v>12</v>
      </c>
      <c r="M11" s="90">
        <v>13</v>
      </c>
      <c r="N11" s="35">
        <v>14</v>
      </c>
    </row>
    <row r="12" spans="1:14" ht="20.100000000000001" customHeight="1">
      <c r="B12" s="69"/>
      <c r="C12" s="156" t="s">
        <v>3</v>
      </c>
      <c r="D12" s="156"/>
      <c r="E12" s="156"/>
      <c r="F12" s="156"/>
      <c r="G12" s="156"/>
      <c r="H12" s="156"/>
      <c r="I12" s="156"/>
      <c r="J12" s="156"/>
      <c r="K12" s="156"/>
      <c r="L12" s="156"/>
      <c r="M12" s="156"/>
      <c r="N12" s="156"/>
    </row>
    <row r="13" spans="1:14" ht="11.45" customHeight="1">
      <c r="A13" s="34">
        <f>IF(D13&lt;&gt;"",COUNTA($D$13:D13),"")</f>
        <v>1</v>
      </c>
      <c r="B13" s="61" t="s">
        <v>49</v>
      </c>
      <c r="C13" s="51">
        <v>109.955946</v>
      </c>
      <c r="D13" s="51">
        <v>103.779796</v>
      </c>
      <c r="E13" s="91">
        <v>26.798741</v>
      </c>
      <c r="F13" s="51" t="s">
        <v>22</v>
      </c>
      <c r="G13" s="51" t="s">
        <v>22</v>
      </c>
      <c r="H13" s="51" t="s">
        <v>22</v>
      </c>
      <c r="I13" s="51" t="s">
        <v>22</v>
      </c>
      <c r="J13" s="51" t="s">
        <v>22</v>
      </c>
      <c r="K13" s="91">
        <v>21.100314000000001</v>
      </c>
      <c r="L13" s="51" t="s">
        <v>22</v>
      </c>
      <c r="M13" s="51" t="s">
        <v>22</v>
      </c>
      <c r="N13" s="51" t="s">
        <v>22</v>
      </c>
    </row>
    <row r="14" spans="1:14" ht="11.45" customHeight="1">
      <c r="A14" s="34" t="str">
        <f>IF(D14&lt;&gt;"",COUNTA($D$13:D14),"")</f>
        <v/>
      </c>
      <c r="B14" s="60" t="s">
        <v>139</v>
      </c>
      <c r="C14" s="92"/>
      <c r="D14" s="92"/>
      <c r="E14" s="92"/>
      <c r="F14" s="92"/>
      <c r="G14" s="92"/>
      <c r="H14" s="92"/>
      <c r="I14" s="92"/>
      <c r="J14" s="92"/>
      <c r="K14" s="92"/>
      <c r="L14" s="92"/>
      <c r="M14" s="92"/>
      <c r="N14" s="92"/>
    </row>
    <row r="15" spans="1:14" ht="11.45" customHeight="1">
      <c r="A15" s="34">
        <f>IF(D15&lt;&gt;"",COUNTA($D$13:D15),"")</f>
        <v>2</v>
      </c>
      <c r="B15" s="60" t="s">
        <v>140</v>
      </c>
      <c r="C15" s="92">
        <v>81.063338999999999</v>
      </c>
      <c r="D15" s="92">
        <v>78.516818999999998</v>
      </c>
      <c r="E15" s="93">
        <v>25.155942</v>
      </c>
      <c r="F15" s="92" t="s">
        <v>22</v>
      </c>
      <c r="G15" s="92" t="s">
        <v>22</v>
      </c>
      <c r="H15" s="92" t="s">
        <v>5</v>
      </c>
      <c r="I15" s="92" t="s">
        <v>22</v>
      </c>
      <c r="J15" s="92" t="s">
        <v>22</v>
      </c>
      <c r="K15" s="92" t="s">
        <v>22</v>
      </c>
      <c r="L15" s="92" t="s">
        <v>5</v>
      </c>
      <c r="M15" s="92" t="s">
        <v>22</v>
      </c>
      <c r="N15" s="92" t="s">
        <v>22</v>
      </c>
    </row>
    <row r="16" spans="1:14" ht="11.45" customHeight="1">
      <c r="A16" s="34">
        <f>IF(D16&lt;&gt;"",COUNTA($D$13:D16),"")</f>
        <v>3</v>
      </c>
      <c r="B16" s="60" t="s">
        <v>141</v>
      </c>
      <c r="C16" s="94" t="s">
        <v>22</v>
      </c>
      <c r="D16" s="94" t="s">
        <v>22</v>
      </c>
      <c r="E16" s="94" t="s">
        <v>22</v>
      </c>
      <c r="F16" s="92" t="s">
        <v>22</v>
      </c>
      <c r="G16" s="92" t="s">
        <v>22</v>
      </c>
      <c r="H16" s="92" t="s">
        <v>22</v>
      </c>
      <c r="I16" s="92" t="s">
        <v>22</v>
      </c>
      <c r="J16" s="92" t="s">
        <v>22</v>
      </c>
      <c r="K16" s="92" t="s">
        <v>22</v>
      </c>
      <c r="L16" s="92" t="s">
        <v>5</v>
      </c>
      <c r="M16" s="92" t="s">
        <v>5</v>
      </c>
      <c r="N16" s="92" t="s">
        <v>22</v>
      </c>
    </row>
    <row r="17" spans="1:14" ht="11.45" customHeight="1">
      <c r="A17" s="34">
        <f>IF(D17&lt;&gt;"",COUNTA($D$13:D17),"")</f>
        <v>4</v>
      </c>
      <c r="B17" s="60" t="s">
        <v>142</v>
      </c>
      <c r="C17" s="94" t="s">
        <v>22</v>
      </c>
      <c r="D17" s="94" t="s">
        <v>22</v>
      </c>
      <c r="E17" s="94" t="s">
        <v>22</v>
      </c>
      <c r="F17" s="92" t="s">
        <v>22</v>
      </c>
      <c r="G17" s="92" t="s">
        <v>22</v>
      </c>
      <c r="H17" s="92" t="s">
        <v>22</v>
      </c>
      <c r="I17" s="92" t="s">
        <v>5</v>
      </c>
      <c r="J17" s="92" t="s">
        <v>5</v>
      </c>
      <c r="K17" s="92" t="s">
        <v>22</v>
      </c>
      <c r="L17" s="92" t="s">
        <v>22</v>
      </c>
      <c r="M17" s="92" t="s">
        <v>5</v>
      </c>
      <c r="N17" s="92" t="s">
        <v>22</v>
      </c>
    </row>
    <row r="18" spans="1:14" ht="11.45" customHeight="1">
      <c r="A18" s="34">
        <f>IF(D18&lt;&gt;"",COUNTA($D$13:D18),"")</f>
        <v>5</v>
      </c>
      <c r="B18" s="60" t="s">
        <v>143</v>
      </c>
      <c r="C18" s="92" t="s">
        <v>5</v>
      </c>
      <c r="D18" s="92" t="s">
        <v>5</v>
      </c>
      <c r="E18" s="92" t="s">
        <v>5</v>
      </c>
      <c r="F18" s="92" t="s">
        <v>5</v>
      </c>
      <c r="G18" s="92" t="s">
        <v>5</v>
      </c>
      <c r="H18" s="92" t="s">
        <v>5</v>
      </c>
      <c r="I18" s="92" t="s">
        <v>5</v>
      </c>
      <c r="J18" s="92" t="s">
        <v>5</v>
      </c>
      <c r="K18" s="92" t="s">
        <v>5</v>
      </c>
      <c r="L18" s="92" t="s">
        <v>5</v>
      </c>
      <c r="M18" s="92" t="s">
        <v>5</v>
      </c>
      <c r="N18" s="92" t="s">
        <v>5</v>
      </c>
    </row>
    <row r="19" spans="1:14" ht="20.100000000000001" customHeight="1">
      <c r="A19" s="34" t="str">
        <f>IF(D19&lt;&gt;"",COUNTA($D$13:D19),"")</f>
        <v/>
      </c>
      <c r="B19" s="60"/>
      <c r="C19" s="156" t="s">
        <v>2</v>
      </c>
      <c r="D19" s="156"/>
      <c r="E19" s="156"/>
      <c r="F19" s="156"/>
      <c r="G19" s="156"/>
      <c r="H19" s="156"/>
      <c r="I19" s="156"/>
      <c r="J19" s="156"/>
      <c r="K19" s="156"/>
      <c r="L19" s="156"/>
      <c r="M19" s="156"/>
      <c r="N19" s="156"/>
    </row>
    <row r="20" spans="1:14" ht="11.45" customHeight="1">
      <c r="A20" s="34">
        <f>IF(D20&lt;&gt;"",COUNTA($D$13:D20),"")</f>
        <v>6</v>
      </c>
      <c r="B20" s="61" t="s">
        <v>49</v>
      </c>
      <c r="C20" s="51">
        <v>97.088778000000005</v>
      </c>
      <c r="D20" s="51">
        <v>91.933864999999997</v>
      </c>
      <c r="E20" s="91">
        <v>25.420746999999999</v>
      </c>
      <c r="F20" s="51" t="s">
        <v>22</v>
      </c>
      <c r="G20" s="51" t="s">
        <v>22</v>
      </c>
      <c r="H20" s="51" t="s">
        <v>22</v>
      </c>
      <c r="I20" s="51" t="s">
        <v>22</v>
      </c>
      <c r="J20" s="51" t="s">
        <v>5</v>
      </c>
      <c r="K20" s="51" t="s">
        <v>22</v>
      </c>
      <c r="L20" s="51" t="s">
        <v>5</v>
      </c>
      <c r="M20" s="51" t="s">
        <v>22</v>
      </c>
      <c r="N20" s="51" t="s">
        <v>22</v>
      </c>
    </row>
    <row r="21" spans="1:14" ht="11.45" customHeight="1">
      <c r="A21" s="34" t="str">
        <f>IF(D21&lt;&gt;"",COUNTA($D$13:D21),"")</f>
        <v/>
      </c>
      <c r="B21" s="60" t="s">
        <v>139</v>
      </c>
      <c r="C21" s="92"/>
      <c r="D21" s="92"/>
      <c r="E21" s="92"/>
      <c r="F21" s="92"/>
      <c r="G21" s="92"/>
      <c r="H21" s="92"/>
      <c r="I21" s="92"/>
      <c r="J21" s="92"/>
      <c r="K21" s="92"/>
      <c r="L21" s="92"/>
      <c r="M21" s="92"/>
      <c r="N21" s="92"/>
    </row>
    <row r="22" spans="1:14" ht="11.45" customHeight="1">
      <c r="A22" s="34">
        <f>IF(D22&lt;&gt;"",COUNTA($D$13:D22),"")</f>
        <v>7</v>
      </c>
      <c r="B22" s="60" t="s">
        <v>140</v>
      </c>
      <c r="C22" s="92">
        <v>68.242676000000003</v>
      </c>
      <c r="D22" s="92">
        <v>66.709956000000005</v>
      </c>
      <c r="E22" s="93">
        <v>20.861592000000002</v>
      </c>
      <c r="F22" s="92" t="s">
        <v>22</v>
      </c>
      <c r="G22" s="92" t="s">
        <v>22</v>
      </c>
      <c r="H22" s="92" t="s">
        <v>22</v>
      </c>
      <c r="I22" s="92" t="s">
        <v>22</v>
      </c>
      <c r="J22" s="92" t="s">
        <v>5</v>
      </c>
      <c r="K22" s="92" t="s">
        <v>22</v>
      </c>
      <c r="L22" s="92" t="s">
        <v>5</v>
      </c>
      <c r="M22" s="92" t="s">
        <v>22</v>
      </c>
      <c r="N22" s="92" t="s">
        <v>22</v>
      </c>
    </row>
    <row r="23" spans="1:14" ht="11.45" customHeight="1">
      <c r="A23" s="34">
        <f>IF(D23&lt;&gt;"",COUNTA($D$13:D23),"")</f>
        <v>8</v>
      </c>
      <c r="B23" s="60" t="s">
        <v>141</v>
      </c>
      <c r="C23" s="92" t="s">
        <v>22</v>
      </c>
      <c r="D23" s="92" t="s">
        <v>22</v>
      </c>
      <c r="E23" s="92" t="s">
        <v>22</v>
      </c>
      <c r="F23" s="92" t="s">
        <v>22</v>
      </c>
      <c r="G23" s="92" t="s">
        <v>22</v>
      </c>
      <c r="H23" s="92" t="s">
        <v>22</v>
      </c>
      <c r="I23" s="92" t="s">
        <v>22</v>
      </c>
      <c r="J23" s="92" t="s">
        <v>5</v>
      </c>
      <c r="K23" s="92" t="s">
        <v>22</v>
      </c>
      <c r="L23" s="92" t="s">
        <v>5</v>
      </c>
      <c r="M23" s="92" t="s">
        <v>22</v>
      </c>
      <c r="N23" s="92" t="s">
        <v>5</v>
      </c>
    </row>
    <row r="24" spans="1:14" ht="11.45" customHeight="1">
      <c r="A24" s="34">
        <f>IF(D24&lt;&gt;"",COUNTA($D$13:D24),"")</f>
        <v>9</v>
      </c>
      <c r="B24" s="60" t="s">
        <v>142</v>
      </c>
      <c r="C24" s="92" t="s">
        <v>22</v>
      </c>
      <c r="D24" s="92" t="s">
        <v>22</v>
      </c>
      <c r="E24" s="92" t="s">
        <v>22</v>
      </c>
      <c r="F24" s="92" t="s">
        <v>22</v>
      </c>
      <c r="G24" s="92" t="s">
        <v>22</v>
      </c>
      <c r="H24" s="92" t="s">
        <v>22</v>
      </c>
      <c r="I24" s="92" t="s">
        <v>5</v>
      </c>
      <c r="J24" s="92" t="s">
        <v>5</v>
      </c>
      <c r="K24" s="92" t="s">
        <v>22</v>
      </c>
      <c r="L24" s="92" t="s">
        <v>5</v>
      </c>
      <c r="M24" s="92" t="s">
        <v>22</v>
      </c>
      <c r="N24" s="92" t="s">
        <v>5</v>
      </c>
    </row>
    <row r="25" spans="1:14" ht="11.45" customHeight="1">
      <c r="A25" s="34">
        <f>IF(D25&lt;&gt;"",COUNTA($D$13:D25),"")</f>
        <v>10</v>
      </c>
      <c r="B25" s="60" t="s">
        <v>143</v>
      </c>
      <c r="C25" s="92" t="s">
        <v>5</v>
      </c>
      <c r="D25" s="92" t="s">
        <v>5</v>
      </c>
      <c r="E25" s="92" t="s">
        <v>5</v>
      </c>
      <c r="F25" s="92" t="s">
        <v>5</v>
      </c>
      <c r="G25" s="92" t="s">
        <v>5</v>
      </c>
      <c r="H25" s="92" t="s">
        <v>5</v>
      </c>
      <c r="I25" s="92" t="s">
        <v>5</v>
      </c>
      <c r="J25" s="92" t="s">
        <v>5</v>
      </c>
      <c r="K25" s="92" t="s">
        <v>5</v>
      </c>
      <c r="L25" s="92" t="s">
        <v>5</v>
      </c>
      <c r="M25" s="92" t="s">
        <v>5</v>
      </c>
      <c r="N25" s="92" t="s">
        <v>5</v>
      </c>
    </row>
    <row r="26" spans="1:14" ht="20.100000000000001" customHeight="1">
      <c r="A26" s="34" t="str">
        <f>IF(D26&lt;&gt;"",COUNTA($D$13:D26),"")</f>
        <v/>
      </c>
      <c r="B26" s="60"/>
      <c r="C26" s="156" t="s">
        <v>0</v>
      </c>
      <c r="D26" s="156"/>
      <c r="E26" s="156"/>
      <c r="F26" s="156"/>
      <c r="G26" s="156"/>
      <c r="H26" s="156"/>
      <c r="I26" s="156"/>
      <c r="J26" s="156"/>
      <c r="K26" s="156"/>
      <c r="L26" s="156"/>
      <c r="M26" s="156"/>
      <c r="N26" s="156"/>
    </row>
    <row r="27" spans="1:14" ht="11.45" customHeight="1">
      <c r="A27" s="34">
        <f>IF(D27&lt;&gt;"",COUNTA($D$13:D27),"")</f>
        <v>11</v>
      </c>
      <c r="B27" s="61" t="s">
        <v>49</v>
      </c>
      <c r="C27" s="95">
        <v>207.044724</v>
      </c>
      <c r="D27" s="95">
        <v>195.713661</v>
      </c>
      <c r="E27" s="51">
        <v>52.219487999999998</v>
      </c>
      <c r="F27" s="51" t="s">
        <v>22</v>
      </c>
      <c r="G27" s="51" t="s">
        <v>22</v>
      </c>
      <c r="H27" s="51" t="s">
        <v>22</v>
      </c>
      <c r="I27" s="91">
        <v>26.396341</v>
      </c>
      <c r="J27" s="51" t="s">
        <v>22</v>
      </c>
      <c r="K27" s="95">
        <v>38.588377999999999</v>
      </c>
      <c r="L27" s="51" t="s">
        <v>22</v>
      </c>
      <c r="M27" s="95">
        <v>36.6</v>
      </c>
      <c r="N27" s="51" t="s">
        <v>22</v>
      </c>
    </row>
    <row r="28" spans="1:14" ht="11.45" customHeight="1">
      <c r="A28" s="34" t="str">
        <f>IF(D28&lt;&gt;"",COUNTA($D$13:D28),"")</f>
        <v/>
      </c>
      <c r="B28" s="60" t="s">
        <v>139</v>
      </c>
      <c r="C28" s="92"/>
      <c r="D28" s="92"/>
      <c r="E28" s="92"/>
      <c r="F28" s="92"/>
      <c r="G28" s="92"/>
      <c r="H28" s="92"/>
      <c r="I28" s="92"/>
      <c r="J28" s="92"/>
      <c r="K28" s="92"/>
      <c r="L28" s="92"/>
      <c r="M28" s="92"/>
      <c r="N28" s="92"/>
    </row>
    <row r="29" spans="1:14" ht="11.45" customHeight="1">
      <c r="A29" s="34">
        <f>IF(D29&lt;&gt;"",COUNTA($D$13:D29),"")</f>
        <v>12</v>
      </c>
      <c r="B29" s="60" t="s">
        <v>140</v>
      </c>
      <c r="C29" s="92">
        <v>149.306015</v>
      </c>
      <c r="D29" s="92">
        <v>145.226775</v>
      </c>
      <c r="E29" s="92">
        <v>46.017533999999998</v>
      </c>
      <c r="F29" s="92" t="s">
        <v>22</v>
      </c>
      <c r="G29" s="92" t="s">
        <v>22</v>
      </c>
      <c r="H29" s="92" t="s">
        <v>22</v>
      </c>
      <c r="I29" s="93">
        <v>22.683055</v>
      </c>
      <c r="J29" s="92" t="s">
        <v>22</v>
      </c>
      <c r="K29" s="93">
        <v>28.248881000000001</v>
      </c>
      <c r="L29" s="92" t="s">
        <v>5</v>
      </c>
      <c r="M29" s="93">
        <v>29.389171999999999</v>
      </c>
      <c r="N29" s="92" t="s">
        <v>22</v>
      </c>
    </row>
    <row r="30" spans="1:14" ht="11.45" customHeight="1">
      <c r="A30" s="34">
        <f>IF(D30&lt;&gt;"",COUNTA($D$13:D30),"")</f>
        <v>13</v>
      </c>
      <c r="B30" s="60" t="s">
        <v>141</v>
      </c>
      <c r="C30" s="93">
        <v>29.493561</v>
      </c>
      <c r="D30" s="93">
        <v>25.916342</v>
      </c>
      <c r="E30" s="92" t="s">
        <v>22</v>
      </c>
      <c r="F30" s="92" t="s">
        <v>22</v>
      </c>
      <c r="G30" s="92" t="s">
        <v>22</v>
      </c>
      <c r="H30" s="92" t="s">
        <v>22</v>
      </c>
      <c r="I30" s="92" t="s">
        <v>22</v>
      </c>
      <c r="J30" s="92" t="s">
        <v>22</v>
      </c>
      <c r="K30" s="92" t="s">
        <v>22</v>
      </c>
      <c r="L30" s="92" t="s">
        <v>5</v>
      </c>
      <c r="M30" s="92" t="s">
        <v>5</v>
      </c>
      <c r="N30" s="92" t="s">
        <v>5</v>
      </c>
    </row>
    <row r="31" spans="1:14" ht="11.45" customHeight="1">
      <c r="A31" s="34">
        <f>IF(D31&lt;&gt;"",COUNTA($D$13:D31),"")</f>
        <v>14</v>
      </c>
      <c r="B31" s="60" t="s">
        <v>142</v>
      </c>
      <c r="C31" s="93">
        <v>28.245148</v>
      </c>
      <c r="D31" s="93">
        <v>24.570544000000002</v>
      </c>
      <c r="E31" s="92" t="s">
        <v>22</v>
      </c>
      <c r="F31" s="92" t="s">
        <v>22</v>
      </c>
      <c r="G31" s="92" t="s">
        <v>22</v>
      </c>
      <c r="H31" s="92" t="s">
        <v>22</v>
      </c>
      <c r="I31" s="92" t="s">
        <v>5</v>
      </c>
      <c r="J31" s="92" t="s">
        <v>5</v>
      </c>
      <c r="K31" s="92" t="s">
        <v>22</v>
      </c>
      <c r="L31" s="92" t="s">
        <v>22</v>
      </c>
      <c r="M31" s="92" t="s">
        <v>22</v>
      </c>
      <c r="N31" s="92" t="s">
        <v>5</v>
      </c>
    </row>
    <row r="32" spans="1:14" ht="11.45" customHeight="1">
      <c r="A32" s="34">
        <f>IF(D32&lt;&gt;"",COUNTA($D$13:D32),"")</f>
        <v>15</v>
      </c>
      <c r="B32" s="60" t="s">
        <v>143</v>
      </c>
      <c r="C32" s="92" t="s">
        <v>5</v>
      </c>
      <c r="D32" s="92" t="s">
        <v>5</v>
      </c>
      <c r="E32" s="92" t="s">
        <v>5</v>
      </c>
      <c r="F32" s="92" t="s">
        <v>5</v>
      </c>
      <c r="G32" s="92" t="s">
        <v>5</v>
      </c>
      <c r="H32" s="92" t="s">
        <v>5</v>
      </c>
      <c r="I32" s="92" t="s">
        <v>5</v>
      </c>
      <c r="J32" s="92" t="s">
        <v>5</v>
      </c>
      <c r="K32" s="92" t="s">
        <v>5</v>
      </c>
      <c r="L32" s="92" t="s">
        <v>5</v>
      </c>
      <c r="M32" s="92" t="s">
        <v>5</v>
      </c>
      <c r="N32" s="92" t="s">
        <v>5</v>
      </c>
    </row>
  </sheetData>
  <mergeCells count="24">
    <mergeCell ref="C19:N19"/>
    <mergeCell ref="C26:N26"/>
    <mergeCell ref="C12:N12"/>
    <mergeCell ref="D3:D9"/>
    <mergeCell ref="E3:N3"/>
    <mergeCell ref="C10:N10"/>
    <mergeCell ref="H4:I4"/>
    <mergeCell ref="J4:J9"/>
    <mergeCell ref="A1:B1"/>
    <mergeCell ref="A2:B2"/>
    <mergeCell ref="C1:N1"/>
    <mergeCell ref="C2:N2"/>
    <mergeCell ref="A3:A10"/>
    <mergeCell ref="L4:L9"/>
    <mergeCell ref="I5:I9"/>
    <mergeCell ref="M4:M9"/>
    <mergeCell ref="F4:F9"/>
    <mergeCell ref="H5:H9"/>
    <mergeCell ref="B3:B10"/>
    <mergeCell ref="E4:E9"/>
    <mergeCell ref="N4:N9"/>
    <mergeCell ref="C3:C9"/>
    <mergeCell ref="K4:K9"/>
    <mergeCell ref="G4: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9"/>
  <sheetViews>
    <sheetView zoomScale="140" zoomScaleNormal="140" workbookViewId="0">
      <pane xSplit="2" ySplit="8" topLeftCell="C9" activePane="bottomRight" state="frozen"/>
      <selection sqref="A1:B1"/>
      <selection pane="topRight" sqref="A1:B1"/>
      <selection pane="bottomLeft" sqref="A1:B1"/>
      <selection pane="bottomRight" activeCell="C9" sqref="C9:I9"/>
    </sheetView>
  </sheetViews>
  <sheetFormatPr baseColWidth="10" defaultColWidth="11.42578125" defaultRowHeight="11.45" customHeight="1"/>
  <cols>
    <col min="1" max="1" width="3.7109375" style="36" customWidth="1"/>
    <col min="2" max="2" width="35.7109375" style="45" customWidth="1"/>
    <col min="3" max="3" width="8.7109375" style="45" customWidth="1"/>
    <col min="4" max="9" width="7.28515625" style="45" customWidth="1"/>
    <col min="10" max="199" width="11.42578125" style="45"/>
    <col min="200" max="200" width="6.28515625" style="45" customWidth="1"/>
    <col min="201" max="201" width="35.28515625" style="45" customWidth="1"/>
    <col min="202" max="205" width="6.85546875" style="45" customWidth="1"/>
    <col min="206" max="206" width="7.140625" style="45" customWidth="1"/>
    <col min="207" max="208" width="6.85546875" style="45" customWidth="1"/>
    <col min="209" max="16384" width="11.42578125" style="45"/>
  </cols>
  <sheetData>
    <row r="1" spans="1:9" s="43" customFormat="1" ht="20.100000000000001" customHeight="1">
      <c r="A1" s="145" t="s">
        <v>95</v>
      </c>
      <c r="B1" s="146"/>
      <c r="C1" s="162" t="s">
        <v>84</v>
      </c>
      <c r="D1" s="162"/>
      <c r="E1" s="162"/>
      <c r="F1" s="162"/>
      <c r="G1" s="162"/>
      <c r="H1" s="162"/>
      <c r="I1" s="163"/>
    </row>
    <row r="2" spans="1:9" s="44" customFormat="1" ht="30" customHeight="1">
      <c r="A2" s="147" t="s">
        <v>149</v>
      </c>
      <c r="B2" s="148"/>
      <c r="C2" s="151" t="s">
        <v>209</v>
      </c>
      <c r="D2" s="151"/>
      <c r="E2" s="151"/>
      <c r="F2" s="151"/>
      <c r="G2" s="151"/>
      <c r="H2" s="151"/>
      <c r="I2" s="152"/>
    </row>
    <row r="3" spans="1:9" ht="11.45" customHeight="1">
      <c r="A3" s="153" t="s">
        <v>108</v>
      </c>
      <c r="B3" s="142" t="s">
        <v>32</v>
      </c>
      <c r="C3" s="142" t="s">
        <v>0</v>
      </c>
      <c r="D3" s="142" t="s">
        <v>31</v>
      </c>
      <c r="E3" s="142"/>
      <c r="F3" s="142"/>
      <c r="G3" s="142"/>
      <c r="H3" s="142"/>
      <c r="I3" s="144"/>
    </row>
    <row r="4" spans="1:9" ht="11.45" customHeight="1">
      <c r="A4" s="154"/>
      <c r="B4" s="142"/>
      <c r="C4" s="142"/>
      <c r="D4" s="142" t="s">
        <v>196</v>
      </c>
      <c r="E4" s="142" t="s">
        <v>198</v>
      </c>
      <c r="F4" s="142" t="s">
        <v>197</v>
      </c>
      <c r="G4" s="142" t="s">
        <v>199</v>
      </c>
      <c r="H4" s="142" t="s">
        <v>200</v>
      </c>
      <c r="I4" s="144" t="s">
        <v>201</v>
      </c>
    </row>
    <row r="5" spans="1:9" ht="11.45" customHeight="1">
      <c r="A5" s="154"/>
      <c r="B5" s="142"/>
      <c r="C5" s="142"/>
      <c r="D5" s="142"/>
      <c r="E5" s="142"/>
      <c r="F5" s="142"/>
      <c r="G5" s="142"/>
      <c r="H5" s="142"/>
      <c r="I5" s="144"/>
    </row>
    <row r="6" spans="1:9" ht="11.45" customHeight="1">
      <c r="A6" s="154"/>
      <c r="B6" s="142"/>
      <c r="C6" s="142"/>
      <c r="D6" s="142"/>
      <c r="E6" s="142"/>
      <c r="F6" s="142"/>
      <c r="G6" s="142"/>
      <c r="H6" s="142"/>
      <c r="I6" s="144"/>
    </row>
    <row r="7" spans="1:9" ht="11.45" customHeight="1">
      <c r="A7" s="154"/>
      <c r="B7" s="142"/>
      <c r="C7" s="164">
        <v>1000</v>
      </c>
      <c r="D7" s="160"/>
      <c r="E7" s="160"/>
      <c r="F7" s="160"/>
      <c r="G7" s="160"/>
      <c r="H7" s="160"/>
      <c r="I7" s="161"/>
    </row>
    <row r="8" spans="1:9" s="36" customFormat="1" ht="11.45" customHeight="1">
      <c r="A8" s="80">
        <v>1</v>
      </c>
      <c r="B8" s="33">
        <v>2</v>
      </c>
      <c r="C8" s="81">
        <v>3</v>
      </c>
      <c r="D8" s="81">
        <v>4</v>
      </c>
      <c r="E8" s="33">
        <v>5</v>
      </c>
      <c r="F8" s="33">
        <v>6</v>
      </c>
      <c r="G8" s="33">
        <v>7</v>
      </c>
      <c r="H8" s="81">
        <v>8</v>
      </c>
      <c r="I8" s="82">
        <v>9</v>
      </c>
    </row>
    <row r="9" spans="1:9" s="62" customFormat="1" ht="20.100000000000001" customHeight="1">
      <c r="A9" s="66"/>
      <c r="B9" s="52"/>
      <c r="C9" s="158" t="s">
        <v>3</v>
      </c>
      <c r="D9" s="158"/>
      <c r="E9" s="158"/>
      <c r="F9" s="158"/>
      <c r="G9" s="158"/>
      <c r="H9" s="158"/>
      <c r="I9" s="158"/>
    </row>
    <row r="10" spans="1:9" s="44" customFormat="1" ht="11.45" customHeight="1">
      <c r="A10" s="78">
        <f>IF(D10&lt;&gt;"",COUNTA($D10:D$10),"")</f>
        <v>1</v>
      </c>
      <c r="B10" s="55" t="s">
        <v>33</v>
      </c>
      <c r="C10" s="83">
        <v>110</v>
      </c>
      <c r="D10" s="83">
        <v>52.9</v>
      </c>
      <c r="E10" s="84">
        <v>20.5</v>
      </c>
      <c r="F10" s="84">
        <v>21.3</v>
      </c>
      <c r="G10" s="83" t="s">
        <v>5</v>
      </c>
      <c r="H10" s="85" t="s">
        <v>22</v>
      </c>
      <c r="I10" s="83" t="s">
        <v>5</v>
      </c>
    </row>
    <row r="11" spans="1:9" ht="11.45" customHeight="1">
      <c r="A11" s="78">
        <f>IF(D11&lt;&gt;"",COUNTA($D$10:D11),"")</f>
        <v>2</v>
      </c>
      <c r="B11" s="53" t="s">
        <v>80</v>
      </c>
      <c r="C11" s="76">
        <v>103.8</v>
      </c>
      <c r="D11" s="76">
        <v>50</v>
      </c>
      <c r="E11" s="86" t="s">
        <v>22</v>
      </c>
      <c r="F11" s="87">
        <v>20.2</v>
      </c>
      <c r="G11" s="76" t="s">
        <v>5</v>
      </c>
      <c r="H11" s="86" t="s">
        <v>22</v>
      </c>
      <c r="I11" s="76" t="s">
        <v>5</v>
      </c>
    </row>
    <row r="12" spans="1:9" ht="11.45" customHeight="1">
      <c r="A12" s="78" t="str">
        <f>IF(D12&lt;&gt;"",COUNTA($D$10:D12),"")</f>
        <v/>
      </c>
      <c r="B12" s="53" t="s">
        <v>127</v>
      </c>
      <c r="C12" s="76"/>
      <c r="D12" s="76"/>
      <c r="E12" s="76"/>
      <c r="F12" s="76"/>
      <c r="G12" s="76"/>
      <c r="H12" s="76"/>
      <c r="I12" s="76"/>
    </row>
    <row r="13" spans="1:9" ht="11.45" customHeight="1">
      <c r="A13" s="78">
        <f>IF(D13&lt;&gt;"",COUNTA($D$10:D13),"")</f>
        <v>3</v>
      </c>
      <c r="B13" s="53" t="s">
        <v>150</v>
      </c>
      <c r="C13" s="76">
        <v>73.2</v>
      </c>
      <c r="D13" s="87">
        <v>24.456434000000002</v>
      </c>
      <c r="E13" s="86" t="s">
        <v>22</v>
      </c>
      <c r="F13" s="87">
        <v>19.686782000000001</v>
      </c>
      <c r="G13" s="76" t="s">
        <v>5</v>
      </c>
      <c r="H13" s="86" t="s">
        <v>22</v>
      </c>
      <c r="I13" s="76" t="s">
        <v>5</v>
      </c>
    </row>
    <row r="14" spans="1:9" ht="11.45" customHeight="1">
      <c r="A14" s="78">
        <f>IF(D14&lt;&gt;"",COUNTA($D$10:D14),"")</f>
        <v>4</v>
      </c>
      <c r="B14" s="53" t="s">
        <v>128</v>
      </c>
      <c r="C14" s="87">
        <v>25.7</v>
      </c>
      <c r="D14" s="87">
        <v>22.058999999999997</v>
      </c>
      <c r="E14" s="86" t="s">
        <v>22</v>
      </c>
      <c r="F14" s="86" t="s">
        <v>22</v>
      </c>
      <c r="G14" s="76" t="s">
        <v>5</v>
      </c>
      <c r="H14" s="86" t="s">
        <v>22</v>
      </c>
      <c r="I14" s="76" t="s">
        <v>5</v>
      </c>
    </row>
    <row r="15" spans="1:9" ht="11.45" customHeight="1">
      <c r="A15" s="78">
        <f>IF(D15&lt;&gt;"",COUNTA($D$10:D15),"")</f>
        <v>5</v>
      </c>
      <c r="B15" s="53" t="s">
        <v>129</v>
      </c>
      <c r="C15" s="86" t="s">
        <v>22</v>
      </c>
      <c r="D15" s="86" t="s">
        <v>22</v>
      </c>
      <c r="E15" s="86" t="s">
        <v>22</v>
      </c>
      <c r="F15" s="76" t="s">
        <v>5</v>
      </c>
      <c r="G15" s="76" t="s">
        <v>5</v>
      </c>
      <c r="H15" s="86" t="s">
        <v>22</v>
      </c>
      <c r="I15" s="76" t="s">
        <v>5</v>
      </c>
    </row>
    <row r="16" spans="1:9" ht="11.45" customHeight="1">
      <c r="A16" s="78">
        <f>IF(D16&lt;&gt;"",COUNTA($D$10:D16),"")</f>
        <v>6</v>
      </c>
      <c r="B16" s="53" t="s">
        <v>181</v>
      </c>
      <c r="C16" s="76" t="s">
        <v>5</v>
      </c>
      <c r="D16" s="76" t="s">
        <v>5</v>
      </c>
      <c r="E16" s="76" t="s">
        <v>5</v>
      </c>
      <c r="F16" s="76" t="s">
        <v>5</v>
      </c>
      <c r="G16" s="76" t="s">
        <v>5</v>
      </c>
      <c r="H16" s="76" t="s">
        <v>5</v>
      </c>
      <c r="I16" s="76" t="s">
        <v>5</v>
      </c>
    </row>
    <row r="17" spans="1:9" ht="11.45" customHeight="1">
      <c r="A17" s="78" t="str">
        <f>IF(D17&lt;&gt;"",COUNTA($D$10:D17),"")</f>
        <v/>
      </c>
      <c r="B17" s="53"/>
      <c r="C17" s="76"/>
      <c r="D17" s="76"/>
      <c r="E17" s="76"/>
      <c r="F17" s="76"/>
      <c r="G17" s="76"/>
      <c r="H17" s="76"/>
      <c r="I17" s="76"/>
    </row>
    <row r="18" spans="1:9" ht="11.45" customHeight="1">
      <c r="A18" s="78" t="str">
        <f>IF(D18&lt;&gt;"",COUNTA($D$10:D18),"")</f>
        <v/>
      </c>
      <c r="B18" s="55" t="s">
        <v>34</v>
      </c>
      <c r="C18" s="76" t="s">
        <v>30</v>
      </c>
      <c r="D18" s="76"/>
      <c r="E18" s="76"/>
      <c r="F18" s="76" t="s">
        <v>30</v>
      </c>
      <c r="G18" s="76" t="s">
        <v>30</v>
      </c>
      <c r="H18" s="76" t="s">
        <v>30</v>
      </c>
      <c r="I18" s="76" t="s">
        <v>30</v>
      </c>
    </row>
    <row r="19" spans="1:9" ht="11.45" customHeight="1">
      <c r="A19" s="78" t="str">
        <f>IF(D19&lt;&gt;"",COUNTA($D$10:D19),"")</f>
        <v/>
      </c>
      <c r="B19" s="53" t="s">
        <v>130</v>
      </c>
      <c r="C19" s="76" t="s">
        <v>30</v>
      </c>
      <c r="D19" s="76"/>
      <c r="E19" s="76"/>
      <c r="F19" s="76" t="s">
        <v>30</v>
      </c>
      <c r="G19" s="76" t="s">
        <v>30</v>
      </c>
      <c r="H19" s="76" t="s">
        <v>30</v>
      </c>
      <c r="I19" s="76" t="s">
        <v>30</v>
      </c>
    </row>
    <row r="20" spans="1:9" ht="11.45" customHeight="1">
      <c r="A20" s="78">
        <f>IF(D20&lt;&gt;"",COUNTA($D$10:D20),"")</f>
        <v>7</v>
      </c>
      <c r="B20" s="53" t="s">
        <v>118</v>
      </c>
      <c r="C20" s="76">
        <v>56.214770999999999</v>
      </c>
      <c r="D20" s="87">
        <v>19.5</v>
      </c>
      <c r="E20" s="86" t="s">
        <v>22</v>
      </c>
      <c r="F20" s="86" t="s">
        <v>22</v>
      </c>
      <c r="G20" s="76" t="s">
        <v>5</v>
      </c>
      <c r="H20" s="86" t="s">
        <v>22</v>
      </c>
      <c r="I20" s="76" t="s">
        <v>5</v>
      </c>
    </row>
    <row r="21" spans="1:9" ht="11.45" customHeight="1">
      <c r="A21" s="78">
        <f>IF(D21&lt;&gt;"",COUNTA($D$10:D21),"")</f>
        <v>8</v>
      </c>
      <c r="B21" s="53" t="s">
        <v>119</v>
      </c>
      <c r="C21" s="87">
        <v>20.67747</v>
      </c>
      <c r="D21" s="86" t="s">
        <v>22</v>
      </c>
      <c r="E21" s="86" t="s">
        <v>22</v>
      </c>
      <c r="F21" s="86" t="s">
        <v>22</v>
      </c>
      <c r="G21" s="76" t="s">
        <v>5</v>
      </c>
      <c r="H21" s="86" t="s">
        <v>22</v>
      </c>
      <c r="I21" s="76" t="s">
        <v>5</v>
      </c>
    </row>
    <row r="22" spans="1:9" ht="11.45" customHeight="1">
      <c r="A22" s="78">
        <f>IF(D22&lt;&gt;"",COUNTA($D$10:D22),"")</f>
        <v>9</v>
      </c>
      <c r="B22" s="53" t="s">
        <v>120</v>
      </c>
      <c r="C22" s="76" t="s">
        <v>22</v>
      </c>
      <c r="D22" s="86" t="s">
        <v>22</v>
      </c>
      <c r="E22" s="86" t="s">
        <v>22</v>
      </c>
      <c r="F22" s="86" t="s">
        <v>22</v>
      </c>
      <c r="G22" s="76" t="s">
        <v>5</v>
      </c>
      <c r="H22" s="86" t="s">
        <v>22</v>
      </c>
      <c r="I22" s="76" t="s">
        <v>5</v>
      </c>
    </row>
    <row r="23" spans="1:9" ht="11.45" customHeight="1">
      <c r="A23" s="78">
        <f>IF(D23&lt;&gt;"",COUNTA($D$10:D23),"")</f>
        <v>10</v>
      </c>
      <c r="B23" s="53" t="s">
        <v>121</v>
      </c>
      <c r="C23" s="76" t="s">
        <v>22</v>
      </c>
      <c r="D23" s="86" t="s">
        <v>22</v>
      </c>
      <c r="E23" s="86" t="s">
        <v>22</v>
      </c>
      <c r="F23" s="86" t="s">
        <v>22</v>
      </c>
      <c r="G23" s="76" t="s">
        <v>5</v>
      </c>
      <c r="H23" s="86" t="s">
        <v>22</v>
      </c>
      <c r="I23" s="76" t="s">
        <v>5</v>
      </c>
    </row>
    <row r="24" spans="1:9" ht="11.45" customHeight="1">
      <c r="A24" s="78">
        <f>IF(D24&lt;&gt;"",COUNTA($D$10:D24),"")</f>
        <v>11</v>
      </c>
      <c r="B24" s="53" t="s">
        <v>122</v>
      </c>
      <c r="C24" s="76" t="s">
        <v>22</v>
      </c>
      <c r="D24" s="86" t="s">
        <v>22</v>
      </c>
      <c r="E24" s="86" t="s">
        <v>22</v>
      </c>
      <c r="F24" s="86" t="s">
        <v>5</v>
      </c>
      <c r="G24" s="76" t="s">
        <v>5</v>
      </c>
      <c r="H24" s="86" t="s">
        <v>22</v>
      </c>
      <c r="I24" s="76" t="s">
        <v>5</v>
      </c>
    </row>
    <row r="25" spans="1:9" ht="11.45" customHeight="1">
      <c r="A25" s="78">
        <f>IF(D25&lt;&gt;"",COUNTA($D$10:D25),"")</f>
        <v>12</v>
      </c>
      <c r="B25" s="53" t="s">
        <v>35</v>
      </c>
      <c r="C25" s="76" t="s">
        <v>5</v>
      </c>
      <c r="D25" s="76" t="s">
        <v>5</v>
      </c>
      <c r="E25" s="76" t="s">
        <v>5</v>
      </c>
      <c r="F25" s="76" t="s">
        <v>5</v>
      </c>
      <c r="G25" s="76" t="s">
        <v>5</v>
      </c>
      <c r="H25" s="76" t="s">
        <v>5</v>
      </c>
      <c r="I25" s="76" t="s">
        <v>5</v>
      </c>
    </row>
    <row r="26" spans="1:9" ht="11.45" customHeight="1">
      <c r="A26" s="78">
        <f>IF(D26&lt;&gt;"",COUNTA($D$10:D26),"")</f>
        <v>13</v>
      </c>
      <c r="B26" s="53" t="s">
        <v>81</v>
      </c>
      <c r="C26" s="76" t="s">
        <v>5</v>
      </c>
      <c r="D26" s="76" t="s">
        <v>5</v>
      </c>
      <c r="E26" s="76" t="s">
        <v>5</v>
      </c>
      <c r="F26" s="76" t="s">
        <v>5</v>
      </c>
      <c r="G26" s="76" t="s">
        <v>5</v>
      </c>
      <c r="H26" s="76" t="s">
        <v>5</v>
      </c>
      <c r="I26" s="76" t="s">
        <v>5</v>
      </c>
    </row>
    <row r="27" spans="1:9" ht="11.45" customHeight="1">
      <c r="A27" s="78" t="str">
        <f>IF(D27&lt;&gt;"",COUNTA($D$10:D27),"")</f>
        <v/>
      </c>
      <c r="B27" s="53"/>
      <c r="C27" s="76" t="s">
        <v>30</v>
      </c>
      <c r="D27" s="76"/>
      <c r="E27" s="76"/>
      <c r="F27" s="76" t="s">
        <v>30</v>
      </c>
      <c r="G27" s="76" t="s">
        <v>30</v>
      </c>
      <c r="H27" s="76" t="s">
        <v>30</v>
      </c>
      <c r="I27" s="76" t="s">
        <v>30</v>
      </c>
    </row>
    <row r="28" spans="1:9" ht="11.45" customHeight="1">
      <c r="A28" s="78" t="str">
        <f>IF(D28&lt;&gt;"",COUNTA($D$10:D28),"")</f>
        <v/>
      </c>
      <c r="B28" s="55" t="s">
        <v>182</v>
      </c>
      <c r="C28" s="76"/>
      <c r="D28" s="76"/>
      <c r="E28" s="76"/>
      <c r="F28" s="76"/>
      <c r="G28" s="76"/>
      <c r="H28" s="76"/>
      <c r="I28" s="76"/>
    </row>
    <row r="29" spans="1:9" ht="11.45" customHeight="1">
      <c r="A29" s="78" t="str">
        <f>IF(D29&lt;&gt;"",COUNTA($D$10:D29),"")</f>
        <v/>
      </c>
      <c r="B29" s="53" t="s">
        <v>131</v>
      </c>
      <c r="C29" s="76" t="s">
        <v>30</v>
      </c>
      <c r="D29" s="76"/>
      <c r="E29" s="76"/>
      <c r="F29" s="76" t="s">
        <v>30</v>
      </c>
      <c r="G29" s="76" t="s">
        <v>30</v>
      </c>
      <c r="H29" s="76" t="s">
        <v>30</v>
      </c>
      <c r="I29" s="76" t="s">
        <v>30</v>
      </c>
    </row>
    <row r="30" spans="1:9" ht="11.45" customHeight="1">
      <c r="A30" s="78">
        <f>IF(D30&lt;&gt;"",COUNTA($D$10:D30),"")</f>
        <v>14</v>
      </c>
      <c r="B30" s="53" t="s">
        <v>123</v>
      </c>
      <c r="C30" s="76">
        <v>34.907722999999997</v>
      </c>
      <c r="D30" s="86" t="s">
        <v>22</v>
      </c>
      <c r="E30" s="86" t="s">
        <v>22</v>
      </c>
      <c r="F30" s="86" t="s">
        <v>22</v>
      </c>
      <c r="G30" s="76" t="s">
        <v>5</v>
      </c>
      <c r="H30" s="86" t="s">
        <v>22</v>
      </c>
      <c r="I30" s="76" t="s">
        <v>5</v>
      </c>
    </row>
    <row r="31" spans="1:9" ht="11.45" customHeight="1">
      <c r="A31" s="78">
        <f>IF(D31&lt;&gt;"",COUNTA($D$10:D31),"")</f>
        <v>15</v>
      </c>
      <c r="B31" s="53" t="s">
        <v>124</v>
      </c>
      <c r="C31" s="76">
        <v>46.988571</v>
      </c>
      <c r="D31" s="87">
        <v>20.5</v>
      </c>
      <c r="E31" s="86" t="s">
        <v>22</v>
      </c>
      <c r="F31" s="86" t="s">
        <v>22</v>
      </c>
      <c r="G31" s="76" t="s">
        <v>5</v>
      </c>
      <c r="H31" s="86" t="s">
        <v>22</v>
      </c>
      <c r="I31" s="76" t="s">
        <v>5</v>
      </c>
    </row>
    <row r="32" spans="1:9" ht="11.45" customHeight="1">
      <c r="A32" s="78">
        <f>IF(D32&lt;&gt;"",COUNTA($D$10:D32),"")</f>
        <v>16</v>
      </c>
      <c r="B32" s="53" t="s">
        <v>125</v>
      </c>
      <c r="C32" s="76" t="s">
        <v>22</v>
      </c>
      <c r="D32" s="86" t="s">
        <v>22</v>
      </c>
      <c r="E32" s="86" t="s">
        <v>22</v>
      </c>
      <c r="F32" s="86" t="s">
        <v>22</v>
      </c>
      <c r="G32" s="76" t="s">
        <v>5</v>
      </c>
      <c r="H32" s="86" t="s">
        <v>22</v>
      </c>
      <c r="I32" s="76" t="s">
        <v>5</v>
      </c>
    </row>
    <row r="33" spans="1:9" ht="11.45" customHeight="1">
      <c r="A33" s="78">
        <f>IF(D33&lt;&gt;"",COUNTA($D$10:D33),"")</f>
        <v>17</v>
      </c>
      <c r="B33" s="53" t="s">
        <v>126</v>
      </c>
      <c r="C33" s="76" t="s">
        <v>22</v>
      </c>
      <c r="D33" s="86" t="s">
        <v>22</v>
      </c>
      <c r="E33" s="76" t="s">
        <v>5</v>
      </c>
      <c r="F33" s="86" t="s">
        <v>22</v>
      </c>
      <c r="G33" s="76" t="s">
        <v>5</v>
      </c>
      <c r="H33" s="86" t="s">
        <v>22</v>
      </c>
      <c r="I33" s="76" t="s">
        <v>5</v>
      </c>
    </row>
    <row r="34" spans="1:9" ht="11.45" customHeight="1">
      <c r="A34" s="78">
        <f>IF(D34&lt;&gt;"",COUNTA($D$10:D34),"")</f>
        <v>18</v>
      </c>
      <c r="B34" s="53" t="s">
        <v>81</v>
      </c>
      <c r="C34" s="76" t="s">
        <v>5</v>
      </c>
      <c r="D34" s="76" t="s">
        <v>5</v>
      </c>
      <c r="E34" s="76" t="s">
        <v>5</v>
      </c>
      <c r="F34" s="76" t="s">
        <v>5</v>
      </c>
      <c r="G34" s="76" t="s">
        <v>5</v>
      </c>
      <c r="H34" s="76" t="s">
        <v>5</v>
      </c>
      <c r="I34" s="76" t="s">
        <v>5</v>
      </c>
    </row>
    <row r="35" spans="1:9" ht="11.45" customHeight="1">
      <c r="A35" s="78" t="str">
        <f>IF(D35&lt;&gt;"",COUNTA($D$10:D35),"")</f>
        <v/>
      </c>
      <c r="B35" s="53"/>
      <c r="C35" s="76"/>
      <c r="D35" s="76"/>
      <c r="E35" s="76"/>
      <c r="F35" s="76"/>
      <c r="G35" s="76"/>
      <c r="H35" s="76"/>
      <c r="I35" s="76"/>
    </row>
    <row r="36" spans="1:9" ht="22.5" customHeight="1">
      <c r="A36" s="78" t="str">
        <f>IF(D36&lt;&gt;"",COUNTA($D$10:D36),"")</f>
        <v/>
      </c>
      <c r="B36" s="55" t="s">
        <v>183</v>
      </c>
      <c r="C36" s="76" t="s">
        <v>30</v>
      </c>
      <c r="D36" s="76"/>
      <c r="E36" s="76"/>
      <c r="F36" s="76" t="s">
        <v>30</v>
      </c>
      <c r="G36" s="76" t="s">
        <v>30</v>
      </c>
      <c r="H36" s="76" t="s">
        <v>30</v>
      </c>
      <c r="I36" s="76" t="s">
        <v>30</v>
      </c>
    </row>
    <row r="37" spans="1:9" ht="11.45" customHeight="1">
      <c r="A37" s="78">
        <f>IF(D37&lt;&gt;"",COUNTA($D$10:D37),"")</f>
        <v>19</v>
      </c>
      <c r="B37" s="53" t="s">
        <v>40</v>
      </c>
      <c r="C37" s="87">
        <v>26.798741</v>
      </c>
      <c r="D37" s="87">
        <v>20</v>
      </c>
      <c r="E37" s="76" t="s">
        <v>22</v>
      </c>
      <c r="F37" s="76" t="s">
        <v>22</v>
      </c>
      <c r="G37" s="76" t="s">
        <v>5</v>
      </c>
      <c r="H37" s="76" t="s">
        <v>22</v>
      </c>
      <c r="I37" s="76" t="s">
        <v>5</v>
      </c>
    </row>
    <row r="38" spans="1:9" ht="11.45" customHeight="1">
      <c r="A38" s="78">
        <f>IF(D38&lt;&gt;"",COUNTA($D$10:D38),"")</f>
        <v>20</v>
      </c>
      <c r="B38" s="53" t="s">
        <v>212</v>
      </c>
      <c r="C38" s="76" t="s">
        <v>22</v>
      </c>
      <c r="D38" s="86" t="s">
        <v>5</v>
      </c>
      <c r="E38" s="76" t="s">
        <v>5</v>
      </c>
      <c r="F38" s="86" t="s">
        <v>22</v>
      </c>
      <c r="G38" s="76" t="s">
        <v>5</v>
      </c>
      <c r="H38" s="86" t="s">
        <v>22</v>
      </c>
      <c r="I38" s="76" t="s">
        <v>5</v>
      </c>
    </row>
    <row r="39" spans="1:9" ht="11.45" customHeight="1">
      <c r="A39" s="78">
        <f>IF(D39&lt;&gt;"",COUNTA($D$10:D39),"")</f>
        <v>21</v>
      </c>
      <c r="B39" s="53" t="s">
        <v>86</v>
      </c>
      <c r="C39" s="76" t="s">
        <v>22</v>
      </c>
      <c r="D39" s="86" t="s">
        <v>22</v>
      </c>
      <c r="E39" s="76" t="s">
        <v>22</v>
      </c>
      <c r="F39" s="86" t="s">
        <v>5</v>
      </c>
      <c r="G39" s="76" t="s">
        <v>5</v>
      </c>
      <c r="H39" s="86" t="s">
        <v>22</v>
      </c>
      <c r="I39" s="76" t="s">
        <v>5</v>
      </c>
    </row>
    <row r="40" spans="1:9" ht="11.45" customHeight="1">
      <c r="A40" s="78" t="str">
        <f>IF(D40&lt;&gt;"",COUNTA($D$10:D40),"")</f>
        <v/>
      </c>
      <c r="B40" s="53" t="s">
        <v>41</v>
      </c>
      <c r="C40" s="76"/>
      <c r="D40" s="86"/>
      <c r="E40" s="76"/>
      <c r="F40" s="86"/>
      <c r="G40" s="76"/>
      <c r="H40" s="86"/>
      <c r="I40" s="76"/>
    </row>
    <row r="41" spans="1:9" ht="11.45" customHeight="1">
      <c r="A41" s="78">
        <f>IF(D41&lt;&gt;"",COUNTA($D$10:D41),"")</f>
        <v>22</v>
      </c>
      <c r="B41" s="53" t="s">
        <v>132</v>
      </c>
      <c r="C41" s="76" t="s">
        <v>22</v>
      </c>
      <c r="D41" s="86" t="s">
        <v>22</v>
      </c>
      <c r="E41" s="76" t="s">
        <v>22</v>
      </c>
      <c r="F41" s="86" t="s">
        <v>22</v>
      </c>
      <c r="G41" s="76" t="s">
        <v>5</v>
      </c>
      <c r="H41" s="86" t="s">
        <v>22</v>
      </c>
      <c r="I41" s="76" t="s">
        <v>5</v>
      </c>
    </row>
    <row r="42" spans="1:9" ht="11.45" customHeight="1">
      <c r="A42" s="78">
        <f>IF(D42&lt;&gt;"",COUNTA($D$10:D42),"")</f>
        <v>23</v>
      </c>
      <c r="B42" s="53" t="s">
        <v>133</v>
      </c>
      <c r="C42" s="76" t="s">
        <v>22</v>
      </c>
      <c r="D42" s="86" t="s">
        <v>22</v>
      </c>
      <c r="E42" s="76" t="s">
        <v>22</v>
      </c>
      <c r="F42" s="86" t="s">
        <v>22</v>
      </c>
      <c r="G42" s="76" t="s">
        <v>5</v>
      </c>
      <c r="H42" s="86" t="s">
        <v>22</v>
      </c>
      <c r="I42" s="76" t="s">
        <v>5</v>
      </c>
    </row>
    <row r="43" spans="1:9" ht="11.45" customHeight="1">
      <c r="A43" s="78">
        <f>IF(D43&lt;&gt;"",COUNTA($D$10:D43),"")</f>
        <v>24</v>
      </c>
      <c r="B43" s="53" t="s">
        <v>42</v>
      </c>
      <c r="C43" s="76" t="s">
        <v>22</v>
      </c>
      <c r="D43" s="86" t="s">
        <v>22</v>
      </c>
      <c r="E43" s="76" t="s">
        <v>22</v>
      </c>
      <c r="F43" s="86" t="s">
        <v>5</v>
      </c>
      <c r="G43" s="76" t="s">
        <v>5</v>
      </c>
      <c r="H43" s="86" t="s">
        <v>5</v>
      </c>
      <c r="I43" s="76" t="s">
        <v>5</v>
      </c>
    </row>
    <row r="44" spans="1:9" ht="11.45" customHeight="1">
      <c r="A44" s="78">
        <f>IF(D44&lt;&gt;"",COUNTA($D$10:D44),"")</f>
        <v>25</v>
      </c>
      <c r="B44" s="53" t="s">
        <v>43</v>
      </c>
      <c r="C44" s="87">
        <v>21.100314000000001</v>
      </c>
      <c r="D44" s="86" t="s">
        <v>22</v>
      </c>
      <c r="E44" s="86" t="s">
        <v>22</v>
      </c>
      <c r="F44" s="86" t="s">
        <v>22</v>
      </c>
      <c r="G44" s="76" t="s">
        <v>5</v>
      </c>
      <c r="H44" s="86" t="s">
        <v>22</v>
      </c>
      <c r="I44" s="76" t="s">
        <v>5</v>
      </c>
    </row>
    <row r="45" spans="1:9" ht="11.45" customHeight="1">
      <c r="A45" s="78">
        <f>IF(D45&lt;&gt;"",COUNTA($D$10:D45),"")</f>
        <v>26</v>
      </c>
      <c r="B45" s="53" t="s">
        <v>87</v>
      </c>
      <c r="C45" s="76" t="s">
        <v>22</v>
      </c>
      <c r="D45" s="76" t="s">
        <v>5</v>
      </c>
      <c r="E45" s="76" t="s">
        <v>5</v>
      </c>
      <c r="F45" s="86" t="s">
        <v>22</v>
      </c>
      <c r="G45" s="76" t="s">
        <v>5</v>
      </c>
      <c r="H45" s="76" t="s">
        <v>5</v>
      </c>
      <c r="I45" s="76" t="s">
        <v>5</v>
      </c>
    </row>
    <row r="46" spans="1:9" ht="11.45" customHeight="1">
      <c r="A46" s="78">
        <f>IF(D46&lt;&gt;"",COUNTA($D$10:D46),"")</f>
        <v>27</v>
      </c>
      <c r="B46" s="53" t="s">
        <v>71</v>
      </c>
      <c r="C46" s="76" t="s">
        <v>22</v>
      </c>
      <c r="D46" s="86" t="s">
        <v>22</v>
      </c>
      <c r="E46" s="86" t="s">
        <v>22</v>
      </c>
      <c r="F46" s="86" t="s">
        <v>22</v>
      </c>
      <c r="G46" s="76" t="s">
        <v>5</v>
      </c>
      <c r="H46" s="86" t="s">
        <v>22</v>
      </c>
      <c r="I46" s="76" t="s">
        <v>5</v>
      </c>
    </row>
    <row r="47" spans="1:9" ht="11.45" customHeight="1">
      <c r="A47" s="78">
        <f>IF(D47&lt;&gt;"",COUNTA($D$10:D47),"")</f>
        <v>28</v>
      </c>
      <c r="B47" s="53" t="s">
        <v>69</v>
      </c>
      <c r="C47" s="76" t="s">
        <v>22</v>
      </c>
      <c r="D47" s="86" t="s">
        <v>22</v>
      </c>
      <c r="E47" s="86" t="s">
        <v>22</v>
      </c>
      <c r="F47" s="86" t="s">
        <v>22</v>
      </c>
      <c r="G47" s="76" t="s">
        <v>5</v>
      </c>
      <c r="H47" s="76" t="s">
        <v>5</v>
      </c>
      <c r="I47" s="76" t="s">
        <v>5</v>
      </c>
    </row>
    <row r="48" spans="1:9" ht="11.45" customHeight="1">
      <c r="A48" s="78">
        <f>IF(D48&lt;&gt;"",COUNTA($D$10:D48),"")</f>
        <v>29</v>
      </c>
      <c r="B48" s="53" t="s">
        <v>70</v>
      </c>
      <c r="C48" s="76" t="s">
        <v>22</v>
      </c>
      <c r="D48" s="76" t="s">
        <v>5</v>
      </c>
      <c r="E48" s="76" t="s">
        <v>5</v>
      </c>
      <c r="F48" s="76" t="s">
        <v>5</v>
      </c>
      <c r="G48" s="76" t="s">
        <v>5</v>
      </c>
      <c r="H48" s="86" t="s">
        <v>22</v>
      </c>
      <c r="I48" s="76" t="s">
        <v>5</v>
      </c>
    </row>
    <row r="49" spans="1:9" ht="20.100000000000001" customHeight="1">
      <c r="A49" s="78" t="str">
        <f>IF(D49&lt;&gt;"",COUNTA($D$10:D49),"")</f>
        <v/>
      </c>
      <c r="B49" s="70"/>
      <c r="C49" s="157" t="s">
        <v>2</v>
      </c>
      <c r="D49" s="158"/>
      <c r="E49" s="158"/>
      <c r="F49" s="158"/>
      <c r="G49" s="158"/>
      <c r="H49" s="158"/>
      <c r="I49" s="158"/>
    </row>
    <row r="50" spans="1:9" s="44" customFormat="1" ht="11.45" customHeight="1">
      <c r="A50" s="78">
        <f>IF(D50&lt;&gt;"",COUNTA($D$10:D50),"")</f>
        <v>30</v>
      </c>
      <c r="B50" s="55" t="s">
        <v>33</v>
      </c>
      <c r="C50" s="83">
        <v>97.1</v>
      </c>
      <c r="D50" s="83">
        <v>41.6</v>
      </c>
      <c r="E50" s="85" t="s">
        <v>22</v>
      </c>
      <c r="F50" s="84">
        <v>24.2</v>
      </c>
      <c r="G50" s="83" t="s">
        <v>5</v>
      </c>
      <c r="H50" s="85" t="s">
        <v>22</v>
      </c>
      <c r="I50" s="83" t="s">
        <v>5</v>
      </c>
    </row>
    <row r="51" spans="1:9" ht="11.45" customHeight="1">
      <c r="A51" s="78">
        <f>IF(D51&lt;&gt;"",COUNTA($D$10:D51),"")</f>
        <v>31</v>
      </c>
      <c r="B51" s="53" t="s">
        <v>80</v>
      </c>
      <c r="C51" s="76">
        <v>91.9</v>
      </c>
      <c r="D51" s="76">
        <v>40.200000000000003</v>
      </c>
      <c r="E51" s="86" t="s">
        <v>22</v>
      </c>
      <c r="F51" s="87">
        <v>21.4</v>
      </c>
      <c r="G51" s="76" t="s">
        <v>5</v>
      </c>
      <c r="H51" s="86" t="s">
        <v>22</v>
      </c>
      <c r="I51" s="76" t="s">
        <v>5</v>
      </c>
    </row>
    <row r="52" spans="1:9" ht="11.45" customHeight="1">
      <c r="A52" s="78" t="str">
        <f>IF(D52&lt;&gt;"",COUNTA($D$10:D52),"")</f>
        <v/>
      </c>
      <c r="B52" s="53" t="s">
        <v>127</v>
      </c>
      <c r="C52" s="76"/>
      <c r="D52" s="76"/>
      <c r="E52" s="76"/>
      <c r="F52" s="76"/>
      <c r="G52" s="76" t="s">
        <v>5</v>
      </c>
      <c r="H52" s="76"/>
      <c r="I52" s="76" t="s">
        <v>5</v>
      </c>
    </row>
    <row r="53" spans="1:9" ht="11.45" customHeight="1">
      <c r="A53" s="78">
        <f>IF(D53&lt;&gt;"",COUNTA($D$10:D53),"")</f>
        <v>32</v>
      </c>
      <c r="B53" s="53" t="s">
        <v>150</v>
      </c>
      <c r="C53" s="76">
        <v>69.2</v>
      </c>
      <c r="D53" s="87">
        <v>21.536000000000001</v>
      </c>
      <c r="E53" s="86" t="s">
        <v>22</v>
      </c>
      <c r="F53" s="87">
        <v>20.5</v>
      </c>
      <c r="G53" s="76" t="s">
        <v>5</v>
      </c>
      <c r="H53" s="86" t="s">
        <v>22</v>
      </c>
      <c r="I53" s="76" t="s">
        <v>5</v>
      </c>
    </row>
    <row r="54" spans="1:9" ht="11.45" customHeight="1">
      <c r="A54" s="78">
        <f>IF(D54&lt;&gt;"",COUNTA($D$10:D54),"")</f>
        <v>33</v>
      </c>
      <c r="B54" s="53" t="s">
        <v>128</v>
      </c>
      <c r="C54" s="87">
        <v>20.3</v>
      </c>
      <c r="D54" s="86" t="s">
        <v>22</v>
      </c>
      <c r="E54" s="86" t="s">
        <v>22</v>
      </c>
      <c r="F54" s="86" t="s">
        <v>22</v>
      </c>
      <c r="G54" s="76" t="s">
        <v>5</v>
      </c>
      <c r="H54" s="86" t="s">
        <v>22</v>
      </c>
      <c r="I54" s="76" t="s">
        <v>5</v>
      </c>
    </row>
    <row r="55" spans="1:9" ht="11.45" customHeight="1">
      <c r="A55" s="78">
        <f>IF(D55&lt;&gt;"",COUNTA($D$10:D55),"")</f>
        <v>34</v>
      </c>
      <c r="B55" s="53" t="s">
        <v>129</v>
      </c>
      <c r="C55" s="86" t="s">
        <v>22</v>
      </c>
      <c r="D55" s="86" t="s">
        <v>22</v>
      </c>
      <c r="E55" s="86" t="s">
        <v>22</v>
      </c>
      <c r="F55" s="76" t="s">
        <v>5</v>
      </c>
      <c r="G55" s="76" t="s">
        <v>5</v>
      </c>
      <c r="H55" s="86" t="s">
        <v>22</v>
      </c>
      <c r="I55" s="76" t="s">
        <v>5</v>
      </c>
    </row>
    <row r="56" spans="1:9" ht="11.45" customHeight="1">
      <c r="A56" s="78">
        <f>IF(D56&lt;&gt;"",COUNTA($D$10:D56),"")</f>
        <v>35</v>
      </c>
      <c r="B56" s="53" t="s">
        <v>181</v>
      </c>
      <c r="C56" s="76" t="s">
        <v>5</v>
      </c>
      <c r="D56" s="76" t="s">
        <v>5</v>
      </c>
      <c r="E56" s="76" t="s">
        <v>5</v>
      </c>
      <c r="F56" s="76" t="s">
        <v>5</v>
      </c>
      <c r="G56" s="76" t="s">
        <v>5</v>
      </c>
      <c r="H56" s="76" t="s">
        <v>5</v>
      </c>
      <c r="I56" s="76" t="s">
        <v>5</v>
      </c>
    </row>
    <row r="57" spans="1:9" ht="11.45" customHeight="1">
      <c r="A57" s="78" t="str">
        <f>IF(D57&lt;&gt;"",COUNTA($D$10:D57),"")</f>
        <v/>
      </c>
      <c r="B57" s="53"/>
      <c r="C57" s="76"/>
      <c r="D57" s="76"/>
      <c r="E57" s="76"/>
      <c r="F57" s="76"/>
      <c r="G57" s="76"/>
      <c r="H57" s="76"/>
      <c r="I57" s="76"/>
    </row>
    <row r="58" spans="1:9" ht="11.45" customHeight="1">
      <c r="A58" s="78" t="str">
        <f>IF(D58&lt;&gt;"",COUNTA($D$10:D58),"")</f>
        <v/>
      </c>
      <c r="B58" s="55" t="s">
        <v>34</v>
      </c>
      <c r="C58" s="76" t="s">
        <v>30</v>
      </c>
      <c r="D58" s="76"/>
      <c r="E58" s="76"/>
      <c r="F58" s="76" t="s">
        <v>30</v>
      </c>
      <c r="G58" s="76" t="s">
        <v>30</v>
      </c>
      <c r="H58" s="76" t="s">
        <v>30</v>
      </c>
      <c r="I58" s="76" t="s">
        <v>30</v>
      </c>
    </row>
    <row r="59" spans="1:9" ht="11.45" customHeight="1">
      <c r="A59" s="78" t="str">
        <f>IF(D59&lt;&gt;"",COUNTA($D$10:D59),"")</f>
        <v/>
      </c>
      <c r="B59" s="53" t="s">
        <v>130</v>
      </c>
      <c r="C59" s="76" t="s">
        <v>30</v>
      </c>
      <c r="D59" s="76"/>
      <c r="E59" s="76"/>
      <c r="F59" s="76" t="s">
        <v>30</v>
      </c>
      <c r="G59" s="76" t="s">
        <v>30</v>
      </c>
      <c r="H59" s="76" t="s">
        <v>30</v>
      </c>
      <c r="I59" s="76" t="s">
        <v>30</v>
      </c>
    </row>
    <row r="60" spans="1:9" ht="11.45" customHeight="1">
      <c r="A60" s="78">
        <f>IF(D60&lt;&gt;"",COUNTA($D$10:D60),"")</f>
        <v>36</v>
      </c>
      <c r="B60" s="53" t="s">
        <v>118</v>
      </c>
      <c r="C60" s="76">
        <v>51.770848999999998</v>
      </c>
      <c r="D60" s="86" t="s">
        <v>22</v>
      </c>
      <c r="E60" s="86" t="s">
        <v>22</v>
      </c>
      <c r="F60" s="86" t="s">
        <v>22</v>
      </c>
      <c r="G60" s="76" t="s">
        <v>5</v>
      </c>
      <c r="H60" s="86" t="s">
        <v>22</v>
      </c>
      <c r="I60" s="76" t="s">
        <v>5</v>
      </c>
    </row>
    <row r="61" spans="1:9" ht="11.45" customHeight="1">
      <c r="A61" s="78">
        <f>IF(D61&lt;&gt;"",COUNTA($D$10:D61),"")</f>
        <v>37</v>
      </c>
      <c r="B61" s="53" t="s">
        <v>119</v>
      </c>
      <c r="C61" s="87">
        <v>18.615373000000002</v>
      </c>
      <c r="D61" s="86" t="s">
        <v>22</v>
      </c>
      <c r="E61" s="86" t="s">
        <v>22</v>
      </c>
      <c r="F61" s="86" t="s">
        <v>22</v>
      </c>
      <c r="G61" s="76" t="s">
        <v>5</v>
      </c>
      <c r="H61" s="86" t="s">
        <v>22</v>
      </c>
      <c r="I61" s="76" t="s">
        <v>5</v>
      </c>
    </row>
    <row r="62" spans="1:9" ht="11.45" customHeight="1">
      <c r="A62" s="78">
        <f>IF(D62&lt;&gt;"",COUNTA($D$10:D62),"")</f>
        <v>38</v>
      </c>
      <c r="B62" s="53" t="s">
        <v>120</v>
      </c>
      <c r="C62" s="76" t="s">
        <v>22</v>
      </c>
      <c r="D62" s="86" t="s">
        <v>22</v>
      </c>
      <c r="E62" s="86" t="s">
        <v>22</v>
      </c>
      <c r="F62" s="86" t="s">
        <v>22</v>
      </c>
      <c r="G62" s="76" t="s">
        <v>5</v>
      </c>
      <c r="H62" s="86" t="s">
        <v>22</v>
      </c>
      <c r="I62" s="76" t="s">
        <v>5</v>
      </c>
    </row>
    <row r="63" spans="1:9" ht="11.45" customHeight="1">
      <c r="A63" s="78">
        <f>IF(D63&lt;&gt;"",COUNTA($D$10:D63),"")</f>
        <v>39</v>
      </c>
      <c r="B63" s="53" t="s">
        <v>121</v>
      </c>
      <c r="C63" s="76" t="s">
        <v>22</v>
      </c>
      <c r="D63" s="86" t="s">
        <v>22</v>
      </c>
      <c r="E63" s="86" t="s">
        <v>22</v>
      </c>
      <c r="F63" s="86" t="s">
        <v>5</v>
      </c>
      <c r="G63" s="76" t="s">
        <v>5</v>
      </c>
      <c r="H63" s="86" t="s">
        <v>22</v>
      </c>
      <c r="I63" s="76" t="s">
        <v>5</v>
      </c>
    </row>
    <row r="64" spans="1:9" ht="11.45" customHeight="1">
      <c r="A64" s="78">
        <f>IF(D64&lt;&gt;"",COUNTA($D$10:D64),"")</f>
        <v>40</v>
      </c>
      <c r="B64" s="53" t="s">
        <v>122</v>
      </c>
      <c r="C64" s="76" t="s">
        <v>22</v>
      </c>
      <c r="D64" s="86" t="s">
        <v>22</v>
      </c>
      <c r="E64" s="86" t="s">
        <v>22</v>
      </c>
      <c r="F64" s="86" t="s">
        <v>22</v>
      </c>
      <c r="G64" s="76" t="s">
        <v>5</v>
      </c>
      <c r="H64" s="86" t="s">
        <v>22</v>
      </c>
      <c r="I64" s="76" t="s">
        <v>5</v>
      </c>
    </row>
    <row r="65" spans="1:9" ht="11.45" customHeight="1">
      <c r="A65" s="78">
        <f>IF(D65&lt;&gt;"",COUNTA($D$10:D65),"")</f>
        <v>41</v>
      </c>
      <c r="B65" s="53" t="s">
        <v>35</v>
      </c>
      <c r="C65" s="76" t="s">
        <v>5</v>
      </c>
      <c r="D65" s="76" t="s">
        <v>5</v>
      </c>
      <c r="E65" s="76" t="s">
        <v>5</v>
      </c>
      <c r="F65" s="76" t="s">
        <v>5</v>
      </c>
      <c r="G65" s="76" t="s">
        <v>5</v>
      </c>
      <c r="H65" s="76" t="s">
        <v>5</v>
      </c>
      <c r="I65" s="76" t="s">
        <v>5</v>
      </c>
    </row>
    <row r="66" spans="1:9" ht="11.45" customHeight="1">
      <c r="A66" s="78">
        <f>IF(D66&lt;&gt;"",COUNTA($D$10:D66),"")</f>
        <v>42</v>
      </c>
      <c r="B66" s="53" t="s">
        <v>81</v>
      </c>
      <c r="C66" s="76" t="s">
        <v>5</v>
      </c>
      <c r="D66" s="76" t="s">
        <v>5</v>
      </c>
      <c r="E66" s="76" t="s">
        <v>5</v>
      </c>
      <c r="F66" s="76" t="s">
        <v>5</v>
      </c>
      <c r="G66" s="76" t="s">
        <v>5</v>
      </c>
      <c r="H66" s="76" t="s">
        <v>5</v>
      </c>
      <c r="I66" s="76" t="s">
        <v>5</v>
      </c>
    </row>
    <row r="67" spans="1:9" ht="11.45" customHeight="1">
      <c r="A67" s="78" t="str">
        <f>IF(D67&lt;&gt;"",COUNTA($D$10:D67),"")</f>
        <v/>
      </c>
      <c r="B67" s="53"/>
      <c r="C67" s="76" t="s">
        <v>30</v>
      </c>
      <c r="D67" s="76"/>
      <c r="E67" s="76"/>
      <c r="F67" s="76" t="s">
        <v>30</v>
      </c>
      <c r="G67" s="76" t="s">
        <v>30</v>
      </c>
      <c r="H67" s="76" t="s">
        <v>30</v>
      </c>
      <c r="I67" s="76" t="s">
        <v>30</v>
      </c>
    </row>
    <row r="68" spans="1:9" ht="11.45" customHeight="1">
      <c r="A68" s="78" t="str">
        <f>IF(D68&lt;&gt;"",COUNTA($D$10:D68),"")</f>
        <v/>
      </c>
      <c r="B68" s="55" t="s">
        <v>182</v>
      </c>
      <c r="C68" s="76"/>
      <c r="D68" s="76"/>
      <c r="E68" s="76"/>
      <c r="F68" s="76"/>
      <c r="G68" s="76"/>
      <c r="H68" s="76"/>
      <c r="I68" s="76"/>
    </row>
    <row r="69" spans="1:9" ht="11.45" customHeight="1">
      <c r="A69" s="78" t="str">
        <f>IF(D69&lt;&gt;"",COUNTA($D$10:D69),"")</f>
        <v/>
      </c>
      <c r="B69" s="53" t="s">
        <v>131</v>
      </c>
      <c r="C69" s="76" t="s">
        <v>30</v>
      </c>
      <c r="D69" s="76"/>
      <c r="E69" s="76"/>
      <c r="F69" s="76" t="s">
        <v>30</v>
      </c>
      <c r="G69" s="76" t="s">
        <v>30</v>
      </c>
      <c r="H69" s="76" t="s">
        <v>30</v>
      </c>
      <c r="I69" s="76" t="s">
        <v>30</v>
      </c>
    </row>
    <row r="70" spans="1:9" ht="11.45" customHeight="1">
      <c r="A70" s="78">
        <f>IF(D70&lt;&gt;"",COUNTA($D$10:D70),"")</f>
        <v>43</v>
      </c>
      <c r="B70" s="53" t="s">
        <v>123</v>
      </c>
      <c r="C70" s="87">
        <v>24.089563999999999</v>
      </c>
      <c r="D70" s="76" t="s">
        <v>22</v>
      </c>
      <c r="E70" s="76" t="s">
        <v>22</v>
      </c>
      <c r="F70" s="76" t="s">
        <v>22</v>
      </c>
      <c r="G70" s="76" t="s">
        <v>5</v>
      </c>
      <c r="H70" s="76" t="s">
        <v>22</v>
      </c>
      <c r="I70" s="76" t="s">
        <v>5</v>
      </c>
    </row>
    <row r="71" spans="1:9" ht="11.45" customHeight="1">
      <c r="A71" s="78">
        <f>IF(D71&lt;&gt;"",COUNTA($D$10:D71),"")</f>
        <v>44</v>
      </c>
      <c r="B71" s="53" t="s">
        <v>124</v>
      </c>
      <c r="C71" s="76">
        <v>50.383445999999999</v>
      </c>
      <c r="D71" s="87">
        <v>20.5</v>
      </c>
      <c r="E71" s="76" t="s">
        <v>22</v>
      </c>
      <c r="F71" s="76" t="s">
        <v>22</v>
      </c>
      <c r="G71" s="76" t="s">
        <v>5</v>
      </c>
      <c r="H71" s="76" t="s">
        <v>22</v>
      </c>
      <c r="I71" s="76" t="s">
        <v>5</v>
      </c>
    </row>
    <row r="72" spans="1:9" ht="11.45" customHeight="1">
      <c r="A72" s="78">
        <f>IF(D72&lt;&gt;"",COUNTA($D$10:D72),"")</f>
        <v>45</v>
      </c>
      <c r="B72" s="53" t="s">
        <v>125</v>
      </c>
      <c r="C72" s="76" t="s">
        <v>22</v>
      </c>
      <c r="D72" s="76" t="s">
        <v>22</v>
      </c>
      <c r="E72" s="76" t="s">
        <v>22</v>
      </c>
      <c r="F72" s="76" t="s">
        <v>22</v>
      </c>
      <c r="G72" s="76" t="s">
        <v>5</v>
      </c>
      <c r="H72" s="76" t="s">
        <v>22</v>
      </c>
      <c r="I72" s="76" t="s">
        <v>5</v>
      </c>
    </row>
    <row r="73" spans="1:9" s="44" customFormat="1" ht="11.45" customHeight="1">
      <c r="A73" s="78">
        <f>IF(D73&lt;&gt;"",COUNTA($D$10:D73),"")</f>
        <v>46</v>
      </c>
      <c r="B73" s="53" t="s">
        <v>126</v>
      </c>
      <c r="C73" s="76" t="s">
        <v>22</v>
      </c>
      <c r="D73" s="76" t="s">
        <v>22</v>
      </c>
      <c r="E73" s="76" t="s">
        <v>22</v>
      </c>
      <c r="F73" s="76" t="s">
        <v>22</v>
      </c>
      <c r="G73" s="76" t="s">
        <v>5</v>
      </c>
      <c r="H73" s="76" t="s">
        <v>22</v>
      </c>
      <c r="I73" s="76" t="s">
        <v>5</v>
      </c>
    </row>
    <row r="74" spans="1:9" ht="11.45" customHeight="1">
      <c r="A74" s="78">
        <f>IF(D74&lt;&gt;"",COUNTA($D$10:D74),"")</f>
        <v>47</v>
      </c>
      <c r="B74" s="53" t="s">
        <v>81</v>
      </c>
      <c r="C74" s="76" t="s">
        <v>5</v>
      </c>
      <c r="D74" s="76" t="s">
        <v>5</v>
      </c>
      <c r="E74" s="76" t="s">
        <v>5</v>
      </c>
      <c r="F74" s="76" t="s">
        <v>5</v>
      </c>
      <c r="G74" s="76" t="s">
        <v>5</v>
      </c>
      <c r="H74" s="76" t="s">
        <v>5</v>
      </c>
      <c r="I74" s="76" t="s">
        <v>5</v>
      </c>
    </row>
    <row r="75" spans="1:9" ht="11.45" customHeight="1">
      <c r="A75" s="78" t="str">
        <f>IF(D75&lt;&gt;"",COUNTA($D$10:D75),"")</f>
        <v/>
      </c>
      <c r="B75" s="53"/>
      <c r="C75" s="76"/>
      <c r="D75" s="76"/>
      <c r="E75" s="76"/>
      <c r="F75" s="76"/>
      <c r="G75" s="76"/>
      <c r="H75" s="76"/>
      <c r="I75" s="76"/>
    </row>
    <row r="76" spans="1:9" ht="22.5" customHeight="1">
      <c r="A76" s="78" t="str">
        <f>IF(D76&lt;&gt;"",COUNTA($D$10:D76),"")</f>
        <v/>
      </c>
      <c r="B76" s="55" t="s">
        <v>183</v>
      </c>
      <c r="C76" s="76" t="s">
        <v>30</v>
      </c>
      <c r="D76" s="76"/>
      <c r="E76" s="76"/>
      <c r="F76" s="76" t="s">
        <v>30</v>
      </c>
      <c r="G76" s="76" t="s">
        <v>30</v>
      </c>
      <c r="H76" s="76" t="s">
        <v>30</v>
      </c>
      <c r="I76" s="76" t="s">
        <v>30</v>
      </c>
    </row>
    <row r="77" spans="1:9" ht="11.45" customHeight="1">
      <c r="A77" s="78">
        <f>IF(D77&lt;&gt;"",COUNTA($D$10:D77),"")</f>
        <v>48</v>
      </c>
      <c r="B77" s="53" t="s">
        <v>40</v>
      </c>
      <c r="C77" s="87">
        <v>25.420746999999999</v>
      </c>
      <c r="D77" s="76" t="s">
        <v>22</v>
      </c>
      <c r="E77" s="76" t="s">
        <v>22</v>
      </c>
      <c r="F77" s="76" t="s">
        <v>22</v>
      </c>
      <c r="G77" s="76" t="s">
        <v>5</v>
      </c>
      <c r="H77" s="76" t="s">
        <v>22</v>
      </c>
      <c r="I77" s="76" t="s">
        <v>5</v>
      </c>
    </row>
    <row r="78" spans="1:9" ht="11.45" customHeight="1">
      <c r="A78" s="78">
        <f>IF(D78&lt;&gt;"",COUNTA($D$10:D78),"")</f>
        <v>49</v>
      </c>
      <c r="B78" s="53" t="s">
        <v>212</v>
      </c>
      <c r="C78" s="76" t="s">
        <v>22</v>
      </c>
      <c r="D78" s="76" t="s">
        <v>5</v>
      </c>
      <c r="E78" s="76" t="s">
        <v>22</v>
      </c>
      <c r="F78" s="76" t="s">
        <v>22</v>
      </c>
      <c r="G78" s="76" t="s">
        <v>5</v>
      </c>
      <c r="H78" s="76" t="s">
        <v>22</v>
      </c>
      <c r="I78" s="76" t="s">
        <v>5</v>
      </c>
    </row>
    <row r="79" spans="1:9" ht="11.45" customHeight="1">
      <c r="A79" s="78">
        <f>IF(D79&lt;&gt;"",COUNTA($D$10:D79),"")</f>
        <v>50</v>
      </c>
      <c r="B79" s="53" t="s">
        <v>86</v>
      </c>
      <c r="C79" s="76" t="s">
        <v>22</v>
      </c>
      <c r="D79" s="76" t="s">
        <v>22</v>
      </c>
      <c r="E79" s="76" t="s">
        <v>22</v>
      </c>
      <c r="F79" s="76" t="s">
        <v>22</v>
      </c>
      <c r="G79" s="76" t="s">
        <v>5</v>
      </c>
      <c r="H79" s="76" t="s">
        <v>22</v>
      </c>
      <c r="I79" s="76" t="s">
        <v>5</v>
      </c>
    </row>
    <row r="80" spans="1:9" ht="11.45" customHeight="1">
      <c r="A80" s="78" t="str">
        <f>IF(D80&lt;&gt;"",COUNTA($D$10:D80),"")</f>
        <v/>
      </c>
      <c r="B80" s="53" t="s">
        <v>41</v>
      </c>
      <c r="C80" s="76"/>
      <c r="D80" s="76"/>
      <c r="E80" s="76"/>
      <c r="F80" s="76"/>
      <c r="G80" s="76"/>
      <c r="H80" s="76"/>
      <c r="I80" s="76"/>
    </row>
    <row r="81" spans="1:9" ht="11.45" customHeight="1">
      <c r="A81" s="78">
        <f>IF(D81&lt;&gt;"",COUNTA($D$10:D81),"")</f>
        <v>51</v>
      </c>
      <c r="B81" s="53" t="s">
        <v>132</v>
      </c>
      <c r="C81" s="76" t="s">
        <v>22</v>
      </c>
      <c r="D81" s="76" t="s">
        <v>22</v>
      </c>
      <c r="E81" s="76" t="s">
        <v>22</v>
      </c>
      <c r="F81" s="76" t="s">
        <v>22</v>
      </c>
      <c r="G81" s="76" t="s">
        <v>5</v>
      </c>
      <c r="H81" s="76" t="s">
        <v>22</v>
      </c>
      <c r="I81" s="76" t="s">
        <v>5</v>
      </c>
    </row>
    <row r="82" spans="1:9" ht="11.45" customHeight="1">
      <c r="A82" s="78">
        <f>IF(D82&lt;&gt;"",COUNTA($D$10:D82),"")</f>
        <v>52</v>
      </c>
      <c r="B82" s="53" t="s">
        <v>133</v>
      </c>
      <c r="C82" s="76" t="s">
        <v>22</v>
      </c>
      <c r="D82" s="76" t="s">
        <v>22</v>
      </c>
      <c r="E82" s="76" t="s">
        <v>22</v>
      </c>
      <c r="F82" s="76" t="s">
        <v>22</v>
      </c>
      <c r="G82" s="76" t="s">
        <v>5</v>
      </c>
      <c r="H82" s="76" t="s">
        <v>22</v>
      </c>
      <c r="I82" s="76" t="s">
        <v>5</v>
      </c>
    </row>
    <row r="83" spans="1:9" ht="11.45" customHeight="1">
      <c r="A83" s="78">
        <f>IF(D83&lt;&gt;"",COUNTA($D$10:D83),"")</f>
        <v>53</v>
      </c>
      <c r="B83" s="53" t="s">
        <v>42</v>
      </c>
      <c r="C83" s="76" t="s">
        <v>5</v>
      </c>
      <c r="D83" s="76" t="s">
        <v>5</v>
      </c>
      <c r="E83" s="76" t="s">
        <v>5</v>
      </c>
      <c r="F83" s="76" t="s">
        <v>5</v>
      </c>
      <c r="G83" s="76" t="s">
        <v>5</v>
      </c>
      <c r="H83" s="76" t="s">
        <v>5</v>
      </c>
      <c r="I83" s="76" t="s">
        <v>5</v>
      </c>
    </row>
    <row r="84" spans="1:9" ht="11.45" customHeight="1">
      <c r="A84" s="78">
        <f>IF(D84&lt;&gt;"",COUNTA($D$10:D84),"")</f>
        <v>54</v>
      </c>
      <c r="B84" s="53" t="s">
        <v>43</v>
      </c>
      <c r="C84" s="76" t="s">
        <v>22</v>
      </c>
      <c r="D84" s="76" t="s">
        <v>22</v>
      </c>
      <c r="E84" s="76" t="s">
        <v>22</v>
      </c>
      <c r="F84" s="76" t="s">
        <v>22</v>
      </c>
      <c r="G84" s="76" t="s">
        <v>5</v>
      </c>
      <c r="H84" s="76" t="s">
        <v>22</v>
      </c>
      <c r="I84" s="76" t="s">
        <v>5</v>
      </c>
    </row>
    <row r="85" spans="1:9" ht="11.45" customHeight="1">
      <c r="A85" s="78">
        <f>IF(D85&lt;&gt;"",COUNTA($D$10:D85),"")</f>
        <v>55</v>
      </c>
      <c r="B85" s="53" t="s">
        <v>87</v>
      </c>
      <c r="C85" s="76" t="s">
        <v>5</v>
      </c>
      <c r="D85" s="76" t="s">
        <v>5</v>
      </c>
      <c r="E85" s="76" t="s">
        <v>5</v>
      </c>
      <c r="F85" s="76" t="s">
        <v>5</v>
      </c>
      <c r="G85" s="76" t="s">
        <v>5</v>
      </c>
      <c r="H85" s="76" t="s">
        <v>5</v>
      </c>
      <c r="I85" s="76" t="s">
        <v>5</v>
      </c>
    </row>
    <row r="86" spans="1:9" ht="11.45" customHeight="1">
      <c r="A86" s="78">
        <f>IF(D86&lt;&gt;"",COUNTA($D$10:D86),"")</f>
        <v>56</v>
      </c>
      <c r="B86" s="53" t="s">
        <v>71</v>
      </c>
      <c r="C86" s="76" t="s">
        <v>22</v>
      </c>
      <c r="D86" s="76" t="s">
        <v>22</v>
      </c>
      <c r="E86" s="76" t="s">
        <v>22</v>
      </c>
      <c r="F86" s="76" t="s">
        <v>22</v>
      </c>
      <c r="G86" s="76" t="s">
        <v>5</v>
      </c>
      <c r="H86" s="76" t="s">
        <v>22</v>
      </c>
      <c r="I86" s="76" t="s">
        <v>5</v>
      </c>
    </row>
    <row r="87" spans="1:9" ht="11.45" customHeight="1">
      <c r="A87" s="78">
        <f>IF(D87&lt;&gt;"",COUNTA($D$10:D87),"")</f>
        <v>57</v>
      </c>
      <c r="B87" s="53" t="s">
        <v>69</v>
      </c>
      <c r="C87" s="76" t="s">
        <v>22</v>
      </c>
      <c r="D87" s="76" t="s">
        <v>22</v>
      </c>
      <c r="E87" s="76" t="s">
        <v>22</v>
      </c>
      <c r="F87" s="76" t="s">
        <v>5</v>
      </c>
      <c r="G87" s="76" t="s">
        <v>5</v>
      </c>
      <c r="H87" s="76" t="s">
        <v>22</v>
      </c>
      <c r="I87" s="76" t="s">
        <v>5</v>
      </c>
    </row>
    <row r="88" spans="1:9" ht="11.45" customHeight="1">
      <c r="A88" s="78">
        <f>IF(D88&lt;&gt;"",COUNTA($D$10:D88),"")</f>
        <v>58</v>
      </c>
      <c r="B88" s="53" t="s">
        <v>70</v>
      </c>
      <c r="C88" s="76" t="s">
        <v>5</v>
      </c>
      <c r="D88" s="76" t="s">
        <v>5</v>
      </c>
      <c r="E88" s="76" t="s">
        <v>5</v>
      </c>
      <c r="F88" s="76" t="s">
        <v>5</v>
      </c>
      <c r="G88" s="76" t="s">
        <v>5</v>
      </c>
      <c r="H88" s="76" t="s">
        <v>5</v>
      </c>
      <c r="I88" s="76" t="s">
        <v>5</v>
      </c>
    </row>
    <row r="89" spans="1:9" ht="20.100000000000001" customHeight="1">
      <c r="A89" s="78" t="str">
        <f>IF(D89&lt;&gt;"",COUNTA($D$10:D89),"")</f>
        <v/>
      </c>
      <c r="B89" s="70"/>
      <c r="C89" s="157" t="s">
        <v>0</v>
      </c>
      <c r="D89" s="158"/>
      <c r="E89" s="158"/>
      <c r="F89" s="158"/>
      <c r="G89" s="158"/>
      <c r="H89" s="158"/>
      <c r="I89" s="158"/>
    </row>
    <row r="90" spans="1:9" s="44" customFormat="1" ht="11.45" customHeight="1">
      <c r="A90" s="78">
        <f>IF(D90&lt;&gt;"",COUNTA($D$10:D90),"")</f>
        <v>59</v>
      </c>
      <c r="B90" s="55" t="s">
        <v>33</v>
      </c>
      <c r="C90" s="83">
        <v>207</v>
      </c>
      <c r="D90" s="83">
        <v>94.5</v>
      </c>
      <c r="E90" s="83">
        <v>34.9</v>
      </c>
      <c r="F90" s="83">
        <v>45.5</v>
      </c>
      <c r="G90" s="83" t="s">
        <v>5</v>
      </c>
      <c r="H90" s="84">
        <v>32.1</v>
      </c>
      <c r="I90" s="83" t="s">
        <v>5</v>
      </c>
    </row>
    <row r="91" spans="1:9" ht="11.45" customHeight="1">
      <c r="A91" s="78">
        <f>IF(D91&lt;&gt;"",COUNTA($D$10:D91),"")</f>
        <v>60</v>
      </c>
      <c r="B91" s="53" t="s">
        <v>80</v>
      </c>
      <c r="C91" s="76">
        <v>195.7</v>
      </c>
      <c r="D91" s="76">
        <v>90.1</v>
      </c>
      <c r="E91" s="87">
        <v>33.6</v>
      </c>
      <c r="F91" s="76">
        <v>41.7</v>
      </c>
      <c r="G91" s="76" t="s">
        <v>5</v>
      </c>
      <c r="H91" s="87">
        <v>30.4</v>
      </c>
      <c r="I91" s="76" t="s">
        <v>5</v>
      </c>
    </row>
    <row r="92" spans="1:9" ht="11.45" customHeight="1">
      <c r="A92" s="78" t="str">
        <f>IF(D92&lt;&gt;"",COUNTA($D$10:D92),"")</f>
        <v/>
      </c>
      <c r="B92" s="53" t="s">
        <v>127</v>
      </c>
      <c r="C92" s="76"/>
      <c r="D92" s="76"/>
      <c r="E92" s="76"/>
      <c r="F92" s="76"/>
      <c r="G92" s="76" t="s">
        <v>5</v>
      </c>
      <c r="H92" s="76"/>
      <c r="I92" s="76" t="s">
        <v>5</v>
      </c>
    </row>
    <row r="93" spans="1:9" ht="11.45" customHeight="1">
      <c r="A93" s="78">
        <f>IF(D93&lt;&gt;"",COUNTA($D$10:D93),"")</f>
        <v>61</v>
      </c>
      <c r="B93" s="53" t="s">
        <v>150</v>
      </c>
      <c r="C93" s="76">
        <v>142.4</v>
      </c>
      <c r="D93" s="76">
        <v>46</v>
      </c>
      <c r="E93" s="87">
        <v>28</v>
      </c>
      <c r="F93" s="76">
        <v>40.200000000000003</v>
      </c>
      <c r="G93" s="76" t="s">
        <v>5</v>
      </c>
      <c r="H93" s="87">
        <v>28.147632999999999</v>
      </c>
      <c r="I93" s="76" t="s">
        <v>5</v>
      </c>
    </row>
    <row r="94" spans="1:9" ht="11.45" customHeight="1">
      <c r="A94" s="78">
        <f>IF(D94&lt;&gt;"",COUNTA($D$10:D94),"")</f>
        <v>62</v>
      </c>
      <c r="B94" s="53" t="s">
        <v>128</v>
      </c>
      <c r="C94" s="76">
        <v>46</v>
      </c>
      <c r="D94" s="76">
        <v>39.200000000000003</v>
      </c>
      <c r="E94" s="86" t="s">
        <v>22</v>
      </c>
      <c r="F94" s="76" t="s">
        <v>22</v>
      </c>
      <c r="G94" s="76" t="s">
        <v>5</v>
      </c>
      <c r="H94" s="76" t="s">
        <v>22</v>
      </c>
      <c r="I94" s="76" t="s">
        <v>5</v>
      </c>
    </row>
    <row r="95" spans="1:9" ht="11.45" customHeight="1">
      <c r="A95" s="78">
        <f>IF(D95&lt;&gt;"",COUNTA($D$10:D95),"")</f>
        <v>63</v>
      </c>
      <c r="B95" s="53" t="s">
        <v>129</v>
      </c>
      <c r="C95" s="76" t="s">
        <v>22</v>
      </c>
      <c r="D95" s="76" t="s">
        <v>22</v>
      </c>
      <c r="E95" s="86" t="s">
        <v>22</v>
      </c>
      <c r="F95" s="76" t="s">
        <v>5</v>
      </c>
      <c r="G95" s="76" t="s">
        <v>5</v>
      </c>
      <c r="H95" s="76" t="s">
        <v>22</v>
      </c>
      <c r="I95" s="76" t="s">
        <v>5</v>
      </c>
    </row>
    <row r="96" spans="1:9" ht="11.45" customHeight="1">
      <c r="A96" s="78">
        <f>IF(D96&lt;&gt;"",COUNTA($D$10:D96),"")</f>
        <v>64</v>
      </c>
      <c r="B96" s="53" t="s">
        <v>181</v>
      </c>
      <c r="C96" s="76" t="s">
        <v>5</v>
      </c>
      <c r="D96" s="76" t="s">
        <v>5</v>
      </c>
      <c r="E96" s="86" t="s">
        <v>5</v>
      </c>
      <c r="F96" s="76" t="s">
        <v>5</v>
      </c>
      <c r="G96" s="76" t="s">
        <v>5</v>
      </c>
      <c r="H96" s="76" t="s">
        <v>5</v>
      </c>
      <c r="I96" s="76" t="s">
        <v>5</v>
      </c>
    </row>
    <row r="97" spans="1:9" ht="11.45" customHeight="1">
      <c r="A97" s="78" t="str">
        <f>IF(D97&lt;&gt;"",COUNTA($D$10:D97),"")</f>
        <v/>
      </c>
      <c r="B97" s="53"/>
      <c r="C97" s="76"/>
      <c r="D97" s="76"/>
      <c r="E97" s="86"/>
      <c r="F97" s="76"/>
      <c r="G97" s="76"/>
      <c r="H97" s="76"/>
      <c r="I97" s="76"/>
    </row>
    <row r="98" spans="1:9" ht="11.45" customHeight="1">
      <c r="A98" s="78" t="str">
        <f>IF(D98&lt;&gt;"",COUNTA($D$10:D98),"")</f>
        <v/>
      </c>
      <c r="B98" s="55" t="s">
        <v>34</v>
      </c>
      <c r="C98" s="76" t="s">
        <v>30</v>
      </c>
      <c r="D98" s="76"/>
      <c r="E98" s="86"/>
      <c r="F98" s="76" t="s">
        <v>30</v>
      </c>
      <c r="G98" s="76" t="s">
        <v>30</v>
      </c>
      <c r="H98" s="76" t="s">
        <v>30</v>
      </c>
      <c r="I98" s="76" t="s">
        <v>30</v>
      </c>
    </row>
    <row r="99" spans="1:9" ht="11.45" customHeight="1">
      <c r="A99" s="78" t="str">
        <f>IF(D99&lt;&gt;"",COUNTA($D$10:D99),"")</f>
        <v/>
      </c>
      <c r="B99" s="53" t="s">
        <v>130</v>
      </c>
      <c r="C99" s="76" t="s">
        <v>30</v>
      </c>
      <c r="D99" s="76"/>
      <c r="E99" s="86"/>
      <c r="F99" s="76" t="s">
        <v>30</v>
      </c>
      <c r="G99" s="76" t="s">
        <v>30</v>
      </c>
      <c r="H99" s="76" t="s">
        <v>30</v>
      </c>
      <c r="I99" s="76" t="s">
        <v>30</v>
      </c>
    </row>
    <row r="100" spans="1:9" ht="11.45" customHeight="1">
      <c r="A100" s="78">
        <f>IF(D100&lt;&gt;"",COUNTA($D$10:D100),"")</f>
        <v>65</v>
      </c>
      <c r="B100" s="53" t="s">
        <v>118</v>
      </c>
      <c r="C100" s="76">
        <v>107.98562</v>
      </c>
      <c r="D100" s="76">
        <v>35.799999999999997</v>
      </c>
      <c r="E100" s="86">
        <v>24.7</v>
      </c>
      <c r="F100" s="76">
        <v>27.7</v>
      </c>
      <c r="G100" s="76" t="s">
        <v>5</v>
      </c>
      <c r="H100" s="87">
        <v>19.8</v>
      </c>
      <c r="I100" s="76" t="s">
        <v>5</v>
      </c>
    </row>
    <row r="101" spans="1:9" ht="11.45" customHeight="1">
      <c r="A101" s="78">
        <f>IF(D101&lt;&gt;"",COUNTA($D$10:D101),"")</f>
        <v>66</v>
      </c>
      <c r="B101" s="53" t="s">
        <v>119</v>
      </c>
      <c r="C101" s="76">
        <v>39.292842999999998</v>
      </c>
      <c r="D101" s="87">
        <v>18.8</v>
      </c>
      <c r="E101" s="86" t="s">
        <v>22</v>
      </c>
      <c r="F101" s="76" t="s">
        <v>22</v>
      </c>
      <c r="G101" s="76" t="s">
        <v>5</v>
      </c>
      <c r="H101" s="76" t="s">
        <v>22</v>
      </c>
      <c r="I101" s="76" t="s">
        <v>5</v>
      </c>
    </row>
    <row r="102" spans="1:9" ht="11.45" customHeight="1">
      <c r="A102" s="78">
        <f>IF(D102&lt;&gt;"",COUNTA($D$10:D102),"")</f>
        <v>67</v>
      </c>
      <c r="B102" s="53" t="s">
        <v>120</v>
      </c>
      <c r="C102" s="87">
        <v>29.323861000000001</v>
      </c>
      <c r="D102" s="87">
        <v>24.4</v>
      </c>
      <c r="E102" s="86" t="s">
        <v>22</v>
      </c>
      <c r="F102" s="76" t="s">
        <v>22</v>
      </c>
      <c r="G102" s="76" t="s">
        <v>5</v>
      </c>
      <c r="H102" s="76" t="s">
        <v>22</v>
      </c>
      <c r="I102" s="76" t="s">
        <v>5</v>
      </c>
    </row>
    <row r="103" spans="1:9" ht="11.45" customHeight="1">
      <c r="A103" s="78">
        <f>IF(D103&lt;&gt;"",COUNTA($D$10:D103),"")</f>
        <v>68</v>
      </c>
      <c r="B103" s="53" t="s">
        <v>121</v>
      </c>
      <c r="C103" s="76" t="s">
        <v>22</v>
      </c>
      <c r="D103" s="76" t="s">
        <v>22</v>
      </c>
      <c r="E103" s="86" t="s">
        <v>22</v>
      </c>
      <c r="F103" s="76" t="s">
        <v>22</v>
      </c>
      <c r="G103" s="76" t="s">
        <v>5</v>
      </c>
      <c r="H103" s="76" t="s">
        <v>22</v>
      </c>
      <c r="I103" s="76" t="s">
        <v>5</v>
      </c>
    </row>
    <row r="104" spans="1:9" ht="11.45" customHeight="1">
      <c r="A104" s="78">
        <f>IF(D104&lt;&gt;"",COUNTA($D$10:D104),"")</f>
        <v>69</v>
      </c>
      <c r="B104" s="53" t="s">
        <v>122</v>
      </c>
      <c r="C104" s="76" t="s">
        <v>22</v>
      </c>
      <c r="D104" s="76" t="s">
        <v>22</v>
      </c>
      <c r="E104" s="86" t="s">
        <v>22</v>
      </c>
      <c r="F104" s="76" t="s">
        <v>22</v>
      </c>
      <c r="G104" s="76" t="s">
        <v>5</v>
      </c>
      <c r="H104" s="76" t="s">
        <v>22</v>
      </c>
      <c r="I104" s="76" t="s">
        <v>5</v>
      </c>
    </row>
    <row r="105" spans="1:9" ht="11.45" customHeight="1">
      <c r="A105" s="78">
        <f>IF(D105&lt;&gt;"",COUNTA($D$10:D105),"")</f>
        <v>70</v>
      </c>
      <c r="B105" s="53" t="s">
        <v>35</v>
      </c>
      <c r="C105" s="76" t="s">
        <v>5</v>
      </c>
      <c r="D105" s="76" t="s">
        <v>5</v>
      </c>
      <c r="E105" s="86" t="s">
        <v>5</v>
      </c>
      <c r="F105" s="76" t="s">
        <v>5</v>
      </c>
      <c r="G105" s="76" t="s">
        <v>5</v>
      </c>
      <c r="H105" s="76" t="s">
        <v>5</v>
      </c>
      <c r="I105" s="76" t="s">
        <v>5</v>
      </c>
    </row>
    <row r="106" spans="1:9" ht="11.45" customHeight="1">
      <c r="A106" s="78">
        <f>IF(D106&lt;&gt;"",COUNTA($D$10:D106),"")</f>
        <v>71</v>
      </c>
      <c r="B106" s="53" t="s">
        <v>81</v>
      </c>
      <c r="C106" s="76" t="s">
        <v>5</v>
      </c>
      <c r="D106" s="76" t="s">
        <v>5</v>
      </c>
      <c r="E106" s="86" t="s">
        <v>5</v>
      </c>
      <c r="F106" s="76" t="s">
        <v>5</v>
      </c>
      <c r="G106" s="76" t="s">
        <v>5</v>
      </c>
      <c r="H106" s="76" t="s">
        <v>5</v>
      </c>
      <c r="I106" s="76" t="s">
        <v>5</v>
      </c>
    </row>
    <row r="107" spans="1:9" ht="11.45" customHeight="1">
      <c r="A107" s="78" t="str">
        <f>IF(D107&lt;&gt;"",COUNTA($D$10:D107),"")</f>
        <v/>
      </c>
      <c r="B107" s="53"/>
      <c r="C107" s="76"/>
      <c r="D107" s="76"/>
      <c r="E107" s="86"/>
      <c r="F107" s="76"/>
      <c r="G107" s="76"/>
      <c r="H107" s="76"/>
      <c r="I107" s="76"/>
    </row>
    <row r="108" spans="1:9" ht="11.45" customHeight="1">
      <c r="A108" s="78" t="str">
        <f>IF(D108&lt;&gt;"",COUNTA($D$10:D108),"")</f>
        <v/>
      </c>
      <c r="B108" s="55" t="s">
        <v>182</v>
      </c>
      <c r="C108" s="76"/>
      <c r="D108" s="76"/>
      <c r="E108" s="86"/>
      <c r="F108" s="76"/>
      <c r="G108" s="76"/>
      <c r="H108" s="76"/>
      <c r="I108" s="76"/>
    </row>
    <row r="109" spans="1:9" ht="11.45" customHeight="1">
      <c r="A109" s="78" t="str">
        <f>IF(D109&lt;&gt;"",COUNTA($D$10:D109),"")</f>
        <v/>
      </c>
      <c r="B109" s="53" t="s">
        <v>131</v>
      </c>
      <c r="C109" s="76"/>
      <c r="D109" s="76"/>
      <c r="E109" s="86"/>
      <c r="F109" s="76"/>
      <c r="G109" s="76"/>
      <c r="H109" s="76"/>
      <c r="I109" s="76"/>
    </row>
    <row r="110" spans="1:9" ht="11.45" customHeight="1">
      <c r="A110" s="78">
        <f>IF(D110&lt;&gt;"",COUNTA($D$10:D110),"")</f>
        <v>72</v>
      </c>
      <c r="B110" s="53" t="s">
        <v>123</v>
      </c>
      <c r="C110" s="76">
        <v>58.997287</v>
      </c>
      <c r="D110" s="87">
        <v>26.1</v>
      </c>
      <c r="E110" s="86" t="s">
        <v>22</v>
      </c>
      <c r="F110" s="76" t="s">
        <v>22</v>
      </c>
      <c r="G110" s="76" t="s">
        <v>5</v>
      </c>
      <c r="H110" s="76" t="s">
        <v>22</v>
      </c>
      <c r="I110" s="76" t="s">
        <v>5</v>
      </c>
    </row>
    <row r="111" spans="1:9" ht="11.45" customHeight="1">
      <c r="A111" s="78">
        <f>IF(D111&lt;&gt;"",COUNTA($D$10:D111),"")</f>
        <v>73</v>
      </c>
      <c r="B111" s="53" t="s">
        <v>124</v>
      </c>
      <c r="C111" s="76">
        <v>97.372017</v>
      </c>
      <c r="D111" s="76">
        <v>41.1</v>
      </c>
      <c r="E111" s="86" t="s">
        <v>22</v>
      </c>
      <c r="F111" s="87">
        <v>26.7</v>
      </c>
      <c r="G111" s="76" t="s">
        <v>5</v>
      </c>
      <c r="H111" s="76" t="s">
        <v>22</v>
      </c>
      <c r="I111" s="76" t="s">
        <v>5</v>
      </c>
    </row>
    <row r="112" spans="1:9" ht="11.45" customHeight="1">
      <c r="A112" s="78">
        <f>IF(D112&lt;&gt;"",COUNTA($D$10:D112),"")</f>
        <v>74</v>
      </c>
      <c r="B112" s="53" t="s">
        <v>125</v>
      </c>
      <c r="C112" s="87">
        <v>29.757605999999999</v>
      </c>
      <c r="D112" s="76" t="s">
        <v>22</v>
      </c>
      <c r="E112" s="86" t="s">
        <v>22</v>
      </c>
      <c r="F112" s="76" t="s">
        <v>22</v>
      </c>
      <c r="G112" s="76" t="s">
        <v>5</v>
      </c>
      <c r="H112" s="76" t="s">
        <v>22</v>
      </c>
      <c r="I112" s="76" t="s">
        <v>5</v>
      </c>
    </row>
    <row r="113" spans="1:9" s="44" customFormat="1" ht="11.45" customHeight="1">
      <c r="A113" s="78">
        <f>IF(D113&lt;&gt;"",COUNTA($D$10:D113),"")</f>
        <v>75</v>
      </c>
      <c r="B113" s="53" t="s">
        <v>126</v>
      </c>
      <c r="C113" s="76" t="s">
        <v>22</v>
      </c>
      <c r="D113" s="76" t="s">
        <v>22</v>
      </c>
      <c r="E113" s="86" t="s">
        <v>22</v>
      </c>
      <c r="F113" s="76" t="s">
        <v>22</v>
      </c>
      <c r="G113" s="76" t="s">
        <v>5</v>
      </c>
      <c r="H113" s="76" t="s">
        <v>22</v>
      </c>
      <c r="I113" s="76" t="s">
        <v>5</v>
      </c>
    </row>
    <row r="114" spans="1:9" ht="11.45" customHeight="1">
      <c r="A114" s="78">
        <f>IF(D114&lt;&gt;"",COUNTA($D$10:D114),"")</f>
        <v>76</v>
      </c>
      <c r="B114" s="53" t="s">
        <v>81</v>
      </c>
      <c r="C114" s="76" t="s">
        <v>5</v>
      </c>
      <c r="D114" s="76" t="s">
        <v>5</v>
      </c>
      <c r="E114" s="86" t="s">
        <v>5</v>
      </c>
      <c r="F114" s="76" t="s">
        <v>5</v>
      </c>
      <c r="G114" s="76" t="s">
        <v>5</v>
      </c>
      <c r="H114" s="76" t="s">
        <v>5</v>
      </c>
      <c r="I114" s="76" t="s">
        <v>5</v>
      </c>
    </row>
    <row r="115" spans="1:9" ht="11.45" customHeight="1">
      <c r="A115" s="78" t="str">
        <f>IF(D115&lt;&gt;"",COUNTA($D$10:D115),"")</f>
        <v/>
      </c>
      <c r="B115" s="53"/>
      <c r="C115" s="76"/>
      <c r="D115" s="76"/>
      <c r="E115" s="86"/>
      <c r="F115" s="76"/>
      <c r="G115" s="76"/>
      <c r="H115" s="76"/>
      <c r="I115" s="76"/>
    </row>
    <row r="116" spans="1:9" ht="22.5" customHeight="1">
      <c r="A116" s="78" t="str">
        <f>IF(D116&lt;&gt;"",COUNTA($D$10:D116),"")</f>
        <v/>
      </c>
      <c r="B116" s="55" t="s">
        <v>183</v>
      </c>
      <c r="C116" s="76" t="s">
        <v>30</v>
      </c>
      <c r="D116" s="76"/>
      <c r="E116" s="86"/>
      <c r="F116" s="76" t="s">
        <v>30</v>
      </c>
      <c r="G116" s="76" t="s">
        <v>30</v>
      </c>
      <c r="H116" s="76" t="s">
        <v>30</v>
      </c>
      <c r="I116" s="76" t="s">
        <v>30</v>
      </c>
    </row>
    <row r="117" spans="1:9" ht="11.45" customHeight="1">
      <c r="A117" s="78">
        <f>IF(D117&lt;&gt;"",COUNTA($D$10:D117),"")</f>
        <v>77</v>
      </c>
      <c r="B117" s="53" t="s">
        <v>40</v>
      </c>
      <c r="C117" s="76">
        <v>52.219487999999998</v>
      </c>
      <c r="D117" s="76">
        <v>37.799999999999997</v>
      </c>
      <c r="E117" s="86" t="s">
        <v>22</v>
      </c>
      <c r="F117" s="76" t="s">
        <v>22</v>
      </c>
      <c r="G117" s="76" t="s">
        <v>5</v>
      </c>
      <c r="H117" s="76" t="s">
        <v>22</v>
      </c>
      <c r="I117" s="76" t="s">
        <v>5</v>
      </c>
    </row>
    <row r="118" spans="1:9" ht="11.45" customHeight="1">
      <c r="A118" s="78">
        <f>IF(D118&lt;&gt;"",COUNTA($D$10:D118),"")</f>
        <v>78</v>
      </c>
      <c r="B118" s="53" t="s">
        <v>212</v>
      </c>
      <c r="C118" s="76" t="s">
        <v>22</v>
      </c>
      <c r="D118" s="76" t="s">
        <v>5</v>
      </c>
      <c r="E118" s="86" t="s">
        <v>22</v>
      </c>
      <c r="F118" s="76" t="s">
        <v>22</v>
      </c>
      <c r="G118" s="76" t="s">
        <v>5</v>
      </c>
      <c r="H118" s="76" t="s">
        <v>22</v>
      </c>
      <c r="I118" s="76" t="s">
        <v>5</v>
      </c>
    </row>
    <row r="119" spans="1:9" ht="11.45" customHeight="1">
      <c r="A119" s="78">
        <f>IF(D119&lt;&gt;"",COUNTA($D$10:D119),"")</f>
        <v>79</v>
      </c>
      <c r="B119" s="53" t="s">
        <v>86</v>
      </c>
      <c r="C119" s="76" t="s">
        <v>22</v>
      </c>
      <c r="D119" s="76" t="s">
        <v>22</v>
      </c>
      <c r="E119" s="86" t="s">
        <v>22</v>
      </c>
      <c r="F119" s="76" t="s">
        <v>22</v>
      </c>
      <c r="G119" s="76" t="s">
        <v>5</v>
      </c>
      <c r="H119" s="76" t="s">
        <v>22</v>
      </c>
      <c r="I119" s="76" t="s">
        <v>5</v>
      </c>
    </row>
    <row r="120" spans="1:9" ht="11.45" customHeight="1">
      <c r="A120" s="78" t="str">
        <f>IF(D120&lt;&gt;"",COUNTA($D$10:D120),"")</f>
        <v/>
      </c>
      <c r="B120" s="53" t="s">
        <v>41</v>
      </c>
      <c r="C120" s="76"/>
      <c r="D120" s="76"/>
      <c r="E120" s="86"/>
      <c r="F120" s="76"/>
      <c r="G120" s="76"/>
      <c r="H120" s="76"/>
      <c r="I120" s="76"/>
    </row>
    <row r="121" spans="1:9" ht="11.45" customHeight="1">
      <c r="A121" s="78">
        <f>IF(D121&lt;&gt;"",COUNTA($D$10:D121),"")</f>
        <v>80</v>
      </c>
      <c r="B121" s="53" t="s">
        <v>132</v>
      </c>
      <c r="C121" s="76" t="s">
        <v>22</v>
      </c>
      <c r="D121" s="76" t="s">
        <v>22</v>
      </c>
      <c r="E121" s="86" t="s">
        <v>22</v>
      </c>
      <c r="F121" s="76" t="s">
        <v>22</v>
      </c>
      <c r="G121" s="76" t="s">
        <v>5</v>
      </c>
      <c r="H121" s="76" t="s">
        <v>22</v>
      </c>
      <c r="I121" s="76" t="s">
        <v>5</v>
      </c>
    </row>
    <row r="122" spans="1:9" ht="11.45" customHeight="1">
      <c r="A122" s="78">
        <f>IF(D122&lt;&gt;"",COUNTA($D$10:D122),"")</f>
        <v>81</v>
      </c>
      <c r="B122" s="53" t="s">
        <v>133</v>
      </c>
      <c r="C122" s="87">
        <v>26.396341</v>
      </c>
      <c r="D122" s="76" t="s">
        <v>22</v>
      </c>
      <c r="E122" s="86" t="s">
        <v>22</v>
      </c>
      <c r="F122" s="76" t="s">
        <v>22</v>
      </c>
      <c r="G122" s="76" t="s">
        <v>5</v>
      </c>
      <c r="H122" s="76" t="s">
        <v>22</v>
      </c>
      <c r="I122" s="76" t="s">
        <v>5</v>
      </c>
    </row>
    <row r="123" spans="1:9" ht="11.45" customHeight="1">
      <c r="A123" s="78">
        <f>IF(D123&lt;&gt;"",COUNTA($D$10:D123),"")</f>
        <v>82</v>
      </c>
      <c r="B123" s="53" t="s">
        <v>42</v>
      </c>
      <c r="C123" s="76" t="s">
        <v>22</v>
      </c>
      <c r="D123" s="76" t="s">
        <v>22</v>
      </c>
      <c r="E123" s="86" t="s">
        <v>22</v>
      </c>
      <c r="F123" s="76" t="s">
        <v>5</v>
      </c>
      <c r="G123" s="76" t="s">
        <v>5</v>
      </c>
      <c r="H123" s="76" t="s">
        <v>22</v>
      </c>
      <c r="I123" s="76" t="s">
        <v>5</v>
      </c>
    </row>
    <row r="124" spans="1:9" ht="11.45" customHeight="1">
      <c r="A124" s="78">
        <f>IF(D124&lt;&gt;"",COUNTA($D$10:D124),"")</f>
        <v>83</v>
      </c>
      <c r="B124" s="53" t="s">
        <v>43</v>
      </c>
      <c r="C124" s="76">
        <v>38.588377999999999</v>
      </c>
      <c r="D124" s="76" t="s">
        <v>22</v>
      </c>
      <c r="E124" s="86" t="s">
        <v>22</v>
      </c>
      <c r="F124" s="76" t="s">
        <v>22</v>
      </c>
      <c r="G124" s="76" t="s">
        <v>5</v>
      </c>
      <c r="H124" s="76" t="s">
        <v>22</v>
      </c>
      <c r="I124" s="76" t="s">
        <v>5</v>
      </c>
    </row>
    <row r="125" spans="1:9" ht="11.45" customHeight="1">
      <c r="A125" s="78">
        <f>IF(D125&lt;&gt;"",COUNTA($D$10:D125),"")</f>
        <v>84</v>
      </c>
      <c r="B125" s="53" t="s">
        <v>87</v>
      </c>
      <c r="C125" s="76" t="s">
        <v>22</v>
      </c>
      <c r="D125" s="76" t="s">
        <v>5</v>
      </c>
      <c r="E125" s="86" t="s">
        <v>5</v>
      </c>
      <c r="F125" s="76" t="s">
        <v>22</v>
      </c>
      <c r="G125" s="76" t="s">
        <v>5</v>
      </c>
      <c r="H125" s="76" t="s">
        <v>5</v>
      </c>
      <c r="I125" s="76" t="s">
        <v>5</v>
      </c>
    </row>
    <row r="126" spans="1:9" ht="11.45" customHeight="1">
      <c r="A126" s="78">
        <f>IF(D126&lt;&gt;"",COUNTA($D$10:D126),"")</f>
        <v>85</v>
      </c>
      <c r="B126" s="53" t="s">
        <v>71</v>
      </c>
      <c r="C126" s="76">
        <v>36.6</v>
      </c>
      <c r="D126" s="76" t="s">
        <v>22</v>
      </c>
      <c r="E126" s="86" t="s">
        <v>22</v>
      </c>
      <c r="F126" s="76" t="s">
        <v>22</v>
      </c>
      <c r="G126" s="76" t="s">
        <v>5</v>
      </c>
      <c r="H126" s="76" t="s">
        <v>22</v>
      </c>
      <c r="I126" s="76" t="s">
        <v>5</v>
      </c>
    </row>
    <row r="127" spans="1:9" ht="11.45" customHeight="1">
      <c r="A127" s="78">
        <f>IF(D127&lt;&gt;"",COUNTA($D$10:D127),"")</f>
        <v>86</v>
      </c>
      <c r="B127" s="53" t="s">
        <v>69</v>
      </c>
      <c r="C127" s="76" t="s">
        <v>22</v>
      </c>
      <c r="D127" s="76" t="s">
        <v>22</v>
      </c>
      <c r="E127" s="86" t="s">
        <v>22</v>
      </c>
      <c r="F127" s="76" t="s">
        <v>22</v>
      </c>
      <c r="G127" s="76" t="s">
        <v>5</v>
      </c>
      <c r="H127" s="76" t="s">
        <v>22</v>
      </c>
      <c r="I127" s="76" t="s">
        <v>5</v>
      </c>
    </row>
    <row r="128" spans="1:9" ht="11.45" customHeight="1">
      <c r="A128" s="78">
        <f>IF(D128&lt;&gt;"",COUNTA($D$10:D128),"")</f>
        <v>87</v>
      </c>
      <c r="B128" s="53" t="s">
        <v>70</v>
      </c>
      <c r="C128" s="76" t="s">
        <v>22</v>
      </c>
      <c r="D128" s="76" t="s">
        <v>5</v>
      </c>
      <c r="E128" s="86" t="s">
        <v>5</v>
      </c>
      <c r="F128" s="76" t="s">
        <v>5</v>
      </c>
      <c r="G128" s="76" t="s">
        <v>5</v>
      </c>
      <c r="H128" s="76" t="s">
        <v>22</v>
      </c>
      <c r="I128" s="76" t="s">
        <v>5</v>
      </c>
    </row>
    <row r="129" spans="2:9" ht="11.45" customHeight="1">
      <c r="B129" s="71"/>
      <c r="C129" s="72"/>
      <c r="D129" s="72"/>
      <c r="E129" s="72"/>
      <c r="F129" s="72"/>
      <c r="G129" s="72"/>
      <c r="H129" s="72"/>
      <c r="I129" s="72"/>
    </row>
  </sheetData>
  <mergeCells count="18">
    <mergeCell ref="C9:I9"/>
    <mergeCell ref="C89:I89"/>
    <mergeCell ref="E4:E6"/>
    <mergeCell ref="F4:F6"/>
    <mergeCell ref="G4:G6"/>
    <mergeCell ref="H4:H6"/>
    <mergeCell ref="D4:D6"/>
    <mergeCell ref="C49:I49"/>
    <mergeCell ref="I4:I6"/>
    <mergeCell ref="A1:B1"/>
    <mergeCell ref="A2:B2"/>
    <mergeCell ref="C2:I2"/>
    <mergeCell ref="C1:I1"/>
    <mergeCell ref="A3:A7"/>
    <mergeCell ref="D3:I3"/>
    <mergeCell ref="B3:B7"/>
    <mergeCell ref="C3:C6"/>
    <mergeCell ref="C7: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rowBreaks count="2" manualBreakCount="2">
    <brk id="48" max="16383" man="1"/>
    <brk id="88"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0"/>
  <sheetViews>
    <sheetView zoomScale="140" zoomScaleNormal="140" workbookViewId="0">
      <selection sqref="A1:B1"/>
    </sheetView>
  </sheetViews>
  <sheetFormatPr baseColWidth="10" defaultColWidth="11.42578125" defaultRowHeight="12"/>
  <cols>
    <col min="1" max="1" width="5.7109375" style="32" customWidth="1"/>
    <col min="2" max="2" width="80.7109375" style="27" customWidth="1"/>
    <col min="3" max="16384" width="11.42578125" style="27"/>
  </cols>
  <sheetData>
    <row r="1" spans="1:2" s="79" customFormat="1" ht="50.1" customHeight="1">
      <c r="A1" s="165" t="s">
        <v>104</v>
      </c>
      <c r="B1" s="165"/>
    </row>
    <row r="2" spans="1:2" ht="12" customHeight="1">
      <c r="A2" s="25" t="s">
        <v>105</v>
      </c>
      <c r="B2" s="26" t="s">
        <v>202</v>
      </c>
    </row>
    <row r="3" spans="1:2" ht="8.1" customHeight="1">
      <c r="A3" s="25"/>
      <c r="B3" s="26"/>
    </row>
    <row r="4" spans="1:2" ht="12" customHeight="1">
      <c r="A4" s="25" t="s">
        <v>106</v>
      </c>
      <c r="B4" s="26" t="s">
        <v>203</v>
      </c>
    </row>
    <row r="5" spans="1:2" ht="8.1" customHeight="1">
      <c r="A5" s="25"/>
      <c r="B5" s="26"/>
    </row>
    <row r="6" spans="1:2" ht="24" customHeight="1">
      <c r="A6" s="25" t="s">
        <v>109</v>
      </c>
      <c r="B6" s="26" t="s">
        <v>204</v>
      </c>
    </row>
    <row r="7" spans="1:2" ht="8.1" customHeight="1">
      <c r="A7" s="25"/>
      <c r="B7" s="26"/>
    </row>
    <row r="8" spans="1:2" ht="36" customHeight="1">
      <c r="A8" s="25" t="s">
        <v>137</v>
      </c>
      <c r="B8" s="26" t="s">
        <v>207</v>
      </c>
    </row>
    <row r="9" spans="1:2" ht="8.1" customHeight="1">
      <c r="A9" s="25"/>
      <c r="B9" s="26"/>
    </row>
    <row r="10" spans="1:2" ht="12" customHeight="1">
      <c r="A10" s="25" t="s">
        <v>138</v>
      </c>
      <c r="B10" s="26" t="s">
        <v>115</v>
      </c>
    </row>
    <row r="11" spans="1:2" ht="8.1" customHeight="1">
      <c r="A11" s="25"/>
      <c r="B11" s="26"/>
    </row>
    <row r="12" spans="1:2" ht="12" customHeight="1">
      <c r="A12" s="25" t="s">
        <v>136</v>
      </c>
      <c r="B12" s="26" t="s">
        <v>116</v>
      </c>
    </row>
    <row r="13" spans="1:2" ht="8.1" customHeight="1">
      <c r="A13" s="25"/>
      <c r="B13" s="26"/>
    </row>
    <row r="14" spans="1:2" ht="12" customHeight="1">
      <c r="A14" s="25" t="s">
        <v>151</v>
      </c>
      <c r="B14" s="26" t="s">
        <v>135</v>
      </c>
    </row>
    <row r="15" spans="1:2" ht="8.1" customHeight="1">
      <c r="A15" s="25"/>
      <c r="B15" s="26"/>
    </row>
    <row r="16" spans="1:2" ht="24" customHeight="1">
      <c r="A16" s="25" t="s">
        <v>153</v>
      </c>
      <c r="B16" s="26" t="s">
        <v>205</v>
      </c>
    </row>
    <row r="17" spans="1:2" ht="8.1" customHeight="1">
      <c r="A17" s="25"/>
      <c r="B17" s="26"/>
    </row>
    <row r="18" spans="1:2" ht="36" customHeight="1">
      <c r="A18" s="25" t="s">
        <v>154</v>
      </c>
      <c r="B18" s="26" t="s">
        <v>206</v>
      </c>
    </row>
    <row r="19" spans="1:2" ht="8.1" customHeight="1">
      <c r="A19" s="25"/>
      <c r="B19" s="26"/>
    </row>
    <row r="20" spans="1:2" ht="12" customHeight="1">
      <c r="A20" s="25" t="s">
        <v>160</v>
      </c>
      <c r="B20" s="26" t="s">
        <v>148</v>
      </c>
    </row>
    <row r="21" spans="1:2" ht="8.1" customHeight="1">
      <c r="A21" s="25"/>
      <c r="B21" s="26"/>
    </row>
    <row r="22" spans="1:2" ht="12" customHeight="1">
      <c r="A22" s="110" t="s">
        <v>161</v>
      </c>
      <c r="B22" s="111" t="s">
        <v>155</v>
      </c>
    </row>
    <row r="23" spans="1:2" ht="8.1" customHeight="1">
      <c r="A23" s="28"/>
      <c r="B23" s="29"/>
    </row>
    <row r="24" spans="1:2" ht="12" customHeight="1">
      <c r="A24" s="28"/>
      <c r="B24" s="29"/>
    </row>
    <row r="25" spans="1:2" ht="8.1" customHeight="1">
      <c r="A25" s="28"/>
      <c r="B25" s="29"/>
    </row>
    <row r="26" spans="1:2" ht="11.45" customHeight="1">
      <c r="A26" s="28"/>
      <c r="B26" s="29"/>
    </row>
    <row r="27" spans="1:2" ht="8.1" customHeight="1">
      <c r="A27" s="28"/>
      <c r="B27" s="29"/>
    </row>
    <row r="28" spans="1:2" ht="11.45" customHeight="1">
      <c r="A28" s="28"/>
      <c r="B28" s="29"/>
    </row>
    <row r="29" spans="1:2" ht="8.1" customHeight="1">
      <c r="A29" s="28"/>
      <c r="B29" s="29"/>
    </row>
    <row r="30" spans="1:2" ht="11.45" customHeight="1">
      <c r="A30" s="28"/>
      <c r="B30" s="29"/>
    </row>
    <row r="31" spans="1:2" ht="8.1" customHeight="1">
      <c r="A31" s="28"/>
      <c r="B31" s="29"/>
    </row>
    <row r="32" spans="1:2" ht="11.45" customHeight="1">
      <c r="A32" s="28"/>
      <c r="B32" s="29"/>
    </row>
    <row r="33" spans="1:2" ht="8.1" customHeight="1">
      <c r="A33" s="28"/>
      <c r="B33" s="29"/>
    </row>
    <row r="34" spans="1:2" ht="11.45" customHeight="1">
      <c r="A34" s="28"/>
      <c r="B34" s="29"/>
    </row>
    <row r="35" spans="1:2" ht="8.1" customHeight="1">
      <c r="A35" s="28"/>
      <c r="B35" s="29"/>
    </row>
    <row r="36" spans="1:2" ht="11.45" customHeight="1">
      <c r="A36" s="28"/>
      <c r="B36" s="29"/>
    </row>
    <row r="37" spans="1:2" ht="8.1" customHeight="1">
      <c r="A37" s="28"/>
      <c r="B37" s="29"/>
    </row>
    <row r="38" spans="1:2" ht="11.45" customHeight="1">
      <c r="A38" s="28"/>
      <c r="B38" s="29"/>
    </row>
    <row r="39" spans="1:2" ht="8.1" customHeight="1">
      <c r="A39" s="28"/>
      <c r="B39" s="29"/>
    </row>
    <row r="40" spans="1:2" ht="11.45" customHeight="1">
      <c r="A40" s="28"/>
      <c r="B40" s="29"/>
    </row>
    <row r="41" spans="1:2" ht="8.1" customHeight="1">
      <c r="A41" s="28"/>
      <c r="B41" s="29"/>
    </row>
    <row r="42" spans="1:2" ht="11.45" customHeight="1">
      <c r="A42" s="28"/>
      <c r="B42" s="29"/>
    </row>
    <row r="43" spans="1:2" ht="8.1" customHeight="1">
      <c r="A43" s="28"/>
      <c r="B43" s="29"/>
    </row>
    <row r="44" spans="1:2" ht="11.45" customHeight="1">
      <c r="A44" s="28"/>
      <c r="B44" s="29"/>
    </row>
    <row r="45" spans="1:2" ht="8.1" customHeight="1">
      <c r="A45" s="28"/>
      <c r="B45" s="29"/>
    </row>
    <row r="46" spans="1:2" ht="11.45" customHeight="1">
      <c r="A46" s="28"/>
      <c r="B46" s="29"/>
    </row>
    <row r="47" spans="1:2" ht="11.45" customHeight="1">
      <c r="A47" s="28"/>
      <c r="B47" s="29"/>
    </row>
    <row r="48" spans="1:2" ht="11.45" customHeight="1">
      <c r="A48" s="28"/>
      <c r="B48" s="29"/>
    </row>
    <row r="49" spans="1:2" ht="11.45" customHeight="1">
      <c r="A49" s="28"/>
      <c r="B49" s="29"/>
    </row>
    <row r="50" spans="1:2" ht="11.45" customHeight="1">
      <c r="A50" s="30"/>
    </row>
    <row r="51" spans="1:2" ht="11.45" customHeight="1">
      <c r="A51" s="28"/>
    </row>
    <row r="52" spans="1:2" ht="11.45" customHeight="1">
      <c r="A52" s="28"/>
    </row>
    <row r="53" spans="1:2" ht="11.45" customHeight="1">
      <c r="A53" s="28"/>
    </row>
    <row r="54" spans="1:2" ht="11.45" customHeight="1">
      <c r="A54" s="28"/>
    </row>
    <row r="55" spans="1:2" ht="11.45" customHeight="1">
      <c r="A55" s="28"/>
    </row>
    <row r="56" spans="1:2" ht="11.45" customHeight="1">
      <c r="A56" s="28"/>
    </row>
    <row r="57" spans="1:2" ht="11.45" customHeight="1">
      <c r="A57" s="28"/>
    </row>
    <row r="58" spans="1:2" ht="11.45" customHeight="1">
      <c r="A58" s="30"/>
    </row>
    <row r="59" spans="1:2" ht="11.45" customHeight="1">
      <c r="A59" s="28"/>
    </row>
    <row r="60" spans="1:2" ht="11.45" customHeight="1">
      <c r="A60" s="31"/>
    </row>
    <row r="61" spans="1:2" ht="11.45" customHeight="1">
      <c r="A61" s="28"/>
    </row>
    <row r="62" spans="1:2" ht="11.45" customHeight="1">
      <c r="A62" s="30"/>
    </row>
    <row r="63" spans="1:2" ht="11.45" customHeight="1">
      <c r="A63" s="28"/>
    </row>
    <row r="64" spans="1:2" ht="11.45" customHeight="1">
      <c r="A64" s="31"/>
    </row>
    <row r="65" spans="1:1" ht="11.45" customHeight="1">
      <c r="A65" s="28"/>
    </row>
    <row r="66" spans="1:1" ht="11.45" customHeight="1">
      <c r="A66" s="28"/>
    </row>
    <row r="67" spans="1:1" ht="12" customHeight="1"/>
    <row r="68" spans="1:1" ht="12" customHeight="1"/>
    <row r="69" spans="1:1" ht="12" customHeight="1"/>
    <row r="70" spans="1:1" ht="12" customHeight="1"/>
    <row r="71" spans="1:1" ht="12" customHeight="1"/>
    <row r="72" spans="1:1" ht="12" customHeight="1"/>
    <row r="73" spans="1:1" ht="12" customHeight="1"/>
    <row r="74" spans="1:1" ht="12" customHeight="1"/>
    <row r="75" spans="1:1" ht="12" customHeight="1"/>
    <row r="76" spans="1:1" ht="12" customHeight="1"/>
    <row r="77" spans="1:1" ht="12" customHeight="1"/>
    <row r="78" spans="1:1" ht="12" customHeight="1"/>
    <row r="79" spans="1:1" ht="12" customHeight="1"/>
    <row r="80" spans="1: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8"/>
  <sheetViews>
    <sheetView zoomScale="140" zoomScaleNormal="140" workbookViewId="0"/>
  </sheetViews>
  <sheetFormatPr baseColWidth="10" defaultColWidth="11.42578125" defaultRowHeight="12" customHeight="1"/>
  <cols>
    <col min="1" max="1" width="94.7109375" style="24" customWidth="1"/>
    <col min="2" max="16384" width="11.42578125" style="24"/>
  </cols>
  <sheetData>
    <row r="1" spans="1:1" s="22" customFormat="1" ht="50.1" customHeight="1">
      <c r="A1" s="22" t="s">
        <v>88</v>
      </c>
    </row>
    <row r="6" spans="1:1" s="23" customFormat="1" ht="12" customHeight="1"/>
    <row r="11" spans="1:1" s="23" customFormat="1" ht="12" customHeight="1"/>
    <row r="18" s="23" customFormat="1" ht="12" customHeight="1"/>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zoomScale="140" zoomScaleNormal="140" workbookViewId="0">
      <selection sqref="A1:C1"/>
    </sheetView>
  </sheetViews>
  <sheetFormatPr baseColWidth="10" defaultColWidth="11.42578125" defaultRowHeight="12" customHeight="1"/>
  <cols>
    <col min="1" max="1" width="10.7109375" style="13" customWidth="1"/>
    <col min="2" max="2" width="72.7109375" style="14" customWidth="1"/>
    <col min="3" max="3" width="8.7109375" style="21" customWidth="1"/>
    <col min="4" max="16384" width="11.42578125" style="12"/>
  </cols>
  <sheetData>
    <row r="1" spans="1:3" ht="50.1" customHeight="1">
      <c r="A1" s="138" t="s">
        <v>7</v>
      </c>
      <c r="B1" s="138"/>
      <c r="C1" s="138"/>
    </row>
    <row r="2" spans="1:3" ht="12" customHeight="1">
      <c r="C2" s="15" t="s">
        <v>26</v>
      </c>
    </row>
    <row r="3" spans="1:3" ht="30" customHeight="1">
      <c r="A3" s="137" t="s">
        <v>4</v>
      </c>
      <c r="B3" s="137"/>
      <c r="C3" s="16">
        <v>3</v>
      </c>
    </row>
    <row r="4" spans="1:3" ht="12" customHeight="1">
      <c r="C4" s="15"/>
    </row>
    <row r="5" spans="1:3" ht="12" customHeight="1">
      <c r="A5" s="19" t="s">
        <v>90</v>
      </c>
      <c r="B5" s="17" t="s">
        <v>83</v>
      </c>
      <c r="C5" s="15"/>
    </row>
    <row r="6" spans="1:3" ht="12" customHeight="1">
      <c r="A6" s="19"/>
      <c r="B6" s="17"/>
      <c r="C6" s="15"/>
    </row>
    <row r="7" spans="1:3" ht="12" customHeight="1">
      <c r="A7" s="20" t="s">
        <v>91</v>
      </c>
      <c r="B7" s="14" t="s">
        <v>170</v>
      </c>
      <c r="C7" s="15">
        <v>5</v>
      </c>
    </row>
    <row r="8" spans="1:3" ht="12" customHeight="1">
      <c r="A8" s="20"/>
      <c r="C8" s="15"/>
    </row>
    <row r="9" spans="1:3" ht="12" customHeight="1">
      <c r="A9" s="20" t="s">
        <v>93</v>
      </c>
      <c r="B9" s="14" t="s">
        <v>171</v>
      </c>
      <c r="C9" s="15">
        <v>6</v>
      </c>
    </row>
    <row r="10" spans="1:3" ht="12" customHeight="1">
      <c r="A10" s="20"/>
      <c r="C10" s="15"/>
    </row>
    <row r="11" spans="1:3" ht="24" customHeight="1">
      <c r="A11" s="20" t="s">
        <v>94</v>
      </c>
      <c r="B11" s="14" t="s">
        <v>172</v>
      </c>
      <c r="C11" s="15">
        <v>7</v>
      </c>
    </row>
    <row r="12" spans="1:3" ht="12" customHeight="1">
      <c r="A12" s="18"/>
      <c r="C12" s="15"/>
    </row>
    <row r="13" spans="1:3" ht="24" customHeight="1">
      <c r="A13" s="20" t="s">
        <v>92</v>
      </c>
      <c r="B13" s="14" t="s">
        <v>173</v>
      </c>
      <c r="C13" s="15">
        <v>8</v>
      </c>
    </row>
    <row r="14" spans="1:3" ht="12" customHeight="1">
      <c r="A14" s="18"/>
      <c r="C14" s="15"/>
    </row>
    <row r="15" spans="1:3" ht="12" customHeight="1">
      <c r="A15" s="19" t="s">
        <v>95</v>
      </c>
      <c r="B15" s="17" t="s">
        <v>84</v>
      </c>
      <c r="C15" s="15"/>
    </row>
    <row r="16" spans="1:3" ht="12" customHeight="1">
      <c r="A16" s="19"/>
      <c r="C16" s="15"/>
    </row>
    <row r="17" spans="1:3" ht="24" customHeight="1">
      <c r="A17" s="20" t="s">
        <v>96</v>
      </c>
      <c r="B17" s="14" t="s">
        <v>174</v>
      </c>
      <c r="C17" s="15">
        <v>11</v>
      </c>
    </row>
    <row r="18" spans="1:3" ht="12" customHeight="1">
      <c r="A18" s="18"/>
      <c r="B18" s="14" t="s">
        <v>101</v>
      </c>
      <c r="C18" s="15"/>
    </row>
    <row r="19" spans="1:3" ht="24" customHeight="1">
      <c r="A19" s="20" t="s">
        <v>97</v>
      </c>
      <c r="B19" s="14" t="s">
        <v>175</v>
      </c>
      <c r="C19" s="15">
        <v>12</v>
      </c>
    </row>
    <row r="20" spans="1:3" ht="12" customHeight="1">
      <c r="A20" s="18"/>
      <c r="C20" s="15"/>
    </row>
    <row r="21" spans="1:3" ht="24" customHeight="1">
      <c r="A21" s="20" t="s">
        <v>99</v>
      </c>
      <c r="B21" s="14" t="s">
        <v>176</v>
      </c>
      <c r="C21" s="15">
        <v>13</v>
      </c>
    </row>
    <row r="22" spans="1:3" ht="12" customHeight="1">
      <c r="A22" s="18"/>
      <c r="B22" s="14" t="s">
        <v>101</v>
      </c>
      <c r="C22" s="15"/>
    </row>
    <row r="23" spans="1:3" ht="24" customHeight="1">
      <c r="A23" s="20" t="s">
        <v>98</v>
      </c>
      <c r="B23" s="14" t="s">
        <v>177</v>
      </c>
      <c r="C23" s="15">
        <v>14</v>
      </c>
    </row>
    <row r="24" spans="1:3" ht="12" customHeight="1">
      <c r="A24" s="20"/>
      <c r="C24" s="15"/>
    </row>
    <row r="25" spans="1:3" ht="30" customHeight="1">
      <c r="A25" s="139" t="s">
        <v>104</v>
      </c>
      <c r="B25" s="139"/>
      <c r="C25" s="16">
        <v>17</v>
      </c>
    </row>
    <row r="26" spans="1:3" ht="30" customHeight="1">
      <c r="A26" s="136" t="s">
        <v>100</v>
      </c>
      <c r="B26" s="136"/>
      <c r="C26" s="16">
        <v>18</v>
      </c>
    </row>
    <row r="27" spans="1:3" ht="12" customHeight="1">
      <c r="A27" s="18"/>
    </row>
    <row r="28" spans="1:3" ht="12" customHeight="1">
      <c r="A28" s="18"/>
    </row>
    <row r="29" spans="1:3" ht="12" customHeight="1">
      <c r="A29" s="18"/>
    </row>
    <row r="30" spans="1:3" ht="12" customHeight="1">
      <c r="A30" s="18"/>
    </row>
    <row r="31" spans="1:3" ht="12" customHeight="1">
      <c r="A31" s="18"/>
    </row>
  </sheetData>
  <mergeCells count="4">
    <mergeCell ref="A26:B26"/>
    <mergeCell ref="A3:B3"/>
    <mergeCell ref="A1:C1"/>
    <mergeCell ref="A25:B2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4"/>
  <sheetViews>
    <sheetView zoomScale="140" zoomScaleNormal="140" workbookViewId="0"/>
  </sheetViews>
  <sheetFormatPr baseColWidth="10" defaultColWidth="11.42578125" defaultRowHeight="11.45" customHeight="1"/>
  <cols>
    <col min="1" max="1" width="95.7109375" style="37" customWidth="1"/>
    <col min="2" max="16384" width="11.42578125" style="37"/>
  </cols>
  <sheetData>
    <row r="1" spans="1:1" s="40" customFormat="1" ht="50.1" customHeight="1">
      <c r="A1" s="39" t="s">
        <v>4</v>
      </c>
    </row>
    <row r="19" spans="1:1" ht="30" customHeight="1">
      <c r="A19" s="38" t="s">
        <v>28</v>
      </c>
    </row>
    <row r="30" spans="1:1" ht="30" customHeight="1">
      <c r="A30" s="38" t="s">
        <v>29</v>
      </c>
    </row>
    <row r="62" ht="50.1" customHeight="1"/>
    <row r="74" spans="1:1" s="42" customFormat="1" ht="30" customHeight="1">
      <c r="A74" s="41" t="s">
        <v>193</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rowBreaks count="1" manualBreakCount="1">
    <brk id="6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zoomScale="140" zoomScaleNormal="140" workbookViewId="0">
      <pane xSplit="2" ySplit="10" topLeftCell="C11" activePane="bottomRight" state="frozen"/>
      <selection sqref="A1:B1"/>
      <selection pane="topRight" sqref="A1:B1"/>
      <selection pane="bottomLeft" sqref="A1:B1"/>
      <selection pane="bottomRight" activeCell="C11" sqref="C11:L11"/>
    </sheetView>
  </sheetViews>
  <sheetFormatPr baseColWidth="10" defaultColWidth="11.42578125" defaultRowHeight="11.45" customHeight="1"/>
  <cols>
    <col min="1" max="1" width="3.7109375" style="36" customWidth="1"/>
    <col min="2" max="2" width="24.7109375" style="45" customWidth="1"/>
    <col min="3" max="3" width="6.7109375" style="45" customWidth="1"/>
    <col min="4" max="4" width="7.28515625" style="45" customWidth="1"/>
    <col min="5" max="5" width="6" style="45" customWidth="1"/>
    <col min="6" max="9" width="5.7109375" style="45" customWidth="1"/>
    <col min="10" max="10" width="6.28515625" style="45" customWidth="1"/>
    <col min="11" max="11" width="8.7109375" style="45" customWidth="1"/>
    <col min="12" max="12" width="5.7109375" style="45" customWidth="1"/>
    <col min="13" max="228" width="11.42578125" style="45"/>
    <col min="229" max="229" width="6.28515625" style="45" customWidth="1"/>
    <col min="230" max="230" width="35.28515625" style="45" customWidth="1"/>
    <col min="231" max="234" width="6.85546875" style="45" customWidth="1"/>
    <col min="235" max="235" width="7.140625" style="45" customWidth="1"/>
    <col min="236" max="237" width="6.85546875" style="45" customWidth="1"/>
    <col min="238" max="16384" width="11.42578125" style="45"/>
  </cols>
  <sheetData>
    <row r="1" spans="1:12" s="43" customFormat="1" ht="20.100000000000001" customHeight="1">
      <c r="A1" s="145" t="s">
        <v>90</v>
      </c>
      <c r="B1" s="146"/>
      <c r="C1" s="149" t="s">
        <v>103</v>
      </c>
      <c r="D1" s="149"/>
      <c r="E1" s="149"/>
      <c r="F1" s="149"/>
      <c r="G1" s="149"/>
      <c r="H1" s="149"/>
      <c r="I1" s="149"/>
      <c r="J1" s="149"/>
      <c r="K1" s="149"/>
      <c r="L1" s="150"/>
    </row>
    <row r="2" spans="1:12" s="44" customFormat="1" ht="30" customHeight="1">
      <c r="A2" s="147" t="s">
        <v>102</v>
      </c>
      <c r="B2" s="148"/>
      <c r="C2" s="151" t="s">
        <v>163</v>
      </c>
      <c r="D2" s="151"/>
      <c r="E2" s="151"/>
      <c r="F2" s="151"/>
      <c r="G2" s="151"/>
      <c r="H2" s="151"/>
      <c r="I2" s="151"/>
      <c r="J2" s="151"/>
      <c r="K2" s="151"/>
      <c r="L2" s="152"/>
    </row>
    <row r="3" spans="1:12" ht="11.45" customHeight="1">
      <c r="A3" s="153" t="s">
        <v>108</v>
      </c>
      <c r="B3" s="142" t="s">
        <v>190</v>
      </c>
      <c r="C3" s="142" t="s">
        <v>64</v>
      </c>
      <c r="D3" s="142" t="s">
        <v>194</v>
      </c>
      <c r="E3" s="142" t="s">
        <v>57</v>
      </c>
      <c r="F3" s="142"/>
      <c r="G3" s="142"/>
      <c r="H3" s="142"/>
      <c r="I3" s="142"/>
      <c r="J3" s="142"/>
      <c r="K3" s="142"/>
      <c r="L3" s="144"/>
    </row>
    <row r="4" spans="1:12" ht="11.45" customHeight="1">
      <c r="A4" s="154"/>
      <c r="B4" s="142"/>
      <c r="C4" s="142"/>
      <c r="D4" s="142"/>
      <c r="E4" s="142" t="s">
        <v>58</v>
      </c>
      <c r="F4" s="142" t="s">
        <v>59</v>
      </c>
      <c r="G4" s="142" t="s">
        <v>60</v>
      </c>
      <c r="H4" s="142" t="s">
        <v>61</v>
      </c>
      <c r="I4" s="142" t="s">
        <v>62</v>
      </c>
      <c r="J4" s="142" t="s">
        <v>107</v>
      </c>
      <c r="K4" s="142" t="s">
        <v>55</v>
      </c>
      <c r="L4" s="144" t="s">
        <v>53</v>
      </c>
    </row>
    <row r="5" spans="1:12" ht="11.45" customHeight="1">
      <c r="A5" s="154"/>
      <c r="B5" s="142"/>
      <c r="C5" s="142"/>
      <c r="D5" s="142"/>
      <c r="E5" s="142"/>
      <c r="F5" s="142"/>
      <c r="G5" s="142"/>
      <c r="H5" s="142"/>
      <c r="I5" s="142"/>
      <c r="J5" s="142"/>
      <c r="K5" s="142"/>
      <c r="L5" s="144"/>
    </row>
    <row r="6" spans="1:12" ht="11.45" customHeight="1">
      <c r="A6" s="154"/>
      <c r="B6" s="142"/>
      <c r="C6" s="142"/>
      <c r="D6" s="142"/>
      <c r="E6" s="142"/>
      <c r="F6" s="142"/>
      <c r="G6" s="142"/>
      <c r="H6" s="142"/>
      <c r="I6" s="142"/>
      <c r="J6" s="142"/>
      <c r="K6" s="142"/>
      <c r="L6" s="144"/>
    </row>
    <row r="7" spans="1:12" ht="11.45" customHeight="1">
      <c r="A7" s="154"/>
      <c r="B7" s="142"/>
      <c r="C7" s="142"/>
      <c r="D7" s="142"/>
      <c r="E7" s="142"/>
      <c r="F7" s="142"/>
      <c r="G7" s="142"/>
      <c r="H7" s="142"/>
      <c r="I7" s="142"/>
      <c r="J7" s="142"/>
      <c r="K7" s="142"/>
      <c r="L7" s="144"/>
    </row>
    <row r="8" spans="1:12" ht="11.45" customHeight="1">
      <c r="A8" s="154"/>
      <c r="B8" s="142"/>
      <c r="C8" s="142"/>
      <c r="D8" s="142"/>
      <c r="E8" s="142"/>
      <c r="F8" s="142"/>
      <c r="G8" s="142"/>
      <c r="H8" s="142"/>
      <c r="I8" s="142"/>
      <c r="J8" s="142"/>
      <c r="K8" s="142"/>
      <c r="L8" s="144"/>
    </row>
    <row r="9" spans="1:12" ht="11.45" customHeight="1">
      <c r="A9" s="154"/>
      <c r="B9" s="142"/>
      <c r="C9" s="143" t="s">
        <v>195</v>
      </c>
      <c r="D9" s="142"/>
      <c r="E9" s="142"/>
      <c r="F9" s="142"/>
      <c r="G9" s="142"/>
      <c r="H9" s="142"/>
      <c r="I9" s="142"/>
      <c r="J9" s="142"/>
      <c r="K9" s="142"/>
      <c r="L9" s="144"/>
    </row>
    <row r="10" spans="1:12" s="36" customFormat="1" ht="11.45" customHeight="1">
      <c r="A10" s="97">
        <v>1</v>
      </c>
      <c r="B10" s="98">
        <v>2</v>
      </c>
      <c r="C10" s="99">
        <v>3</v>
      </c>
      <c r="D10" s="99">
        <v>4</v>
      </c>
      <c r="E10" s="33">
        <v>5</v>
      </c>
      <c r="F10" s="33">
        <v>6</v>
      </c>
      <c r="G10" s="33">
        <v>7</v>
      </c>
      <c r="H10" s="33">
        <v>8</v>
      </c>
      <c r="I10" s="33">
        <v>9</v>
      </c>
      <c r="J10" s="33">
        <v>10</v>
      </c>
      <c r="K10" s="33">
        <v>11</v>
      </c>
      <c r="L10" s="35">
        <v>12</v>
      </c>
    </row>
    <row r="11" spans="1:12" ht="20.100000000000001" customHeight="1">
      <c r="B11" s="46"/>
      <c r="C11" s="140" t="s">
        <v>3</v>
      </c>
      <c r="D11" s="141"/>
      <c r="E11" s="141"/>
      <c r="F11" s="141"/>
      <c r="G11" s="141"/>
      <c r="H11" s="141"/>
      <c r="I11" s="141"/>
      <c r="J11" s="141"/>
      <c r="K11" s="141"/>
      <c r="L11" s="141"/>
    </row>
    <row r="12" spans="1:12" ht="11.45" customHeight="1">
      <c r="A12" s="34">
        <f>IF(D12&lt;&gt;"",COUNTA($D$12:D12),"")</f>
        <v>1</v>
      </c>
      <c r="B12" s="46" t="s">
        <v>46</v>
      </c>
      <c r="C12" s="108" t="s">
        <v>22</v>
      </c>
      <c r="D12" s="108" t="s">
        <v>22</v>
      </c>
      <c r="E12" s="108" t="s">
        <v>22</v>
      </c>
      <c r="F12" s="108" t="s">
        <v>22</v>
      </c>
      <c r="G12" s="108" t="s">
        <v>22</v>
      </c>
      <c r="H12" s="108" t="s">
        <v>22</v>
      </c>
      <c r="I12" s="108" t="s">
        <v>22</v>
      </c>
      <c r="J12" s="94" t="s">
        <v>22</v>
      </c>
      <c r="K12" s="94" t="s">
        <v>5</v>
      </c>
      <c r="L12" s="94" t="s">
        <v>5</v>
      </c>
    </row>
    <row r="13" spans="1:12" ht="11.45" customHeight="1">
      <c r="A13" s="34">
        <f>IF(D13&lt;&gt;"",COUNTA($D$12:D13),"")</f>
        <v>2</v>
      </c>
      <c r="B13" s="46" t="s">
        <v>47</v>
      </c>
      <c r="C13" s="108">
        <v>125.2</v>
      </c>
      <c r="D13" s="108">
        <v>115.3</v>
      </c>
      <c r="E13" s="108">
        <v>23.1</v>
      </c>
      <c r="F13" s="108" t="s">
        <v>22</v>
      </c>
      <c r="G13" s="108">
        <v>32.799999999999997</v>
      </c>
      <c r="H13" s="108" t="s">
        <v>22</v>
      </c>
      <c r="I13" s="108" t="s">
        <v>22</v>
      </c>
      <c r="J13" s="94" t="s">
        <v>22</v>
      </c>
      <c r="K13" s="94" t="s">
        <v>22</v>
      </c>
      <c r="L13" s="92" t="s">
        <v>22</v>
      </c>
    </row>
    <row r="14" spans="1:12" ht="22.5" customHeight="1">
      <c r="A14" s="34">
        <f>IF(D14&lt;&gt;"",COUNTA($D$12:D14),"")</f>
        <v>3</v>
      </c>
      <c r="B14" s="47" t="s">
        <v>56</v>
      </c>
      <c r="C14" s="108">
        <v>111.4</v>
      </c>
      <c r="D14" s="108">
        <v>100.5</v>
      </c>
      <c r="E14" s="108">
        <v>22.4</v>
      </c>
      <c r="F14" s="108">
        <v>24</v>
      </c>
      <c r="G14" s="108">
        <v>25.1</v>
      </c>
      <c r="H14" s="108" t="s">
        <v>22</v>
      </c>
      <c r="I14" s="108" t="s">
        <v>22</v>
      </c>
      <c r="J14" s="94" t="s">
        <v>22</v>
      </c>
      <c r="K14" s="94" t="s">
        <v>22</v>
      </c>
      <c r="L14" s="94" t="s">
        <v>5</v>
      </c>
    </row>
    <row r="15" spans="1:12" ht="11.45" customHeight="1">
      <c r="A15" s="34">
        <f>IF(D15&lt;&gt;"",COUNTA($D$12:D15),"")</f>
        <v>4</v>
      </c>
      <c r="B15" s="46" t="s">
        <v>48</v>
      </c>
      <c r="C15" s="108">
        <v>144.9</v>
      </c>
      <c r="D15" s="108">
        <v>130.9</v>
      </c>
      <c r="E15" s="108">
        <v>40</v>
      </c>
      <c r="F15" s="108">
        <v>24.1</v>
      </c>
      <c r="G15" s="108">
        <v>32.9</v>
      </c>
      <c r="H15" s="108" t="s">
        <v>22</v>
      </c>
      <c r="I15" s="108" t="s">
        <v>22</v>
      </c>
      <c r="J15" s="94" t="s">
        <v>22</v>
      </c>
      <c r="K15" s="94" t="s">
        <v>22</v>
      </c>
      <c r="L15" s="94" t="s">
        <v>5</v>
      </c>
    </row>
    <row r="16" spans="1:12" ht="11.45" customHeight="1">
      <c r="A16" s="34" t="str">
        <f>IF(D16&lt;&gt;"",COUNTA($D$12:D16),"")</f>
        <v/>
      </c>
      <c r="B16" s="46"/>
      <c r="C16" s="108"/>
      <c r="D16" s="108"/>
      <c r="E16" s="108"/>
      <c r="F16" s="108"/>
      <c r="G16" s="108"/>
      <c r="H16" s="108"/>
      <c r="I16" s="108"/>
      <c r="J16" s="94"/>
      <c r="K16" s="94"/>
      <c r="L16" s="92"/>
    </row>
    <row r="17" spans="1:12" ht="11.45" customHeight="1">
      <c r="A17" s="34">
        <f>IF(D17&lt;&gt;"",COUNTA($D$12:D17),"")</f>
        <v>5</v>
      </c>
      <c r="B17" s="48" t="s">
        <v>49</v>
      </c>
      <c r="C17" s="49">
        <v>395.4</v>
      </c>
      <c r="D17" s="49">
        <v>359.5</v>
      </c>
      <c r="E17" s="49">
        <v>90.267906999999994</v>
      </c>
      <c r="F17" s="49">
        <v>70.690382999999997</v>
      </c>
      <c r="G17" s="49">
        <v>94.108934000000005</v>
      </c>
      <c r="H17" s="49">
        <v>51.933532</v>
      </c>
      <c r="I17" s="49">
        <v>33.156018000000003</v>
      </c>
      <c r="J17" s="50" t="s">
        <v>22</v>
      </c>
      <c r="K17" s="50" t="s">
        <v>22</v>
      </c>
      <c r="L17" s="51" t="s">
        <v>22</v>
      </c>
    </row>
    <row r="18" spans="1:12" ht="20.100000000000001" customHeight="1">
      <c r="A18" s="34" t="str">
        <f>IF(D18&lt;&gt;"",COUNTA($D$12:D18),"")</f>
        <v/>
      </c>
      <c r="B18" s="46"/>
      <c r="C18" s="140" t="s">
        <v>2</v>
      </c>
      <c r="D18" s="141"/>
      <c r="E18" s="141"/>
      <c r="F18" s="141"/>
      <c r="G18" s="141"/>
      <c r="H18" s="141"/>
      <c r="I18" s="141"/>
      <c r="J18" s="141"/>
      <c r="K18" s="141"/>
      <c r="L18" s="141"/>
    </row>
    <row r="19" spans="1:12" ht="11.45" customHeight="1">
      <c r="A19" s="34">
        <f>IF(D19&lt;&gt;"",COUNTA($D$12:D19),"")</f>
        <v>6</v>
      </c>
      <c r="B19" s="46" t="s">
        <v>46</v>
      </c>
      <c r="C19" s="108" t="s">
        <v>22</v>
      </c>
      <c r="D19" s="108" t="s">
        <v>22</v>
      </c>
      <c r="E19" s="108" t="s">
        <v>22</v>
      </c>
      <c r="F19" s="108" t="s">
        <v>22</v>
      </c>
      <c r="G19" s="108" t="s">
        <v>22</v>
      </c>
      <c r="H19" s="108" t="s">
        <v>22</v>
      </c>
      <c r="I19" s="108" t="s">
        <v>5</v>
      </c>
      <c r="J19" s="94" t="s">
        <v>22</v>
      </c>
      <c r="K19" s="94" t="s">
        <v>22</v>
      </c>
      <c r="L19" s="94" t="s">
        <v>5</v>
      </c>
    </row>
    <row r="20" spans="1:12" ht="11.45" customHeight="1">
      <c r="A20" s="34">
        <f>IF(D20&lt;&gt;"",COUNTA($D$12:D20),"")</f>
        <v>7</v>
      </c>
      <c r="B20" s="46" t="s">
        <v>47</v>
      </c>
      <c r="C20" s="109">
        <v>27.5</v>
      </c>
      <c r="D20" s="109">
        <v>26.8</v>
      </c>
      <c r="E20" s="108" t="s">
        <v>22</v>
      </c>
      <c r="F20" s="108" t="s">
        <v>22</v>
      </c>
      <c r="G20" s="108" t="s">
        <v>22</v>
      </c>
      <c r="H20" s="108" t="s">
        <v>22</v>
      </c>
      <c r="I20" s="108" t="s">
        <v>22</v>
      </c>
      <c r="J20" s="94" t="s">
        <v>22</v>
      </c>
      <c r="K20" s="94" t="s">
        <v>22</v>
      </c>
      <c r="L20" s="94" t="s">
        <v>5</v>
      </c>
    </row>
    <row r="21" spans="1:12" ht="22.5" customHeight="1">
      <c r="A21" s="34">
        <f>IF(D21&lt;&gt;"",COUNTA($D$12:D21),"")</f>
        <v>8</v>
      </c>
      <c r="B21" s="47" t="s">
        <v>56</v>
      </c>
      <c r="C21" s="108">
        <v>99.3</v>
      </c>
      <c r="D21" s="108">
        <v>91</v>
      </c>
      <c r="E21" s="108">
        <v>35.1</v>
      </c>
      <c r="F21" s="108">
        <v>19.399999999999999</v>
      </c>
      <c r="G21" s="108">
        <v>22.8</v>
      </c>
      <c r="H21" s="108" t="s">
        <v>22</v>
      </c>
      <c r="I21" s="108" t="s">
        <v>22</v>
      </c>
      <c r="J21" s="94" t="s">
        <v>22</v>
      </c>
      <c r="K21" s="94" t="s">
        <v>22</v>
      </c>
      <c r="L21" s="94" t="s">
        <v>5</v>
      </c>
    </row>
    <row r="22" spans="1:12" ht="11.45" customHeight="1">
      <c r="A22" s="34">
        <f>IF(D22&lt;&gt;"",COUNTA($D$12:D22),"")</f>
        <v>9</v>
      </c>
      <c r="B22" s="46" t="s">
        <v>48</v>
      </c>
      <c r="C22" s="108">
        <v>232.1</v>
      </c>
      <c r="D22" s="108">
        <v>221.4</v>
      </c>
      <c r="E22" s="108">
        <v>72.5</v>
      </c>
      <c r="F22" s="108">
        <v>43.1</v>
      </c>
      <c r="G22" s="108">
        <v>64.2</v>
      </c>
      <c r="H22" s="109">
        <v>28.4</v>
      </c>
      <c r="I22" s="108" t="s">
        <v>22</v>
      </c>
      <c r="J22" s="94" t="s">
        <v>22</v>
      </c>
      <c r="K22" s="94" t="s">
        <v>22</v>
      </c>
      <c r="L22" s="94" t="s">
        <v>5</v>
      </c>
    </row>
    <row r="23" spans="1:12" ht="11.45" customHeight="1">
      <c r="A23" s="34" t="str">
        <f>IF(D23&lt;&gt;"",COUNTA($D$12:D23),"")</f>
        <v/>
      </c>
      <c r="B23" s="46"/>
      <c r="C23" s="108"/>
      <c r="D23" s="108"/>
      <c r="E23" s="108"/>
      <c r="F23" s="108"/>
      <c r="G23" s="108"/>
      <c r="H23" s="108"/>
      <c r="I23" s="108"/>
      <c r="J23" s="94"/>
      <c r="K23" s="94"/>
      <c r="L23" s="94" t="s">
        <v>5</v>
      </c>
    </row>
    <row r="24" spans="1:12" ht="11.45" customHeight="1">
      <c r="A24" s="34">
        <f>IF(D24&lt;&gt;"",COUNTA($D$12:D24),"")</f>
        <v>10</v>
      </c>
      <c r="B24" s="48" t="s">
        <v>49</v>
      </c>
      <c r="C24" s="49">
        <v>363.83955400000002</v>
      </c>
      <c r="D24" s="49">
        <v>342.97644200000002</v>
      </c>
      <c r="E24" s="49">
        <v>117.12609399999999</v>
      </c>
      <c r="F24" s="49">
        <v>67.356970000000004</v>
      </c>
      <c r="G24" s="49">
        <v>95.732236999999998</v>
      </c>
      <c r="H24" s="49">
        <v>41.593575000000001</v>
      </c>
      <c r="I24" s="49" t="s">
        <v>22</v>
      </c>
      <c r="J24" s="50" t="s">
        <v>22</v>
      </c>
      <c r="K24" s="50" t="s">
        <v>22</v>
      </c>
      <c r="L24" s="94" t="s">
        <v>5</v>
      </c>
    </row>
    <row r="25" spans="1:12" ht="20.100000000000001" customHeight="1">
      <c r="A25" s="34" t="str">
        <f>IF(D25&lt;&gt;"",COUNTA($D$12:D25),"")</f>
        <v/>
      </c>
      <c r="B25" s="46"/>
      <c r="C25" s="140" t="s">
        <v>0</v>
      </c>
      <c r="D25" s="141"/>
      <c r="E25" s="141"/>
      <c r="F25" s="141"/>
      <c r="G25" s="141"/>
      <c r="H25" s="141"/>
      <c r="I25" s="141"/>
      <c r="J25" s="141"/>
      <c r="K25" s="141"/>
      <c r="L25" s="141"/>
    </row>
    <row r="26" spans="1:12" ht="11.45" customHeight="1">
      <c r="A26" s="34">
        <f>IF(D26&lt;&gt;"",COUNTA($D$12:D26),"")</f>
        <v>11</v>
      </c>
      <c r="B26" s="46" t="s">
        <v>46</v>
      </c>
      <c r="C26" s="108" t="s">
        <v>22</v>
      </c>
      <c r="D26" s="108" t="s">
        <v>22</v>
      </c>
      <c r="E26" s="108" t="s">
        <v>22</v>
      </c>
      <c r="F26" s="108" t="s">
        <v>22</v>
      </c>
      <c r="G26" s="108" t="s">
        <v>22</v>
      </c>
      <c r="H26" s="108" t="s">
        <v>22</v>
      </c>
      <c r="I26" s="108" t="s">
        <v>22</v>
      </c>
      <c r="J26" s="94" t="s">
        <v>22</v>
      </c>
      <c r="K26" s="94" t="s">
        <v>22</v>
      </c>
      <c r="L26" s="94" t="s">
        <v>5</v>
      </c>
    </row>
    <row r="27" spans="1:12" ht="11.45" customHeight="1">
      <c r="A27" s="34">
        <f>IF(D27&lt;&gt;"",COUNTA($D$12:D27),"")</f>
        <v>12</v>
      </c>
      <c r="B27" s="46" t="s">
        <v>47</v>
      </c>
      <c r="C27" s="108">
        <v>152.69999999999999</v>
      </c>
      <c r="D27" s="108">
        <v>142.1</v>
      </c>
      <c r="E27" s="109">
        <v>31</v>
      </c>
      <c r="F27" s="109">
        <v>24.1</v>
      </c>
      <c r="G27" s="108">
        <v>40.9</v>
      </c>
      <c r="H27" s="109">
        <v>22.6</v>
      </c>
      <c r="I27" s="108" t="s">
        <v>22</v>
      </c>
      <c r="J27" s="94" t="s">
        <v>22</v>
      </c>
      <c r="K27" s="94" t="s">
        <v>22</v>
      </c>
      <c r="L27" s="92" t="s">
        <v>22</v>
      </c>
    </row>
    <row r="28" spans="1:12" ht="22.5" customHeight="1">
      <c r="A28" s="34">
        <f>IF(D28&lt;&gt;"",COUNTA($D$12:D28),"")</f>
        <v>13</v>
      </c>
      <c r="B28" s="47" t="s">
        <v>56</v>
      </c>
      <c r="C28" s="108">
        <v>210.7</v>
      </c>
      <c r="D28" s="108">
        <v>191.4</v>
      </c>
      <c r="E28" s="108">
        <v>57.5</v>
      </c>
      <c r="F28" s="108">
        <v>43.4</v>
      </c>
      <c r="G28" s="108">
        <v>47.9</v>
      </c>
      <c r="H28" s="108">
        <v>24.9</v>
      </c>
      <c r="I28" s="108" t="s">
        <v>22</v>
      </c>
      <c r="J28" s="94" t="s">
        <v>22</v>
      </c>
      <c r="K28" s="94" t="s">
        <v>22</v>
      </c>
      <c r="L28" s="94" t="s">
        <v>5</v>
      </c>
    </row>
    <row r="29" spans="1:12" ht="11.45" customHeight="1">
      <c r="A29" s="34">
        <f>IF(D29&lt;&gt;"",COUNTA($D$12:D29),"")</f>
        <v>14</v>
      </c>
      <c r="B29" s="46" t="s">
        <v>48</v>
      </c>
      <c r="C29" s="108">
        <v>377</v>
      </c>
      <c r="D29" s="108">
        <v>352.4</v>
      </c>
      <c r="E29" s="108">
        <v>112.5</v>
      </c>
      <c r="F29" s="108">
        <v>67.2</v>
      </c>
      <c r="G29" s="108">
        <v>97.1</v>
      </c>
      <c r="H29" s="108">
        <v>44.9</v>
      </c>
      <c r="I29" s="109">
        <v>23.4</v>
      </c>
      <c r="J29" s="94" t="s">
        <v>22</v>
      </c>
      <c r="K29" s="94" t="s">
        <v>22</v>
      </c>
      <c r="L29" s="94" t="s">
        <v>5</v>
      </c>
    </row>
    <row r="30" spans="1:12" ht="11.45" customHeight="1">
      <c r="A30" s="34" t="str">
        <f>IF(D30&lt;&gt;"",COUNTA($D$12:D30),"")</f>
        <v/>
      </c>
      <c r="B30" s="46"/>
      <c r="C30" s="108"/>
      <c r="D30" s="108"/>
      <c r="E30" s="108"/>
      <c r="F30" s="108"/>
      <c r="G30" s="108"/>
      <c r="H30" s="108"/>
      <c r="I30" s="108"/>
      <c r="J30" s="94"/>
      <c r="K30" s="94"/>
      <c r="L30" s="92"/>
    </row>
    <row r="31" spans="1:12" ht="11.45" customHeight="1">
      <c r="A31" s="34">
        <f>IF(D31&lt;&gt;"",COUNTA($D$12:D31),"")</f>
        <v>15</v>
      </c>
      <c r="B31" s="48" t="s">
        <v>50</v>
      </c>
      <c r="C31" s="49">
        <v>759.22922800000003</v>
      </c>
      <c r="D31" s="49">
        <v>702.44792600000005</v>
      </c>
      <c r="E31" s="49">
        <v>207.394001</v>
      </c>
      <c r="F31" s="49">
        <v>138.04735299999999</v>
      </c>
      <c r="G31" s="49">
        <v>189.841171</v>
      </c>
      <c r="H31" s="49">
        <v>93.527107000000001</v>
      </c>
      <c r="I31" s="49">
        <v>49.561281000000001</v>
      </c>
      <c r="J31" s="50" t="s">
        <v>22</v>
      </c>
      <c r="K31" s="50" t="s">
        <v>22</v>
      </c>
      <c r="L31" s="51" t="s">
        <v>22</v>
      </c>
    </row>
  </sheetData>
  <mergeCells count="21">
    <mergeCell ref="A1:B1"/>
    <mergeCell ref="A2:B2"/>
    <mergeCell ref="C1:L1"/>
    <mergeCell ref="C2:L2"/>
    <mergeCell ref="B3:B9"/>
    <mergeCell ref="A3:A9"/>
    <mergeCell ref="D3:D8"/>
    <mergeCell ref="E3:L3"/>
    <mergeCell ref="C11:L11"/>
    <mergeCell ref="C3:C8"/>
    <mergeCell ref="C25:L25"/>
    <mergeCell ref="G4:G8"/>
    <mergeCell ref="F4:F8"/>
    <mergeCell ref="I4:I8"/>
    <mergeCell ref="H4:H8"/>
    <mergeCell ref="C18:L18"/>
    <mergeCell ref="J4:J8"/>
    <mergeCell ref="E4:E8"/>
    <mergeCell ref="C9:L9"/>
    <mergeCell ref="L4:L8"/>
    <mergeCell ref="K4:K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1.45" customHeight="1"/>
  <cols>
    <col min="1" max="1" width="3.7109375" style="36" customWidth="1"/>
    <col min="2" max="2" width="24.7109375" style="45" customWidth="1"/>
    <col min="3" max="3" width="9.7109375" style="45" customWidth="1"/>
    <col min="4" max="4" width="8.28515625" style="45" customWidth="1"/>
    <col min="5" max="7" width="7.28515625" style="45" customWidth="1"/>
    <col min="8" max="8" width="7.7109375" style="45" customWidth="1"/>
    <col min="9" max="9" width="8.7109375" style="45" customWidth="1"/>
    <col min="10" max="10" width="7.28515625" style="45" customWidth="1"/>
    <col min="11" max="223" width="11.42578125" style="45"/>
    <col min="224" max="224" width="6.28515625" style="45" customWidth="1"/>
    <col min="225" max="225" width="35.28515625" style="45" customWidth="1"/>
    <col min="226" max="229" width="6.85546875" style="45" customWidth="1"/>
    <col min="230" max="230" width="7.140625" style="45" customWidth="1"/>
    <col min="231" max="232" width="6.85546875" style="45" customWidth="1"/>
    <col min="233" max="16384" width="11.42578125" style="45"/>
  </cols>
  <sheetData>
    <row r="1" spans="1:10" s="43" customFormat="1" ht="20.100000000000001" customHeight="1">
      <c r="A1" s="145" t="s">
        <v>90</v>
      </c>
      <c r="B1" s="146"/>
      <c r="C1" s="149" t="s">
        <v>103</v>
      </c>
      <c r="D1" s="149"/>
      <c r="E1" s="149"/>
      <c r="F1" s="149"/>
      <c r="G1" s="149"/>
      <c r="H1" s="149"/>
      <c r="I1" s="149"/>
      <c r="J1" s="150"/>
    </row>
    <row r="2" spans="1:10" s="44" customFormat="1" ht="30" customHeight="1">
      <c r="A2" s="147" t="s">
        <v>110</v>
      </c>
      <c r="B2" s="148"/>
      <c r="C2" s="151" t="s">
        <v>164</v>
      </c>
      <c r="D2" s="151"/>
      <c r="E2" s="151"/>
      <c r="F2" s="151"/>
      <c r="G2" s="151"/>
      <c r="H2" s="151"/>
      <c r="I2" s="151"/>
      <c r="J2" s="152"/>
    </row>
    <row r="3" spans="1:10" ht="11.45" customHeight="1">
      <c r="A3" s="153" t="s">
        <v>108</v>
      </c>
      <c r="B3" s="142" t="s">
        <v>190</v>
      </c>
      <c r="C3" s="142" t="s">
        <v>0</v>
      </c>
      <c r="D3" s="142" t="s">
        <v>192</v>
      </c>
      <c r="E3" s="142" t="s">
        <v>51</v>
      </c>
      <c r="F3" s="142"/>
      <c r="G3" s="142"/>
      <c r="H3" s="142"/>
      <c r="I3" s="142"/>
      <c r="J3" s="144"/>
    </row>
    <row r="4" spans="1:10" ht="11.45" customHeight="1">
      <c r="A4" s="154"/>
      <c r="B4" s="142"/>
      <c r="C4" s="142"/>
      <c r="D4" s="142"/>
      <c r="E4" s="142" t="s">
        <v>54</v>
      </c>
      <c r="F4" s="142" t="s">
        <v>44</v>
      </c>
      <c r="G4" s="142" t="s">
        <v>45</v>
      </c>
      <c r="H4" s="142" t="s">
        <v>52</v>
      </c>
      <c r="I4" s="142" t="s">
        <v>55</v>
      </c>
      <c r="J4" s="144" t="s">
        <v>53</v>
      </c>
    </row>
    <row r="5" spans="1:10" ht="11.45" customHeight="1">
      <c r="A5" s="154"/>
      <c r="B5" s="142"/>
      <c r="C5" s="142"/>
      <c r="D5" s="142"/>
      <c r="E5" s="142"/>
      <c r="F5" s="142"/>
      <c r="G5" s="142"/>
      <c r="H5" s="142"/>
      <c r="I5" s="142"/>
      <c r="J5" s="144"/>
    </row>
    <row r="6" spans="1:10" ht="11.45" customHeight="1">
      <c r="A6" s="154"/>
      <c r="B6" s="142"/>
      <c r="C6" s="142"/>
      <c r="D6" s="142"/>
      <c r="E6" s="142"/>
      <c r="F6" s="142"/>
      <c r="G6" s="142"/>
      <c r="H6" s="142"/>
      <c r="I6" s="142"/>
      <c r="J6" s="144"/>
    </row>
    <row r="7" spans="1:10" ht="11.45" customHeight="1">
      <c r="A7" s="154"/>
      <c r="B7" s="142"/>
      <c r="C7" s="142"/>
      <c r="D7" s="142"/>
      <c r="E7" s="142"/>
      <c r="F7" s="142"/>
      <c r="G7" s="142"/>
      <c r="H7" s="142"/>
      <c r="I7" s="142"/>
      <c r="J7" s="144"/>
    </row>
    <row r="8" spans="1:10" ht="11.45" customHeight="1">
      <c r="A8" s="154"/>
      <c r="B8" s="142"/>
      <c r="C8" s="142"/>
      <c r="D8" s="142"/>
      <c r="E8" s="142"/>
      <c r="F8" s="142"/>
      <c r="G8" s="142"/>
      <c r="H8" s="142"/>
      <c r="I8" s="142"/>
      <c r="J8" s="144"/>
    </row>
    <row r="9" spans="1:10" ht="11.45" customHeight="1">
      <c r="A9" s="154"/>
      <c r="B9" s="142"/>
      <c r="C9" s="143" t="s">
        <v>195</v>
      </c>
      <c r="D9" s="142"/>
      <c r="E9" s="142"/>
      <c r="F9" s="142"/>
      <c r="G9" s="142"/>
      <c r="H9" s="142"/>
      <c r="I9" s="142"/>
      <c r="J9" s="144"/>
    </row>
    <row r="10" spans="1:10" s="36" customFormat="1" ht="11.45" customHeight="1">
      <c r="A10" s="97">
        <v>1</v>
      </c>
      <c r="B10" s="98">
        <v>2</v>
      </c>
      <c r="C10" s="99">
        <v>3</v>
      </c>
      <c r="D10" s="99">
        <v>4</v>
      </c>
      <c r="E10" s="33">
        <v>5</v>
      </c>
      <c r="F10" s="33">
        <v>6</v>
      </c>
      <c r="G10" s="33">
        <v>7</v>
      </c>
      <c r="H10" s="33">
        <v>8</v>
      </c>
      <c r="I10" s="33">
        <v>9</v>
      </c>
      <c r="J10" s="35">
        <v>10</v>
      </c>
    </row>
    <row r="11" spans="1:10" ht="20.100000000000001" customHeight="1">
      <c r="B11" s="52"/>
      <c r="C11" s="155" t="s">
        <v>3</v>
      </c>
      <c r="D11" s="156"/>
      <c r="E11" s="156"/>
      <c r="F11" s="156"/>
      <c r="G11" s="156"/>
      <c r="H11" s="156"/>
      <c r="I11" s="156"/>
      <c r="J11" s="156"/>
    </row>
    <row r="12" spans="1:10" ht="11.45" customHeight="1">
      <c r="A12" s="34">
        <f>IF(D12&lt;&gt;"",COUNTA($D$12:D12),"")</f>
        <v>1</v>
      </c>
      <c r="B12" s="53" t="s">
        <v>46</v>
      </c>
      <c r="C12" s="56" t="s">
        <v>22</v>
      </c>
      <c r="D12" s="56" t="s">
        <v>22</v>
      </c>
      <c r="E12" s="56" t="s">
        <v>22</v>
      </c>
      <c r="F12" s="56" t="s">
        <v>22</v>
      </c>
      <c r="G12" s="56" t="s">
        <v>22</v>
      </c>
      <c r="H12" s="56" t="s">
        <v>5</v>
      </c>
      <c r="I12" s="56" t="s">
        <v>5</v>
      </c>
      <c r="J12" s="56" t="s">
        <v>22</v>
      </c>
    </row>
    <row r="13" spans="1:10" ht="11.45" customHeight="1">
      <c r="A13" s="34">
        <f>IF(D13&lt;&gt;"",COUNTA($D$12:D13),"")</f>
        <v>2</v>
      </c>
      <c r="B13" s="53" t="s">
        <v>47</v>
      </c>
      <c r="C13" s="56">
        <v>125.2</v>
      </c>
      <c r="D13" s="56">
        <v>115.3</v>
      </c>
      <c r="E13" s="57">
        <v>21.9</v>
      </c>
      <c r="F13" s="54">
        <v>53.3</v>
      </c>
      <c r="G13" s="57">
        <v>21</v>
      </c>
      <c r="H13" s="56" t="s">
        <v>22</v>
      </c>
      <c r="I13" s="56" t="s">
        <v>22</v>
      </c>
      <c r="J13" s="56" t="s">
        <v>22</v>
      </c>
    </row>
    <row r="14" spans="1:10" ht="22.5" customHeight="1">
      <c r="A14" s="34">
        <f>IF(D14&lt;&gt;"",COUNTA($D$12:D14),"")</f>
        <v>3</v>
      </c>
      <c r="B14" s="53" t="s">
        <v>56</v>
      </c>
      <c r="C14" s="56">
        <v>111.4</v>
      </c>
      <c r="D14" s="56">
        <v>100.5</v>
      </c>
      <c r="E14" s="56" t="s">
        <v>22</v>
      </c>
      <c r="F14" s="56">
        <v>50.8</v>
      </c>
      <c r="G14" s="56" t="s">
        <v>22</v>
      </c>
      <c r="H14" s="56" t="s">
        <v>22</v>
      </c>
      <c r="I14" s="56" t="s">
        <v>22</v>
      </c>
      <c r="J14" s="56" t="s">
        <v>22</v>
      </c>
    </row>
    <row r="15" spans="1:10" ht="11.45" customHeight="1">
      <c r="A15" s="34">
        <f>IF(D15&lt;&gt;"",COUNTA($D$12:D15),"")</f>
        <v>4</v>
      </c>
      <c r="B15" s="53" t="s">
        <v>48</v>
      </c>
      <c r="C15" s="56">
        <v>144.9</v>
      </c>
      <c r="D15" s="56">
        <v>130.9</v>
      </c>
      <c r="E15" s="57">
        <v>29.2</v>
      </c>
      <c r="F15" s="54">
        <v>62.9</v>
      </c>
      <c r="G15" s="57">
        <v>24.7</v>
      </c>
      <c r="H15" s="56" t="s">
        <v>22</v>
      </c>
      <c r="I15" s="56" t="s">
        <v>22</v>
      </c>
      <c r="J15" s="56" t="s">
        <v>22</v>
      </c>
    </row>
    <row r="16" spans="1:10" ht="11.45" customHeight="1">
      <c r="A16" s="34" t="str">
        <f>IF(D16&lt;&gt;"",COUNTA($D$12:D16),"")</f>
        <v/>
      </c>
      <c r="B16" s="53"/>
      <c r="C16" s="56"/>
      <c r="D16" s="56"/>
      <c r="E16" s="56"/>
      <c r="F16" s="56"/>
      <c r="G16" s="56"/>
      <c r="H16" s="56"/>
      <c r="I16" s="56"/>
      <c r="J16" s="56"/>
    </row>
    <row r="17" spans="1:10" ht="11.45" customHeight="1">
      <c r="A17" s="34">
        <f>IF(D17&lt;&gt;"",COUNTA($D$12:D17),"")</f>
        <v>5</v>
      </c>
      <c r="B17" s="55" t="s">
        <v>49</v>
      </c>
      <c r="C17" s="58">
        <v>395.4</v>
      </c>
      <c r="D17" s="58">
        <v>359.5</v>
      </c>
      <c r="E17" s="58">
        <v>77.696873999999994</v>
      </c>
      <c r="F17" s="58">
        <v>171.23334600000001</v>
      </c>
      <c r="G17" s="58">
        <v>65.335756000000003</v>
      </c>
      <c r="H17" s="59">
        <v>25.884357999999999</v>
      </c>
      <c r="I17" s="58" t="s">
        <v>22</v>
      </c>
      <c r="J17" s="58" t="s">
        <v>22</v>
      </c>
    </row>
    <row r="18" spans="1:10" ht="20.100000000000001" customHeight="1">
      <c r="A18" s="34" t="str">
        <f>IF(D18&lt;&gt;"",COUNTA($D$12:D18),"")</f>
        <v/>
      </c>
      <c r="B18" s="53"/>
      <c r="C18" s="155" t="s">
        <v>2</v>
      </c>
      <c r="D18" s="156"/>
      <c r="E18" s="156"/>
      <c r="F18" s="156"/>
      <c r="G18" s="156"/>
      <c r="H18" s="156"/>
      <c r="I18" s="156"/>
      <c r="J18" s="156"/>
    </row>
    <row r="19" spans="1:10" ht="11.45" customHeight="1">
      <c r="A19" s="34">
        <f>IF(D19&lt;&gt;"",COUNTA($D$12:D19),"")</f>
        <v>6</v>
      </c>
      <c r="B19" s="53" t="s">
        <v>46</v>
      </c>
      <c r="C19" s="56" t="s">
        <v>22</v>
      </c>
      <c r="D19" s="56" t="s">
        <v>22</v>
      </c>
      <c r="E19" s="56" t="s">
        <v>22</v>
      </c>
      <c r="F19" s="56" t="s">
        <v>22</v>
      </c>
      <c r="G19" s="56" t="s">
        <v>22</v>
      </c>
      <c r="H19" s="56" t="s">
        <v>5</v>
      </c>
      <c r="I19" s="56" t="s">
        <v>22</v>
      </c>
      <c r="J19" s="56" t="s">
        <v>22</v>
      </c>
    </row>
    <row r="20" spans="1:10" ht="11.45" customHeight="1">
      <c r="A20" s="34">
        <f>IF(D20&lt;&gt;"",COUNTA($D$12:D20),"")</f>
        <v>7</v>
      </c>
      <c r="B20" s="53" t="s">
        <v>47</v>
      </c>
      <c r="C20" s="57">
        <v>27.5</v>
      </c>
      <c r="D20" s="57">
        <v>26.8</v>
      </c>
      <c r="E20" s="56" t="s">
        <v>22</v>
      </c>
      <c r="F20" s="56" t="s">
        <v>22</v>
      </c>
      <c r="G20" s="56" t="s">
        <v>22</v>
      </c>
      <c r="H20" s="56" t="s">
        <v>22</v>
      </c>
      <c r="I20" s="56" t="s">
        <v>22</v>
      </c>
      <c r="J20" s="56" t="s">
        <v>22</v>
      </c>
    </row>
    <row r="21" spans="1:10" ht="22.5" customHeight="1">
      <c r="A21" s="34">
        <f>IF(D21&lt;&gt;"",COUNTA($D$12:D21),"")</f>
        <v>8</v>
      </c>
      <c r="B21" s="53" t="s">
        <v>56</v>
      </c>
      <c r="C21" s="56">
        <v>99.3</v>
      </c>
      <c r="D21" s="56">
        <v>91</v>
      </c>
      <c r="E21" s="57">
        <v>27.5</v>
      </c>
      <c r="F21" s="56">
        <v>48.4</v>
      </c>
      <c r="G21" s="56" t="s">
        <v>22</v>
      </c>
      <c r="H21" s="56" t="s">
        <v>22</v>
      </c>
      <c r="I21" s="56" t="s">
        <v>22</v>
      </c>
      <c r="J21" s="56" t="s">
        <v>22</v>
      </c>
    </row>
    <row r="22" spans="1:10" ht="11.45" customHeight="1">
      <c r="A22" s="34">
        <f>IF(D22&lt;&gt;"",COUNTA($D$12:D22),"")</f>
        <v>9</v>
      </c>
      <c r="B22" s="53" t="s">
        <v>48</v>
      </c>
      <c r="C22" s="56">
        <v>232.1</v>
      </c>
      <c r="D22" s="56">
        <v>221.4</v>
      </c>
      <c r="E22" s="56">
        <v>53.8</v>
      </c>
      <c r="F22" s="56">
        <v>121.4</v>
      </c>
      <c r="G22" s="56">
        <v>35.4</v>
      </c>
      <c r="H22" s="56" t="s">
        <v>22</v>
      </c>
      <c r="I22" s="56" t="s">
        <v>22</v>
      </c>
      <c r="J22" s="56" t="s">
        <v>22</v>
      </c>
    </row>
    <row r="23" spans="1:10" ht="11.45" customHeight="1">
      <c r="A23" s="34" t="str">
        <f>IF(D23&lt;&gt;"",COUNTA($D$12:D23),"")</f>
        <v/>
      </c>
      <c r="B23" s="53"/>
      <c r="C23" s="56"/>
      <c r="D23" s="56"/>
      <c r="E23" s="56"/>
      <c r="F23" s="56"/>
      <c r="G23" s="56"/>
      <c r="H23" s="56"/>
      <c r="I23" s="56"/>
      <c r="J23" s="56"/>
    </row>
    <row r="24" spans="1:10" ht="11.45" customHeight="1">
      <c r="A24" s="34">
        <f>IF(D24&lt;&gt;"",COUNTA($D$12:D24),"")</f>
        <v>10</v>
      </c>
      <c r="B24" s="55" t="s">
        <v>49</v>
      </c>
      <c r="C24" s="58">
        <v>363.83955400000002</v>
      </c>
      <c r="D24" s="58">
        <v>343</v>
      </c>
      <c r="E24" s="58">
        <v>90.5</v>
      </c>
      <c r="F24" s="58">
        <v>184</v>
      </c>
      <c r="G24" s="58">
        <v>51.1</v>
      </c>
      <c r="H24" s="58" t="s">
        <v>22</v>
      </c>
      <c r="I24" s="58" t="s">
        <v>22</v>
      </c>
      <c r="J24" s="58" t="s">
        <v>22</v>
      </c>
    </row>
    <row r="25" spans="1:10" ht="20.100000000000001" customHeight="1">
      <c r="A25" s="34" t="str">
        <f>IF(D25&lt;&gt;"",COUNTA($D$12:D25),"")</f>
        <v/>
      </c>
      <c r="B25" s="53"/>
      <c r="C25" s="155" t="s">
        <v>0</v>
      </c>
      <c r="D25" s="156"/>
      <c r="E25" s="156"/>
      <c r="F25" s="156"/>
      <c r="G25" s="156"/>
      <c r="H25" s="156"/>
      <c r="I25" s="156"/>
      <c r="J25" s="156"/>
    </row>
    <row r="26" spans="1:10" ht="11.45" customHeight="1">
      <c r="A26" s="34">
        <f>IF(D26&lt;&gt;"",COUNTA($D$12:D26),"")</f>
        <v>11</v>
      </c>
      <c r="B26" s="53" t="s">
        <v>46</v>
      </c>
      <c r="C26" s="56" t="s">
        <v>22</v>
      </c>
      <c r="D26" s="56" t="s">
        <v>22</v>
      </c>
      <c r="E26" s="56" t="s">
        <v>22</v>
      </c>
      <c r="F26" s="56" t="s">
        <v>22</v>
      </c>
      <c r="G26" s="56" t="s">
        <v>22</v>
      </c>
      <c r="H26" s="56" t="s">
        <v>5</v>
      </c>
      <c r="I26" s="56" t="s">
        <v>22</v>
      </c>
      <c r="J26" s="56" t="s">
        <v>22</v>
      </c>
    </row>
    <row r="27" spans="1:10" ht="11.45" customHeight="1">
      <c r="A27" s="34">
        <f>IF(D27&lt;&gt;"",COUNTA($D$12:D27),"")</f>
        <v>12</v>
      </c>
      <c r="B27" s="53" t="s">
        <v>47</v>
      </c>
      <c r="C27" s="56">
        <v>152.69999999999999</v>
      </c>
      <c r="D27" s="56">
        <v>142.1</v>
      </c>
      <c r="E27" s="57">
        <v>29.5</v>
      </c>
      <c r="F27" s="56">
        <v>66.2</v>
      </c>
      <c r="G27" s="57">
        <v>25.6</v>
      </c>
      <c r="H27" s="56" t="s">
        <v>22</v>
      </c>
      <c r="I27" s="56" t="s">
        <v>22</v>
      </c>
      <c r="J27" s="56" t="s">
        <v>22</v>
      </c>
    </row>
    <row r="28" spans="1:10" ht="22.5" customHeight="1">
      <c r="A28" s="34">
        <f>IF(D28&lt;&gt;"",COUNTA($D$12:D28),"")</f>
        <v>13</v>
      </c>
      <c r="B28" s="53" t="s">
        <v>56</v>
      </c>
      <c r="C28" s="56">
        <v>210.7</v>
      </c>
      <c r="D28" s="56">
        <v>191.4</v>
      </c>
      <c r="E28" s="56">
        <v>47.5</v>
      </c>
      <c r="F28" s="56">
        <v>99.2</v>
      </c>
      <c r="G28" s="57">
        <v>29.4</v>
      </c>
      <c r="H28" s="56" t="s">
        <v>22</v>
      </c>
      <c r="I28" s="56" t="s">
        <v>22</v>
      </c>
      <c r="J28" s="56" t="s">
        <v>22</v>
      </c>
    </row>
    <row r="29" spans="1:10" ht="11.45" customHeight="1">
      <c r="A29" s="34">
        <f>IF(D29&lt;&gt;"",COUNTA($D$12:D29),"")</f>
        <v>14</v>
      </c>
      <c r="B29" s="53" t="s">
        <v>48</v>
      </c>
      <c r="C29" s="56">
        <v>377</v>
      </c>
      <c r="D29" s="56">
        <v>352.4</v>
      </c>
      <c r="E29" s="56">
        <v>82.9</v>
      </c>
      <c r="F29" s="56">
        <v>184.3</v>
      </c>
      <c r="G29" s="56">
        <v>60.2</v>
      </c>
      <c r="H29" s="56" t="s">
        <v>22</v>
      </c>
      <c r="I29" s="56" t="s">
        <v>22</v>
      </c>
      <c r="J29" s="56" t="s">
        <v>22</v>
      </c>
    </row>
    <row r="30" spans="1:10" ht="11.45" customHeight="1">
      <c r="A30" s="34" t="str">
        <f>IF(D30&lt;&gt;"",COUNTA($D$12:D30),"")</f>
        <v/>
      </c>
      <c r="B30" s="53"/>
      <c r="C30" s="56"/>
      <c r="D30" s="56"/>
      <c r="E30" s="56"/>
      <c r="F30" s="56"/>
      <c r="G30" s="56"/>
      <c r="H30" s="56"/>
      <c r="I30" s="56"/>
      <c r="J30" s="56"/>
    </row>
    <row r="31" spans="1:10" ht="11.45" customHeight="1">
      <c r="A31" s="34">
        <f>IF(D31&lt;&gt;"",COUNTA($D$12:D31),"")</f>
        <v>15</v>
      </c>
      <c r="B31" s="55" t="s">
        <v>50</v>
      </c>
      <c r="C31" s="58">
        <v>759.22922800000003</v>
      </c>
      <c r="D31" s="58">
        <v>702.44792600000005</v>
      </c>
      <c r="E31" s="58">
        <v>168.17183</v>
      </c>
      <c r="F31" s="58">
        <v>355.22798299999999</v>
      </c>
      <c r="G31" s="58">
        <v>116.463652</v>
      </c>
      <c r="H31" s="58">
        <v>38.155560999999999</v>
      </c>
      <c r="I31" s="58" t="s">
        <v>22</v>
      </c>
      <c r="J31" s="58" t="s">
        <v>22</v>
      </c>
    </row>
  </sheetData>
  <mergeCells count="19">
    <mergeCell ref="A3:A9"/>
    <mergeCell ref="A1:B1"/>
    <mergeCell ref="A2:B2"/>
    <mergeCell ref="C1:J1"/>
    <mergeCell ref="C2:J2"/>
    <mergeCell ref="B3:B9"/>
    <mergeCell ref="C25:J25"/>
    <mergeCell ref="D3:D8"/>
    <mergeCell ref="C3:C8"/>
    <mergeCell ref="I4:I8"/>
    <mergeCell ref="F4:F8"/>
    <mergeCell ref="E3:J3"/>
    <mergeCell ref="C9:J9"/>
    <mergeCell ref="G4:G8"/>
    <mergeCell ref="H4:H8"/>
    <mergeCell ref="E4:E8"/>
    <mergeCell ref="J4:J8"/>
    <mergeCell ref="C18:J18"/>
    <mergeCell ref="C11: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
  <sheetViews>
    <sheetView zoomScale="140" zoomScaleNormal="140" workbookViewId="0">
      <pane xSplit="2" ySplit="11" topLeftCell="C12" activePane="bottomRight" state="frozen"/>
      <selection sqref="A1:B1"/>
      <selection pane="topRight" sqref="A1:B1"/>
      <selection pane="bottomLeft" sqref="A1:B1"/>
      <selection pane="bottomRight" activeCell="C12" sqref="C12:N12"/>
    </sheetView>
  </sheetViews>
  <sheetFormatPr baseColWidth="10" defaultColWidth="11.42578125" defaultRowHeight="11.45" customHeight="1"/>
  <cols>
    <col min="1" max="1" width="3.7109375" style="36" customWidth="1"/>
    <col min="2" max="2" width="24.7109375" style="45" customWidth="1"/>
    <col min="3" max="3" width="4.7109375" style="45" customWidth="1"/>
    <col min="4" max="4" width="6.7109375" style="45" customWidth="1"/>
    <col min="5" max="5" width="4.7109375" style="45" customWidth="1"/>
    <col min="6" max="6" width="6.7109375" style="45" customWidth="1"/>
    <col min="7" max="8" width="5.28515625" style="45" customWidth="1"/>
    <col min="9" max="9" width="4.7109375" style="45" customWidth="1"/>
    <col min="10" max="10" width="5.7109375" style="45" customWidth="1"/>
    <col min="11" max="11" width="4.7109375" style="45" customWidth="1"/>
    <col min="12" max="12" width="5.28515625" style="45" customWidth="1"/>
    <col min="13" max="13" width="4.7109375" style="45" customWidth="1"/>
    <col min="14" max="14" width="4.28515625" style="45" customWidth="1"/>
    <col min="15" max="230" width="11.42578125" style="45"/>
    <col min="231" max="231" width="6.28515625" style="45" customWidth="1"/>
    <col min="232" max="232" width="35.28515625" style="45" customWidth="1"/>
    <col min="233" max="236" width="6.85546875" style="45" customWidth="1"/>
    <col min="237" max="237" width="7.140625" style="45" customWidth="1"/>
    <col min="238" max="239" width="6.85546875" style="45" customWidth="1"/>
    <col min="240" max="16384" width="11.42578125" style="45"/>
  </cols>
  <sheetData>
    <row r="1" spans="1:14" s="43" customFormat="1" ht="20.100000000000001" customHeight="1">
      <c r="A1" s="145" t="s">
        <v>90</v>
      </c>
      <c r="B1" s="146"/>
      <c r="C1" s="149" t="s">
        <v>103</v>
      </c>
      <c r="D1" s="149"/>
      <c r="E1" s="149"/>
      <c r="F1" s="149"/>
      <c r="G1" s="149"/>
      <c r="H1" s="149"/>
      <c r="I1" s="149"/>
      <c r="J1" s="149"/>
      <c r="K1" s="149"/>
      <c r="L1" s="149"/>
      <c r="M1" s="149"/>
      <c r="N1" s="150"/>
    </row>
    <row r="2" spans="1:14" s="44" customFormat="1" ht="30" customHeight="1">
      <c r="A2" s="147" t="s">
        <v>112</v>
      </c>
      <c r="B2" s="148"/>
      <c r="C2" s="151" t="s">
        <v>165</v>
      </c>
      <c r="D2" s="151"/>
      <c r="E2" s="151"/>
      <c r="F2" s="151"/>
      <c r="G2" s="151"/>
      <c r="H2" s="151"/>
      <c r="I2" s="151"/>
      <c r="J2" s="151"/>
      <c r="K2" s="151"/>
      <c r="L2" s="151"/>
      <c r="M2" s="151"/>
      <c r="N2" s="152"/>
    </row>
    <row r="3" spans="1:14" ht="11.45" customHeight="1">
      <c r="A3" s="153" t="s">
        <v>108</v>
      </c>
      <c r="B3" s="142" t="s">
        <v>190</v>
      </c>
      <c r="C3" s="142" t="s">
        <v>64</v>
      </c>
      <c r="D3" s="142" t="s">
        <v>191</v>
      </c>
      <c r="E3" s="142" t="s">
        <v>65</v>
      </c>
      <c r="F3" s="142"/>
      <c r="G3" s="142"/>
      <c r="H3" s="142"/>
      <c r="I3" s="142"/>
      <c r="J3" s="142"/>
      <c r="K3" s="142"/>
      <c r="L3" s="142"/>
      <c r="M3" s="142"/>
      <c r="N3" s="144"/>
    </row>
    <row r="4" spans="1:14" ht="11.45" customHeight="1">
      <c r="A4" s="154"/>
      <c r="B4" s="142"/>
      <c r="C4" s="142"/>
      <c r="D4" s="142"/>
      <c r="E4" s="142" t="s">
        <v>66</v>
      </c>
      <c r="F4" s="142" t="s">
        <v>211</v>
      </c>
      <c r="G4" s="142" t="s">
        <v>114</v>
      </c>
      <c r="H4" s="142" t="s">
        <v>152</v>
      </c>
      <c r="I4" s="142"/>
      <c r="J4" s="142" t="s">
        <v>73</v>
      </c>
      <c r="K4" s="142" t="s">
        <v>72</v>
      </c>
      <c r="L4" s="142" t="s">
        <v>113</v>
      </c>
      <c r="M4" s="142" t="s">
        <v>111</v>
      </c>
      <c r="N4" s="144" t="s">
        <v>74</v>
      </c>
    </row>
    <row r="5" spans="1:14" ht="11.45" customHeight="1">
      <c r="A5" s="154"/>
      <c r="B5" s="142"/>
      <c r="C5" s="142"/>
      <c r="D5" s="142"/>
      <c r="E5" s="142"/>
      <c r="F5" s="142"/>
      <c r="G5" s="142"/>
      <c r="H5" s="142"/>
      <c r="I5" s="142"/>
      <c r="J5" s="142"/>
      <c r="K5" s="142"/>
      <c r="L5" s="142"/>
      <c r="M5" s="142"/>
      <c r="N5" s="144"/>
    </row>
    <row r="6" spans="1:14" ht="11.45" customHeight="1">
      <c r="A6" s="154"/>
      <c r="B6" s="142"/>
      <c r="C6" s="142"/>
      <c r="D6" s="142"/>
      <c r="E6" s="142"/>
      <c r="F6" s="142"/>
      <c r="G6" s="142"/>
      <c r="H6" s="142" t="s">
        <v>67</v>
      </c>
      <c r="I6" s="142" t="s">
        <v>68</v>
      </c>
      <c r="J6" s="142"/>
      <c r="K6" s="142"/>
      <c r="L6" s="142"/>
      <c r="M6" s="142"/>
      <c r="N6" s="144"/>
    </row>
    <row r="7" spans="1:14" ht="11.45" customHeight="1">
      <c r="A7" s="154"/>
      <c r="B7" s="142"/>
      <c r="C7" s="142"/>
      <c r="D7" s="142"/>
      <c r="E7" s="142"/>
      <c r="F7" s="142"/>
      <c r="G7" s="142"/>
      <c r="H7" s="142"/>
      <c r="I7" s="142"/>
      <c r="J7" s="142"/>
      <c r="K7" s="142"/>
      <c r="L7" s="142"/>
      <c r="M7" s="142"/>
      <c r="N7" s="144"/>
    </row>
    <row r="8" spans="1:14" ht="11.45" customHeight="1">
      <c r="A8" s="154"/>
      <c r="B8" s="142"/>
      <c r="C8" s="142"/>
      <c r="D8" s="142"/>
      <c r="E8" s="142"/>
      <c r="F8" s="142"/>
      <c r="G8" s="142"/>
      <c r="H8" s="142"/>
      <c r="I8" s="142"/>
      <c r="J8" s="142"/>
      <c r="K8" s="142"/>
      <c r="L8" s="142"/>
      <c r="M8" s="142"/>
      <c r="N8" s="144"/>
    </row>
    <row r="9" spans="1:14" ht="11.45" customHeight="1">
      <c r="A9" s="154"/>
      <c r="B9" s="142"/>
      <c r="C9" s="142"/>
      <c r="D9" s="142"/>
      <c r="E9" s="142"/>
      <c r="F9" s="142"/>
      <c r="G9" s="142"/>
      <c r="H9" s="142"/>
      <c r="I9" s="142"/>
      <c r="J9" s="142"/>
      <c r="K9" s="142"/>
      <c r="L9" s="142"/>
      <c r="M9" s="142"/>
      <c r="N9" s="144"/>
    </row>
    <row r="10" spans="1:14" ht="11.45" customHeight="1">
      <c r="A10" s="154"/>
      <c r="B10" s="142"/>
      <c r="C10" s="143" t="s">
        <v>195</v>
      </c>
      <c r="D10" s="142"/>
      <c r="E10" s="142"/>
      <c r="F10" s="142"/>
      <c r="G10" s="142"/>
      <c r="H10" s="142"/>
      <c r="I10" s="142"/>
      <c r="J10" s="142"/>
      <c r="K10" s="142"/>
      <c r="L10" s="142"/>
      <c r="M10" s="142"/>
      <c r="N10" s="144"/>
    </row>
    <row r="11" spans="1:14" s="36" customFormat="1" ht="11.45" customHeight="1">
      <c r="A11" s="97">
        <v>1</v>
      </c>
      <c r="B11" s="98">
        <v>2</v>
      </c>
      <c r="C11" s="99">
        <v>3</v>
      </c>
      <c r="D11" s="99">
        <v>4</v>
      </c>
      <c r="E11" s="33">
        <v>5</v>
      </c>
      <c r="F11" s="33">
        <v>6</v>
      </c>
      <c r="G11" s="33">
        <v>7</v>
      </c>
      <c r="H11" s="33">
        <v>8</v>
      </c>
      <c r="I11" s="33">
        <v>9</v>
      </c>
      <c r="J11" s="33">
        <v>10</v>
      </c>
      <c r="K11" s="33">
        <v>11</v>
      </c>
      <c r="L11" s="33">
        <v>12</v>
      </c>
      <c r="M11" s="33">
        <v>13</v>
      </c>
      <c r="N11" s="35">
        <v>14</v>
      </c>
    </row>
    <row r="12" spans="1:14" ht="20.100000000000001" customHeight="1">
      <c r="B12" s="60"/>
      <c r="C12" s="156" t="s">
        <v>3</v>
      </c>
      <c r="D12" s="156"/>
      <c r="E12" s="156"/>
      <c r="F12" s="156"/>
      <c r="G12" s="156"/>
      <c r="H12" s="156"/>
      <c r="I12" s="156"/>
      <c r="J12" s="156"/>
      <c r="K12" s="156"/>
      <c r="L12" s="156"/>
      <c r="M12" s="156"/>
      <c r="N12" s="156"/>
    </row>
    <row r="13" spans="1:14" ht="11.45" customHeight="1">
      <c r="A13" s="34">
        <f>IF(D13&lt;&gt;"",COUNTA($D$13:D13),"")</f>
        <v>1</v>
      </c>
      <c r="B13" s="60" t="s">
        <v>46</v>
      </c>
      <c r="C13" s="105" t="s">
        <v>22</v>
      </c>
      <c r="D13" s="105" t="s">
        <v>22</v>
      </c>
      <c r="E13" s="105" t="s">
        <v>5</v>
      </c>
      <c r="F13" s="105" t="s">
        <v>5</v>
      </c>
      <c r="G13" s="105" t="s">
        <v>5</v>
      </c>
      <c r="H13" s="105" t="s">
        <v>22</v>
      </c>
      <c r="I13" s="105" t="s">
        <v>5</v>
      </c>
      <c r="J13" s="105" t="s">
        <v>22</v>
      </c>
      <c r="K13" s="105" t="s">
        <v>22</v>
      </c>
      <c r="L13" s="105" t="s">
        <v>5</v>
      </c>
      <c r="M13" s="105" t="s">
        <v>22</v>
      </c>
      <c r="N13" s="105" t="s">
        <v>5</v>
      </c>
    </row>
    <row r="14" spans="1:14" ht="11.45" customHeight="1">
      <c r="A14" s="34">
        <f>IF(D14&lt;&gt;"",COUNTA($D$13:D14),"")</f>
        <v>2</v>
      </c>
      <c r="B14" s="60" t="s">
        <v>47</v>
      </c>
      <c r="C14" s="105">
        <v>125.2</v>
      </c>
      <c r="D14" s="105">
        <v>115.3</v>
      </c>
      <c r="E14" s="105" t="s">
        <v>22</v>
      </c>
      <c r="F14" s="105" t="s">
        <v>22</v>
      </c>
      <c r="G14" s="105" t="s">
        <v>22</v>
      </c>
      <c r="H14" s="105">
        <v>87.3</v>
      </c>
      <c r="I14" s="105" t="s">
        <v>22</v>
      </c>
      <c r="J14" s="105" t="s">
        <v>22</v>
      </c>
      <c r="K14" s="105" t="s">
        <v>22</v>
      </c>
      <c r="L14" s="105" t="s">
        <v>5</v>
      </c>
      <c r="M14" s="105" t="s">
        <v>22</v>
      </c>
      <c r="N14" s="105" t="s">
        <v>22</v>
      </c>
    </row>
    <row r="15" spans="1:14" ht="22.5" customHeight="1">
      <c r="A15" s="34">
        <f>IF(D15&lt;&gt;"",COUNTA($D$13:D15),"")</f>
        <v>3</v>
      </c>
      <c r="B15" s="60" t="s">
        <v>56</v>
      </c>
      <c r="C15" s="105">
        <v>111.4</v>
      </c>
      <c r="D15" s="105">
        <v>100.5</v>
      </c>
      <c r="E15" s="105" t="s">
        <v>22</v>
      </c>
      <c r="F15" s="105" t="s">
        <v>22</v>
      </c>
      <c r="G15" s="105" t="s">
        <v>22</v>
      </c>
      <c r="H15" s="105">
        <v>69.8</v>
      </c>
      <c r="I15" s="105" t="s">
        <v>22</v>
      </c>
      <c r="J15" s="105" t="s">
        <v>22</v>
      </c>
      <c r="K15" s="105" t="s">
        <v>22</v>
      </c>
      <c r="L15" s="105" t="s">
        <v>22</v>
      </c>
      <c r="M15" s="105" t="s">
        <v>22</v>
      </c>
      <c r="N15" s="105" t="s">
        <v>22</v>
      </c>
    </row>
    <row r="16" spans="1:14" ht="11.45" customHeight="1">
      <c r="A16" s="34">
        <f>IF(D16&lt;&gt;"",COUNTA($D$13:D16),"")</f>
        <v>4</v>
      </c>
      <c r="B16" s="60" t="s">
        <v>48</v>
      </c>
      <c r="C16" s="105">
        <v>144.9</v>
      </c>
      <c r="D16" s="105">
        <v>130.9</v>
      </c>
      <c r="E16" s="105" t="s">
        <v>22</v>
      </c>
      <c r="F16" s="105" t="s">
        <v>22</v>
      </c>
      <c r="G16" s="105" t="s">
        <v>22</v>
      </c>
      <c r="H16" s="105">
        <v>87.5</v>
      </c>
      <c r="I16" s="105" t="s">
        <v>22</v>
      </c>
      <c r="J16" s="105" t="s">
        <v>6</v>
      </c>
      <c r="K16" s="105" t="s">
        <v>22</v>
      </c>
      <c r="L16" s="105" t="s">
        <v>22</v>
      </c>
      <c r="M16" s="105" t="s">
        <v>22</v>
      </c>
      <c r="N16" s="105" t="s">
        <v>22</v>
      </c>
    </row>
    <row r="17" spans="1:14" ht="11.45" customHeight="1">
      <c r="A17" s="34" t="str">
        <f>IF(D17&lt;&gt;"",COUNTA($D$13:D17),"")</f>
        <v/>
      </c>
      <c r="B17" s="60"/>
      <c r="C17" s="105"/>
      <c r="D17" s="105"/>
      <c r="E17" s="105"/>
      <c r="F17" s="105"/>
      <c r="G17" s="105"/>
      <c r="H17" s="105"/>
      <c r="I17" s="105"/>
      <c r="J17" s="105"/>
      <c r="K17" s="105"/>
      <c r="L17" s="105"/>
      <c r="M17" s="105"/>
      <c r="N17" s="105"/>
    </row>
    <row r="18" spans="1:14" ht="11.45" customHeight="1">
      <c r="A18" s="34">
        <f>IF(D18&lt;&gt;"",COUNTA($D$13:D18),"")</f>
        <v>5</v>
      </c>
      <c r="B18" s="61" t="s">
        <v>49</v>
      </c>
      <c r="C18" s="106">
        <v>395.4</v>
      </c>
      <c r="D18" s="106">
        <v>359.5</v>
      </c>
      <c r="E18" s="106" t="s">
        <v>22</v>
      </c>
      <c r="F18" s="106" t="s">
        <v>22</v>
      </c>
      <c r="G18" s="106" t="s">
        <v>22</v>
      </c>
      <c r="H18" s="106">
        <v>253.8</v>
      </c>
      <c r="I18" s="106" t="s">
        <v>22</v>
      </c>
      <c r="J18" s="106" t="s">
        <v>22</v>
      </c>
      <c r="K18" s="106">
        <v>42.6</v>
      </c>
      <c r="L18" s="106" t="s">
        <v>22</v>
      </c>
      <c r="M18" s="106" t="s">
        <v>22</v>
      </c>
      <c r="N18" s="106" t="s">
        <v>22</v>
      </c>
    </row>
    <row r="19" spans="1:14" ht="20.100000000000001" customHeight="1">
      <c r="A19" s="34" t="str">
        <f>IF(D19&lt;&gt;"",COUNTA($D$13:D19),"")</f>
        <v/>
      </c>
      <c r="B19" s="60"/>
      <c r="C19" s="156" t="s">
        <v>2</v>
      </c>
      <c r="D19" s="156"/>
      <c r="E19" s="156"/>
      <c r="F19" s="156"/>
      <c r="G19" s="156"/>
      <c r="H19" s="156"/>
      <c r="I19" s="156"/>
      <c r="J19" s="156"/>
      <c r="K19" s="156"/>
      <c r="L19" s="156"/>
      <c r="M19" s="156"/>
      <c r="N19" s="156"/>
    </row>
    <row r="20" spans="1:14" ht="11.45" customHeight="1">
      <c r="A20" s="34">
        <f>IF(D20&lt;&gt;"",COUNTA($D$13:D20),"")</f>
        <v>6</v>
      </c>
      <c r="B20" s="60" t="s">
        <v>46</v>
      </c>
      <c r="C20" s="105" t="s">
        <v>22</v>
      </c>
      <c r="D20" s="105" t="s">
        <v>22</v>
      </c>
      <c r="E20" s="105" t="s">
        <v>5</v>
      </c>
      <c r="F20" s="105" t="s">
        <v>5</v>
      </c>
      <c r="G20" s="105" t="s">
        <v>5</v>
      </c>
      <c r="H20" s="105" t="s">
        <v>22</v>
      </c>
      <c r="I20" s="105" t="s">
        <v>22</v>
      </c>
      <c r="J20" s="105" t="s">
        <v>5</v>
      </c>
      <c r="K20" s="105" t="s">
        <v>5</v>
      </c>
      <c r="L20" s="105" t="s">
        <v>22</v>
      </c>
      <c r="M20" s="105" t="s">
        <v>22</v>
      </c>
      <c r="N20" s="105" t="s">
        <v>5</v>
      </c>
    </row>
    <row r="21" spans="1:14" ht="11.45" customHeight="1">
      <c r="A21" s="34">
        <f>IF(D21&lt;&gt;"",COUNTA($D$13:D21),"")</f>
        <v>7</v>
      </c>
      <c r="B21" s="60" t="s">
        <v>47</v>
      </c>
      <c r="C21" s="105">
        <v>27.5</v>
      </c>
      <c r="D21" s="105">
        <v>26.8</v>
      </c>
      <c r="E21" s="105" t="s">
        <v>5</v>
      </c>
      <c r="F21" s="105" t="s">
        <v>22</v>
      </c>
      <c r="G21" s="105" t="s">
        <v>22</v>
      </c>
      <c r="H21" s="75">
        <v>20.6</v>
      </c>
      <c r="I21" s="105" t="s">
        <v>22</v>
      </c>
      <c r="J21" s="105" t="s">
        <v>5</v>
      </c>
      <c r="K21" s="105" t="s">
        <v>22</v>
      </c>
      <c r="L21" s="105" t="s">
        <v>5</v>
      </c>
      <c r="M21" s="105" t="s">
        <v>22</v>
      </c>
      <c r="N21" s="105" t="s">
        <v>5</v>
      </c>
    </row>
    <row r="22" spans="1:14" ht="22.5" customHeight="1">
      <c r="A22" s="34">
        <f>IF(D22&lt;&gt;"",COUNTA($D$13:D22),"")</f>
        <v>8</v>
      </c>
      <c r="B22" s="60" t="s">
        <v>56</v>
      </c>
      <c r="C22" s="105">
        <v>99.3</v>
      </c>
      <c r="D22" s="105">
        <v>91</v>
      </c>
      <c r="E22" s="105" t="s">
        <v>22</v>
      </c>
      <c r="F22" s="105" t="s">
        <v>22</v>
      </c>
      <c r="G22" s="105" t="s">
        <v>22</v>
      </c>
      <c r="H22" s="105">
        <v>56</v>
      </c>
      <c r="I22" s="105" t="s">
        <v>22</v>
      </c>
      <c r="J22" s="105" t="s">
        <v>22</v>
      </c>
      <c r="K22" s="105" t="s">
        <v>22</v>
      </c>
      <c r="L22" s="105" t="s">
        <v>5</v>
      </c>
      <c r="M22" s="105" t="s">
        <v>22</v>
      </c>
      <c r="N22" s="105" t="s">
        <v>5</v>
      </c>
    </row>
    <row r="23" spans="1:14" ht="11.45" customHeight="1">
      <c r="A23" s="34">
        <f>IF(D23&lt;&gt;"",COUNTA($D$13:D23),"")</f>
        <v>9</v>
      </c>
      <c r="B23" s="60" t="s">
        <v>48</v>
      </c>
      <c r="C23" s="105">
        <v>232.1</v>
      </c>
      <c r="D23" s="105">
        <v>221.4</v>
      </c>
      <c r="E23" s="105" t="s">
        <v>22</v>
      </c>
      <c r="F23" s="105" t="s">
        <v>22</v>
      </c>
      <c r="G23" s="105" t="s">
        <v>22</v>
      </c>
      <c r="H23" s="105">
        <v>150.4</v>
      </c>
      <c r="I23" s="105" t="s">
        <v>22</v>
      </c>
      <c r="J23" s="105" t="s">
        <v>22</v>
      </c>
      <c r="K23" s="75">
        <v>27.5</v>
      </c>
      <c r="L23" s="105" t="s">
        <v>22</v>
      </c>
      <c r="M23" s="75">
        <v>19.2</v>
      </c>
      <c r="N23" s="105" t="s">
        <v>5</v>
      </c>
    </row>
    <row r="24" spans="1:14" ht="11.45" customHeight="1">
      <c r="A24" s="34" t="str">
        <f>IF(D24&lt;&gt;"",COUNTA($D$13:D24),"")</f>
        <v/>
      </c>
      <c r="B24" s="60"/>
      <c r="C24" s="105"/>
      <c r="D24" s="105"/>
      <c r="E24" s="105"/>
      <c r="F24" s="105"/>
      <c r="G24" s="105"/>
      <c r="H24" s="105"/>
      <c r="I24" s="105"/>
      <c r="J24" s="105"/>
      <c r="K24" s="105"/>
      <c r="L24" s="105"/>
      <c r="M24" s="105"/>
      <c r="N24" s="105"/>
    </row>
    <row r="25" spans="1:14" ht="11.45" customHeight="1">
      <c r="A25" s="34">
        <f>IF(D25&lt;&gt;"",COUNTA($D$13:D25),"")</f>
        <v>10</v>
      </c>
      <c r="B25" s="61" t="s">
        <v>49</v>
      </c>
      <c r="C25" s="106">
        <v>363.8</v>
      </c>
      <c r="D25" s="106">
        <v>343</v>
      </c>
      <c r="E25" s="106" t="s">
        <v>22</v>
      </c>
      <c r="F25" s="106" t="s">
        <v>22</v>
      </c>
      <c r="G25" s="106" t="s">
        <v>22</v>
      </c>
      <c r="H25" s="106">
        <v>229.3</v>
      </c>
      <c r="I25" s="106" t="s">
        <v>22</v>
      </c>
      <c r="J25" s="106" t="s">
        <v>22</v>
      </c>
      <c r="K25" s="106">
        <v>43.3</v>
      </c>
      <c r="L25" s="106" t="s">
        <v>22</v>
      </c>
      <c r="M25" s="106">
        <v>32.9</v>
      </c>
      <c r="N25" s="106" t="s">
        <v>5</v>
      </c>
    </row>
    <row r="26" spans="1:14" ht="20.100000000000001" customHeight="1">
      <c r="A26" s="34" t="str">
        <f>IF(D26&lt;&gt;"",COUNTA($D$13:D26),"")</f>
        <v/>
      </c>
      <c r="B26" s="60"/>
      <c r="C26" s="156" t="s">
        <v>0</v>
      </c>
      <c r="D26" s="156"/>
      <c r="E26" s="156"/>
      <c r="F26" s="156"/>
      <c r="G26" s="156"/>
      <c r="H26" s="156"/>
      <c r="I26" s="156"/>
      <c r="J26" s="156"/>
      <c r="K26" s="156"/>
      <c r="L26" s="156"/>
      <c r="M26" s="156"/>
      <c r="N26" s="156"/>
    </row>
    <row r="27" spans="1:14" ht="11.45" customHeight="1">
      <c r="A27" s="34">
        <f>IF(D27&lt;&gt;"",COUNTA($D$13:D27),"")</f>
        <v>11</v>
      </c>
      <c r="B27" s="60" t="s">
        <v>46</v>
      </c>
      <c r="C27" s="105" t="s">
        <v>22</v>
      </c>
      <c r="D27" s="105" t="s">
        <v>22</v>
      </c>
      <c r="E27" s="105" t="s">
        <v>5</v>
      </c>
      <c r="F27" s="105" t="s">
        <v>5</v>
      </c>
      <c r="G27" s="105" t="s">
        <v>5</v>
      </c>
      <c r="H27" s="105" t="s">
        <v>22</v>
      </c>
      <c r="I27" s="105" t="s">
        <v>22</v>
      </c>
      <c r="J27" s="105" t="s">
        <v>22</v>
      </c>
      <c r="K27" s="105" t="s">
        <v>22</v>
      </c>
      <c r="L27" s="105" t="s">
        <v>22</v>
      </c>
      <c r="M27" s="105" t="s">
        <v>22</v>
      </c>
      <c r="N27" s="105" t="s">
        <v>5</v>
      </c>
    </row>
    <row r="28" spans="1:14" ht="11.45" customHeight="1">
      <c r="A28" s="34">
        <f>IF(D28&lt;&gt;"",COUNTA($D$13:D28),"")</f>
        <v>12</v>
      </c>
      <c r="B28" s="60" t="s">
        <v>47</v>
      </c>
      <c r="C28" s="105">
        <v>152.69999999999999</v>
      </c>
      <c r="D28" s="105">
        <v>142.1</v>
      </c>
      <c r="E28" s="105" t="s">
        <v>22</v>
      </c>
      <c r="F28" s="105" t="s">
        <v>22</v>
      </c>
      <c r="G28" s="105" t="s">
        <v>22</v>
      </c>
      <c r="H28" s="105">
        <v>107.9</v>
      </c>
      <c r="I28" s="105" t="s">
        <v>22</v>
      </c>
      <c r="J28" s="105" t="s">
        <v>22</v>
      </c>
      <c r="K28" s="105" t="s">
        <v>22</v>
      </c>
      <c r="L28" s="105" t="s">
        <v>22</v>
      </c>
      <c r="M28" s="105" t="s">
        <v>22</v>
      </c>
      <c r="N28" s="105" t="s">
        <v>22</v>
      </c>
    </row>
    <row r="29" spans="1:14" ht="22.5" customHeight="1">
      <c r="A29" s="34">
        <f>IF(D29&lt;&gt;"",COUNTA($D$13:D29),"")</f>
        <v>13</v>
      </c>
      <c r="B29" s="60" t="s">
        <v>56</v>
      </c>
      <c r="C29" s="105">
        <v>210.7</v>
      </c>
      <c r="D29" s="105">
        <v>191.4</v>
      </c>
      <c r="E29" s="105" t="s">
        <v>22</v>
      </c>
      <c r="F29" s="105" t="s">
        <v>22</v>
      </c>
      <c r="G29" s="105" t="s">
        <v>22</v>
      </c>
      <c r="H29" s="105">
        <v>125.7</v>
      </c>
      <c r="I29" s="105" t="s">
        <v>22</v>
      </c>
      <c r="J29" s="105" t="s">
        <v>22</v>
      </c>
      <c r="K29" s="75">
        <v>25.9</v>
      </c>
      <c r="L29" s="105" t="s">
        <v>22</v>
      </c>
      <c r="M29" s="107" t="s">
        <v>22</v>
      </c>
      <c r="N29" s="105" t="s">
        <v>22</v>
      </c>
    </row>
    <row r="30" spans="1:14" ht="11.45" customHeight="1">
      <c r="A30" s="34">
        <f>IF(D30&lt;&gt;"",COUNTA($D$13:D30),"")</f>
        <v>14</v>
      </c>
      <c r="B30" s="60" t="s">
        <v>48</v>
      </c>
      <c r="C30" s="105">
        <v>377</v>
      </c>
      <c r="D30" s="105">
        <v>352.4</v>
      </c>
      <c r="E30" s="105" t="s">
        <v>22</v>
      </c>
      <c r="F30" s="105" t="s">
        <v>22</v>
      </c>
      <c r="G30" s="105" t="s">
        <v>22</v>
      </c>
      <c r="H30" s="105">
        <v>237.9</v>
      </c>
      <c r="I30" s="105" t="s">
        <v>22</v>
      </c>
      <c r="J30" s="105" t="s">
        <v>22</v>
      </c>
      <c r="K30" s="105">
        <v>45.6</v>
      </c>
      <c r="L30" s="105" t="s">
        <v>22</v>
      </c>
      <c r="M30" s="75">
        <v>29.3</v>
      </c>
      <c r="N30" s="105" t="s">
        <v>22</v>
      </c>
    </row>
    <row r="31" spans="1:14" ht="11.45" customHeight="1">
      <c r="A31" s="34" t="str">
        <f>IF(D31&lt;&gt;"",COUNTA($D$13:D31),"")</f>
        <v/>
      </c>
      <c r="B31" s="60"/>
      <c r="C31" s="105"/>
      <c r="D31" s="105"/>
      <c r="E31" s="105"/>
      <c r="F31" s="105"/>
      <c r="G31" s="105"/>
      <c r="H31" s="105"/>
      <c r="I31" s="105"/>
      <c r="J31" s="105"/>
      <c r="K31" s="105"/>
      <c r="L31" s="105"/>
      <c r="M31" s="105"/>
      <c r="N31" s="105"/>
    </row>
    <row r="32" spans="1:14" ht="11.45" customHeight="1">
      <c r="A32" s="34">
        <f>IF(D32&lt;&gt;"",COUNTA($D$13:D32),"")</f>
        <v>15</v>
      </c>
      <c r="B32" s="61" t="s">
        <v>50</v>
      </c>
      <c r="C32" s="106">
        <v>759.22922800000003</v>
      </c>
      <c r="D32" s="106">
        <v>702.4</v>
      </c>
      <c r="E32" s="106" t="s">
        <v>22</v>
      </c>
      <c r="F32" s="106" t="s">
        <v>22</v>
      </c>
      <c r="G32" s="106" t="s">
        <v>22</v>
      </c>
      <c r="H32" s="106">
        <v>483.1</v>
      </c>
      <c r="I32" s="106" t="s">
        <v>22</v>
      </c>
      <c r="J32" s="106" t="s">
        <v>22</v>
      </c>
      <c r="K32" s="106">
        <v>85.9</v>
      </c>
      <c r="L32" s="106" t="s">
        <v>22</v>
      </c>
      <c r="M32" s="106">
        <v>52.9</v>
      </c>
      <c r="N32" s="106" t="s">
        <v>22</v>
      </c>
    </row>
  </sheetData>
  <mergeCells count="24">
    <mergeCell ref="A3:A10"/>
    <mergeCell ref="A1:B1"/>
    <mergeCell ref="A2:B2"/>
    <mergeCell ref="C2:N2"/>
    <mergeCell ref="C1:N1"/>
    <mergeCell ref="H6:H9"/>
    <mergeCell ref="I6:I9"/>
    <mergeCell ref="N4:N9"/>
    <mergeCell ref="D3:D9"/>
    <mergeCell ref="M4:M9"/>
    <mergeCell ref="B3:B10"/>
    <mergeCell ref="H4:I5"/>
    <mergeCell ref="C3:C9"/>
    <mergeCell ref="E3:N3"/>
    <mergeCell ref="C10:N10"/>
    <mergeCell ref="K4:K9"/>
    <mergeCell ref="C19:N19"/>
    <mergeCell ref="C26:N26"/>
    <mergeCell ref="C12:N12"/>
    <mergeCell ref="E4:E9"/>
    <mergeCell ref="F4:F9"/>
    <mergeCell ref="G4:G9"/>
    <mergeCell ref="L4:L9"/>
    <mergeCell ref="J4:J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35"/>
  <sheetViews>
    <sheetView zoomScale="140" zoomScaleNormal="140" workbookViewId="0">
      <pane xSplit="2" ySplit="8" topLeftCell="C9" activePane="bottomRight" state="frozen"/>
      <selection sqref="A1:B1"/>
      <selection pane="topRight" sqref="A1:B1"/>
      <selection pane="bottomLeft" sqref="A1:B1"/>
      <selection pane="bottomRight" activeCell="C9" sqref="C9:I9"/>
    </sheetView>
  </sheetViews>
  <sheetFormatPr baseColWidth="10" defaultColWidth="11.42578125" defaultRowHeight="11.45" customHeight="1"/>
  <cols>
    <col min="1" max="1" width="3.7109375" style="36" customWidth="1"/>
    <col min="2" max="2" width="31.7109375" style="45" customWidth="1"/>
    <col min="3" max="4" width="8.7109375" style="45" customWidth="1"/>
    <col min="5" max="9" width="7.7109375" style="45" customWidth="1"/>
    <col min="10" max="193" width="11.42578125" style="45"/>
    <col min="194" max="194" width="6.28515625" style="45" customWidth="1"/>
    <col min="195" max="195" width="35.28515625" style="45" customWidth="1"/>
    <col min="196" max="199" width="6.85546875" style="45" customWidth="1"/>
    <col min="200" max="200" width="7.140625" style="45" customWidth="1"/>
    <col min="201" max="202" width="6.85546875" style="45" customWidth="1"/>
    <col min="203" max="16384" width="11.42578125" style="45"/>
  </cols>
  <sheetData>
    <row r="1" spans="1:16" s="43" customFormat="1" ht="20.100000000000001" customHeight="1">
      <c r="A1" s="145" t="s">
        <v>90</v>
      </c>
      <c r="B1" s="146"/>
      <c r="C1" s="149" t="s">
        <v>103</v>
      </c>
      <c r="D1" s="149"/>
      <c r="E1" s="149"/>
      <c r="F1" s="149"/>
      <c r="G1" s="149"/>
      <c r="H1" s="149"/>
      <c r="I1" s="150"/>
    </row>
    <row r="2" spans="1:16" s="44" customFormat="1" ht="30" customHeight="1">
      <c r="A2" s="147" t="s">
        <v>117</v>
      </c>
      <c r="B2" s="148"/>
      <c r="C2" s="151" t="s">
        <v>208</v>
      </c>
      <c r="D2" s="151"/>
      <c r="E2" s="151"/>
      <c r="F2" s="151"/>
      <c r="G2" s="151"/>
      <c r="H2" s="151"/>
      <c r="I2" s="152"/>
    </row>
    <row r="3" spans="1:16" ht="11.45" customHeight="1">
      <c r="A3" s="153" t="s">
        <v>108</v>
      </c>
      <c r="B3" s="142" t="s">
        <v>32</v>
      </c>
      <c r="C3" s="142" t="s">
        <v>0</v>
      </c>
      <c r="D3" s="142" t="s">
        <v>31</v>
      </c>
      <c r="E3" s="142"/>
      <c r="F3" s="142"/>
      <c r="G3" s="142"/>
      <c r="H3" s="142"/>
      <c r="I3" s="144"/>
    </row>
    <row r="4" spans="1:16" ht="11.45" customHeight="1">
      <c r="A4" s="154"/>
      <c r="B4" s="142"/>
      <c r="C4" s="142"/>
      <c r="D4" s="142" t="s">
        <v>196</v>
      </c>
      <c r="E4" s="142" t="s">
        <v>198</v>
      </c>
      <c r="F4" s="142" t="s">
        <v>197</v>
      </c>
      <c r="G4" s="142" t="s">
        <v>199</v>
      </c>
      <c r="H4" s="142" t="s">
        <v>200</v>
      </c>
      <c r="I4" s="144" t="s">
        <v>201</v>
      </c>
    </row>
    <row r="5" spans="1:16" ht="11.45" customHeight="1">
      <c r="A5" s="154"/>
      <c r="B5" s="142"/>
      <c r="C5" s="142"/>
      <c r="D5" s="142"/>
      <c r="E5" s="142"/>
      <c r="F5" s="142"/>
      <c r="G5" s="142"/>
      <c r="H5" s="142"/>
      <c r="I5" s="144"/>
    </row>
    <row r="6" spans="1:16" ht="11.45" customHeight="1">
      <c r="A6" s="154"/>
      <c r="B6" s="142"/>
      <c r="C6" s="142"/>
      <c r="D6" s="142"/>
      <c r="E6" s="142"/>
      <c r="F6" s="142"/>
      <c r="G6" s="142"/>
      <c r="H6" s="142"/>
      <c r="I6" s="144"/>
    </row>
    <row r="7" spans="1:16" ht="11.45" customHeight="1">
      <c r="A7" s="154"/>
      <c r="B7" s="142"/>
      <c r="C7" s="159" t="s">
        <v>195</v>
      </c>
      <c r="D7" s="160"/>
      <c r="E7" s="160"/>
      <c r="F7" s="160"/>
      <c r="G7" s="160"/>
      <c r="H7" s="160"/>
      <c r="I7" s="161"/>
    </row>
    <row r="8" spans="1:16" s="36" customFormat="1" ht="11.45" customHeight="1">
      <c r="A8" s="97">
        <v>1</v>
      </c>
      <c r="B8" s="98">
        <v>2</v>
      </c>
      <c r="C8" s="99">
        <v>3</v>
      </c>
      <c r="D8" s="99">
        <v>4</v>
      </c>
      <c r="E8" s="33">
        <v>5</v>
      </c>
      <c r="F8" s="33">
        <v>6</v>
      </c>
      <c r="G8" s="33">
        <v>7</v>
      </c>
      <c r="H8" s="33">
        <v>8</v>
      </c>
      <c r="I8" s="35">
        <v>9</v>
      </c>
    </row>
    <row r="9" spans="1:16" s="62" customFormat="1" ht="20.100000000000001" customHeight="1">
      <c r="A9" s="66"/>
      <c r="B9" s="52"/>
      <c r="C9" s="157" t="s">
        <v>3</v>
      </c>
      <c r="D9" s="158"/>
      <c r="E9" s="158"/>
      <c r="F9" s="158"/>
      <c r="G9" s="158"/>
      <c r="H9" s="158"/>
      <c r="I9" s="158"/>
    </row>
    <row r="10" spans="1:16" s="44" customFormat="1" ht="11.45" customHeight="1">
      <c r="A10" s="34">
        <f>IF(D10&lt;&gt;"",COUNTA($D10:D$10),"")</f>
        <v>1</v>
      </c>
      <c r="B10" s="55" t="s">
        <v>33</v>
      </c>
      <c r="C10" s="74">
        <v>395.4</v>
      </c>
      <c r="D10" s="74">
        <v>227.6</v>
      </c>
      <c r="E10" s="74">
        <v>61</v>
      </c>
      <c r="F10" s="74">
        <v>54.7</v>
      </c>
      <c r="G10" s="74" t="s">
        <v>5</v>
      </c>
      <c r="H10" s="74">
        <v>52.2</v>
      </c>
      <c r="I10" s="74" t="s">
        <v>5</v>
      </c>
    </row>
    <row r="11" spans="1:16" ht="11.45" customHeight="1">
      <c r="A11" s="34">
        <f>IF(D11&lt;&gt;"",COUNTA($D$10:D11),"")</f>
        <v>2</v>
      </c>
      <c r="B11" s="53" t="s">
        <v>187</v>
      </c>
      <c r="C11" s="73">
        <v>359.5</v>
      </c>
      <c r="D11" s="73">
        <v>206.9</v>
      </c>
      <c r="E11" s="73">
        <v>55.4</v>
      </c>
      <c r="F11" s="73">
        <v>51.2</v>
      </c>
      <c r="G11" s="73" t="s">
        <v>5</v>
      </c>
      <c r="H11" s="73">
        <v>45.9</v>
      </c>
      <c r="I11" s="73" t="s">
        <v>5</v>
      </c>
    </row>
    <row r="12" spans="1:16" ht="11.45" customHeight="1">
      <c r="A12" s="34" t="str">
        <f>IF(D12&lt;&gt;"",COUNTA($D$10:D12),"")</f>
        <v/>
      </c>
      <c r="B12" s="53" t="s">
        <v>127</v>
      </c>
      <c r="C12" s="73" t="s">
        <v>30</v>
      </c>
      <c r="D12" s="73"/>
      <c r="E12" s="73"/>
      <c r="F12" s="73" t="s">
        <v>30</v>
      </c>
      <c r="G12" s="73" t="s">
        <v>30</v>
      </c>
      <c r="H12" s="73"/>
      <c r="I12" s="73" t="s">
        <v>30</v>
      </c>
      <c r="L12" s="104"/>
      <c r="M12" s="104"/>
      <c r="N12" s="104"/>
      <c r="O12" s="104"/>
      <c r="P12" s="104"/>
    </row>
    <row r="13" spans="1:16" ht="11.45" customHeight="1">
      <c r="A13" s="34">
        <f>IF(D13&lt;&gt;"",COUNTA($D$10:D13),"")</f>
        <v>3</v>
      </c>
      <c r="B13" s="53" t="s">
        <v>150</v>
      </c>
      <c r="C13" s="73">
        <v>185</v>
      </c>
      <c r="D13" s="73">
        <v>69.8</v>
      </c>
      <c r="E13" s="77">
        <v>36.1</v>
      </c>
      <c r="F13" s="73">
        <v>40.700000000000003</v>
      </c>
      <c r="G13" s="73" t="s">
        <v>5</v>
      </c>
      <c r="H13" s="73">
        <v>38.5</v>
      </c>
      <c r="I13" s="73" t="s">
        <v>5</v>
      </c>
    </row>
    <row r="14" spans="1:16" ht="11.45" customHeight="1">
      <c r="A14" s="34">
        <f>IF(D14&lt;&gt;"",COUNTA($D$10:D14),"")</f>
        <v>4</v>
      </c>
      <c r="B14" s="53" t="s">
        <v>128</v>
      </c>
      <c r="C14" s="73">
        <v>141.4</v>
      </c>
      <c r="D14" s="73">
        <v>110.9</v>
      </c>
      <c r="E14" s="73" t="s">
        <v>22</v>
      </c>
      <c r="F14" s="73" t="s">
        <v>22</v>
      </c>
      <c r="G14" s="73" t="s">
        <v>5</v>
      </c>
      <c r="H14" s="73" t="s">
        <v>22</v>
      </c>
      <c r="I14" s="73" t="s">
        <v>5</v>
      </c>
    </row>
    <row r="15" spans="1:16" ht="11.45" customHeight="1">
      <c r="A15" s="34">
        <f>IF(D15&lt;&gt;"",COUNTA($D$10:D15),"")</f>
        <v>5</v>
      </c>
      <c r="B15" s="53" t="s">
        <v>129</v>
      </c>
      <c r="C15" s="73">
        <v>33.1</v>
      </c>
      <c r="D15" s="77">
        <v>26.2</v>
      </c>
      <c r="E15" s="73" t="s">
        <v>22</v>
      </c>
      <c r="F15" s="73" t="s">
        <v>22</v>
      </c>
      <c r="G15" s="73" t="s">
        <v>5</v>
      </c>
      <c r="H15" s="73" t="s">
        <v>22</v>
      </c>
      <c r="I15" s="73" t="s">
        <v>5</v>
      </c>
    </row>
    <row r="16" spans="1:16" ht="11.45" customHeight="1">
      <c r="A16" s="34">
        <f>IF(D16&lt;&gt;"",COUNTA($D$10:D16),"")</f>
        <v>6</v>
      </c>
      <c r="B16" s="53" t="s">
        <v>188</v>
      </c>
      <c r="C16" s="76" t="s">
        <v>5</v>
      </c>
      <c r="D16" s="76" t="s">
        <v>5</v>
      </c>
      <c r="E16" s="76" t="s">
        <v>5</v>
      </c>
      <c r="F16" s="76" t="s">
        <v>5</v>
      </c>
      <c r="G16" s="76" t="s">
        <v>5</v>
      </c>
      <c r="H16" s="76" t="s">
        <v>5</v>
      </c>
      <c r="I16" s="76" t="s">
        <v>5</v>
      </c>
    </row>
    <row r="17" spans="1:9" ht="11.45" customHeight="1">
      <c r="A17" s="34" t="str">
        <f>IF(D17&lt;&gt;"",COUNTA($D$10:D17),"")</f>
        <v/>
      </c>
      <c r="B17" s="53"/>
      <c r="C17" s="73"/>
      <c r="D17" s="73"/>
      <c r="E17" s="73"/>
      <c r="F17" s="73"/>
      <c r="G17" s="73"/>
      <c r="H17" s="73"/>
      <c r="I17" s="73"/>
    </row>
    <row r="18" spans="1:9" ht="11.45" customHeight="1">
      <c r="A18" s="34" t="str">
        <f>IF(D18&lt;&gt;"",COUNTA($D$10:D18),"")</f>
        <v/>
      </c>
      <c r="B18" s="55" t="s">
        <v>34</v>
      </c>
      <c r="C18" s="73" t="s">
        <v>30</v>
      </c>
      <c r="D18" s="73"/>
      <c r="E18" s="73"/>
      <c r="F18" s="73" t="s">
        <v>30</v>
      </c>
      <c r="G18" s="73" t="s">
        <v>30</v>
      </c>
      <c r="H18" s="73" t="s">
        <v>30</v>
      </c>
      <c r="I18" s="73" t="s">
        <v>30</v>
      </c>
    </row>
    <row r="19" spans="1:9" ht="11.45" customHeight="1">
      <c r="A19" s="34" t="str">
        <f>IF(D19&lt;&gt;"",COUNTA($D$10:D19),"")</f>
        <v/>
      </c>
      <c r="B19" s="53" t="s">
        <v>130</v>
      </c>
      <c r="C19" s="73" t="s">
        <v>30</v>
      </c>
      <c r="D19" s="73"/>
      <c r="E19" s="73"/>
      <c r="F19" s="73" t="s">
        <v>30</v>
      </c>
      <c r="G19" s="73" t="s">
        <v>30</v>
      </c>
      <c r="H19" s="73" t="s">
        <v>30</v>
      </c>
      <c r="I19" s="73" t="s">
        <v>30</v>
      </c>
    </row>
    <row r="20" spans="1:9" ht="11.45" customHeight="1">
      <c r="A20" s="34">
        <f>IF(D20&lt;&gt;"",COUNTA($D$10:D20),"")</f>
        <v>7</v>
      </c>
      <c r="B20" s="53" t="s">
        <v>118</v>
      </c>
      <c r="C20" s="73">
        <v>90.3</v>
      </c>
      <c r="D20" s="73">
        <v>37.5</v>
      </c>
      <c r="E20" s="56" t="s">
        <v>22</v>
      </c>
      <c r="F20" s="56" t="s">
        <v>22</v>
      </c>
      <c r="G20" s="73" t="s">
        <v>5</v>
      </c>
      <c r="H20" s="56" t="s">
        <v>22</v>
      </c>
      <c r="I20" s="73" t="s">
        <v>5</v>
      </c>
    </row>
    <row r="21" spans="1:9" ht="11.45" customHeight="1">
      <c r="A21" s="34">
        <f>IF(D21&lt;&gt;"",COUNTA($D$10:D21),"")</f>
        <v>8</v>
      </c>
      <c r="B21" s="53" t="s">
        <v>119</v>
      </c>
      <c r="C21" s="73">
        <v>70.7</v>
      </c>
      <c r="D21" s="77">
        <v>30.3</v>
      </c>
      <c r="E21" s="56" t="s">
        <v>22</v>
      </c>
      <c r="F21" s="56" t="s">
        <v>22</v>
      </c>
      <c r="G21" s="73" t="s">
        <v>5</v>
      </c>
      <c r="H21" s="56" t="s">
        <v>22</v>
      </c>
      <c r="I21" s="73" t="s">
        <v>5</v>
      </c>
    </row>
    <row r="22" spans="1:9" ht="11.45" customHeight="1">
      <c r="A22" s="34">
        <f>IF(D22&lt;&gt;"",COUNTA($D$10:D22),"")</f>
        <v>9</v>
      </c>
      <c r="B22" s="53" t="s">
        <v>120</v>
      </c>
      <c r="C22" s="73">
        <v>94.1</v>
      </c>
      <c r="D22" s="73">
        <v>68.8</v>
      </c>
      <c r="E22" s="56" t="s">
        <v>22</v>
      </c>
      <c r="F22" s="56" t="s">
        <v>22</v>
      </c>
      <c r="G22" s="73" t="s">
        <v>5</v>
      </c>
      <c r="H22" s="56" t="s">
        <v>22</v>
      </c>
      <c r="I22" s="73" t="s">
        <v>5</v>
      </c>
    </row>
    <row r="23" spans="1:9" ht="11.45" customHeight="1">
      <c r="A23" s="34">
        <f>IF(D23&lt;&gt;"",COUNTA($D$10:D23),"")</f>
        <v>10</v>
      </c>
      <c r="B23" s="53" t="s">
        <v>121</v>
      </c>
      <c r="C23" s="73">
        <v>51.9</v>
      </c>
      <c r="D23" s="73">
        <v>35</v>
      </c>
      <c r="E23" s="56" t="s">
        <v>22</v>
      </c>
      <c r="F23" s="56" t="s">
        <v>22</v>
      </c>
      <c r="G23" s="73" t="s">
        <v>5</v>
      </c>
      <c r="H23" s="56" t="s">
        <v>22</v>
      </c>
      <c r="I23" s="73" t="s">
        <v>5</v>
      </c>
    </row>
    <row r="24" spans="1:9" ht="11.45" customHeight="1">
      <c r="A24" s="34">
        <f>IF(D24&lt;&gt;"",COUNTA($D$10:D24),"")</f>
        <v>11</v>
      </c>
      <c r="B24" s="53" t="s">
        <v>122</v>
      </c>
      <c r="C24" s="73">
        <v>33.200000000000003</v>
      </c>
      <c r="D24" s="77">
        <v>23.6</v>
      </c>
      <c r="E24" s="73" t="s">
        <v>22</v>
      </c>
      <c r="F24" s="73" t="s">
        <v>22</v>
      </c>
      <c r="G24" s="73" t="s">
        <v>5</v>
      </c>
      <c r="H24" s="73" t="s">
        <v>22</v>
      </c>
      <c r="I24" s="73" t="s">
        <v>5</v>
      </c>
    </row>
    <row r="25" spans="1:9" ht="11.45" customHeight="1">
      <c r="A25" s="34">
        <f>IF(D25&lt;&gt;"",COUNTA($D$10:D25),"")</f>
        <v>12</v>
      </c>
      <c r="B25" s="53" t="s">
        <v>35</v>
      </c>
      <c r="C25" s="56" t="s">
        <v>22</v>
      </c>
      <c r="D25" s="73" t="s">
        <v>22</v>
      </c>
      <c r="E25" s="73" t="s">
        <v>22</v>
      </c>
      <c r="F25" s="73" t="s">
        <v>22</v>
      </c>
      <c r="G25" s="73" t="s">
        <v>5</v>
      </c>
      <c r="H25" s="73" t="s">
        <v>22</v>
      </c>
      <c r="I25" s="73" t="s">
        <v>5</v>
      </c>
    </row>
    <row r="26" spans="1:9" ht="11.45" customHeight="1">
      <c r="A26" s="34">
        <f>IF(D26&lt;&gt;"",COUNTA($D$10:D26),"")</f>
        <v>13</v>
      </c>
      <c r="B26" s="53" t="s">
        <v>36</v>
      </c>
      <c r="C26" s="56" t="s">
        <v>22</v>
      </c>
      <c r="D26" s="73" t="s">
        <v>22</v>
      </c>
      <c r="E26" s="73" t="s">
        <v>22</v>
      </c>
      <c r="F26" s="73" t="s">
        <v>22</v>
      </c>
      <c r="G26" s="73" t="s">
        <v>5</v>
      </c>
      <c r="H26" s="73" t="s">
        <v>22</v>
      </c>
      <c r="I26" s="73" t="s">
        <v>5</v>
      </c>
    </row>
    <row r="27" spans="1:9" ht="11.45" customHeight="1">
      <c r="A27" s="34">
        <f>IF(D27&lt;&gt;"",COUNTA($D$10:D27),"")</f>
        <v>14</v>
      </c>
      <c r="B27" s="53" t="s">
        <v>37</v>
      </c>
      <c r="C27" s="56" t="s">
        <v>22</v>
      </c>
      <c r="D27" s="56" t="s">
        <v>22</v>
      </c>
      <c r="E27" s="73" t="s">
        <v>5</v>
      </c>
      <c r="F27" s="73" t="s">
        <v>5</v>
      </c>
      <c r="G27" s="73" t="s">
        <v>5</v>
      </c>
      <c r="H27" s="73" t="s">
        <v>5</v>
      </c>
      <c r="I27" s="73" t="s">
        <v>5</v>
      </c>
    </row>
    <row r="28" spans="1:9" ht="11.45" customHeight="1">
      <c r="A28" s="34" t="str">
        <f>IF(D28&lt;&gt;"",COUNTA($D$10:D28),"")</f>
        <v/>
      </c>
      <c r="B28" s="53"/>
      <c r="C28" s="73"/>
      <c r="D28" s="73"/>
      <c r="E28" s="73"/>
      <c r="F28" s="73"/>
      <c r="G28" s="73"/>
      <c r="H28" s="73"/>
      <c r="I28" s="73"/>
    </row>
    <row r="29" spans="1:9" ht="11.45" customHeight="1">
      <c r="A29" s="34" t="str">
        <f>IF(D29&lt;&gt;"",COUNTA($D$10:D29),"")</f>
        <v/>
      </c>
      <c r="B29" s="55" t="s">
        <v>189</v>
      </c>
      <c r="C29" s="73" t="s">
        <v>30</v>
      </c>
      <c r="D29" s="73"/>
      <c r="E29" s="73"/>
      <c r="F29" s="73" t="s">
        <v>30</v>
      </c>
      <c r="G29" s="73" t="s">
        <v>30</v>
      </c>
      <c r="H29" s="73" t="s">
        <v>30</v>
      </c>
      <c r="I29" s="73" t="s">
        <v>30</v>
      </c>
    </row>
    <row r="30" spans="1:9" ht="11.45" customHeight="1">
      <c r="A30" s="34" t="str">
        <f>IF(D30&lt;&gt;"",COUNTA($D$10:D30),"")</f>
        <v/>
      </c>
      <c r="B30" s="53" t="s">
        <v>131</v>
      </c>
      <c r="C30" s="73" t="s">
        <v>30</v>
      </c>
      <c r="D30" s="73"/>
      <c r="E30" s="73"/>
      <c r="F30" s="73" t="s">
        <v>30</v>
      </c>
      <c r="G30" s="73" t="s">
        <v>30</v>
      </c>
      <c r="H30" s="73" t="s">
        <v>30</v>
      </c>
      <c r="I30" s="73" t="s">
        <v>30</v>
      </c>
    </row>
    <row r="31" spans="1:9" ht="11.45" customHeight="1">
      <c r="A31" s="34">
        <f>IF(D31&lt;&gt;"",COUNTA($D$10:D31),"")</f>
        <v>15</v>
      </c>
      <c r="B31" s="53" t="s">
        <v>123</v>
      </c>
      <c r="C31" s="73">
        <v>77.7</v>
      </c>
      <c r="D31" s="73">
        <v>43.7</v>
      </c>
      <c r="E31" s="56" t="s">
        <v>22</v>
      </c>
      <c r="F31" s="56" t="s">
        <v>22</v>
      </c>
      <c r="G31" s="73" t="s">
        <v>5</v>
      </c>
      <c r="H31" s="56" t="s">
        <v>22</v>
      </c>
      <c r="I31" s="73" t="s">
        <v>5</v>
      </c>
    </row>
    <row r="32" spans="1:9" ht="11.45" customHeight="1">
      <c r="A32" s="34">
        <f>IF(D32&lt;&gt;"",COUNTA($D$10:D32),"")</f>
        <v>16</v>
      </c>
      <c r="B32" s="53" t="s">
        <v>124</v>
      </c>
      <c r="C32" s="73">
        <v>171.2</v>
      </c>
      <c r="D32" s="73">
        <v>92.7</v>
      </c>
      <c r="E32" s="77">
        <v>24.6</v>
      </c>
      <c r="F32" s="77">
        <v>27.7</v>
      </c>
      <c r="G32" s="73" t="s">
        <v>5</v>
      </c>
      <c r="H32" s="77">
        <v>26.2</v>
      </c>
      <c r="I32" s="73" t="s">
        <v>5</v>
      </c>
    </row>
    <row r="33" spans="1:9" ht="11.45" customHeight="1">
      <c r="A33" s="34">
        <f>IF(D33&lt;&gt;"",COUNTA($D$10:D33),"")</f>
        <v>17</v>
      </c>
      <c r="B33" s="53" t="s">
        <v>125</v>
      </c>
      <c r="C33" s="73">
        <v>65.3</v>
      </c>
      <c r="D33" s="73">
        <v>41.3</v>
      </c>
      <c r="E33" s="56" t="s">
        <v>22</v>
      </c>
      <c r="F33" s="56" t="s">
        <v>22</v>
      </c>
      <c r="G33" s="56" t="s">
        <v>5</v>
      </c>
      <c r="H33" s="56" t="s">
        <v>22</v>
      </c>
      <c r="I33" s="73" t="s">
        <v>5</v>
      </c>
    </row>
    <row r="34" spans="1:9" ht="11.45" customHeight="1">
      <c r="A34" s="34">
        <f>IF(D34&lt;&gt;"",COUNTA($D$10:D34),"")</f>
        <v>18</v>
      </c>
      <c r="B34" s="53" t="s">
        <v>126</v>
      </c>
      <c r="C34" s="77">
        <v>25.9</v>
      </c>
      <c r="D34" s="73" t="s">
        <v>22</v>
      </c>
      <c r="E34" s="73" t="s">
        <v>22</v>
      </c>
      <c r="F34" s="73" t="s">
        <v>22</v>
      </c>
      <c r="G34" s="73" t="s">
        <v>5</v>
      </c>
      <c r="H34" s="73" t="s">
        <v>22</v>
      </c>
      <c r="I34" s="73" t="s">
        <v>5</v>
      </c>
    </row>
    <row r="35" spans="1:9" ht="11.45" customHeight="1">
      <c r="A35" s="34">
        <f>IF(D35&lt;&gt;"",COUNTA($D$10:D35),"")</f>
        <v>19</v>
      </c>
      <c r="B35" s="53" t="s">
        <v>36</v>
      </c>
      <c r="C35" s="73" t="s">
        <v>22</v>
      </c>
      <c r="D35" s="73" t="s">
        <v>22</v>
      </c>
      <c r="E35" s="73" t="s">
        <v>22</v>
      </c>
      <c r="F35" s="73" t="s">
        <v>22</v>
      </c>
      <c r="G35" s="73" t="s">
        <v>5</v>
      </c>
      <c r="H35" s="73" t="s">
        <v>22</v>
      </c>
      <c r="I35" s="73" t="s">
        <v>5</v>
      </c>
    </row>
    <row r="36" spans="1:9" ht="11.45" customHeight="1">
      <c r="A36" s="34">
        <f>IF(D36&lt;&gt;"",COUNTA($D$10:D36),"")</f>
        <v>20</v>
      </c>
      <c r="B36" s="53" t="s">
        <v>38</v>
      </c>
      <c r="C36" s="73" t="s">
        <v>22</v>
      </c>
      <c r="D36" s="73" t="s">
        <v>22</v>
      </c>
      <c r="E36" s="73" t="s">
        <v>22</v>
      </c>
      <c r="F36" s="73" t="s">
        <v>22</v>
      </c>
      <c r="G36" s="73" t="s">
        <v>5</v>
      </c>
      <c r="H36" s="73" t="s">
        <v>22</v>
      </c>
      <c r="I36" s="73" t="s">
        <v>5</v>
      </c>
    </row>
    <row r="37" spans="1:9" ht="11.45" customHeight="1">
      <c r="A37" s="34" t="str">
        <f>IF(D37&lt;&gt;"",COUNTA($D$10:D37),"")</f>
        <v/>
      </c>
      <c r="B37" s="53"/>
      <c r="C37" s="73"/>
      <c r="D37" s="73"/>
      <c r="E37" s="73"/>
      <c r="F37" s="73"/>
      <c r="G37" s="73"/>
      <c r="H37" s="73"/>
      <c r="I37" s="73"/>
    </row>
    <row r="38" spans="1:9" ht="22.5" customHeight="1">
      <c r="A38" s="34" t="str">
        <f>IF(D38&lt;&gt;"",COUNTA($D$10:D38),"")</f>
        <v/>
      </c>
      <c r="B38" s="55" t="s">
        <v>39</v>
      </c>
      <c r="C38" s="73" t="s">
        <v>30</v>
      </c>
      <c r="D38" s="73"/>
      <c r="E38" s="73"/>
      <c r="F38" s="73" t="s">
        <v>30</v>
      </c>
      <c r="G38" s="73" t="s">
        <v>30</v>
      </c>
      <c r="H38" s="73" t="s">
        <v>30</v>
      </c>
      <c r="I38" s="73" t="s">
        <v>30</v>
      </c>
    </row>
    <row r="39" spans="1:9" ht="11.45" customHeight="1">
      <c r="A39" s="34">
        <f>IF(D39&lt;&gt;"",COUNTA($D$10:D39),"")</f>
        <v>21</v>
      </c>
      <c r="B39" s="53" t="s">
        <v>40</v>
      </c>
      <c r="C39" s="73" t="s">
        <v>22</v>
      </c>
      <c r="D39" s="73" t="s">
        <v>22</v>
      </c>
      <c r="E39" s="73" t="s">
        <v>22</v>
      </c>
      <c r="F39" s="73" t="s">
        <v>22</v>
      </c>
      <c r="G39" s="73" t="s">
        <v>5</v>
      </c>
      <c r="H39" s="73" t="s">
        <v>22</v>
      </c>
      <c r="I39" s="73" t="s">
        <v>5</v>
      </c>
    </row>
    <row r="40" spans="1:9" ht="11.45" customHeight="1">
      <c r="A40" s="34">
        <f>IF(D40&lt;&gt;"",COUNTA($D$10:D40),"")</f>
        <v>22</v>
      </c>
      <c r="B40" s="53" t="s">
        <v>212</v>
      </c>
      <c r="C40" s="73" t="s">
        <v>22</v>
      </c>
      <c r="D40" s="73" t="s">
        <v>22</v>
      </c>
      <c r="E40" s="73" t="s">
        <v>22</v>
      </c>
      <c r="F40" s="73" t="s">
        <v>22</v>
      </c>
      <c r="G40" s="73" t="s">
        <v>5</v>
      </c>
      <c r="H40" s="73" t="s">
        <v>22</v>
      </c>
      <c r="I40" s="73" t="s">
        <v>5</v>
      </c>
    </row>
    <row r="41" spans="1:9" ht="11.45" customHeight="1">
      <c r="A41" s="34">
        <f>IF(D41&lt;&gt;"",COUNTA($D$10:D41),"")</f>
        <v>23</v>
      </c>
      <c r="B41" s="53" t="s">
        <v>86</v>
      </c>
      <c r="C41" s="73" t="s">
        <v>22</v>
      </c>
      <c r="D41" s="73" t="s">
        <v>22</v>
      </c>
      <c r="E41" s="73" t="s">
        <v>22</v>
      </c>
      <c r="F41" s="73" t="s">
        <v>22</v>
      </c>
      <c r="G41" s="73" t="s">
        <v>5</v>
      </c>
      <c r="H41" s="73" t="s">
        <v>22</v>
      </c>
      <c r="I41" s="73" t="s">
        <v>5</v>
      </c>
    </row>
    <row r="42" spans="1:9" ht="11.45" customHeight="1">
      <c r="A42" s="34" t="str">
        <f>IF(D42&lt;&gt;"",COUNTA($D$10:D42),"")</f>
        <v/>
      </c>
      <c r="B42" s="53" t="s">
        <v>41</v>
      </c>
      <c r="C42" s="73" t="s">
        <v>30</v>
      </c>
      <c r="D42" s="73"/>
      <c r="E42" s="73"/>
      <c r="F42" s="73" t="s">
        <v>30</v>
      </c>
      <c r="G42" s="73" t="s">
        <v>30</v>
      </c>
      <c r="H42" s="73" t="s">
        <v>30</v>
      </c>
      <c r="I42" s="73" t="s">
        <v>30</v>
      </c>
    </row>
    <row r="43" spans="1:9" ht="11.45" customHeight="1">
      <c r="A43" s="34">
        <f>IF(D43&lt;&gt;"",COUNTA($D$10:D43),"")</f>
        <v>24</v>
      </c>
      <c r="B43" s="53" t="s">
        <v>132</v>
      </c>
      <c r="C43" s="73">
        <v>253.8</v>
      </c>
      <c r="D43" s="73">
        <v>164.1</v>
      </c>
      <c r="E43" s="73">
        <v>39.4</v>
      </c>
      <c r="F43" s="73">
        <v>26.8</v>
      </c>
      <c r="G43" s="73" t="s">
        <v>5</v>
      </c>
      <c r="H43" s="73">
        <v>23.5</v>
      </c>
      <c r="I43" s="73" t="s">
        <v>5</v>
      </c>
    </row>
    <row r="44" spans="1:9" ht="11.45" customHeight="1">
      <c r="A44" s="34">
        <f>IF(D44&lt;&gt;"",COUNTA($D$10:D44),"")</f>
        <v>25</v>
      </c>
      <c r="B44" s="53" t="s">
        <v>133</v>
      </c>
      <c r="C44" s="73" t="s">
        <v>22</v>
      </c>
      <c r="D44" s="73" t="s">
        <v>22</v>
      </c>
      <c r="E44" s="73" t="s">
        <v>22</v>
      </c>
      <c r="F44" s="73" t="s">
        <v>22</v>
      </c>
      <c r="G44" s="73" t="s">
        <v>5</v>
      </c>
      <c r="H44" s="73" t="s">
        <v>22</v>
      </c>
      <c r="I44" s="73" t="s">
        <v>5</v>
      </c>
    </row>
    <row r="45" spans="1:9" ht="11.45" customHeight="1">
      <c r="A45" s="34">
        <f>IF(D45&lt;&gt;"",COUNTA($D$10:D45),"")</f>
        <v>26</v>
      </c>
      <c r="B45" s="53" t="s">
        <v>42</v>
      </c>
      <c r="C45" s="73" t="s">
        <v>22</v>
      </c>
      <c r="D45" s="73" t="s">
        <v>22</v>
      </c>
      <c r="E45" s="73" t="s">
        <v>22</v>
      </c>
      <c r="F45" s="73" t="s">
        <v>5</v>
      </c>
      <c r="G45" s="73" t="s">
        <v>5</v>
      </c>
      <c r="H45" s="73" t="s">
        <v>22</v>
      </c>
      <c r="I45" s="73" t="s">
        <v>5</v>
      </c>
    </row>
    <row r="46" spans="1:9" ht="11.45" customHeight="1">
      <c r="A46" s="34">
        <f>IF(D46&lt;&gt;"",COUNTA($D$10:D46),"")</f>
        <v>27</v>
      </c>
      <c r="B46" s="53" t="s">
        <v>43</v>
      </c>
      <c r="C46" s="73">
        <v>42.6</v>
      </c>
      <c r="D46" s="73" t="s">
        <v>22</v>
      </c>
      <c r="E46" s="73" t="s">
        <v>22</v>
      </c>
      <c r="F46" s="73" t="s">
        <v>22</v>
      </c>
      <c r="G46" s="73" t="s">
        <v>5</v>
      </c>
      <c r="H46" s="73" t="s">
        <v>22</v>
      </c>
      <c r="I46" s="73" t="s">
        <v>5</v>
      </c>
    </row>
    <row r="47" spans="1:9" ht="11.45" customHeight="1">
      <c r="A47" s="34">
        <f>IF(D47&lt;&gt;"",COUNTA($D$10:D47),"")</f>
        <v>28</v>
      </c>
      <c r="B47" s="53" t="s">
        <v>87</v>
      </c>
      <c r="C47" s="73" t="s">
        <v>22</v>
      </c>
      <c r="D47" s="73" t="s">
        <v>22</v>
      </c>
      <c r="E47" s="73" t="s">
        <v>5</v>
      </c>
      <c r="F47" s="73" t="s">
        <v>22</v>
      </c>
      <c r="G47" s="73" t="s">
        <v>5</v>
      </c>
      <c r="H47" s="73" t="s">
        <v>22</v>
      </c>
      <c r="I47" s="73" t="s">
        <v>5</v>
      </c>
    </row>
    <row r="48" spans="1:9" ht="11.45" customHeight="1">
      <c r="A48" s="34">
        <f>IF(D48&lt;&gt;"",COUNTA($D$10:D48),"")</f>
        <v>29</v>
      </c>
      <c r="B48" s="53" t="s">
        <v>71</v>
      </c>
      <c r="C48" s="73" t="s">
        <v>22</v>
      </c>
      <c r="D48" s="73" t="s">
        <v>22</v>
      </c>
      <c r="E48" s="73" t="s">
        <v>22</v>
      </c>
      <c r="F48" s="73" t="s">
        <v>22</v>
      </c>
      <c r="G48" s="73" t="s">
        <v>5</v>
      </c>
      <c r="H48" s="73" t="s">
        <v>22</v>
      </c>
      <c r="I48" s="73" t="s">
        <v>5</v>
      </c>
    </row>
    <row r="49" spans="1:9" ht="11.45" customHeight="1">
      <c r="A49" s="34">
        <f>IF(D49&lt;&gt;"",COUNTA($D$10:D49),"")</f>
        <v>30</v>
      </c>
      <c r="B49" s="53" t="s">
        <v>69</v>
      </c>
      <c r="C49" s="73" t="s">
        <v>22</v>
      </c>
      <c r="D49" s="73" t="s">
        <v>22</v>
      </c>
      <c r="E49" s="73" t="s">
        <v>22</v>
      </c>
      <c r="F49" s="73" t="s">
        <v>5</v>
      </c>
      <c r="G49" s="73" t="s">
        <v>5</v>
      </c>
      <c r="H49" s="73" t="s">
        <v>22</v>
      </c>
      <c r="I49" s="73" t="s">
        <v>5</v>
      </c>
    </row>
    <row r="50" spans="1:9" ht="11.45" customHeight="1">
      <c r="A50" s="34">
        <f>IF(D50&lt;&gt;"",COUNTA($D$10:D50),"")</f>
        <v>31</v>
      </c>
      <c r="B50" s="53" t="s">
        <v>89</v>
      </c>
      <c r="C50" s="73" t="s">
        <v>22</v>
      </c>
      <c r="D50" s="73" t="s">
        <v>22</v>
      </c>
      <c r="E50" s="73" t="s">
        <v>22</v>
      </c>
      <c r="F50" s="73" t="s">
        <v>22</v>
      </c>
      <c r="G50" s="73" t="s">
        <v>5</v>
      </c>
      <c r="H50" s="73" t="s">
        <v>22</v>
      </c>
      <c r="I50" s="73" t="s">
        <v>5</v>
      </c>
    </row>
    <row r="51" spans="1:9" ht="20.100000000000001" customHeight="1">
      <c r="A51" s="34" t="str">
        <f>IF(D51&lt;&gt;"",COUNTA($D$10:D51),"")</f>
        <v/>
      </c>
      <c r="B51" s="63"/>
      <c r="C51" s="157" t="s">
        <v>2</v>
      </c>
      <c r="D51" s="158"/>
      <c r="E51" s="158"/>
      <c r="F51" s="158"/>
      <c r="G51" s="158"/>
      <c r="H51" s="158"/>
      <c r="I51" s="158"/>
    </row>
    <row r="52" spans="1:9" s="44" customFormat="1" ht="11.45" customHeight="1">
      <c r="A52" s="34">
        <f>IF(D52&lt;&gt;"",COUNTA($D$10:D52),"")</f>
        <v>32</v>
      </c>
      <c r="B52" s="55" t="s">
        <v>33</v>
      </c>
      <c r="C52" s="74">
        <v>363.8</v>
      </c>
      <c r="D52" s="74">
        <v>208.3</v>
      </c>
      <c r="E52" s="74">
        <v>58.8</v>
      </c>
      <c r="F52" s="74">
        <v>51</v>
      </c>
      <c r="G52" s="74" t="s">
        <v>5</v>
      </c>
      <c r="H52" s="74">
        <v>45.7</v>
      </c>
      <c r="I52" s="74" t="s">
        <v>5</v>
      </c>
    </row>
    <row r="53" spans="1:9" ht="11.45" customHeight="1">
      <c r="A53" s="34">
        <f>IF(D53&lt;&gt;"",COUNTA($D$10:D53),"")</f>
        <v>33</v>
      </c>
      <c r="B53" s="53" t="s">
        <v>187</v>
      </c>
      <c r="C53" s="73">
        <v>343</v>
      </c>
      <c r="D53" s="73">
        <v>195.4</v>
      </c>
      <c r="E53" s="73">
        <v>56.6</v>
      </c>
      <c r="F53" s="73">
        <v>48.6</v>
      </c>
      <c r="G53" s="73" t="s">
        <v>5</v>
      </c>
      <c r="H53" s="73">
        <v>42.4</v>
      </c>
      <c r="I53" s="73" t="s">
        <v>5</v>
      </c>
    </row>
    <row r="54" spans="1:9" ht="11.45" customHeight="1">
      <c r="A54" s="34" t="str">
        <f>IF(D54&lt;&gt;"",COUNTA($D$10:D54),"")</f>
        <v/>
      </c>
      <c r="B54" s="53" t="s">
        <v>127</v>
      </c>
      <c r="C54" s="73" t="s">
        <v>30</v>
      </c>
      <c r="D54" s="73"/>
      <c r="E54" s="73"/>
      <c r="F54" s="73" t="s">
        <v>30</v>
      </c>
      <c r="G54" s="73" t="s">
        <v>30</v>
      </c>
      <c r="H54" s="73" t="s">
        <v>30</v>
      </c>
      <c r="I54" s="73" t="s">
        <v>30</v>
      </c>
    </row>
    <row r="55" spans="1:9" ht="11.45" customHeight="1">
      <c r="A55" s="34">
        <f>IF(D55&lt;&gt;"",COUNTA($D$10:D55),"")</f>
        <v>34</v>
      </c>
      <c r="B55" s="53" t="s">
        <v>150</v>
      </c>
      <c r="C55" s="73">
        <v>185.5</v>
      </c>
      <c r="D55" s="73">
        <v>63.7</v>
      </c>
      <c r="E55" s="73">
        <v>41.6</v>
      </c>
      <c r="F55" s="73">
        <v>43</v>
      </c>
      <c r="G55" s="73" t="s">
        <v>5</v>
      </c>
      <c r="H55" s="73">
        <v>37.200000000000003</v>
      </c>
      <c r="I55" s="73" t="s">
        <v>5</v>
      </c>
    </row>
    <row r="56" spans="1:9" ht="11.45" customHeight="1">
      <c r="A56" s="34">
        <f>IF(D56&lt;&gt;"",COUNTA($D$10:D56),"")</f>
        <v>35</v>
      </c>
      <c r="B56" s="53" t="s">
        <v>128</v>
      </c>
      <c r="C56" s="73">
        <v>139.80000000000001</v>
      </c>
      <c r="D56" s="73">
        <v>117.9</v>
      </c>
      <c r="E56" s="56" t="s">
        <v>22</v>
      </c>
      <c r="F56" s="56" t="s">
        <v>22</v>
      </c>
      <c r="G56" s="73" t="s">
        <v>5</v>
      </c>
      <c r="H56" s="56" t="s">
        <v>22</v>
      </c>
      <c r="I56" s="73" t="s">
        <v>5</v>
      </c>
    </row>
    <row r="57" spans="1:9" ht="11.45" customHeight="1">
      <c r="A57" s="34">
        <f>IF(D57&lt;&gt;"",COUNTA($D$10:D57),"")</f>
        <v>36</v>
      </c>
      <c r="B57" s="53" t="s">
        <v>129</v>
      </c>
      <c r="C57" s="77">
        <v>17.399999999999999</v>
      </c>
      <c r="D57" s="56" t="s">
        <v>22</v>
      </c>
      <c r="E57" s="56" t="s">
        <v>22</v>
      </c>
      <c r="F57" s="56" t="s">
        <v>22</v>
      </c>
      <c r="G57" s="73" t="s">
        <v>5</v>
      </c>
      <c r="H57" s="56" t="s">
        <v>22</v>
      </c>
      <c r="I57" s="73" t="s">
        <v>5</v>
      </c>
    </row>
    <row r="58" spans="1:9" ht="11.45" customHeight="1">
      <c r="A58" s="34">
        <f>IF(D58&lt;&gt;"",COUNTA($D$10:D58),"")</f>
        <v>37</v>
      </c>
      <c r="B58" s="53" t="s">
        <v>188</v>
      </c>
      <c r="C58" s="76" t="s">
        <v>22</v>
      </c>
      <c r="D58" s="76" t="s">
        <v>22</v>
      </c>
      <c r="E58" s="76" t="s">
        <v>5</v>
      </c>
      <c r="F58" s="76" t="s">
        <v>5</v>
      </c>
      <c r="G58" s="73" t="s">
        <v>5</v>
      </c>
      <c r="H58" s="76" t="s">
        <v>5</v>
      </c>
      <c r="I58" s="76" t="s">
        <v>5</v>
      </c>
    </row>
    <row r="59" spans="1:9" ht="11.45" customHeight="1">
      <c r="A59" s="34" t="str">
        <f>IF(D59&lt;&gt;"",COUNTA($D$10:D59),"")</f>
        <v/>
      </c>
      <c r="B59" s="53"/>
      <c r="C59" s="73"/>
      <c r="D59" s="73"/>
      <c r="E59" s="73"/>
      <c r="F59" s="73"/>
      <c r="G59" s="73"/>
      <c r="H59" s="73"/>
      <c r="I59" s="73"/>
    </row>
    <row r="60" spans="1:9" ht="11.45" customHeight="1">
      <c r="A60" s="34" t="str">
        <f>IF(D60&lt;&gt;"",COUNTA($D$10:D60),"")</f>
        <v/>
      </c>
      <c r="B60" s="55" t="s">
        <v>34</v>
      </c>
      <c r="C60" s="73" t="s">
        <v>30</v>
      </c>
      <c r="D60" s="73"/>
      <c r="E60" s="73"/>
      <c r="F60" s="73" t="s">
        <v>30</v>
      </c>
      <c r="G60" s="73" t="s">
        <v>30</v>
      </c>
      <c r="H60" s="73" t="s">
        <v>30</v>
      </c>
      <c r="I60" s="73" t="s">
        <v>30</v>
      </c>
    </row>
    <row r="61" spans="1:9" ht="11.45" customHeight="1">
      <c r="A61" s="34" t="str">
        <f>IF(D61&lt;&gt;"",COUNTA($D$10:D61),"")</f>
        <v/>
      </c>
      <c r="B61" s="53" t="s">
        <v>130</v>
      </c>
      <c r="C61" s="73" t="s">
        <v>30</v>
      </c>
      <c r="D61" s="73"/>
      <c r="E61" s="73"/>
      <c r="F61" s="73" t="s">
        <v>30</v>
      </c>
      <c r="G61" s="73" t="s">
        <v>30</v>
      </c>
      <c r="H61" s="73" t="s">
        <v>30</v>
      </c>
      <c r="I61" s="73" t="s">
        <v>30</v>
      </c>
    </row>
    <row r="62" spans="1:9" ht="11.45" customHeight="1">
      <c r="A62" s="34">
        <f>IF(D62&lt;&gt;"",COUNTA($D$10:D62),"")</f>
        <v>38</v>
      </c>
      <c r="B62" s="53" t="s">
        <v>118</v>
      </c>
      <c r="C62" s="73">
        <v>117.1</v>
      </c>
      <c r="D62" s="73">
        <v>44.8</v>
      </c>
      <c r="E62" s="77">
        <v>29.6</v>
      </c>
      <c r="F62" s="77">
        <v>28.5</v>
      </c>
      <c r="G62" s="73" t="s">
        <v>5</v>
      </c>
      <c r="H62" s="56" t="s">
        <v>22</v>
      </c>
      <c r="I62" s="73" t="s">
        <v>5</v>
      </c>
    </row>
    <row r="63" spans="1:9" ht="11.45" customHeight="1">
      <c r="A63" s="34">
        <f>IF(D63&lt;&gt;"",COUNTA($D$10:D63),"")</f>
        <v>39</v>
      </c>
      <c r="B63" s="53" t="s">
        <v>119</v>
      </c>
      <c r="C63" s="73">
        <v>67.400000000000006</v>
      </c>
      <c r="D63" s="77">
        <v>28.5</v>
      </c>
      <c r="E63" s="56" t="s">
        <v>22</v>
      </c>
      <c r="F63" s="56" t="s">
        <v>22</v>
      </c>
      <c r="G63" s="73" t="s">
        <v>5</v>
      </c>
      <c r="H63" s="56" t="s">
        <v>22</v>
      </c>
      <c r="I63" s="73" t="s">
        <v>5</v>
      </c>
    </row>
    <row r="64" spans="1:9" ht="11.45" customHeight="1">
      <c r="A64" s="34">
        <f>IF(D64&lt;&gt;"",COUNTA($D$10:D64),"")</f>
        <v>40</v>
      </c>
      <c r="B64" s="53" t="s">
        <v>120</v>
      </c>
      <c r="C64" s="73">
        <v>95.7</v>
      </c>
      <c r="D64" s="73">
        <v>76</v>
      </c>
      <c r="E64" s="73" t="s">
        <v>22</v>
      </c>
      <c r="F64" s="73" t="s">
        <v>22</v>
      </c>
      <c r="G64" s="73" t="s">
        <v>5</v>
      </c>
      <c r="H64" s="56" t="s">
        <v>22</v>
      </c>
      <c r="I64" s="73" t="s">
        <v>5</v>
      </c>
    </row>
    <row r="65" spans="1:9" ht="11.45" customHeight="1">
      <c r="A65" s="34">
        <f>IF(D65&lt;&gt;"",COUNTA($D$10:D65),"")</f>
        <v>41</v>
      </c>
      <c r="B65" s="53" t="s">
        <v>121</v>
      </c>
      <c r="C65" s="73">
        <v>41.6</v>
      </c>
      <c r="D65" s="73">
        <v>31.5</v>
      </c>
      <c r="E65" s="73" t="s">
        <v>22</v>
      </c>
      <c r="F65" s="73" t="s">
        <v>22</v>
      </c>
      <c r="G65" s="73" t="s">
        <v>5</v>
      </c>
      <c r="H65" s="56" t="s">
        <v>22</v>
      </c>
      <c r="I65" s="73" t="s">
        <v>5</v>
      </c>
    </row>
    <row r="66" spans="1:9" ht="11.45" customHeight="1">
      <c r="A66" s="34">
        <f>IF(D66&lt;&gt;"",COUNTA($D$10:D66),"")</f>
        <v>42</v>
      </c>
      <c r="B66" s="53" t="s">
        <v>122</v>
      </c>
      <c r="C66" s="56" t="s">
        <v>22</v>
      </c>
      <c r="D66" s="56" t="s">
        <v>22</v>
      </c>
      <c r="E66" s="56" t="s">
        <v>22</v>
      </c>
      <c r="F66" s="56" t="s">
        <v>22</v>
      </c>
      <c r="G66" s="73" t="s">
        <v>5</v>
      </c>
      <c r="H66" s="56" t="s">
        <v>22</v>
      </c>
      <c r="I66" s="73" t="s">
        <v>5</v>
      </c>
    </row>
    <row r="67" spans="1:9" ht="11.45" customHeight="1">
      <c r="A67" s="34">
        <f>IF(D67&lt;&gt;"",COUNTA($D$10:D67),"")</f>
        <v>43</v>
      </c>
      <c r="B67" s="53" t="s">
        <v>35</v>
      </c>
      <c r="C67" s="56" t="s">
        <v>22</v>
      </c>
      <c r="D67" s="56" t="s">
        <v>22</v>
      </c>
      <c r="E67" s="56" t="s">
        <v>22</v>
      </c>
      <c r="F67" s="56" t="s">
        <v>22</v>
      </c>
      <c r="G67" s="73" t="s">
        <v>5</v>
      </c>
      <c r="H67" s="56" t="s">
        <v>22</v>
      </c>
      <c r="I67" s="73" t="s">
        <v>5</v>
      </c>
    </row>
    <row r="68" spans="1:9" ht="11.45" customHeight="1">
      <c r="A68" s="34">
        <f>IF(D68&lt;&gt;"",COUNTA($D$10:D68),"")</f>
        <v>44</v>
      </c>
      <c r="B68" s="53" t="s">
        <v>36</v>
      </c>
      <c r="C68" s="73" t="s">
        <v>22</v>
      </c>
      <c r="D68" s="73" t="s">
        <v>22</v>
      </c>
      <c r="E68" s="73" t="s">
        <v>22</v>
      </c>
      <c r="F68" s="73" t="s">
        <v>5</v>
      </c>
      <c r="G68" s="73" t="s">
        <v>5</v>
      </c>
      <c r="H68" s="73" t="s">
        <v>22</v>
      </c>
      <c r="I68" s="73" t="s">
        <v>5</v>
      </c>
    </row>
    <row r="69" spans="1:9" ht="11.45" customHeight="1">
      <c r="A69" s="34">
        <f>IF(D69&lt;&gt;"",COUNTA($D$10:D69),"")</f>
        <v>45</v>
      </c>
      <c r="B69" s="53" t="s">
        <v>37</v>
      </c>
      <c r="C69" s="73" t="s">
        <v>5</v>
      </c>
      <c r="D69" s="73" t="s">
        <v>5</v>
      </c>
      <c r="E69" s="73" t="s">
        <v>5</v>
      </c>
      <c r="F69" s="73" t="s">
        <v>5</v>
      </c>
      <c r="G69" s="73" t="s">
        <v>5</v>
      </c>
      <c r="H69" s="73" t="s">
        <v>5</v>
      </c>
      <c r="I69" s="73" t="s">
        <v>5</v>
      </c>
    </row>
    <row r="70" spans="1:9" ht="11.45" customHeight="1">
      <c r="A70" s="34" t="str">
        <f>IF(D70&lt;&gt;"",COUNTA($D$10:D70),"")</f>
        <v/>
      </c>
      <c r="B70" s="53"/>
      <c r="C70" s="73"/>
      <c r="D70" s="73"/>
      <c r="E70" s="73"/>
      <c r="F70" s="73"/>
      <c r="G70" s="73"/>
      <c r="H70" s="73"/>
      <c r="I70" s="73"/>
    </row>
    <row r="71" spans="1:9" ht="11.45" customHeight="1">
      <c r="A71" s="34" t="str">
        <f>IF(D71&lt;&gt;"",COUNTA($D$10:D71),"")</f>
        <v/>
      </c>
      <c r="B71" s="55" t="s">
        <v>189</v>
      </c>
      <c r="C71" s="73" t="s">
        <v>30</v>
      </c>
      <c r="D71" s="73"/>
      <c r="E71" s="73"/>
      <c r="F71" s="73" t="s">
        <v>30</v>
      </c>
      <c r="G71" s="73" t="s">
        <v>30</v>
      </c>
      <c r="H71" s="73" t="s">
        <v>30</v>
      </c>
      <c r="I71" s="73" t="s">
        <v>30</v>
      </c>
    </row>
    <row r="72" spans="1:9" ht="11.45" customHeight="1">
      <c r="A72" s="34" t="str">
        <f>IF(D72&lt;&gt;"",COUNTA($D$10:D72),"")</f>
        <v/>
      </c>
      <c r="B72" s="53" t="s">
        <v>131</v>
      </c>
      <c r="C72" s="73" t="s">
        <v>30</v>
      </c>
      <c r="D72" s="73"/>
      <c r="E72" s="73"/>
      <c r="F72" s="73" t="s">
        <v>30</v>
      </c>
      <c r="G72" s="73" t="s">
        <v>30</v>
      </c>
      <c r="H72" s="73" t="s">
        <v>30</v>
      </c>
      <c r="I72" s="73" t="s">
        <v>30</v>
      </c>
    </row>
    <row r="73" spans="1:9" ht="11.45" customHeight="1">
      <c r="A73" s="34">
        <f>IF(D73&lt;&gt;"",COUNTA($D$10:D73),"")</f>
        <v>46</v>
      </c>
      <c r="B73" s="53" t="s">
        <v>123</v>
      </c>
      <c r="C73" s="73">
        <v>90.5</v>
      </c>
      <c r="D73" s="73">
        <v>45</v>
      </c>
      <c r="E73" s="77">
        <v>23.2</v>
      </c>
      <c r="F73" s="56" t="s">
        <v>22</v>
      </c>
      <c r="G73" s="73" t="s">
        <v>5</v>
      </c>
      <c r="H73" s="56" t="s">
        <v>22</v>
      </c>
      <c r="I73" s="73" t="s">
        <v>5</v>
      </c>
    </row>
    <row r="74" spans="1:9" ht="11.45" customHeight="1">
      <c r="A74" s="34">
        <f>IF(D74&lt;&gt;"",COUNTA($D$10:D74),"")</f>
        <v>47</v>
      </c>
      <c r="B74" s="53" t="s">
        <v>124</v>
      </c>
      <c r="C74" s="73">
        <v>184</v>
      </c>
      <c r="D74" s="73">
        <v>104.8</v>
      </c>
      <c r="E74" s="77">
        <v>22.9</v>
      </c>
      <c r="F74" s="77">
        <v>30.6</v>
      </c>
      <c r="G74" s="73" t="s">
        <v>5</v>
      </c>
      <c r="H74" s="56" t="s">
        <v>22</v>
      </c>
      <c r="I74" s="73" t="s">
        <v>5</v>
      </c>
    </row>
    <row r="75" spans="1:9" s="44" customFormat="1" ht="11.45" customHeight="1">
      <c r="A75" s="34">
        <f>IF(D75&lt;&gt;"",COUNTA($D$10:D75),"")</f>
        <v>48</v>
      </c>
      <c r="B75" s="53" t="s">
        <v>125</v>
      </c>
      <c r="C75" s="73">
        <v>51.1</v>
      </c>
      <c r="D75" s="73">
        <v>34.4</v>
      </c>
      <c r="E75" s="56" t="s">
        <v>22</v>
      </c>
      <c r="F75" s="73" t="s">
        <v>22</v>
      </c>
      <c r="G75" s="73" t="s">
        <v>5</v>
      </c>
      <c r="H75" s="56" t="s">
        <v>22</v>
      </c>
      <c r="I75" s="73" t="s">
        <v>5</v>
      </c>
    </row>
    <row r="76" spans="1:9" ht="11.45" customHeight="1">
      <c r="A76" s="34">
        <f>IF(D76&lt;&gt;"",COUNTA($D$10:D76),"")</f>
        <v>49</v>
      </c>
      <c r="B76" s="53" t="s">
        <v>126</v>
      </c>
      <c r="C76" s="56" t="s">
        <v>22</v>
      </c>
      <c r="D76" s="56" t="s">
        <v>22</v>
      </c>
      <c r="E76" s="56" t="s">
        <v>22</v>
      </c>
      <c r="F76" s="73" t="s">
        <v>22</v>
      </c>
      <c r="G76" s="73" t="s">
        <v>5</v>
      </c>
      <c r="H76" s="56" t="s">
        <v>22</v>
      </c>
      <c r="I76" s="73" t="s">
        <v>5</v>
      </c>
    </row>
    <row r="77" spans="1:9" ht="11.45" customHeight="1">
      <c r="A77" s="34">
        <f>IF(D77&lt;&gt;"",COUNTA($D$10:D77),"")</f>
        <v>50</v>
      </c>
      <c r="B77" s="53" t="s">
        <v>36</v>
      </c>
      <c r="C77" s="56" t="s">
        <v>22</v>
      </c>
      <c r="D77" s="56" t="s">
        <v>22</v>
      </c>
      <c r="E77" s="56" t="s">
        <v>22</v>
      </c>
      <c r="F77" s="56" t="s">
        <v>22</v>
      </c>
      <c r="G77" s="73" t="s">
        <v>5</v>
      </c>
      <c r="H77" s="56" t="s">
        <v>22</v>
      </c>
      <c r="I77" s="73" t="s">
        <v>5</v>
      </c>
    </row>
    <row r="78" spans="1:9" ht="11.45" customHeight="1">
      <c r="A78" s="34">
        <f>IF(D78&lt;&gt;"",COUNTA($D$10:D78),"")</f>
        <v>51</v>
      </c>
      <c r="B78" s="53" t="s">
        <v>38</v>
      </c>
      <c r="C78" s="73" t="s">
        <v>22</v>
      </c>
      <c r="D78" s="73" t="s">
        <v>22</v>
      </c>
      <c r="E78" s="73" t="s">
        <v>22</v>
      </c>
      <c r="F78" s="73" t="s">
        <v>22</v>
      </c>
      <c r="G78" s="73" t="s">
        <v>5</v>
      </c>
      <c r="H78" s="73" t="s">
        <v>5</v>
      </c>
      <c r="I78" s="73" t="s">
        <v>5</v>
      </c>
    </row>
    <row r="79" spans="1:9" ht="11.45" customHeight="1">
      <c r="A79" s="34" t="str">
        <f>IF(D79&lt;&gt;"",COUNTA($D$10:D79),"")</f>
        <v/>
      </c>
      <c r="B79" s="53"/>
      <c r="C79" s="73"/>
      <c r="D79" s="73"/>
      <c r="E79" s="73"/>
      <c r="F79" s="73"/>
      <c r="G79" s="73"/>
      <c r="H79" s="73"/>
      <c r="I79" s="73"/>
    </row>
    <row r="80" spans="1:9" ht="22.5" customHeight="1">
      <c r="A80" s="34" t="str">
        <f>IF(D80&lt;&gt;"",COUNTA($D$10:D80),"")</f>
        <v/>
      </c>
      <c r="B80" s="55" t="s">
        <v>39</v>
      </c>
      <c r="C80" s="73" t="s">
        <v>30</v>
      </c>
      <c r="D80" s="73"/>
      <c r="E80" s="73"/>
      <c r="F80" s="73" t="s">
        <v>30</v>
      </c>
      <c r="G80" s="73" t="s">
        <v>30</v>
      </c>
      <c r="H80" s="73" t="s">
        <v>30</v>
      </c>
      <c r="I80" s="73" t="s">
        <v>30</v>
      </c>
    </row>
    <row r="81" spans="1:9" ht="11.45" customHeight="1">
      <c r="A81" s="34">
        <f>IF(D81&lt;&gt;"",COUNTA($D$10:D81),"")</f>
        <v>52</v>
      </c>
      <c r="B81" s="53" t="s">
        <v>40</v>
      </c>
      <c r="C81" s="56" t="s">
        <v>22</v>
      </c>
      <c r="D81" s="73" t="s">
        <v>22</v>
      </c>
      <c r="E81" s="73" t="s">
        <v>22</v>
      </c>
      <c r="F81" s="73" t="s">
        <v>22</v>
      </c>
      <c r="G81" s="73" t="s">
        <v>5</v>
      </c>
      <c r="H81" s="73" t="s">
        <v>22</v>
      </c>
      <c r="I81" s="73" t="s">
        <v>5</v>
      </c>
    </row>
    <row r="82" spans="1:9" ht="11.45" customHeight="1">
      <c r="A82" s="34">
        <f>IF(D82&lt;&gt;"",COUNTA($D$10:D82),"")</f>
        <v>53</v>
      </c>
      <c r="B82" s="53" t="s">
        <v>212</v>
      </c>
      <c r="C82" s="56" t="s">
        <v>22</v>
      </c>
      <c r="D82" s="56" t="s">
        <v>22</v>
      </c>
      <c r="E82" s="56" t="s">
        <v>5</v>
      </c>
      <c r="F82" s="56" t="s">
        <v>22</v>
      </c>
      <c r="G82" s="73" t="s">
        <v>5</v>
      </c>
      <c r="H82" s="73" t="s">
        <v>22</v>
      </c>
      <c r="I82" s="73" t="s">
        <v>5</v>
      </c>
    </row>
    <row r="83" spans="1:9" ht="11.45" customHeight="1">
      <c r="A83" s="34">
        <f>IF(D83&lt;&gt;"",COUNTA($D$10:D83),"")</f>
        <v>54</v>
      </c>
      <c r="B83" s="53" t="s">
        <v>86</v>
      </c>
      <c r="C83" s="56" t="s">
        <v>22</v>
      </c>
      <c r="D83" s="73" t="s">
        <v>22</v>
      </c>
      <c r="E83" s="73" t="s">
        <v>22</v>
      </c>
      <c r="F83" s="73" t="s">
        <v>22</v>
      </c>
      <c r="G83" s="73" t="s">
        <v>5</v>
      </c>
      <c r="H83" s="73" t="s">
        <v>22</v>
      </c>
      <c r="I83" s="73" t="s">
        <v>5</v>
      </c>
    </row>
    <row r="84" spans="1:9" ht="11.45" customHeight="1">
      <c r="A84" s="34" t="str">
        <f>IF(D84&lt;&gt;"",COUNTA($D$10:D84),"")</f>
        <v/>
      </c>
      <c r="B84" s="53" t="s">
        <v>41</v>
      </c>
      <c r="C84" s="73" t="s">
        <v>30</v>
      </c>
      <c r="D84" s="73"/>
      <c r="E84" s="73"/>
      <c r="F84" s="73" t="s">
        <v>30</v>
      </c>
      <c r="G84" s="73" t="s">
        <v>30</v>
      </c>
      <c r="H84" s="73" t="s">
        <v>30</v>
      </c>
      <c r="I84" s="73" t="s">
        <v>30</v>
      </c>
    </row>
    <row r="85" spans="1:9" ht="11.45" customHeight="1">
      <c r="A85" s="34">
        <f>IF(D85&lt;&gt;"",COUNTA($D$10:D85),"")</f>
        <v>55</v>
      </c>
      <c r="B85" s="53" t="s">
        <v>132</v>
      </c>
      <c r="C85" s="73">
        <v>229.3</v>
      </c>
      <c r="D85" s="73">
        <v>156.9</v>
      </c>
      <c r="E85" s="73">
        <v>34.700000000000003</v>
      </c>
      <c r="F85" s="77">
        <v>20.9</v>
      </c>
      <c r="G85" s="73" t="s">
        <v>5</v>
      </c>
      <c r="H85" s="56" t="s">
        <v>22</v>
      </c>
      <c r="I85" s="73" t="s">
        <v>5</v>
      </c>
    </row>
    <row r="86" spans="1:9" ht="11.45" customHeight="1">
      <c r="A86" s="34">
        <f>IF(D86&lt;&gt;"",COUNTA($D$10:D86),"")</f>
        <v>56</v>
      </c>
      <c r="B86" s="53" t="s">
        <v>133</v>
      </c>
      <c r="C86" s="73" t="s">
        <v>22</v>
      </c>
      <c r="D86" s="73" t="s">
        <v>22</v>
      </c>
      <c r="E86" s="73" t="s">
        <v>22</v>
      </c>
      <c r="F86" s="73" t="s">
        <v>22</v>
      </c>
      <c r="G86" s="73" t="s">
        <v>5</v>
      </c>
      <c r="H86" s="73" t="s">
        <v>22</v>
      </c>
      <c r="I86" s="73" t="s">
        <v>5</v>
      </c>
    </row>
    <row r="87" spans="1:9" ht="11.45" customHeight="1">
      <c r="A87" s="34">
        <f>IF(D87&lt;&gt;"",COUNTA($D$10:D87),"")</f>
        <v>57</v>
      </c>
      <c r="B87" s="53" t="s">
        <v>42</v>
      </c>
      <c r="C87" s="73" t="s">
        <v>22</v>
      </c>
      <c r="D87" s="73" t="s">
        <v>5</v>
      </c>
      <c r="E87" s="73" t="s">
        <v>5</v>
      </c>
      <c r="F87" s="73" t="s">
        <v>22</v>
      </c>
      <c r="G87" s="73" t="s">
        <v>5</v>
      </c>
      <c r="H87" s="73" t="s">
        <v>5</v>
      </c>
      <c r="I87" s="73" t="s">
        <v>5</v>
      </c>
    </row>
    <row r="88" spans="1:9" ht="11.45" customHeight="1">
      <c r="A88" s="34">
        <f>IF(D88&lt;&gt;"",COUNTA($D$10:D88),"")</f>
        <v>58</v>
      </c>
      <c r="B88" s="53" t="s">
        <v>43</v>
      </c>
      <c r="C88" s="73">
        <v>43.3</v>
      </c>
      <c r="D88" s="73" t="s">
        <v>22</v>
      </c>
      <c r="E88" s="73" t="s">
        <v>22</v>
      </c>
      <c r="F88" s="73" t="s">
        <v>22</v>
      </c>
      <c r="G88" s="73" t="s">
        <v>5</v>
      </c>
      <c r="H88" s="73" t="s">
        <v>22</v>
      </c>
      <c r="I88" s="73" t="s">
        <v>5</v>
      </c>
    </row>
    <row r="89" spans="1:9" ht="11.45" customHeight="1">
      <c r="A89" s="34">
        <f>IF(D89&lt;&gt;"",COUNTA($D$10:D89),"")</f>
        <v>59</v>
      </c>
      <c r="B89" s="53" t="s">
        <v>87</v>
      </c>
      <c r="C89" s="73" t="s">
        <v>22</v>
      </c>
      <c r="D89" s="73" t="s">
        <v>22</v>
      </c>
      <c r="E89" s="73" t="s">
        <v>5</v>
      </c>
      <c r="F89" s="73" t="s">
        <v>22</v>
      </c>
      <c r="G89" s="73" t="s">
        <v>5</v>
      </c>
      <c r="H89" s="73" t="s">
        <v>5</v>
      </c>
      <c r="I89" s="73" t="s">
        <v>5</v>
      </c>
    </row>
    <row r="90" spans="1:9" ht="11.45" customHeight="1">
      <c r="A90" s="34">
        <f>IF(D90&lt;&gt;"",COUNTA($D$10:D90),"")</f>
        <v>60</v>
      </c>
      <c r="B90" s="53" t="s">
        <v>71</v>
      </c>
      <c r="C90" s="73">
        <v>32.9</v>
      </c>
      <c r="D90" s="56" t="s">
        <v>22</v>
      </c>
      <c r="E90" s="56" t="s">
        <v>22</v>
      </c>
      <c r="F90" s="56" t="s">
        <v>22</v>
      </c>
      <c r="G90" s="73" t="s">
        <v>5</v>
      </c>
      <c r="H90" s="73" t="s">
        <v>22</v>
      </c>
      <c r="I90" s="73" t="s">
        <v>5</v>
      </c>
    </row>
    <row r="91" spans="1:9" ht="11.45" customHeight="1">
      <c r="A91" s="34">
        <f>IF(D91&lt;&gt;"",COUNTA($D$10:D91),"")</f>
        <v>61</v>
      </c>
      <c r="B91" s="53" t="s">
        <v>69</v>
      </c>
      <c r="C91" s="73" t="s">
        <v>5</v>
      </c>
      <c r="D91" s="73" t="s">
        <v>5</v>
      </c>
      <c r="E91" s="73" t="s">
        <v>5</v>
      </c>
      <c r="F91" s="73" t="s">
        <v>5</v>
      </c>
      <c r="G91" s="73" t="s">
        <v>5</v>
      </c>
      <c r="H91" s="73" t="s">
        <v>5</v>
      </c>
      <c r="I91" s="73" t="s">
        <v>5</v>
      </c>
    </row>
    <row r="92" spans="1:9" ht="11.45" customHeight="1">
      <c r="A92" s="34">
        <f>IF(D92&lt;&gt;"",COUNTA($D$10:D92),"")</f>
        <v>62</v>
      </c>
      <c r="B92" s="53" t="s">
        <v>89</v>
      </c>
      <c r="C92" s="73" t="s">
        <v>22</v>
      </c>
      <c r="D92" s="73" t="s">
        <v>22</v>
      </c>
      <c r="E92" s="73" t="s">
        <v>22</v>
      </c>
      <c r="F92" s="73" t="s">
        <v>22</v>
      </c>
      <c r="G92" s="73" t="s">
        <v>5</v>
      </c>
      <c r="H92" s="73" t="s">
        <v>22</v>
      </c>
      <c r="I92" s="73" t="s">
        <v>5</v>
      </c>
    </row>
    <row r="93" spans="1:9" ht="20.100000000000001" customHeight="1">
      <c r="A93" s="34" t="str">
        <f>IF(D93&lt;&gt;"",COUNTA($D$10:D93),"")</f>
        <v/>
      </c>
      <c r="B93" s="63"/>
      <c r="C93" s="157" t="s">
        <v>0</v>
      </c>
      <c r="D93" s="158"/>
      <c r="E93" s="158"/>
      <c r="F93" s="158"/>
      <c r="G93" s="158"/>
      <c r="H93" s="158"/>
      <c r="I93" s="158"/>
    </row>
    <row r="94" spans="1:9" s="44" customFormat="1" ht="11.45" customHeight="1">
      <c r="A94" s="34">
        <f>IF(D94&lt;&gt;"",COUNTA($D$10:D94),"")</f>
        <v>63</v>
      </c>
      <c r="B94" s="55" t="s">
        <v>33</v>
      </c>
      <c r="C94" s="74">
        <v>759.2</v>
      </c>
      <c r="D94" s="74">
        <v>435.9</v>
      </c>
      <c r="E94" s="74">
        <v>119.8</v>
      </c>
      <c r="F94" s="74">
        <v>105.7</v>
      </c>
      <c r="G94" s="74" t="s">
        <v>5</v>
      </c>
      <c r="H94" s="74">
        <v>97.9</v>
      </c>
      <c r="I94" s="74" t="s">
        <v>5</v>
      </c>
    </row>
    <row r="95" spans="1:9" ht="11.45" customHeight="1">
      <c r="A95" s="34">
        <f>IF(D95&lt;&gt;"",COUNTA($D$10:D95),"")</f>
        <v>64</v>
      </c>
      <c r="B95" s="53" t="s">
        <v>187</v>
      </c>
      <c r="C95" s="73">
        <v>702.4</v>
      </c>
      <c r="D95" s="73">
        <v>402.3</v>
      </c>
      <c r="E95" s="73">
        <v>112</v>
      </c>
      <c r="F95" s="73">
        <v>99.7</v>
      </c>
      <c r="G95" s="73" t="s">
        <v>5</v>
      </c>
      <c r="H95" s="73">
        <v>88.4</v>
      </c>
      <c r="I95" s="73" t="s">
        <v>5</v>
      </c>
    </row>
    <row r="96" spans="1:9" ht="11.45" customHeight="1">
      <c r="A96" s="34" t="str">
        <f>IF(D96&lt;&gt;"",COUNTA($D$10:D96),"")</f>
        <v/>
      </c>
      <c r="B96" s="53" t="s">
        <v>127</v>
      </c>
      <c r="C96" s="73" t="s">
        <v>30</v>
      </c>
      <c r="D96" s="73"/>
      <c r="E96" s="73"/>
      <c r="F96" s="73" t="s">
        <v>30</v>
      </c>
      <c r="G96" s="73" t="s">
        <v>30</v>
      </c>
      <c r="H96" s="73" t="s">
        <v>30</v>
      </c>
      <c r="I96" s="73" t="s">
        <v>30</v>
      </c>
    </row>
    <row r="97" spans="1:9" ht="11.45" customHeight="1">
      <c r="A97" s="34">
        <f>IF(D97&lt;&gt;"",COUNTA($D$10:D97),"")</f>
        <v>65</v>
      </c>
      <c r="B97" s="53" t="s">
        <v>150</v>
      </c>
      <c r="C97" s="73">
        <v>370.5</v>
      </c>
      <c r="D97" s="73">
        <v>133.5</v>
      </c>
      <c r="E97" s="73">
        <v>77.7</v>
      </c>
      <c r="F97" s="73">
        <v>83.7</v>
      </c>
      <c r="G97" s="73" t="s">
        <v>5</v>
      </c>
      <c r="H97" s="73">
        <v>75.7</v>
      </c>
      <c r="I97" s="73" t="s">
        <v>5</v>
      </c>
    </row>
    <row r="98" spans="1:9" ht="11.45" customHeight="1">
      <c r="A98" s="34">
        <f>IF(D98&lt;&gt;"",COUNTA($D$10:D98),"")</f>
        <v>66</v>
      </c>
      <c r="B98" s="53" t="s">
        <v>128</v>
      </c>
      <c r="C98" s="73">
        <v>281.2</v>
      </c>
      <c r="D98" s="73">
        <v>228.8</v>
      </c>
      <c r="E98" s="77">
        <v>29.2</v>
      </c>
      <c r="F98" s="56" t="s">
        <v>22</v>
      </c>
      <c r="G98" s="73" t="s">
        <v>5</v>
      </c>
      <c r="H98" s="73" t="s">
        <v>22</v>
      </c>
      <c r="I98" s="73" t="s">
        <v>5</v>
      </c>
    </row>
    <row r="99" spans="1:9" ht="11.45" customHeight="1">
      <c r="A99" s="34">
        <f>IF(D99&lt;&gt;"",COUNTA($D$10:D99),"")</f>
        <v>67</v>
      </c>
      <c r="B99" s="53" t="s">
        <v>129</v>
      </c>
      <c r="C99" s="73">
        <v>50.5</v>
      </c>
      <c r="D99" s="73">
        <v>39.799999999999997</v>
      </c>
      <c r="E99" s="56" t="s">
        <v>22</v>
      </c>
      <c r="F99" s="56" t="s">
        <v>22</v>
      </c>
      <c r="G99" s="73" t="s">
        <v>5</v>
      </c>
      <c r="H99" s="73" t="s">
        <v>22</v>
      </c>
      <c r="I99" s="73" t="s">
        <v>5</v>
      </c>
    </row>
    <row r="100" spans="1:9" ht="11.45" customHeight="1">
      <c r="A100" s="34">
        <f>IF(D100&lt;&gt;"",COUNTA($D$10:D100),"")</f>
        <v>68</v>
      </c>
      <c r="B100" s="53" t="s">
        <v>188</v>
      </c>
      <c r="C100" s="56" t="s">
        <v>22</v>
      </c>
      <c r="D100" s="56" t="s">
        <v>22</v>
      </c>
      <c r="E100" s="56" t="s">
        <v>5</v>
      </c>
      <c r="F100" s="56" t="s">
        <v>5</v>
      </c>
      <c r="G100" s="56" t="s">
        <v>5</v>
      </c>
      <c r="H100" s="56" t="s">
        <v>5</v>
      </c>
      <c r="I100" s="56" t="s">
        <v>5</v>
      </c>
    </row>
    <row r="101" spans="1:9" ht="11.45" customHeight="1">
      <c r="A101" s="34" t="str">
        <f>IF(D101&lt;&gt;"",COUNTA($D$10:D101),"")</f>
        <v/>
      </c>
      <c r="B101" s="53"/>
      <c r="C101" s="73"/>
      <c r="D101" s="73"/>
      <c r="E101" s="73"/>
      <c r="F101" s="73"/>
      <c r="G101" s="73"/>
      <c r="H101" s="73"/>
      <c r="I101" s="73"/>
    </row>
    <row r="102" spans="1:9" ht="11.45" customHeight="1">
      <c r="A102" s="34" t="str">
        <f>IF(D102&lt;&gt;"",COUNTA($D$10:D102),"")</f>
        <v/>
      </c>
      <c r="B102" s="55" t="s">
        <v>34</v>
      </c>
      <c r="C102" s="73" t="s">
        <v>30</v>
      </c>
      <c r="D102" s="73"/>
      <c r="E102" s="73"/>
      <c r="F102" s="73" t="s">
        <v>30</v>
      </c>
      <c r="G102" s="73" t="s">
        <v>30</v>
      </c>
      <c r="H102" s="73" t="s">
        <v>30</v>
      </c>
      <c r="I102" s="73" t="s">
        <v>30</v>
      </c>
    </row>
    <row r="103" spans="1:9" ht="11.45" customHeight="1">
      <c r="A103" s="34" t="str">
        <f>IF(D103&lt;&gt;"",COUNTA($D$10:D103),"")</f>
        <v/>
      </c>
      <c r="B103" s="53" t="s">
        <v>130</v>
      </c>
      <c r="C103" s="73" t="s">
        <v>30</v>
      </c>
      <c r="D103" s="73"/>
      <c r="E103" s="73"/>
      <c r="F103" s="73" t="s">
        <v>30</v>
      </c>
      <c r="G103" s="73" t="s">
        <v>30</v>
      </c>
      <c r="H103" s="73" t="s">
        <v>30</v>
      </c>
      <c r="I103" s="73" t="s">
        <v>30</v>
      </c>
    </row>
    <row r="104" spans="1:9" ht="11.45" customHeight="1">
      <c r="A104" s="34">
        <f>IF(D104&lt;&gt;"",COUNTA($D$10:D104),"")</f>
        <v>69</v>
      </c>
      <c r="B104" s="53" t="s">
        <v>118</v>
      </c>
      <c r="C104" s="73">
        <v>207.4</v>
      </c>
      <c r="D104" s="73">
        <v>82.4</v>
      </c>
      <c r="E104" s="73">
        <v>51.2</v>
      </c>
      <c r="F104" s="73">
        <v>47.2</v>
      </c>
      <c r="G104" s="73" t="s">
        <v>5</v>
      </c>
      <c r="H104" s="73">
        <v>26.6</v>
      </c>
      <c r="I104" s="73" t="s">
        <v>5</v>
      </c>
    </row>
    <row r="105" spans="1:9" ht="11.45" customHeight="1">
      <c r="A105" s="34">
        <f>IF(D105&lt;&gt;"",COUNTA($D$10:D105),"")</f>
        <v>70</v>
      </c>
      <c r="B105" s="53" t="s">
        <v>119</v>
      </c>
      <c r="C105" s="73">
        <v>138</v>
      </c>
      <c r="D105" s="73">
        <v>58.8</v>
      </c>
      <c r="E105" s="56" t="s">
        <v>22</v>
      </c>
      <c r="F105" s="77">
        <v>29.9</v>
      </c>
      <c r="G105" s="73" t="s">
        <v>5</v>
      </c>
      <c r="H105" s="77">
        <v>30</v>
      </c>
      <c r="I105" s="73" t="s">
        <v>5</v>
      </c>
    </row>
    <row r="106" spans="1:9" ht="11.45" customHeight="1">
      <c r="A106" s="34">
        <f>IF(D106&lt;&gt;"",COUNTA($D$10:D106),"")</f>
        <v>71</v>
      </c>
      <c r="B106" s="53" t="s">
        <v>120</v>
      </c>
      <c r="C106" s="73">
        <v>189.8</v>
      </c>
      <c r="D106" s="73">
        <v>144.80000000000001</v>
      </c>
      <c r="E106" s="56" t="s">
        <v>22</v>
      </c>
      <c r="F106" s="56" t="s">
        <v>22</v>
      </c>
      <c r="G106" s="73" t="s">
        <v>5</v>
      </c>
      <c r="H106" s="73" t="s">
        <v>22</v>
      </c>
      <c r="I106" s="73" t="s">
        <v>5</v>
      </c>
    </row>
    <row r="107" spans="1:9" ht="11.45" customHeight="1">
      <c r="A107" s="34">
        <f>IF(D107&lt;&gt;"",COUNTA($D$10:D107),"")</f>
        <v>72</v>
      </c>
      <c r="B107" s="53" t="s">
        <v>121</v>
      </c>
      <c r="C107" s="73">
        <v>93.5</v>
      </c>
      <c r="D107" s="73">
        <v>66.5</v>
      </c>
      <c r="E107" s="56" t="s">
        <v>22</v>
      </c>
      <c r="F107" s="56" t="s">
        <v>22</v>
      </c>
      <c r="G107" s="73" t="s">
        <v>5</v>
      </c>
      <c r="H107" s="73" t="s">
        <v>22</v>
      </c>
      <c r="I107" s="73" t="s">
        <v>5</v>
      </c>
    </row>
    <row r="108" spans="1:9" ht="11.45" customHeight="1">
      <c r="A108" s="34">
        <f>IF(D108&lt;&gt;"",COUNTA($D$10:D108),"")</f>
        <v>73</v>
      </c>
      <c r="B108" s="53" t="s">
        <v>122</v>
      </c>
      <c r="C108" s="73">
        <v>49.6</v>
      </c>
      <c r="D108" s="73">
        <v>35.200000000000003</v>
      </c>
      <c r="E108" s="56" t="s">
        <v>22</v>
      </c>
      <c r="F108" s="56" t="s">
        <v>22</v>
      </c>
      <c r="G108" s="73" t="s">
        <v>5</v>
      </c>
      <c r="H108" s="73" t="s">
        <v>22</v>
      </c>
      <c r="I108" s="73" t="s">
        <v>5</v>
      </c>
    </row>
    <row r="109" spans="1:9" ht="11.45" customHeight="1">
      <c r="A109" s="34">
        <f>IF(D109&lt;&gt;"",COUNTA($D$10:D109),"")</f>
        <v>74</v>
      </c>
      <c r="B109" s="53" t="s">
        <v>35</v>
      </c>
      <c r="C109" s="56" t="s">
        <v>22</v>
      </c>
      <c r="D109" s="56" t="s">
        <v>22</v>
      </c>
      <c r="E109" s="56" t="s">
        <v>22</v>
      </c>
      <c r="F109" s="56" t="s">
        <v>22</v>
      </c>
      <c r="G109" s="73" t="s">
        <v>5</v>
      </c>
      <c r="H109" s="73" t="s">
        <v>22</v>
      </c>
      <c r="I109" s="73" t="s">
        <v>5</v>
      </c>
    </row>
    <row r="110" spans="1:9" ht="11.45" customHeight="1">
      <c r="A110" s="34">
        <f>IF(D110&lt;&gt;"",COUNTA($D$10:D110),"")</f>
        <v>75</v>
      </c>
      <c r="B110" s="53" t="s">
        <v>36</v>
      </c>
      <c r="C110" s="56" t="s">
        <v>22</v>
      </c>
      <c r="D110" s="56" t="s">
        <v>22</v>
      </c>
      <c r="E110" s="56" t="s">
        <v>22</v>
      </c>
      <c r="F110" s="56" t="s">
        <v>22</v>
      </c>
      <c r="G110" s="73" t="s">
        <v>5</v>
      </c>
      <c r="H110" s="73" t="s">
        <v>22</v>
      </c>
      <c r="I110" s="73" t="s">
        <v>5</v>
      </c>
    </row>
    <row r="111" spans="1:9" ht="11.45" customHeight="1">
      <c r="A111" s="34">
        <f>IF(D111&lt;&gt;"",COUNTA($D$10:D111),"")</f>
        <v>76</v>
      </c>
      <c r="B111" s="53" t="s">
        <v>37</v>
      </c>
      <c r="C111" s="56" t="s">
        <v>22</v>
      </c>
      <c r="D111" s="56" t="s">
        <v>22</v>
      </c>
      <c r="E111" s="73" t="s">
        <v>5</v>
      </c>
      <c r="F111" s="73" t="s">
        <v>5</v>
      </c>
      <c r="G111" s="73" t="s">
        <v>5</v>
      </c>
      <c r="H111" s="73" t="s">
        <v>5</v>
      </c>
      <c r="I111" s="73" t="s">
        <v>5</v>
      </c>
    </row>
    <row r="112" spans="1:9" ht="11.45" customHeight="1">
      <c r="A112" s="34" t="str">
        <f>IF(D112&lt;&gt;"",COUNTA($D$10:D112),"")</f>
        <v/>
      </c>
      <c r="B112" s="53"/>
      <c r="C112" s="73"/>
      <c r="D112" s="73"/>
      <c r="E112" s="73"/>
      <c r="F112" s="73"/>
      <c r="G112" s="73"/>
      <c r="H112" s="73"/>
      <c r="I112" s="73"/>
    </row>
    <row r="113" spans="1:9" ht="11.45" customHeight="1">
      <c r="A113" s="34" t="str">
        <f>IF(D113&lt;&gt;"",COUNTA($D$10:D113),"")</f>
        <v/>
      </c>
      <c r="B113" s="55" t="s">
        <v>189</v>
      </c>
      <c r="C113" s="73" t="s">
        <v>30</v>
      </c>
      <c r="D113" s="73"/>
      <c r="E113" s="73"/>
      <c r="F113" s="73" t="s">
        <v>30</v>
      </c>
      <c r="G113" s="73" t="s">
        <v>30</v>
      </c>
      <c r="H113" s="73" t="s">
        <v>30</v>
      </c>
      <c r="I113" s="73" t="s">
        <v>30</v>
      </c>
    </row>
    <row r="114" spans="1:9" ht="11.45" customHeight="1">
      <c r="A114" s="34" t="str">
        <f>IF(D114&lt;&gt;"",COUNTA($D$10:D114),"")</f>
        <v/>
      </c>
      <c r="B114" s="53" t="s">
        <v>131</v>
      </c>
      <c r="C114" s="73" t="s">
        <v>30</v>
      </c>
      <c r="D114" s="73"/>
      <c r="E114" s="73"/>
      <c r="F114" s="73" t="s">
        <v>30</v>
      </c>
      <c r="G114" s="73" t="s">
        <v>30</v>
      </c>
      <c r="H114" s="73" t="s">
        <v>30</v>
      </c>
      <c r="I114" s="73" t="s">
        <v>30</v>
      </c>
    </row>
    <row r="115" spans="1:9" ht="11.45" customHeight="1">
      <c r="A115" s="34">
        <f>IF(D115&lt;&gt;"",COUNTA($D$10:D115),"")</f>
        <v>77</v>
      </c>
      <c r="B115" s="53" t="s">
        <v>123</v>
      </c>
      <c r="C115" s="73">
        <v>168.2</v>
      </c>
      <c r="D115" s="73">
        <v>88.7</v>
      </c>
      <c r="E115" s="73">
        <v>38.4</v>
      </c>
      <c r="F115" s="77">
        <v>25.2</v>
      </c>
      <c r="G115" s="73" t="s">
        <v>5</v>
      </c>
      <c r="H115" s="73" t="s">
        <v>22</v>
      </c>
      <c r="I115" s="73" t="s">
        <v>5</v>
      </c>
    </row>
    <row r="116" spans="1:9" ht="11.45" customHeight="1">
      <c r="A116" s="34">
        <f>IF(D116&lt;&gt;"",COUNTA($D$10:D116),"")</f>
        <v>78</v>
      </c>
      <c r="B116" s="53" t="s">
        <v>124</v>
      </c>
      <c r="C116" s="73">
        <v>355.2</v>
      </c>
      <c r="D116" s="73">
        <v>197.6</v>
      </c>
      <c r="E116" s="73">
        <v>47.5</v>
      </c>
      <c r="F116" s="73">
        <v>58.2</v>
      </c>
      <c r="G116" s="73" t="s">
        <v>5</v>
      </c>
      <c r="H116" s="73">
        <v>51.9</v>
      </c>
      <c r="I116" s="73" t="s">
        <v>5</v>
      </c>
    </row>
    <row r="117" spans="1:9" ht="11.45" customHeight="1">
      <c r="A117" s="34">
        <f>IF(D117&lt;&gt;"",COUNTA($D$10:D117),"")</f>
        <v>79</v>
      </c>
      <c r="B117" s="53" t="s">
        <v>125</v>
      </c>
      <c r="C117" s="73">
        <v>116.5</v>
      </c>
      <c r="D117" s="73">
        <v>75.7</v>
      </c>
      <c r="E117" s="73" t="s">
        <v>22</v>
      </c>
      <c r="F117" s="73" t="s">
        <v>22</v>
      </c>
      <c r="G117" s="73" t="s">
        <v>5</v>
      </c>
      <c r="H117" s="73" t="s">
        <v>22</v>
      </c>
      <c r="I117" s="73" t="s">
        <v>5</v>
      </c>
    </row>
    <row r="118" spans="1:9" ht="11.45" customHeight="1">
      <c r="A118" s="34">
        <f>IF(D118&lt;&gt;"",COUNTA($D$10:D118),"")</f>
        <v>80</v>
      </c>
      <c r="B118" s="53" t="s">
        <v>126</v>
      </c>
      <c r="C118" s="73">
        <v>38.200000000000003</v>
      </c>
      <c r="D118" s="77">
        <v>25.6</v>
      </c>
      <c r="E118" s="73" t="s">
        <v>22</v>
      </c>
      <c r="F118" s="73" t="s">
        <v>22</v>
      </c>
      <c r="G118" s="73" t="s">
        <v>5</v>
      </c>
      <c r="H118" s="73" t="s">
        <v>22</v>
      </c>
      <c r="I118" s="73" t="s">
        <v>5</v>
      </c>
    </row>
    <row r="119" spans="1:9" ht="11.45" customHeight="1">
      <c r="A119" s="34">
        <f>IF(D119&lt;&gt;"",COUNTA($D$10:D119),"")</f>
        <v>81</v>
      </c>
      <c r="B119" s="53" t="s">
        <v>36</v>
      </c>
      <c r="C119" s="56" t="s">
        <v>22</v>
      </c>
      <c r="D119" s="56" t="s">
        <v>22</v>
      </c>
      <c r="E119" s="56" t="s">
        <v>22</v>
      </c>
      <c r="F119" s="56" t="s">
        <v>22</v>
      </c>
      <c r="G119" s="73" t="s">
        <v>5</v>
      </c>
      <c r="H119" s="73" t="s">
        <v>22</v>
      </c>
      <c r="I119" s="73" t="s">
        <v>5</v>
      </c>
    </row>
    <row r="120" spans="1:9" ht="11.45" customHeight="1">
      <c r="A120" s="34">
        <f>IF(D120&lt;&gt;"",COUNTA($D$10:D120),"")</f>
        <v>82</v>
      </c>
      <c r="B120" s="53" t="s">
        <v>38</v>
      </c>
      <c r="C120" s="56" t="s">
        <v>22</v>
      </c>
      <c r="D120" s="56" t="s">
        <v>22</v>
      </c>
      <c r="E120" s="56" t="s">
        <v>22</v>
      </c>
      <c r="F120" s="56" t="s">
        <v>22</v>
      </c>
      <c r="G120" s="73" t="s">
        <v>5</v>
      </c>
      <c r="H120" s="73" t="s">
        <v>22</v>
      </c>
      <c r="I120" s="73" t="s">
        <v>5</v>
      </c>
    </row>
    <row r="121" spans="1:9" ht="11.45" customHeight="1">
      <c r="A121" s="34" t="str">
        <f>IF(D121&lt;&gt;"",COUNTA($D$10:D121),"")</f>
        <v/>
      </c>
      <c r="B121" s="53"/>
      <c r="C121" s="73"/>
      <c r="D121" s="73"/>
      <c r="E121" s="73"/>
      <c r="F121" s="73"/>
      <c r="G121" s="73"/>
      <c r="H121" s="73"/>
      <c r="I121" s="73"/>
    </row>
    <row r="122" spans="1:9" ht="22.5" customHeight="1">
      <c r="A122" s="34" t="str">
        <f>IF(D122&lt;&gt;"",COUNTA($D$10:D122),"")</f>
        <v/>
      </c>
      <c r="B122" s="55" t="s">
        <v>39</v>
      </c>
      <c r="C122" s="73" t="s">
        <v>30</v>
      </c>
      <c r="D122" s="73"/>
      <c r="E122" s="73"/>
      <c r="F122" s="73" t="s">
        <v>30</v>
      </c>
      <c r="G122" s="73" t="s">
        <v>30</v>
      </c>
      <c r="H122" s="73" t="s">
        <v>30</v>
      </c>
      <c r="I122" s="73" t="s">
        <v>30</v>
      </c>
    </row>
    <row r="123" spans="1:9" ht="11.45" customHeight="1">
      <c r="A123" s="34">
        <f>IF(D123&lt;&gt;"",COUNTA($D$10:D123),"")</f>
        <v>83</v>
      </c>
      <c r="B123" s="53" t="s">
        <v>40</v>
      </c>
      <c r="C123" s="56" t="s">
        <v>22</v>
      </c>
      <c r="D123" s="73" t="s">
        <v>22</v>
      </c>
      <c r="E123" s="73" t="s">
        <v>22</v>
      </c>
      <c r="F123" s="73" t="s">
        <v>22</v>
      </c>
      <c r="G123" s="73" t="s">
        <v>5</v>
      </c>
      <c r="H123" s="73" t="s">
        <v>22</v>
      </c>
      <c r="I123" s="73" t="s">
        <v>5</v>
      </c>
    </row>
    <row r="124" spans="1:9" ht="11.45" customHeight="1">
      <c r="A124" s="34">
        <f>IF(D124&lt;&gt;"",COUNTA($D$10:D124),"")</f>
        <v>84</v>
      </c>
      <c r="B124" s="53" t="s">
        <v>212</v>
      </c>
      <c r="C124" s="56" t="s">
        <v>22</v>
      </c>
      <c r="D124" s="73" t="s">
        <v>22</v>
      </c>
      <c r="E124" s="73" t="s">
        <v>22</v>
      </c>
      <c r="F124" s="73" t="s">
        <v>22</v>
      </c>
      <c r="G124" s="73" t="s">
        <v>5</v>
      </c>
      <c r="H124" s="73" t="s">
        <v>22</v>
      </c>
      <c r="I124" s="73" t="s">
        <v>5</v>
      </c>
    </row>
    <row r="125" spans="1:9" ht="11.45" customHeight="1">
      <c r="A125" s="34">
        <f>IF(D125&lt;&gt;"",COUNTA($D$10:D125),"")</f>
        <v>85</v>
      </c>
      <c r="B125" s="53" t="s">
        <v>86</v>
      </c>
      <c r="C125" s="56" t="s">
        <v>22</v>
      </c>
      <c r="D125" s="56" t="s">
        <v>22</v>
      </c>
      <c r="E125" s="56" t="s">
        <v>22</v>
      </c>
      <c r="F125" s="56" t="s">
        <v>22</v>
      </c>
      <c r="G125" s="73" t="s">
        <v>5</v>
      </c>
      <c r="H125" s="73" t="s">
        <v>22</v>
      </c>
      <c r="I125" s="73" t="s">
        <v>5</v>
      </c>
    </row>
    <row r="126" spans="1:9" ht="11.45" customHeight="1">
      <c r="A126" s="34" t="str">
        <f>IF(D126&lt;&gt;"",COUNTA($D$10:D126),"")</f>
        <v/>
      </c>
      <c r="B126" s="53" t="s">
        <v>41</v>
      </c>
      <c r="C126" s="73" t="s">
        <v>30</v>
      </c>
      <c r="D126" s="73"/>
      <c r="E126" s="73"/>
      <c r="F126" s="73" t="s">
        <v>30</v>
      </c>
      <c r="G126" s="73" t="s">
        <v>30</v>
      </c>
      <c r="H126" s="73" t="s">
        <v>30</v>
      </c>
      <c r="I126" s="73" t="s">
        <v>30</v>
      </c>
    </row>
    <row r="127" spans="1:9" ht="11.45" customHeight="1">
      <c r="A127" s="34">
        <f>IF(D127&lt;&gt;"",COUNTA($D$10:D127),"")</f>
        <v>86</v>
      </c>
      <c r="B127" s="53" t="s">
        <v>132</v>
      </c>
      <c r="C127" s="73">
        <v>483.1</v>
      </c>
      <c r="D127" s="73">
        <v>321</v>
      </c>
      <c r="E127" s="73">
        <v>74.099999999999994</v>
      </c>
      <c r="F127" s="73">
        <v>47.7</v>
      </c>
      <c r="G127" s="73" t="s">
        <v>5</v>
      </c>
      <c r="H127" s="73">
        <v>40.299999999999997</v>
      </c>
      <c r="I127" s="73" t="s">
        <v>5</v>
      </c>
    </row>
    <row r="128" spans="1:9" ht="11.45" customHeight="1">
      <c r="A128" s="34">
        <f>IF(D128&lt;&gt;"",COUNTA($D$10:D128),"")</f>
        <v>87</v>
      </c>
      <c r="B128" s="53" t="s">
        <v>133</v>
      </c>
      <c r="C128" s="56" t="s">
        <v>22</v>
      </c>
      <c r="D128" s="56" t="s">
        <v>22</v>
      </c>
      <c r="E128" s="56" t="s">
        <v>22</v>
      </c>
      <c r="F128" s="56" t="s">
        <v>22</v>
      </c>
      <c r="G128" s="73" t="s">
        <v>5</v>
      </c>
      <c r="H128" s="73" t="s">
        <v>22</v>
      </c>
      <c r="I128" s="73" t="s">
        <v>5</v>
      </c>
    </row>
    <row r="129" spans="1:9" ht="11.45" customHeight="1">
      <c r="A129" s="34">
        <f>IF(D129&lt;&gt;"",COUNTA($D$10:D129),"")</f>
        <v>88</v>
      </c>
      <c r="B129" s="53" t="s">
        <v>42</v>
      </c>
      <c r="C129" s="73" t="s">
        <v>22</v>
      </c>
      <c r="D129" s="73" t="s">
        <v>22</v>
      </c>
      <c r="E129" s="73" t="s">
        <v>22</v>
      </c>
      <c r="F129" s="73" t="s">
        <v>22</v>
      </c>
      <c r="G129" s="73" t="s">
        <v>5</v>
      </c>
      <c r="H129" s="73" t="s">
        <v>22</v>
      </c>
      <c r="I129" s="73" t="s">
        <v>5</v>
      </c>
    </row>
    <row r="130" spans="1:9" ht="11.45" customHeight="1">
      <c r="A130" s="34">
        <f>IF(D130&lt;&gt;"",COUNTA($D$10:D130),"")</f>
        <v>89</v>
      </c>
      <c r="B130" s="53" t="s">
        <v>43</v>
      </c>
      <c r="C130" s="73">
        <v>85.9</v>
      </c>
      <c r="D130" s="77">
        <v>28.6</v>
      </c>
      <c r="E130" s="56" t="s">
        <v>22</v>
      </c>
      <c r="F130" s="77">
        <v>22.5</v>
      </c>
      <c r="G130" s="73" t="s">
        <v>5</v>
      </c>
      <c r="H130" s="56" t="s">
        <v>22</v>
      </c>
      <c r="I130" s="73" t="s">
        <v>5</v>
      </c>
    </row>
    <row r="131" spans="1:9" ht="11.45" customHeight="1">
      <c r="A131" s="34">
        <f>IF(D131&lt;&gt;"",COUNTA($D$10:D131),"")</f>
        <v>90</v>
      </c>
      <c r="B131" s="53" t="s">
        <v>87</v>
      </c>
      <c r="C131" s="73" t="s">
        <v>22</v>
      </c>
      <c r="D131" s="73" t="s">
        <v>22</v>
      </c>
      <c r="E131" s="73" t="s">
        <v>5</v>
      </c>
      <c r="F131" s="73" t="s">
        <v>22</v>
      </c>
      <c r="G131" s="73" t="s">
        <v>5</v>
      </c>
      <c r="H131" s="73" t="s">
        <v>22</v>
      </c>
      <c r="I131" s="73" t="s">
        <v>5</v>
      </c>
    </row>
    <row r="132" spans="1:9" ht="11.45" customHeight="1">
      <c r="A132" s="34">
        <f>IF(D132&lt;&gt;"",COUNTA($D$10:D132),"")</f>
        <v>91</v>
      </c>
      <c r="B132" s="53" t="s">
        <v>71</v>
      </c>
      <c r="C132" s="73">
        <v>52.9</v>
      </c>
      <c r="D132" s="77">
        <v>23.7</v>
      </c>
      <c r="E132" s="56" t="s">
        <v>22</v>
      </c>
      <c r="F132" s="73" t="s">
        <v>22</v>
      </c>
      <c r="G132" s="73" t="s">
        <v>5</v>
      </c>
      <c r="H132" s="56" t="s">
        <v>22</v>
      </c>
      <c r="I132" s="73" t="s">
        <v>5</v>
      </c>
    </row>
    <row r="133" spans="1:9" ht="11.45" customHeight="1">
      <c r="A133" s="34">
        <f>IF(D133&lt;&gt;"",COUNTA($D$10:D133),"")</f>
        <v>92</v>
      </c>
      <c r="B133" s="53" t="s">
        <v>69</v>
      </c>
      <c r="C133" s="73" t="s">
        <v>22</v>
      </c>
      <c r="D133" s="73" t="s">
        <v>22</v>
      </c>
      <c r="E133" s="73" t="s">
        <v>22</v>
      </c>
      <c r="F133" s="73" t="s">
        <v>5</v>
      </c>
      <c r="G133" s="73" t="s">
        <v>5</v>
      </c>
      <c r="H133" s="73" t="s">
        <v>22</v>
      </c>
      <c r="I133" s="73" t="s">
        <v>5</v>
      </c>
    </row>
    <row r="134" spans="1:9" ht="11.45" customHeight="1">
      <c r="A134" s="34">
        <f>IF(D134&lt;&gt;"",COUNTA($D$10:D134),"")</f>
        <v>93</v>
      </c>
      <c r="B134" s="53" t="s">
        <v>89</v>
      </c>
      <c r="C134" s="73" t="s">
        <v>22</v>
      </c>
      <c r="D134" s="73" t="s">
        <v>22</v>
      </c>
      <c r="E134" s="73" t="s">
        <v>22</v>
      </c>
      <c r="F134" s="73" t="s">
        <v>22</v>
      </c>
      <c r="G134" s="73" t="s">
        <v>5</v>
      </c>
      <c r="H134" s="73" t="s">
        <v>22</v>
      </c>
      <c r="I134" s="73" t="s">
        <v>5</v>
      </c>
    </row>
    <row r="135" spans="1:9" ht="11.45" customHeight="1">
      <c r="B135" s="64"/>
      <c r="C135" s="65"/>
      <c r="D135" s="65"/>
      <c r="E135" s="65"/>
      <c r="F135" s="65"/>
      <c r="G135" s="65"/>
      <c r="H135" s="65"/>
      <c r="I135" s="65"/>
    </row>
  </sheetData>
  <mergeCells count="18">
    <mergeCell ref="A1:B1"/>
    <mergeCell ref="A2:B2"/>
    <mergeCell ref="C1:I1"/>
    <mergeCell ref="C2:I2"/>
    <mergeCell ref="A3:A7"/>
    <mergeCell ref="G4:G6"/>
    <mergeCell ref="H4:H6"/>
    <mergeCell ref="C3:C6"/>
    <mergeCell ref="B3:B7"/>
    <mergeCell ref="C7:I7"/>
    <mergeCell ref="C9:I9"/>
    <mergeCell ref="C51:I51"/>
    <mergeCell ref="C93:I93"/>
    <mergeCell ref="D3:I3"/>
    <mergeCell ref="I4:I6"/>
    <mergeCell ref="D4:D6"/>
    <mergeCell ref="E4:E6"/>
    <mergeCell ref="F4: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rowBreaks count="2" manualBreakCount="2">
    <brk id="50" max="16383" man="1"/>
    <brk id="92"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140" zoomScaleNormal="140" workbookViewId="0">
      <pane xSplit="2" ySplit="9" topLeftCell="C10" activePane="bottomRight" state="frozen"/>
      <selection sqref="A1:B1"/>
      <selection pane="topRight" sqref="A1:B1"/>
      <selection pane="bottomLeft" sqref="A1:B1"/>
      <selection pane="bottomRight" activeCell="C10" sqref="C10:K10"/>
    </sheetView>
  </sheetViews>
  <sheetFormatPr baseColWidth="10" defaultColWidth="11.42578125" defaultRowHeight="11.45" customHeight="1"/>
  <cols>
    <col min="1" max="1" width="3.7109375" style="36" customWidth="1"/>
    <col min="2" max="2" width="20.7109375" style="45" customWidth="1"/>
    <col min="3" max="3" width="8.28515625" style="45" customWidth="1"/>
    <col min="4" max="4" width="8.85546875" style="45" customWidth="1"/>
    <col min="5" max="10" width="7.28515625" style="45" customWidth="1"/>
    <col min="11" max="11" width="6.7109375" style="45" customWidth="1"/>
    <col min="12" max="222" width="11.42578125" style="45"/>
    <col min="223" max="223" width="6.28515625" style="45" customWidth="1"/>
    <col min="224" max="224" width="35.28515625" style="45" customWidth="1"/>
    <col min="225" max="228" width="6.85546875" style="45" customWidth="1"/>
    <col min="229" max="229" width="7.140625" style="45" customWidth="1"/>
    <col min="230" max="231" width="6.85546875" style="45" customWidth="1"/>
    <col min="232" max="16384" width="11.42578125" style="45"/>
  </cols>
  <sheetData>
    <row r="1" spans="1:11" s="43" customFormat="1" ht="20.100000000000001" customHeight="1">
      <c r="A1" s="145" t="s">
        <v>95</v>
      </c>
      <c r="B1" s="146"/>
      <c r="C1" s="149" t="s">
        <v>84</v>
      </c>
      <c r="D1" s="149"/>
      <c r="E1" s="149"/>
      <c r="F1" s="149"/>
      <c r="G1" s="149"/>
      <c r="H1" s="149"/>
      <c r="I1" s="149"/>
      <c r="J1" s="149"/>
      <c r="K1" s="150"/>
    </row>
    <row r="2" spans="1:11" s="44" customFormat="1" ht="30" customHeight="1">
      <c r="A2" s="147" t="s">
        <v>134</v>
      </c>
      <c r="B2" s="148"/>
      <c r="C2" s="151" t="s">
        <v>166</v>
      </c>
      <c r="D2" s="151"/>
      <c r="E2" s="151"/>
      <c r="F2" s="151"/>
      <c r="G2" s="151"/>
      <c r="H2" s="151"/>
      <c r="I2" s="151"/>
      <c r="J2" s="151"/>
      <c r="K2" s="152"/>
    </row>
    <row r="3" spans="1:11" ht="11.45" customHeight="1">
      <c r="A3" s="153" t="s">
        <v>108</v>
      </c>
      <c r="B3" s="142" t="s">
        <v>75</v>
      </c>
      <c r="C3" s="142" t="s">
        <v>0</v>
      </c>
      <c r="D3" s="142" t="s">
        <v>186</v>
      </c>
      <c r="E3" s="142" t="s">
        <v>57</v>
      </c>
      <c r="F3" s="142"/>
      <c r="G3" s="142"/>
      <c r="H3" s="142"/>
      <c r="I3" s="142"/>
      <c r="J3" s="142"/>
      <c r="K3" s="144"/>
    </row>
    <row r="4" spans="1:11" ht="11.45" customHeight="1">
      <c r="A4" s="154"/>
      <c r="B4" s="142"/>
      <c r="C4" s="142"/>
      <c r="D4" s="142"/>
      <c r="E4" s="142" t="s">
        <v>58</v>
      </c>
      <c r="F4" s="142" t="s">
        <v>59</v>
      </c>
      <c r="G4" s="142" t="s">
        <v>60</v>
      </c>
      <c r="H4" s="142" t="s">
        <v>1</v>
      </c>
      <c r="I4" s="142" t="s">
        <v>76</v>
      </c>
      <c r="J4" s="142" t="s">
        <v>63</v>
      </c>
      <c r="K4" s="144" t="s">
        <v>53</v>
      </c>
    </row>
    <row r="5" spans="1:11" ht="11.45" customHeight="1">
      <c r="A5" s="154"/>
      <c r="B5" s="142"/>
      <c r="C5" s="142"/>
      <c r="D5" s="142"/>
      <c r="E5" s="142"/>
      <c r="F5" s="142"/>
      <c r="G5" s="142"/>
      <c r="H5" s="142"/>
      <c r="I5" s="142"/>
      <c r="J5" s="142"/>
      <c r="K5" s="144"/>
    </row>
    <row r="6" spans="1:11" ht="11.45" customHeight="1">
      <c r="A6" s="154"/>
      <c r="B6" s="142"/>
      <c r="C6" s="142"/>
      <c r="D6" s="142"/>
      <c r="E6" s="142"/>
      <c r="F6" s="142"/>
      <c r="G6" s="142"/>
      <c r="H6" s="142"/>
      <c r="I6" s="142"/>
      <c r="J6" s="142"/>
      <c r="K6" s="144"/>
    </row>
    <row r="7" spans="1:11" ht="11.45" customHeight="1">
      <c r="A7" s="154"/>
      <c r="B7" s="142"/>
      <c r="C7" s="142"/>
      <c r="D7" s="142"/>
      <c r="E7" s="142"/>
      <c r="F7" s="142"/>
      <c r="G7" s="142"/>
      <c r="H7" s="142"/>
      <c r="I7" s="142"/>
      <c r="J7" s="142"/>
      <c r="K7" s="144"/>
    </row>
    <row r="8" spans="1:11" ht="11.45" customHeight="1">
      <c r="A8" s="154"/>
      <c r="B8" s="142"/>
      <c r="C8" s="143" t="s">
        <v>195</v>
      </c>
      <c r="D8" s="142"/>
      <c r="E8" s="142"/>
      <c r="F8" s="142"/>
      <c r="G8" s="142"/>
      <c r="H8" s="142"/>
      <c r="I8" s="142"/>
      <c r="J8" s="142"/>
      <c r="K8" s="144"/>
    </row>
    <row r="9" spans="1:11" s="36" customFormat="1" ht="11.45" customHeight="1">
      <c r="A9" s="97">
        <v>1</v>
      </c>
      <c r="B9" s="98">
        <v>2</v>
      </c>
      <c r="C9" s="99">
        <v>3</v>
      </c>
      <c r="D9" s="99">
        <v>4</v>
      </c>
      <c r="E9" s="33">
        <v>5</v>
      </c>
      <c r="F9" s="33">
        <v>6</v>
      </c>
      <c r="G9" s="33">
        <v>7</v>
      </c>
      <c r="H9" s="99">
        <v>8</v>
      </c>
      <c r="I9" s="98">
        <v>9</v>
      </c>
      <c r="J9" s="99">
        <v>10</v>
      </c>
      <c r="K9" s="100">
        <v>11</v>
      </c>
    </row>
    <row r="10" spans="1:11" ht="20.100000000000001" customHeight="1">
      <c r="B10" s="46"/>
      <c r="C10" s="155" t="s">
        <v>3</v>
      </c>
      <c r="D10" s="156"/>
      <c r="E10" s="156"/>
      <c r="F10" s="156"/>
      <c r="G10" s="156"/>
      <c r="H10" s="156"/>
      <c r="I10" s="156"/>
      <c r="J10" s="156"/>
      <c r="K10" s="156"/>
    </row>
    <row r="11" spans="1:11" ht="11.45" customHeight="1">
      <c r="A11" s="34">
        <f>IF(D11&lt;&gt;"",COUNTA($D$11:D11),"")</f>
        <v>1</v>
      </c>
      <c r="B11" s="48" t="s">
        <v>49</v>
      </c>
      <c r="C11" s="74">
        <v>109.955946</v>
      </c>
      <c r="D11" s="74">
        <v>103.779796</v>
      </c>
      <c r="E11" s="74">
        <v>56.214770999999999</v>
      </c>
      <c r="F11" s="101">
        <v>20.67747</v>
      </c>
      <c r="G11" s="74" t="s">
        <v>22</v>
      </c>
      <c r="H11" s="74" t="s">
        <v>22</v>
      </c>
      <c r="I11" s="74" t="s">
        <v>22</v>
      </c>
      <c r="J11" s="74" t="s">
        <v>5</v>
      </c>
      <c r="K11" s="74" t="s">
        <v>5</v>
      </c>
    </row>
    <row r="12" spans="1:11" ht="11.45" customHeight="1">
      <c r="A12" s="34" t="str">
        <f>IF(D12&lt;&gt;"",COUNTA($D$11:D12),"")</f>
        <v/>
      </c>
      <c r="B12" s="46" t="s">
        <v>139</v>
      </c>
      <c r="C12" s="73"/>
      <c r="D12" s="73"/>
      <c r="E12" s="73"/>
      <c r="F12" s="73"/>
      <c r="G12" s="73"/>
      <c r="H12" s="73"/>
      <c r="I12" s="73"/>
      <c r="J12" s="73"/>
      <c r="K12" s="73"/>
    </row>
    <row r="13" spans="1:11" ht="11.45" customHeight="1">
      <c r="A13" s="34">
        <f>IF(D13&lt;&gt;"",COUNTA($D$11:D13),"")</f>
        <v>2</v>
      </c>
      <c r="B13" s="46" t="s">
        <v>140</v>
      </c>
      <c r="C13" s="73">
        <v>81.063338999999999</v>
      </c>
      <c r="D13" s="73">
        <v>78.516818999999998</v>
      </c>
      <c r="E13" s="73">
        <v>48.091926999999998</v>
      </c>
      <c r="F13" s="73" t="s">
        <v>22</v>
      </c>
      <c r="G13" s="73" t="s">
        <v>22</v>
      </c>
      <c r="H13" s="73" t="s">
        <v>22</v>
      </c>
      <c r="I13" s="73" t="s">
        <v>22</v>
      </c>
      <c r="J13" s="73" t="s">
        <v>5</v>
      </c>
      <c r="K13" s="73" t="s">
        <v>5</v>
      </c>
    </row>
    <row r="14" spans="1:11" ht="11.45" customHeight="1">
      <c r="A14" s="34">
        <f>IF(D14&lt;&gt;"",COUNTA($D$11:D14),"")</f>
        <v>3</v>
      </c>
      <c r="B14" s="46" t="s">
        <v>141</v>
      </c>
      <c r="C14" s="56" t="s">
        <v>22</v>
      </c>
      <c r="D14" s="56" t="s">
        <v>22</v>
      </c>
      <c r="E14" s="56" t="s">
        <v>22</v>
      </c>
      <c r="F14" s="56" t="s">
        <v>22</v>
      </c>
      <c r="G14" s="56" t="s">
        <v>22</v>
      </c>
      <c r="H14" s="56" t="s">
        <v>22</v>
      </c>
      <c r="I14" s="56" t="s">
        <v>22</v>
      </c>
      <c r="J14" s="56" t="s">
        <v>5</v>
      </c>
      <c r="K14" s="56" t="s">
        <v>5</v>
      </c>
    </row>
    <row r="15" spans="1:11" ht="11.45" customHeight="1">
      <c r="A15" s="34">
        <f>IF(D15&lt;&gt;"",COUNTA($D$11:D15),"")</f>
        <v>4</v>
      </c>
      <c r="B15" s="46" t="s">
        <v>142</v>
      </c>
      <c r="C15" s="56" t="s">
        <v>22</v>
      </c>
      <c r="D15" s="56" t="s">
        <v>22</v>
      </c>
      <c r="E15" s="56" t="s">
        <v>22</v>
      </c>
      <c r="F15" s="56" t="s">
        <v>22</v>
      </c>
      <c r="G15" s="56" t="s">
        <v>22</v>
      </c>
      <c r="H15" s="56" t="s">
        <v>22</v>
      </c>
      <c r="I15" s="56" t="s">
        <v>22</v>
      </c>
      <c r="J15" s="56" t="s">
        <v>5</v>
      </c>
      <c r="K15" s="56" t="s">
        <v>5</v>
      </c>
    </row>
    <row r="16" spans="1:11" ht="11.45" customHeight="1">
      <c r="A16" s="34">
        <f>IF(D16&lt;&gt;"",COUNTA($D$11:D16),"")</f>
        <v>5</v>
      </c>
      <c r="B16" s="46" t="s">
        <v>143</v>
      </c>
      <c r="C16" s="73" t="s">
        <v>5</v>
      </c>
      <c r="D16" s="73" t="s">
        <v>5</v>
      </c>
      <c r="E16" s="73" t="s">
        <v>5</v>
      </c>
      <c r="F16" s="73" t="s">
        <v>5</v>
      </c>
      <c r="G16" s="73" t="s">
        <v>5</v>
      </c>
      <c r="H16" s="73" t="s">
        <v>5</v>
      </c>
      <c r="I16" s="73" t="s">
        <v>5</v>
      </c>
      <c r="J16" s="73" t="s">
        <v>5</v>
      </c>
      <c r="K16" s="73" t="s">
        <v>5</v>
      </c>
    </row>
    <row r="17" spans="1:11" ht="20.100000000000001" customHeight="1">
      <c r="A17" s="34" t="str">
        <f>IF(D17&lt;&gt;"",COUNTA($D$11:D17),"")</f>
        <v/>
      </c>
      <c r="B17" s="46"/>
      <c r="C17" s="155" t="s">
        <v>2</v>
      </c>
      <c r="D17" s="156"/>
      <c r="E17" s="156"/>
      <c r="F17" s="156"/>
      <c r="G17" s="156"/>
      <c r="H17" s="156"/>
      <c r="I17" s="156"/>
      <c r="J17" s="156"/>
      <c r="K17" s="156"/>
    </row>
    <row r="18" spans="1:11" ht="11.45" customHeight="1">
      <c r="A18" s="34">
        <f>IF(D18&lt;&gt;"",COUNTA($D$11:D18),"")</f>
        <v>6</v>
      </c>
      <c r="B18" s="48" t="s">
        <v>49</v>
      </c>
      <c r="C18" s="74">
        <v>97.088778000000005</v>
      </c>
      <c r="D18" s="74">
        <v>91.933864999999997</v>
      </c>
      <c r="E18" s="74">
        <v>51.770848999999998</v>
      </c>
      <c r="F18" s="101">
        <v>18.615373000000002</v>
      </c>
      <c r="G18" s="74" t="s">
        <v>22</v>
      </c>
      <c r="H18" s="74" t="s">
        <v>22</v>
      </c>
      <c r="I18" s="74" t="s">
        <v>22</v>
      </c>
      <c r="J18" s="74" t="s">
        <v>5</v>
      </c>
      <c r="K18" s="74" t="s">
        <v>5</v>
      </c>
    </row>
    <row r="19" spans="1:11" ht="11.45" customHeight="1">
      <c r="A19" s="34" t="str">
        <f>IF(D19&lt;&gt;"",COUNTA($D$11:D19),"")</f>
        <v/>
      </c>
      <c r="B19" s="46" t="s">
        <v>139</v>
      </c>
      <c r="C19" s="73"/>
      <c r="D19" s="73"/>
      <c r="E19" s="73"/>
      <c r="F19" s="73"/>
      <c r="G19" s="73"/>
      <c r="H19" s="73"/>
      <c r="I19" s="73"/>
      <c r="J19" s="73"/>
      <c r="K19" s="73"/>
    </row>
    <row r="20" spans="1:11" ht="11.45" customHeight="1">
      <c r="A20" s="34">
        <f>IF(D20&lt;&gt;"",COUNTA($D$11:D20),"")</f>
        <v>7</v>
      </c>
      <c r="B20" s="46" t="s">
        <v>140</v>
      </c>
      <c r="C20" s="73">
        <v>68.242676000000003</v>
      </c>
      <c r="D20" s="73">
        <v>66.709956000000005</v>
      </c>
      <c r="E20" s="73">
        <v>39.532226000000001</v>
      </c>
      <c r="F20" s="73" t="s">
        <v>22</v>
      </c>
      <c r="G20" s="73" t="s">
        <v>22</v>
      </c>
      <c r="H20" s="73" t="s">
        <v>22</v>
      </c>
      <c r="I20" s="73" t="s">
        <v>22</v>
      </c>
      <c r="J20" s="73" t="s">
        <v>5</v>
      </c>
      <c r="K20" s="73" t="s">
        <v>5</v>
      </c>
    </row>
    <row r="21" spans="1:11" ht="11.45" customHeight="1">
      <c r="A21" s="34">
        <f>IF(D21&lt;&gt;"",COUNTA($D$11:D21),"")</f>
        <v>8</v>
      </c>
      <c r="B21" s="46" t="s">
        <v>141</v>
      </c>
      <c r="C21" s="56" t="s">
        <v>22</v>
      </c>
      <c r="D21" s="56" t="s">
        <v>22</v>
      </c>
      <c r="E21" s="56" t="s">
        <v>22</v>
      </c>
      <c r="F21" s="56" t="s">
        <v>22</v>
      </c>
      <c r="G21" s="56" t="s">
        <v>22</v>
      </c>
      <c r="H21" s="56" t="s">
        <v>22</v>
      </c>
      <c r="I21" s="56" t="s">
        <v>22</v>
      </c>
      <c r="J21" s="56" t="s">
        <v>5</v>
      </c>
      <c r="K21" s="56" t="s">
        <v>5</v>
      </c>
    </row>
    <row r="22" spans="1:11" ht="11.45" customHeight="1">
      <c r="A22" s="34">
        <f>IF(D22&lt;&gt;"",COUNTA($D$11:D22),"")</f>
        <v>9</v>
      </c>
      <c r="B22" s="46" t="s">
        <v>142</v>
      </c>
      <c r="C22" s="56" t="s">
        <v>22</v>
      </c>
      <c r="D22" s="56" t="s">
        <v>22</v>
      </c>
      <c r="E22" s="56" t="s">
        <v>22</v>
      </c>
      <c r="F22" s="56" t="s">
        <v>22</v>
      </c>
      <c r="G22" s="56" t="s">
        <v>22</v>
      </c>
      <c r="H22" s="56" t="s">
        <v>22</v>
      </c>
      <c r="I22" s="56" t="s">
        <v>22</v>
      </c>
      <c r="J22" s="56" t="s">
        <v>5</v>
      </c>
      <c r="K22" s="56" t="s">
        <v>5</v>
      </c>
    </row>
    <row r="23" spans="1:11" ht="11.45" customHeight="1">
      <c r="A23" s="34">
        <f>IF(D23&lt;&gt;"",COUNTA($D$11:D23),"")</f>
        <v>10</v>
      </c>
      <c r="B23" s="46" t="s">
        <v>143</v>
      </c>
      <c r="C23" s="73" t="s">
        <v>5</v>
      </c>
      <c r="D23" s="73" t="s">
        <v>5</v>
      </c>
      <c r="E23" s="73" t="s">
        <v>5</v>
      </c>
      <c r="F23" s="73" t="s">
        <v>5</v>
      </c>
      <c r="G23" s="73" t="s">
        <v>5</v>
      </c>
      <c r="H23" s="73" t="s">
        <v>5</v>
      </c>
      <c r="I23" s="73" t="s">
        <v>5</v>
      </c>
      <c r="J23" s="73" t="s">
        <v>5</v>
      </c>
      <c r="K23" s="73" t="s">
        <v>5</v>
      </c>
    </row>
    <row r="24" spans="1:11" ht="20.100000000000001" customHeight="1">
      <c r="A24" s="34" t="str">
        <f>IF(D24&lt;&gt;"",COUNTA($D$11:D24),"")</f>
        <v/>
      </c>
      <c r="B24" s="46"/>
      <c r="C24" s="155" t="s">
        <v>0</v>
      </c>
      <c r="D24" s="156"/>
      <c r="E24" s="156"/>
      <c r="F24" s="156"/>
      <c r="G24" s="156"/>
      <c r="H24" s="156"/>
      <c r="I24" s="156"/>
      <c r="J24" s="156"/>
      <c r="K24" s="156"/>
    </row>
    <row r="25" spans="1:11" ht="11.45" customHeight="1">
      <c r="A25" s="34">
        <f>IF(D25&lt;&gt;"",COUNTA($D$11:D25),"")</f>
        <v>11</v>
      </c>
      <c r="B25" s="48" t="s">
        <v>49</v>
      </c>
      <c r="C25" s="74">
        <v>207.044724</v>
      </c>
      <c r="D25" s="74">
        <v>195.713661</v>
      </c>
      <c r="E25" s="74">
        <v>107.98562</v>
      </c>
      <c r="F25" s="102">
        <v>39.292842999999998</v>
      </c>
      <c r="G25" s="101">
        <v>29.323861000000001</v>
      </c>
      <c r="H25" s="58" t="s">
        <v>22</v>
      </c>
      <c r="I25" s="58" t="s">
        <v>22</v>
      </c>
      <c r="J25" s="58" t="s">
        <v>5</v>
      </c>
      <c r="K25" s="58" t="s">
        <v>5</v>
      </c>
    </row>
    <row r="26" spans="1:11" ht="11.45" customHeight="1">
      <c r="A26" s="34" t="str">
        <f>IF(D26&lt;&gt;"",COUNTA($D$11:D26),"")</f>
        <v/>
      </c>
      <c r="B26" s="46" t="s">
        <v>139</v>
      </c>
      <c r="C26" s="73"/>
      <c r="D26" s="73"/>
      <c r="E26" s="73"/>
      <c r="F26" s="54"/>
      <c r="G26" s="73"/>
      <c r="H26" s="56"/>
      <c r="I26" s="56"/>
      <c r="J26" s="56"/>
      <c r="K26" s="56"/>
    </row>
    <row r="27" spans="1:11" ht="11.45" customHeight="1">
      <c r="A27" s="34">
        <f>IF(D27&lt;&gt;"",COUNTA($D$11:D27),"")</f>
        <v>12</v>
      </c>
      <c r="B27" s="46" t="s">
        <v>140</v>
      </c>
      <c r="C27" s="73">
        <v>149.306015</v>
      </c>
      <c r="D27" s="73">
        <v>145.226775</v>
      </c>
      <c r="E27" s="73">
        <v>87.624153000000007</v>
      </c>
      <c r="F27" s="54">
        <v>30.06916</v>
      </c>
      <c r="G27" s="77">
        <v>23.448526999999999</v>
      </c>
      <c r="H27" s="56" t="s">
        <v>22</v>
      </c>
      <c r="I27" s="56" t="s">
        <v>22</v>
      </c>
      <c r="J27" s="56" t="s">
        <v>5</v>
      </c>
      <c r="K27" s="56" t="s">
        <v>5</v>
      </c>
    </row>
    <row r="28" spans="1:11" ht="11.45" customHeight="1">
      <c r="A28" s="34">
        <f>IF(D28&lt;&gt;"",COUNTA($D$11:D28),"")</f>
        <v>13</v>
      </c>
      <c r="B28" s="46" t="s">
        <v>141</v>
      </c>
      <c r="C28" s="77">
        <v>29.493561</v>
      </c>
      <c r="D28" s="77">
        <v>25.916342</v>
      </c>
      <c r="E28" s="103" t="s">
        <v>22</v>
      </c>
      <c r="F28" s="56" t="s">
        <v>22</v>
      </c>
      <c r="G28" s="56" t="s">
        <v>22</v>
      </c>
      <c r="H28" s="56" t="s">
        <v>22</v>
      </c>
      <c r="I28" s="56" t="s">
        <v>22</v>
      </c>
      <c r="J28" s="56" t="s">
        <v>5</v>
      </c>
      <c r="K28" s="56" t="s">
        <v>5</v>
      </c>
    </row>
    <row r="29" spans="1:11" ht="11.45" customHeight="1">
      <c r="A29" s="34">
        <f>IF(D29&lt;&gt;"",COUNTA($D$11:D29),"")</f>
        <v>14</v>
      </c>
      <c r="B29" s="46" t="s">
        <v>142</v>
      </c>
      <c r="C29" s="77">
        <v>28.245148</v>
      </c>
      <c r="D29" s="77">
        <v>24.570544000000002</v>
      </c>
      <c r="E29" s="103" t="s">
        <v>22</v>
      </c>
      <c r="F29" s="56" t="s">
        <v>22</v>
      </c>
      <c r="G29" s="56" t="s">
        <v>22</v>
      </c>
      <c r="H29" s="56" t="s">
        <v>22</v>
      </c>
      <c r="I29" s="56" t="s">
        <v>22</v>
      </c>
      <c r="J29" s="56" t="s">
        <v>5</v>
      </c>
      <c r="K29" s="56" t="s">
        <v>5</v>
      </c>
    </row>
    <row r="30" spans="1:11" ht="11.45" customHeight="1">
      <c r="A30" s="34">
        <f>IF(D30&lt;&gt;"",COUNTA($D$11:D30),"")</f>
        <v>15</v>
      </c>
      <c r="B30" s="46" t="s">
        <v>143</v>
      </c>
      <c r="C30" s="56" t="s">
        <v>5</v>
      </c>
      <c r="D30" s="56" t="s">
        <v>5</v>
      </c>
      <c r="E30" s="56" t="s">
        <v>5</v>
      </c>
      <c r="F30" s="56" t="s">
        <v>5</v>
      </c>
      <c r="G30" s="56" t="s">
        <v>5</v>
      </c>
      <c r="H30" s="56" t="s">
        <v>5</v>
      </c>
      <c r="I30" s="56" t="s">
        <v>5</v>
      </c>
      <c r="J30" s="56" t="s">
        <v>5</v>
      </c>
      <c r="K30" s="56" t="s">
        <v>5</v>
      </c>
    </row>
  </sheetData>
  <mergeCells count="20">
    <mergeCell ref="C24:K24"/>
    <mergeCell ref="B3:B8"/>
    <mergeCell ref="C3:C7"/>
    <mergeCell ref="D3:D7"/>
    <mergeCell ref="E3:K3"/>
    <mergeCell ref="C8:K8"/>
    <mergeCell ref="E4:E7"/>
    <mergeCell ref="F4:F7"/>
    <mergeCell ref="G4:G7"/>
    <mergeCell ref="H4:H7"/>
    <mergeCell ref="C17:K17"/>
    <mergeCell ref="A2:B2"/>
    <mergeCell ref="A3:A8"/>
    <mergeCell ref="C1:K1"/>
    <mergeCell ref="C2:K2"/>
    <mergeCell ref="C10:K10"/>
    <mergeCell ref="I4:I7"/>
    <mergeCell ref="J4:J7"/>
    <mergeCell ref="K4:K7"/>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zoomScale="140" zoomScaleNormal="140" workbookViewId="0">
      <pane xSplit="2" ySplit="9" topLeftCell="C10" activePane="bottomRight" state="frozen"/>
      <selection sqref="A1:B1"/>
      <selection pane="topRight" sqref="A1:B1"/>
      <selection pane="bottomLeft" sqref="A1:B1"/>
      <selection pane="bottomRight" activeCell="C10" sqref="C10:I10"/>
    </sheetView>
  </sheetViews>
  <sheetFormatPr baseColWidth="10" defaultColWidth="11.42578125" defaultRowHeight="11.45" customHeight="1"/>
  <cols>
    <col min="1" max="1" width="3.7109375" style="36" customWidth="1"/>
    <col min="2" max="2" width="20.7109375" style="45" customWidth="1"/>
    <col min="3" max="3" width="10.7109375" style="45" customWidth="1"/>
    <col min="4" max="4" width="10.28515625" style="45" customWidth="1"/>
    <col min="5" max="9" width="9.28515625" style="45" customWidth="1"/>
    <col min="10" max="222" width="11.42578125" style="45"/>
    <col min="223" max="223" width="6.28515625" style="45" customWidth="1"/>
    <col min="224" max="224" width="35.28515625" style="45" customWidth="1"/>
    <col min="225" max="228" width="6.85546875" style="45" customWidth="1"/>
    <col min="229" max="229" width="7.140625" style="45" customWidth="1"/>
    <col min="230" max="231" width="6.85546875" style="45" customWidth="1"/>
    <col min="232" max="16384" width="11.42578125" style="45"/>
  </cols>
  <sheetData>
    <row r="1" spans="1:9" s="43" customFormat="1" ht="20.100000000000001" customHeight="1">
      <c r="A1" s="145" t="s">
        <v>95</v>
      </c>
      <c r="B1" s="146"/>
      <c r="C1" s="162" t="s">
        <v>84</v>
      </c>
      <c r="D1" s="162"/>
      <c r="E1" s="162"/>
      <c r="F1" s="162"/>
      <c r="G1" s="162"/>
      <c r="H1" s="162"/>
      <c r="I1" s="163"/>
    </row>
    <row r="2" spans="1:9" s="44" customFormat="1" ht="30" customHeight="1">
      <c r="A2" s="147" t="s">
        <v>145</v>
      </c>
      <c r="B2" s="148"/>
      <c r="C2" s="151" t="s">
        <v>167</v>
      </c>
      <c r="D2" s="151"/>
      <c r="E2" s="151"/>
      <c r="F2" s="151"/>
      <c r="G2" s="151"/>
      <c r="H2" s="151"/>
      <c r="I2" s="152"/>
    </row>
    <row r="3" spans="1:9" ht="11.45" customHeight="1">
      <c r="A3" s="153" t="s">
        <v>108</v>
      </c>
      <c r="B3" s="142" t="s">
        <v>75</v>
      </c>
      <c r="C3" s="142" t="s">
        <v>0</v>
      </c>
      <c r="D3" s="142" t="s">
        <v>185</v>
      </c>
      <c r="E3" s="142" t="s">
        <v>51</v>
      </c>
      <c r="F3" s="142"/>
      <c r="G3" s="142"/>
      <c r="H3" s="142"/>
      <c r="I3" s="144"/>
    </row>
    <row r="4" spans="1:9" ht="11.45" customHeight="1">
      <c r="A4" s="154"/>
      <c r="B4" s="142"/>
      <c r="C4" s="142"/>
      <c r="D4" s="142"/>
      <c r="E4" s="142" t="s">
        <v>54</v>
      </c>
      <c r="F4" s="142" t="s">
        <v>44</v>
      </c>
      <c r="G4" s="142" t="s">
        <v>45</v>
      </c>
      <c r="H4" s="142" t="s">
        <v>144</v>
      </c>
      <c r="I4" s="144" t="s">
        <v>53</v>
      </c>
    </row>
    <row r="5" spans="1:9" ht="11.45" customHeight="1">
      <c r="A5" s="154"/>
      <c r="B5" s="142"/>
      <c r="C5" s="142"/>
      <c r="D5" s="142"/>
      <c r="E5" s="142"/>
      <c r="F5" s="142"/>
      <c r="G5" s="142"/>
      <c r="H5" s="142"/>
      <c r="I5" s="144"/>
    </row>
    <row r="6" spans="1:9" ht="11.45" customHeight="1">
      <c r="A6" s="154"/>
      <c r="B6" s="142"/>
      <c r="C6" s="142"/>
      <c r="D6" s="142"/>
      <c r="E6" s="142"/>
      <c r="F6" s="142"/>
      <c r="G6" s="142"/>
      <c r="H6" s="142"/>
      <c r="I6" s="144"/>
    </row>
    <row r="7" spans="1:9" ht="11.45" customHeight="1">
      <c r="A7" s="154"/>
      <c r="B7" s="142"/>
      <c r="C7" s="142"/>
      <c r="D7" s="142"/>
      <c r="E7" s="142"/>
      <c r="F7" s="142"/>
      <c r="G7" s="142"/>
      <c r="H7" s="142"/>
      <c r="I7" s="144"/>
    </row>
    <row r="8" spans="1:9" ht="11.45" customHeight="1">
      <c r="A8" s="154"/>
      <c r="B8" s="142"/>
      <c r="C8" s="143" t="s">
        <v>195</v>
      </c>
      <c r="D8" s="142"/>
      <c r="E8" s="142"/>
      <c r="F8" s="142"/>
      <c r="G8" s="142"/>
      <c r="H8" s="142"/>
      <c r="I8" s="144"/>
    </row>
    <row r="9" spans="1:9" s="36" customFormat="1" ht="11.45" customHeight="1">
      <c r="A9" s="88">
        <v>1</v>
      </c>
      <c r="B9" s="89">
        <v>2</v>
      </c>
      <c r="C9" s="90">
        <v>3</v>
      </c>
      <c r="D9" s="90">
        <v>4</v>
      </c>
      <c r="E9" s="33">
        <v>5</v>
      </c>
      <c r="F9" s="33">
        <v>6</v>
      </c>
      <c r="G9" s="33">
        <v>7</v>
      </c>
      <c r="H9" s="90">
        <v>8</v>
      </c>
      <c r="I9" s="96">
        <v>9</v>
      </c>
    </row>
    <row r="10" spans="1:9" ht="20.100000000000001" customHeight="1">
      <c r="B10" s="53"/>
      <c r="C10" s="155" t="s">
        <v>3</v>
      </c>
      <c r="D10" s="156"/>
      <c r="E10" s="156"/>
      <c r="F10" s="156"/>
      <c r="G10" s="156"/>
      <c r="H10" s="156"/>
      <c r="I10" s="156"/>
    </row>
    <row r="11" spans="1:9" ht="11.45" customHeight="1">
      <c r="A11" s="34">
        <f>IF(D11&lt;&gt;"",COUNTA($D$11:D11),"")</f>
        <v>1</v>
      </c>
      <c r="B11" s="55" t="s">
        <v>49</v>
      </c>
      <c r="C11" s="67">
        <v>109.955946</v>
      </c>
      <c r="D11" s="67">
        <v>103.779796</v>
      </c>
      <c r="E11" s="67">
        <v>34.907722999999997</v>
      </c>
      <c r="F11" s="67">
        <v>46.988571</v>
      </c>
      <c r="G11" s="67" t="s">
        <v>22</v>
      </c>
      <c r="H11" s="67" t="s">
        <v>22</v>
      </c>
      <c r="I11" s="67" t="s">
        <v>5</v>
      </c>
    </row>
    <row r="12" spans="1:9" ht="11.45" customHeight="1">
      <c r="A12" s="34" t="str">
        <f>IF(D12&lt;&gt;"",COUNTA($D$11:D12),"")</f>
        <v/>
      </c>
      <c r="B12" s="53" t="s">
        <v>139</v>
      </c>
      <c r="C12" s="68"/>
      <c r="D12" s="68"/>
      <c r="E12" s="68"/>
      <c r="F12" s="68"/>
      <c r="G12" s="68"/>
      <c r="H12" s="68"/>
      <c r="I12" s="68"/>
    </row>
    <row r="13" spans="1:9" ht="11.45" customHeight="1">
      <c r="A13" s="34">
        <f>IF(D13&lt;&gt;"",COUNTA($D$11:D13),"")</f>
        <v>2</v>
      </c>
      <c r="B13" s="53" t="s">
        <v>140</v>
      </c>
      <c r="C13" s="68">
        <v>81.063338999999999</v>
      </c>
      <c r="D13" s="68">
        <v>78.516818999999998</v>
      </c>
      <c r="E13" s="3">
        <v>31.594262000000001</v>
      </c>
      <c r="F13" s="68">
        <v>35.619176000000003</v>
      </c>
      <c r="G13" s="68" t="s">
        <v>22</v>
      </c>
      <c r="H13" s="68" t="s">
        <v>22</v>
      </c>
      <c r="I13" s="68" t="s">
        <v>5</v>
      </c>
    </row>
    <row r="14" spans="1:9" ht="11.45" customHeight="1">
      <c r="A14" s="34">
        <f>IF(D14&lt;&gt;"",COUNTA($D$11:D14),"")</f>
        <v>3</v>
      </c>
      <c r="B14" s="53" t="s">
        <v>141</v>
      </c>
      <c r="C14" s="68" t="s">
        <v>22</v>
      </c>
      <c r="D14" s="68" t="s">
        <v>22</v>
      </c>
      <c r="E14" s="68" t="s">
        <v>22</v>
      </c>
      <c r="F14" s="68" t="s">
        <v>22</v>
      </c>
      <c r="G14" s="68" t="s">
        <v>22</v>
      </c>
      <c r="H14" s="68" t="s">
        <v>22</v>
      </c>
      <c r="I14" s="68" t="s">
        <v>5</v>
      </c>
    </row>
    <row r="15" spans="1:9" ht="11.45" customHeight="1">
      <c r="A15" s="34">
        <f>IF(D15&lt;&gt;"",COUNTA($D$11:D15),"")</f>
        <v>4</v>
      </c>
      <c r="B15" s="53" t="s">
        <v>142</v>
      </c>
      <c r="C15" s="68" t="s">
        <v>22</v>
      </c>
      <c r="D15" s="68" t="s">
        <v>22</v>
      </c>
      <c r="E15" s="68" t="s">
        <v>22</v>
      </c>
      <c r="F15" s="68" t="s">
        <v>22</v>
      </c>
      <c r="G15" s="68" t="s">
        <v>22</v>
      </c>
      <c r="H15" s="68" t="s">
        <v>22</v>
      </c>
      <c r="I15" s="68" t="s">
        <v>5</v>
      </c>
    </row>
    <row r="16" spans="1:9" ht="11.45" customHeight="1">
      <c r="A16" s="34">
        <f>IF(D16&lt;&gt;"",COUNTA($D$11:D16),"")</f>
        <v>5</v>
      </c>
      <c r="B16" s="53" t="s">
        <v>143</v>
      </c>
      <c r="C16" s="68" t="s">
        <v>5</v>
      </c>
      <c r="D16" s="68" t="s">
        <v>5</v>
      </c>
      <c r="E16" s="68" t="s">
        <v>5</v>
      </c>
      <c r="F16" s="68" t="s">
        <v>5</v>
      </c>
      <c r="G16" s="68" t="s">
        <v>5</v>
      </c>
      <c r="H16" s="68" t="s">
        <v>5</v>
      </c>
      <c r="I16" s="68" t="s">
        <v>5</v>
      </c>
    </row>
    <row r="17" spans="1:9" ht="20.100000000000001" customHeight="1">
      <c r="A17" s="34" t="str">
        <f>IF(D17&lt;&gt;"",COUNTA($D$11:D17),"")</f>
        <v/>
      </c>
      <c r="B17" s="53"/>
      <c r="C17" s="155" t="s">
        <v>2</v>
      </c>
      <c r="D17" s="156"/>
      <c r="E17" s="156"/>
      <c r="F17" s="156"/>
      <c r="G17" s="156"/>
      <c r="H17" s="156"/>
      <c r="I17" s="156"/>
    </row>
    <row r="18" spans="1:9" ht="11.45" customHeight="1">
      <c r="A18" s="34">
        <f>IF(D18&lt;&gt;"",COUNTA($D$11:D18),"")</f>
        <v>6</v>
      </c>
      <c r="B18" s="55" t="s">
        <v>49</v>
      </c>
      <c r="C18" s="67">
        <v>97.088778000000005</v>
      </c>
      <c r="D18" s="67">
        <v>91.933864999999997</v>
      </c>
      <c r="E18" s="2">
        <v>24.089563999999999</v>
      </c>
      <c r="F18" s="67">
        <v>50.383445999999999</v>
      </c>
      <c r="G18" s="67" t="s">
        <v>22</v>
      </c>
      <c r="H18" s="67" t="s">
        <v>22</v>
      </c>
      <c r="I18" s="67" t="s">
        <v>5</v>
      </c>
    </row>
    <row r="19" spans="1:9" ht="11.45" customHeight="1">
      <c r="A19" s="34" t="str">
        <f>IF(D19&lt;&gt;"",COUNTA($D$11:D19),"")</f>
        <v/>
      </c>
      <c r="B19" s="53" t="s">
        <v>139</v>
      </c>
      <c r="C19" s="68"/>
      <c r="D19" s="68"/>
      <c r="E19" s="68"/>
      <c r="F19" s="68"/>
      <c r="G19" s="68"/>
      <c r="H19" s="68"/>
      <c r="I19" s="68"/>
    </row>
    <row r="20" spans="1:9" ht="11.45" customHeight="1">
      <c r="A20" s="34">
        <f>IF(D20&lt;&gt;"",COUNTA($D$11:D20),"")</f>
        <v>7</v>
      </c>
      <c r="B20" s="53" t="s">
        <v>140</v>
      </c>
      <c r="C20" s="68">
        <v>68.242676000000003</v>
      </c>
      <c r="D20" s="68">
        <v>66.709956000000005</v>
      </c>
      <c r="E20" s="3">
        <v>19.293945000000001</v>
      </c>
      <c r="F20" s="68">
        <v>37.158538999999998</v>
      </c>
      <c r="G20" s="68" t="s">
        <v>22</v>
      </c>
      <c r="H20" s="68" t="s">
        <v>22</v>
      </c>
      <c r="I20" s="68" t="s">
        <v>5</v>
      </c>
    </row>
    <row r="21" spans="1:9" ht="11.45" customHeight="1">
      <c r="A21" s="34">
        <f>IF(D21&lt;&gt;"",COUNTA($D$11:D21),"")</f>
        <v>8</v>
      </c>
      <c r="B21" s="53" t="s">
        <v>141</v>
      </c>
      <c r="C21" s="68" t="s">
        <v>22</v>
      </c>
      <c r="D21" s="68" t="s">
        <v>22</v>
      </c>
      <c r="E21" s="68" t="s">
        <v>22</v>
      </c>
      <c r="F21" s="68" t="s">
        <v>22</v>
      </c>
      <c r="G21" s="68" t="s">
        <v>22</v>
      </c>
      <c r="H21" s="68" t="s">
        <v>22</v>
      </c>
      <c r="I21" s="68" t="s">
        <v>5</v>
      </c>
    </row>
    <row r="22" spans="1:9" ht="11.45" customHeight="1">
      <c r="A22" s="34">
        <f>IF(D22&lt;&gt;"",COUNTA($D$11:D22),"")</f>
        <v>9</v>
      </c>
      <c r="B22" s="53" t="s">
        <v>142</v>
      </c>
      <c r="C22" s="68" t="s">
        <v>22</v>
      </c>
      <c r="D22" s="68" t="s">
        <v>22</v>
      </c>
      <c r="E22" s="68" t="s">
        <v>22</v>
      </c>
      <c r="F22" s="68" t="s">
        <v>22</v>
      </c>
      <c r="G22" s="68" t="s">
        <v>22</v>
      </c>
      <c r="H22" s="68" t="s">
        <v>22</v>
      </c>
      <c r="I22" s="68" t="s">
        <v>5</v>
      </c>
    </row>
    <row r="23" spans="1:9" ht="11.45" customHeight="1">
      <c r="A23" s="34">
        <f>IF(D23&lt;&gt;"",COUNTA($D$11:D23),"")</f>
        <v>10</v>
      </c>
      <c r="B23" s="53" t="s">
        <v>143</v>
      </c>
      <c r="C23" s="68" t="s">
        <v>5</v>
      </c>
      <c r="D23" s="68" t="s">
        <v>5</v>
      </c>
      <c r="E23" s="68" t="s">
        <v>5</v>
      </c>
      <c r="F23" s="68" t="s">
        <v>5</v>
      </c>
      <c r="G23" s="68" t="s">
        <v>5</v>
      </c>
      <c r="H23" s="68" t="s">
        <v>5</v>
      </c>
      <c r="I23" s="68" t="s">
        <v>5</v>
      </c>
    </row>
    <row r="24" spans="1:9" ht="20.100000000000001" customHeight="1">
      <c r="A24" s="34" t="str">
        <f>IF(D24&lt;&gt;"",COUNTA($D$11:D24),"")</f>
        <v/>
      </c>
      <c r="B24" s="53"/>
      <c r="C24" s="155" t="s">
        <v>0</v>
      </c>
      <c r="D24" s="156"/>
      <c r="E24" s="156"/>
      <c r="F24" s="156"/>
      <c r="G24" s="156"/>
      <c r="H24" s="156"/>
      <c r="I24" s="156"/>
    </row>
    <row r="25" spans="1:9" ht="11.45" customHeight="1">
      <c r="A25" s="34">
        <f>IF(D25&lt;&gt;"",COUNTA($D$11:D25),"")</f>
        <v>11</v>
      </c>
      <c r="B25" s="55" t="s">
        <v>49</v>
      </c>
      <c r="C25" s="67">
        <v>207.044724</v>
      </c>
      <c r="D25" s="67">
        <v>195.713661</v>
      </c>
      <c r="E25" s="67">
        <v>58.997287</v>
      </c>
      <c r="F25" s="67">
        <v>97.372017</v>
      </c>
      <c r="G25" s="2">
        <v>29.757605999999999</v>
      </c>
      <c r="H25" s="67" t="s">
        <v>22</v>
      </c>
      <c r="I25" s="67" t="s">
        <v>5</v>
      </c>
    </row>
    <row r="26" spans="1:9" ht="11.45" customHeight="1">
      <c r="A26" s="34" t="str">
        <f>IF(D26&lt;&gt;"",COUNTA($D$11:D26),"")</f>
        <v/>
      </c>
      <c r="B26" s="53" t="s">
        <v>139</v>
      </c>
      <c r="C26" s="68"/>
      <c r="D26" s="68"/>
      <c r="E26" s="68"/>
      <c r="F26" s="68"/>
      <c r="G26" s="68"/>
      <c r="H26" s="68"/>
      <c r="I26" s="68"/>
    </row>
    <row r="27" spans="1:9" ht="11.45" customHeight="1">
      <c r="A27" s="34">
        <f>IF(D27&lt;&gt;"",COUNTA($D$11:D27),"")</f>
        <v>12</v>
      </c>
      <c r="B27" s="53" t="s">
        <v>140</v>
      </c>
      <c r="C27" s="68">
        <v>149.306015</v>
      </c>
      <c r="D27" s="68">
        <v>145.226775</v>
      </c>
      <c r="E27" s="68">
        <v>50.888207000000001</v>
      </c>
      <c r="F27" s="68">
        <v>72.777715000000001</v>
      </c>
      <c r="G27" s="3">
        <v>19.825604999999999</v>
      </c>
      <c r="H27" s="68" t="s">
        <v>22</v>
      </c>
      <c r="I27" s="68" t="s">
        <v>5</v>
      </c>
    </row>
    <row r="28" spans="1:9" ht="11.45" customHeight="1">
      <c r="A28" s="34">
        <f>IF(D28&lt;&gt;"",COUNTA($D$11:D28),"")</f>
        <v>13</v>
      </c>
      <c r="B28" s="53" t="s">
        <v>141</v>
      </c>
      <c r="C28" s="3">
        <v>29.493561</v>
      </c>
      <c r="D28" s="3">
        <v>25.916342</v>
      </c>
      <c r="E28" s="68" t="s">
        <v>22</v>
      </c>
      <c r="F28" s="68" t="s">
        <v>22</v>
      </c>
      <c r="G28" s="68" t="s">
        <v>22</v>
      </c>
      <c r="H28" s="68" t="s">
        <v>22</v>
      </c>
      <c r="I28" s="68" t="s">
        <v>5</v>
      </c>
    </row>
    <row r="29" spans="1:9" ht="11.45" customHeight="1">
      <c r="A29" s="34">
        <f>IF(D29&lt;&gt;"",COUNTA($D$11:D29),"")</f>
        <v>14</v>
      </c>
      <c r="B29" s="53" t="s">
        <v>142</v>
      </c>
      <c r="C29" s="3">
        <v>28.245148</v>
      </c>
      <c r="D29" s="3">
        <v>24.570544000000002</v>
      </c>
      <c r="E29" s="68" t="s">
        <v>22</v>
      </c>
      <c r="F29" s="68" t="s">
        <v>22</v>
      </c>
      <c r="G29" s="68" t="s">
        <v>22</v>
      </c>
      <c r="H29" s="68" t="s">
        <v>22</v>
      </c>
      <c r="I29" s="68" t="s">
        <v>5</v>
      </c>
    </row>
    <row r="30" spans="1:9" ht="11.45" customHeight="1">
      <c r="A30" s="34">
        <f>IF(D30&lt;&gt;"",COUNTA($D$11:D30),"")</f>
        <v>15</v>
      </c>
      <c r="B30" s="53" t="s">
        <v>143</v>
      </c>
      <c r="C30" s="68" t="s">
        <v>5</v>
      </c>
      <c r="D30" s="68" t="s">
        <v>5</v>
      </c>
      <c r="E30" s="68" t="s">
        <v>5</v>
      </c>
      <c r="F30" s="68" t="s">
        <v>5</v>
      </c>
      <c r="G30" s="68" t="s">
        <v>5</v>
      </c>
      <c r="H30" s="68" t="s">
        <v>5</v>
      </c>
      <c r="I30" s="68" t="s">
        <v>5</v>
      </c>
    </row>
  </sheetData>
  <mergeCells count="18">
    <mergeCell ref="A1:B1"/>
    <mergeCell ref="A2:B2"/>
    <mergeCell ref="A3:A8"/>
    <mergeCell ref="C1:I1"/>
    <mergeCell ref="C2:I2"/>
    <mergeCell ref="C17:I17"/>
    <mergeCell ref="C24:I24"/>
    <mergeCell ref="B3:B8"/>
    <mergeCell ref="C3:C7"/>
    <mergeCell ref="D3:D7"/>
    <mergeCell ref="E3:I3"/>
    <mergeCell ref="C8:I8"/>
    <mergeCell ref="C10:I10"/>
    <mergeCell ref="E4:E7"/>
    <mergeCell ref="F4:F7"/>
    <mergeCell ref="G4:G7"/>
    <mergeCell ref="H4:H7"/>
    <mergeCell ref="I4: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&amp;L&amp;"-,Standard"&amp;7&amp;K000000StatA MV, Statistischer Bericht A633 2020 01&amp;R&amp;"-,Standard"&amp;7&amp;P</oddFooter>
    <evenFooter>&amp;L&amp;"-,Standard"&amp;7&amp;P&amp;R&amp;"-,Standard"&amp;7StatA MV, Statistischer Bericht A633 2020 01</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8</vt:i4>
      </vt:variant>
    </vt:vector>
  </HeadingPairs>
  <TitlesOfParts>
    <vt:vector size="21" baseType="lpstr">
      <vt:lpstr>Deckblatt</vt:lpstr>
      <vt:lpstr>Inhaltsverzeichnis</vt:lpstr>
      <vt:lpstr>Vorbemerkungen</vt:lpstr>
      <vt:lpstr>1.1</vt:lpstr>
      <vt:lpstr>1.2</vt:lpstr>
      <vt:lpstr>1.3</vt:lpstr>
      <vt:lpstr>1.4</vt:lpstr>
      <vt:lpstr>2.1</vt:lpstr>
      <vt:lpstr>2.2</vt:lpstr>
      <vt:lpstr>2.3</vt:lpstr>
      <vt:lpstr>2.4</vt:lpstr>
      <vt:lpstr>Fußnotenerläut.</vt:lpstr>
      <vt:lpstr>Qualitätsbericht</vt:lpstr>
      <vt:lpstr>'1.1'!Drucktitel</vt:lpstr>
      <vt:lpstr>'1.2'!Drucktitel</vt:lpstr>
      <vt:lpstr>'1.3'!Drucktitel</vt:lpstr>
      <vt:lpstr>'1.4'!Drucktitel</vt:lpstr>
      <vt:lpstr>'2.1'!Drucktitel</vt:lpstr>
      <vt:lpstr>'2.2'!Drucktitel</vt:lpstr>
      <vt:lpstr>'2.3'!Drucktitel</vt:lpstr>
      <vt:lpstr>'2.4'!Drucktitel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A633 Erwerbstätige sowie Schüler und Studenten nach Pendlereigenschaften (Mikrozensus) 2020</dc:title>
  <dc:subject>Erwerbstätigkeit</dc:subject>
  <dc:creator>FB 411</dc:creator>
  <dc:description/>
  <cp:lastModifiedBy>Doll-Enderle, Daniela</cp:lastModifiedBy>
  <cp:lastPrinted>2026-02-23T10:13:10Z</cp:lastPrinted>
  <dcterms:created xsi:type="dcterms:W3CDTF">2026-01-28T06:02:15Z</dcterms:created>
  <dcterms:modified xsi:type="dcterms:W3CDTF">2026-02-23T10:14:45Z</dcterms:modified>
</cp:coreProperties>
</file>