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10AED911-8284-437A-A989-7A9041455B3F}" xr6:coauthVersionLast="47" xr6:coauthVersionMax="47" xr10:uidLastSave="{00000000-0000-0000-0000-000000000000}"/>
  <bookViews>
    <workbookView xWindow="-120" yWindow="-120" windowWidth="29040" windowHeight="15720" xr2:uid="{00000000-000D-0000-FFFF-FFFF00000000}"/>
  </bookViews>
  <sheets>
    <sheet name="Deckblatt" sheetId="34" r:id="rId1"/>
    <sheet name="Inhalt" sheetId="35" r:id="rId2"/>
    <sheet name="Vorbemerkungen" sheetId="33" r:id="rId3"/>
    <sheet name="Erläuterungen" sheetId="37" r:id="rId4"/>
    <sheet name="1.1" sheetId="1" r:id="rId5"/>
    <sheet name="1.2" sheetId="2" r:id="rId6"/>
    <sheet name="1.3" sheetId="4" r:id="rId7"/>
    <sheet name="1.4" sheetId="9" r:id="rId8"/>
    <sheet name="1.5" sheetId="8" r:id="rId9"/>
    <sheet name="1.6" sheetId="7" r:id="rId10"/>
    <sheet name="1.7" sheetId="11" r:id="rId11"/>
    <sheet name="1.8" sheetId="10" r:id="rId12"/>
    <sheet name="1.9" sheetId="14" r:id="rId13"/>
    <sheet name="1.10" sheetId="19" r:id="rId14"/>
    <sheet name="1.11" sheetId="18" r:id="rId15"/>
    <sheet name="1.12" sheetId="17" r:id="rId16"/>
    <sheet name="1.13" sheetId="20" r:id="rId17"/>
    <sheet name="1.14" sheetId="16" r:id="rId18"/>
    <sheet name="1.15" sheetId="23" r:id="rId19"/>
    <sheet name="2.1" sheetId="6" r:id="rId20"/>
    <sheet name="2.2" sheetId="5" r:id="rId21"/>
    <sheet name="2.3" sheetId="22" r:id="rId22"/>
    <sheet name="2.4" sheetId="39" r:id="rId23"/>
    <sheet name="2.5" sheetId="40" r:id="rId24"/>
    <sheet name="2.6" sheetId="29" r:id="rId25"/>
    <sheet name="2.7" sheetId="41" r:id="rId26"/>
    <sheet name="2.8" sheetId="30" r:id="rId27"/>
    <sheet name="2.9" sheetId="3" r:id="rId28"/>
    <sheet name="Fußnotenerläut." sheetId="36" r:id="rId29"/>
  </sheets>
  <definedNames>
    <definedName name="_Toc189974877" localSheetId="4">'1.1'!$A$2</definedName>
    <definedName name="_Toc189974878" localSheetId="5">'1.2'!$B$2</definedName>
    <definedName name="_Toc189974879" localSheetId="19">'2.1'!$A$2</definedName>
    <definedName name="_Toc189974880" localSheetId="20">'2.2'!$B$2</definedName>
    <definedName name="_Toc189974881" localSheetId="6">'1.3'!$B$2</definedName>
    <definedName name="_Toc189974882" localSheetId="7">'1.4'!$B$2</definedName>
    <definedName name="_Toc189974883" localSheetId="8">'1.5'!$B$2</definedName>
    <definedName name="_Toc189974884" localSheetId="9">'1.6'!$B$2</definedName>
    <definedName name="_Toc189974886" localSheetId="10">'1.7'!$B$2</definedName>
    <definedName name="_Toc189974887" localSheetId="11">'1.8'!$B$2</definedName>
    <definedName name="_Toc189974889" localSheetId="12">'1.9'!$B$2</definedName>
    <definedName name="_Toc189974891" localSheetId="13">'1.10'!#REF!</definedName>
    <definedName name="_Toc189974892" localSheetId="14">'1.11'!$B$2</definedName>
    <definedName name="_Toc189974893" localSheetId="15">'1.12'!#REF!</definedName>
    <definedName name="_Toc189974894" localSheetId="16">'1.13'!#REF!</definedName>
    <definedName name="_Toc189974895" localSheetId="16">'1.13'!#REF!</definedName>
    <definedName name="_Toc189974896" localSheetId="16">'1.13'!#REF!</definedName>
    <definedName name="_Toc189974897" localSheetId="16">'1.13'!#REF!</definedName>
    <definedName name="_Toc189974898" localSheetId="16">'1.13'!#REF!</definedName>
    <definedName name="_Toc189974899" localSheetId="16">'1.13'!#REF!</definedName>
    <definedName name="_Toc189974900" localSheetId="17">'1.14'!#REF!</definedName>
    <definedName name="_Toc189974901" localSheetId="18">'1.15'!#REF!</definedName>
    <definedName name="_Toc189974902" localSheetId="21">'2.3'!#REF!</definedName>
    <definedName name="_Toc189974902" localSheetId="22">'2.4'!#REF!</definedName>
    <definedName name="_Toc189974902" localSheetId="23">'2.5'!#REF!</definedName>
    <definedName name="_Toc189974902" localSheetId="25">'2.7'!#REF!</definedName>
    <definedName name="_Toc189974907" localSheetId="24">'2.6'!#REF!</definedName>
    <definedName name="_Toc189974909" localSheetId="26">'2.8'!#REF!</definedName>
    <definedName name="_Toc189974910" localSheetId="27">'2.9'!#REF!</definedName>
    <definedName name="_xlnm.Print_Titles" localSheetId="4">'1.1'!$A:$B,'1.1'!$1:$10</definedName>
    <definedName name="_xlnm.Print_Titles" localSheetId="13">'1.10'!$A:$B,'1.10'!$1:$10</definedName>
    <definedName name="_xlnm.Print_Titles" localSheetId="14">'1.11'!$A:$B,'1.11'!$1:$10</definedName>
    <definedName name="_xlnm.Print_Titles" localSheetId="15">'1.12'!$A:$B,'1.12'!$1:$10</definedName>
    <definedName name="_xlnm.Print_Titles" localSheetId="16">'1.13'!$A:$B,'1.13'!$1:$10</definedName>
    <definedName name="_xlnm.Print_Titles" localSheetId="17">'1.14'!$A:$B,'1.14'!$1:$10</definedName>
    <definedName name="_xlnm.Print_Titles" localSheetId="18">'1.15'!$A:$B,'1.15'!$1:$2</definedName>
    <definedName name="_xlnm.Print_Titles" localSheetId="5">'1.2'!$A:$B,'1.2'!$1:$10</definedName>
    <definedName name="_xlnm.Print_Titles" localSheetId="6">'1.3'!$A:$B,'1.3'!$1:$10</definedName>
    <definedName name="_xlnm.Print_Titles" localSheetId="7">'1.4'!$A:$B,'1.4'!$1:$10</definedName>
    <definedName name="_xlnm.Print_Titles" localSheetId="8">'1.5'!$A:$B,'1.5'!$1:$10</definedName>
    <definedName name="_xlnm.Print_Titles" localSheetId="9">'1.6'!$A:$B,'1.6'!$1:$10</definedName>
    <definedName name="_xlnm.Print_Titles" localSheetId="10">'1.7'!$A:$B,'1.7'!$1:$10</definedName>
    <definedName name="_xlnm.Print_Titles" localSheetId="11">'1.8'!$A:$B,'1.8'!$1:$10</definedName>
    <definedName name="_xlnm.Print_Titles" localSheetId="12">'1.9'!$A:$B,'1.9'!$1:$10</definedName>
    <definedName name="_xlnm.Print_Titles" localSheetId="19">'2.1'!$A:$B,'2.1'!$1:$10</definedName>
    <definedName name="_xlnm.Print_Titles" localSheetId="20">'2.2'!$A:$B,'2.2'!$1:$10</definedName>
    <definedName name="_xlnm.Print_Titles" localSheetId="21">'2.3'!$A:$B,'2.3'!$1:$10</definedName>
    <definedName name="_xlnm.Print_Titles" localSheetId="22">'2.4'!$A:$B,'2.4'!$1:$10</definedName>
    <definedName name="_xlnm.Print_Titles" localSheetId="23">'2.5'!$A:$B,'2.5'!$1:$10</definedName>
    <definedName name="_xlnm.Print_Titles" localSheetId="24">'2.6'!$A:$B,'2.6'!$1:$10</definedName>
    <definedName name="_xlnm.Print_Titles" localSheetId="25">'2.7'!$A:$B,'2.7'!$1:$10</definedName>
    <definedName name="_xlnm.Print_Titles" localSheetId="26">'2.8'!$A:$B,'2.8'!$1:$10</definedName>
    <definedName name="_xlnm.Print_Titles" localSheetId="27">'2.9'!$A:$B,'2.9'!$1:$2</definedName>
    <definedName name="OLE_LINK2" localSheetId="5">'1.2'!#REF!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 l="1"/>
  <c r="A13" i="3"/>
  <c r="A14" i="3"/>
  <c r="A15" i="3"/>
  <c r="A16" i="3"/>
  <c r="A17" i="3"/>
  <c r="A18" i="3"/>
  <c r="A19" i="3"/>
  <c r="A20" i="3"/>
  <c r="A21" i="3"/>
  <c r="A22" i="3"/>
  <c r="A23" i="3"/>
  <c r="A24" i="3"/>
  <c r="A25" i="3"/>
  <c r="A26" i="3"/>
  <c r="A27" i="3"/>
  <c r="A28" i="3"/>
  <c r="A62" i="30"/>
  <c r="A61" i="30"/>
  <c r="A60" i="30"/>
  <c r="A59" i="30"/>
  <c r="A58" i="30"/>
  <c r="A57" i="30"/>
  <c r="A71" i="6" l="1"/>
  <c r="A69" i="17"/>
  <c r="A68" i="17"/>
  <c r="A67" i="17"/>
  <c r="A66" i="17"/>
  <c r="A65" i="17"/>
  <c r="A64" i="17"/>
  <c r="A63" i="17"/>
  <c r="A62" i="17"/>
  <c r="A61" i="17"/>
  <c r="A71" i="1"/>
  <c r="A70" i="1"/>
  <c r="A47" i="30" l="1"/>
  <c r="A46" i="30"/>
  <c r="A45" i="30"/>
  <c r="A55" i="30"/>
  <c r="A54" i="30"/>
  <c r="A21" i="30"/>
  <c r="A20" i="30"/>
  <c r="A19" i="30"/>
  <c r="A69" i="6" l="1"/>
  <c r="A52" i="17" l="1"/>
  <c r="A51" i="17"/>
  <c r="A50" i="17"/>
  <c r="A60" i="17"/>
  <c r="A59"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4" i="17"/>
  <c r="A55" i="17"/>
  <c r="A56" i="17"/>
  <c r="A57" i="17"/>
  <c r="A58" i="17"/>
  <c r="A69" i="1"/>
  <c r="A68" i="1"/>
  <c r="A67" i="6" l="1"/>
  <c r="A67" i="1"/>
  <c r="A66" i="1"/>
  <c r="A65" i="6" l="1"/>
  <c r="A65" i="1"/>
  <c r="A64" i="1"/>
  <c r="A53" i="30" l="1"/>
  <c r="A59" i="6" l="1"/>
  <c r="A61" i="6"/>
  <c r="A63" i="6"/>
  <c r="A70" i="17" l="1"/>
  <c r="A11" i="17"/>
  <c r="A71" i="17"/>
  <c r="A72" i="17"/>
  <c r="A73" i="17"/>
  <c r="A63" i="1" l="1"/>
  <c r="A62" i="1"/>
  <c r="A61" i="1" l="1"/>
  <c r="A60" i="1"/>
  <c r="A71" i="9"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12" i="30" l="1"/>
  <c r="A13" i="30"/>
  <c r="A14" i="30"/>
  <c r="A15" i="30"/>
  <c r="A16" i="30"/>
  <c r="A17" i="30"/>
  <c r="A18" i="30"/>
  <c r="A22" i="30"/>
  <c r="A23" i="30"/>
  <c r="A24" i="30"/>
  <c r="A25" i="30"/>
  <c r="A26" i="30"/>
  <c r="A27" i="30"/>
  <c r="A28" i="30"/>
  <c r="A29" i="30"/>
  <c r="A30" i="30"/>
  <c r="A31" i="30"/>
  <c r="A32" i="30"/>
  <c r="A33" i="30"/>
  <c r="A34" i="30"/>
  <c r="A35" i="30"/>
  <c r="A36" i="30"/>
  <c r="A37" i="30"/>
  <c r="A38" i="30"/>
  <c r="A39" i="30"/>
  <c r="A40" i="30"/>
  <c r="A41" i="30"/>
  <c r="A42" i="30"/>
  <c r="A43" i="30"/>
  <c r="A44" i="30"/>
  <c r="A48" i="30"/>
  <c r="A49" i="30"/>
  <c r="A50" i="30"/>
  <c r="A51" i="30"/>
  <c r="A52" i="30"/>
  <c r="A56" i="30"/>
  <c r="A13" i="29"/>
  <c r="A15" i="29"/>
  <c r="A17" i="29"/>
  <c r="A19" i="29"/>
  <c r="A21" i="29"/>
  <c r="A23" i="29"/>
  <c r="A25" i="29"/>
  <c r="A27" i="29"/>
  <c r="A29" i="29"/>
  <c r="A31" i="29"/>
  <c r="A33" i="29"/>
  <c r="A35" i="29"/>
  <c r="A37" i="29"/>
  <c r="A39" i="29"/>
  <c r="A41" i="29"/>
  <c r="A43" i="29"/>
  <c r="A45" i="29"/>
  <c r="A47" i="29"/>
  <c r="A50" i="29"/>
  <c r="A52" i="29"/>
  <c r="A13" i="39"/>
  <c r="A15" i="39"/>
  <c r="A17" i="39"/>
  <c r="A19" i="39"/>
  <c r="A21" i="39"/>
  <c r="A23" i="39"/>
  <c r="A25" i="39"/>
  <c r="A28" i="39"/>
  <c r="A30" i="39"/>
  <c r="A32" i="39"/>
  <c r="A13" i="5"/>
  <c r="A15" i="5"/>
  <c r="A17" i="5"/>
  <c r="A19" i="5"/>
  <c r="A21" i="5"/>
  <c r="A23" i="5"/>
  <c r="A25" i="5"/>
  <c r="A27" i="5"/>
  <c r="A28" i="5"/>
  <c r="A29" i="5"/>
  <c r="A30" i="5"/>
  <c r="A32" i="5"/>
  <c r="A33" i="5"/>
  <c r="A34" i="5"/>
  <c r="A35" i="5"/>
  <c r="A36" i="5"/>
  <c r="A37" i="5"/>
  <c r="A38" i="5"/>
  <c r="A39" i="5"/>
  <c r="A40" i="5"/>
  <c r="A41" i="5"/>
  <c r="A42" i="5"/>
  <c r="A44" i="5"/>
  <c r="A13" i="6"/>
  <c r="A15" i="6"/>
  <c r="A17" i="6"/>
  <c r="A19" i="6"/>
  <c r="A21" i="6"/>
  <c r="A23" i="6"/>
  <c r="A25" i="6"/>
  <c r="A27" i="6"/>
  <c r="A29" i="6"/>
  <c r="A31" i="6"/>
  <c r="A33" i="6"/>
  <c r="A35" i="6"/>
  <c r="A37" i="6"/>
  <c r="A39" i="6"/>
  <c r="A41" i="6"/>
  <c r="A43" i="6"/>
  <c r="A45" i="6"/>
  <c r="A47" i="6"/>
  <c r="A49" i="6"/>
  <c r="A51" i="6"/>
  <c r="A53" i="6"/>
  <c r="A55" i="6"/>
  <c r="A57" i="6"/>
  <c r="A12" i="23"/>
  <c r="A13" i="23"/>
  <c r="A14" i="23"/>
  <c r="A15" i="23"/>
  <c r="A16" i="23"/>
  <c r="A17" i="23"/>
  <c r="A18" i="23"/>
  <c r="A19" i="23"/>
  <c r="A20" i="23"/>
  <c r="A21" i="23"/>
  <c r="A22" i="23"/>
  <c r="A23" i="23"/>
  <c r="A24" i="23"/>
  <c r="A25" i="23"/>
  <c r="A26" i="23"/>
  <c r="A27" i="23"/>
  <c r="A28" i="23"/>
  <c r="A29" i="23"/>
  <c r="A30" i="23"/>
  <c r="A31" i="23"/>
  <c r="A32" i="23"/>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13" i="10"/>
  <c r="A15" i="10"/>
  <c r="A17" i="10"/>
  <c r="A19" i="10"/>
  <c r="A21" i="10"/>
  <c r="A23" i="10"/>
  <c r="A25" i="10"/>
  <c r="A27" i="10"/>
  <c r="A29" i="10"/>
  <c r="A31" i="10"/>
  <c r="A33" i="10"/>
  <c r="A35" i="10"/>
  <c r="A37" i="10"/>
  <c r="A39" i="10"/>
  <c r="A41" i="10"/>
  <c r="A43" i="10"/>
  <c r="A45" i="10"/>
  <c r="A47" i="10"/>
  <c r="A49" i="10"/>
  <c r="A51" i="10"/>
  <c r="A53" i="10"/>
  <c r="A55" i="10"/>
  <c r="A57" i="10"/>
  <c r="A59" i="10"/>
  <c r="A61" i="10"/>
  <c r="A63" i="10"/>
  <c r="A65" i="10"/>
  <c r="A67" i="10"/>
  <c r="A69" i="10"/>
  <c r="A71" i="10"/>
  <c r="A13" i="7"/>
  <c r="A15" i="7"/>
  <c r="A17" i="7"/>
  <c r="A19" i="7"/>
  <c r="A21" i="7"/>
  <c r="A23" i="7"/>
  <c r="A25" i="7"/>
  <c r="A27" i="7"/>
  <c r="A29" i="7"/>
  <c r="A31" i="7"/>
  <c r="A33" i="7"/>
  <c r="A35" i="7"/>
  <c r="A37" i="7"/>
  <c r="A39" i="7"/>
  <c r="A41" i="7"/>
  <c r="A43" i="7"/>
  <c r="A45" i="7"/>
  <c r="A47" i="7"/>
  <c r="A49" i="7"/>
  <c r="A51" i="7"/>
  <c r="A53" i="7"/>
  <c r="A55" i="7"/>
  <c r="A57" i="7"/>
  <c r="A59" i="7"/>
  <c r="A61" i="7"/>
  <c r="A63" i="7"/>
  <c r="A65" i="7"/>
  <c r="A67" i="7"/>
  <c r="A69" i="7"/>
  <c r="A71" i="7"/>
  <c r="A13" i="9"/>
  <c r="A15" i="9"/>
  <c r="A17" i="9"/>
  <c r="A19" i="9"/>
  <c r="A21" i="9"/>
  <c r="A23" i="9"/>
  <c r="A25" i="9"/>
  <c r="A27" i="9"/>
  <c r="A29" i="9"/>
  <c r="A31" i="9"/>
  <c r="A33" i="9"/>
  <c r="A35" i="9"/>
  <c r="A37" i="9"/>
  <c r="A39" i="9"/>
  <c r="A41" i="9"/>
  <c r="A43" i="9"/>
  <c r="A45" i="9"/>
  <c r="A47" i="9"/>
  <c r="A49" i="9"/>
  <c r="A51" i="9"/>
  <c r="A53" i="9"/>
  <c r="A55" i="9"/>
  <c r="A57" i="9"/>
  <c r="A59" i="9"/>
  <c r="A61" i="9"/>
  <c r="A63" i="9"/>
  <c r="A65" i="9"/>
  <c r="A67" i="9"/>
  <c r="A69" i="9"/>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11" i="30" l="1"/>
  <c r="A48" i="20" l="1"/>
  <c r="A47" i="20"/>
  <c r="A49" i="20"/>
  <c r="A20" i="41" l="1"/>
  <c r="A21" i="41"/>
  <c r="A22" i="41"/>
  <c r="A23" i="41"/>
  <c r="A15" i="41"/>
  <c r="A16" i="41"/>
  <c r="A17" i="41"/>
  <c r="A18" i="41"/>
  <c r="A19" i="41"/>
  <c r="A14" i="41"/>
  <c r="A13" i="41"/>
  <c r="A12" i="40"/>
  <c r="A13" i="40"/>
  <c r="A14" i="40"/>
  <c r="A15" i="40"/>
  <c r="A16" i="40"/>
  <c r="A17" i="40"/>
  <c r="A18" i="40"/>
  <c r="A19" i="40"/>
  <c r="A20" i="40"/>
  <c r="A21" i="40"/>
  <c r="A22" i="40"/>
  <c r="A23" i="40"/>
  <c r="A12" i="22"/>
  <c r="A13" i="22"/>
  <c r="A14" i="22"/>
  <c r="A15" i="22"/>
  <c r="A16" i="22"/>
  <c r="A17" i="22"/>
  <c r="A18" i="22"/>
  <c r="A19" i="22"/>
  <c r="A20" i="22"/>
  <c r="A21" i="22"/>
  <c r="A22" i="22"/>
  <c r="A23" i="22"/>
  <c r="A11" i="23"/>
  <c r="A12" i="16"/>
  <c r="A13" i="16"/>
  <c r="A14" i="16"/>
  <c r="A15" i="16"/>
  <c r="A16" i="16"/>
  <c r="A17" i="16"/>
  <c r="A18" i="16"/>
  <c r="A19" i="16"/>
  <c r="A20" i="16"/>
  <c r="A21" i="16"/>
  <c r="A22" i="16"/>
  <c r="A23" i="16"/>
  <c r="A24" i="16"/>
  <c r="A25" i="16"/>
  <c r="A26" i="16"/>
  <c r="A27" i="16"/>
  <c r="A28" i="16"/>
  <c r="A29" i="16"/>
  <c r="A12" i="18"/>
  <c r="A13" i="18"/>
  <c r="A14" i="18"/>
  <c r="A15" i="18"/>
  <c r="A16" i="18"/>
  <c r="A17" i="18"/>
  <c r="A18" i="18"/>
  <c r="A19" i="18"/>
  <c r="A20" i="18"/>
  <c r="A21" i="18"/>
  <c r="A22" i="18"/>
  <c r="A23" i="18"/>
  <c r="A24" i="18"/>
  <c r="A25" i="18"/>
  <c r="A26" i="18"/>
  <c r="A27" i="18"/>
  <c r="A28" i="18"/>
  <c r="A29" i="18"/>
  <c r="A12" i="14"/>
  <c r="A13" i="14"/>
  <c r="A14" i="14"/>
  <c r="A15" i="14"/>
  <c r="A16" i="14"/>
  <c r="A17" i="14"/>
  <c r="A18" i="14"/>
  <c r="A19" i="14"/>
  <c r="A20" i="14"/>
  <c r="A21" i="14"/>
  <c r="A22" i="14"/>
  <c r="A23" i="14"/>
  <c r="A24" i="14"/>
  <c r="A25" i="14"/>
  <c r="A26" i="14"/>
  <c r="A27" i="14"/>
  <c r="A28" i="14"/>
  <c r="A29" i="14"/>
  <c r="A12" i="11"/>
  <c r="A13" i="11"/>
  <c r="A14" i="11"/>
  <c r="A15" i="11"/>
  <c r="A16" i="11"/>
  <c r="A17" i="11"/>
  <c r="A18" i="11"/>
  <c r="A19" i="11"/>
  <c r="A20" i="11"/>
  <c r="A21" i="11"/>
  <c r="A22" i="11"/>
  <c r="A23" i="11"/>
  <c r="A24" i="11"/>
  <c r="A25" i="11"/>
  <c r="A26" i="11"/>
  <c r="A27" i="11"/>
  <c r="A28" i="11"/>
  <c r="A29" i="11"/>
  <c r="A12" i="8"/>
  <c r="A13" i="8"/>
  <c r="A14" i="8"/>
  <c r="A15" i="8"/>
  <c r="A16" i="8"/>
  <c r="A17" i="8"/>
  <c r="A18" i="8"/>
  <c r="A19" i="8"/>
  <c r="A20" i="8"/>
  <c r="A21" i="8"/>
  <c r="A22" i="8"/>
  <c r="A23" i="8"/>
  <c r="A24" i="8"/>
  <c r="A25" i="8"/>
  <c r="A26" i="8"/>
  <c r="A27" i="8"/>
  <c r="A28" i="8"/>
  <c r="A29" i="8"/>
  <c r="A12" i="4"/>
  <c r="A13" i="4"/>
  <c r="A14" i="4"/>
  <c r="A15" i="4"/>
  <c r="A16" i="4"/>
  <c r="A17" i="4"/>
  <c r="A18" i="4"/>
  <c r="A19" i="4"/>
  <c r="A20" i="4"/>
  <c r="A21" i="4"/>
  <c r="A22" i="4"/>
  <c r="A23" i="4"/>
  <c r="A24" i="4"/>
  <c r="A25" i="4"/>
  <c r="A26" i="4"/>
  <c r="A27" i="4"/>
  <c r="A28" i="4"/>
  <c r="A29" i="4"/>
  <c r="A11" i="3" l="1"/>
  <c r="A11" i="39"/>
  <c r="A11" i="10" l="1"/>
  <c r="A11" i="9"/>
  <c r="A11" i="7"/>
  <c r="A11" i="29" l="1"/>
  <c r="A11" i="14" l="1"/>
  <c r="A11" i="41" l="1"/>
  <c r="A55" i="20" l="1"/>
  <c r="A56" i="20"/>
  <c r="A57" i="20"/>
  <c r="A58" i="20"/>
  <c r="A59" i="20"/>
  <c r="A60" i="20"/>
  <c r="A54" i="20"/>
  <c r="A44" i="20"/>
  <c r="A45" i="20"/>
  <c r="A46" i="20"/>
  <c r="A43" i="20"/>
  <c r="A11" i="40"/>
  <c r="A11" i="22"/>
  <c r="A11" i="16"/>
  <c r="A33" i="20"/>
  <c r="A34" i="20"/>
  <c r="A35" i="20"/>
  <c r="A36" i="20"/>
  <c r="A32" i="20"/>
  <c r="A23" i="20"/>
  <c r="A24" i="20"/>
  <c r="A25" i="20"/>
  <c r="A26" i="20"/>
  <c r="A27" i="20"/>
  <c r="A22" i="20"/>
  <c r="A12" i="20"/>
  <c r="A14" i="20"/>
  <c r="A16" i="20"/>
  <c r="A15" i="20"/>
  <c r="A13" i="20"/>
  <c r="A11" i="20"/>
  <c r="A11" i="18"/>
  <c r="A11" i="19"/>
  <c r="A11" i="11"/>
  <c r="A11" i="8"/>
  <c r="A11" i="4"/>
  <c r="A11" i="5"/>
  <c r="A11" i="6"/>
  <c r="A11" i="2"/>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A61" authorId="0" shapeId="0" xr:uid="{00000000-0006-0000-0300-000001000000}">
      <text>
        <r>
          <rPr>
            <sz val="7"/>
            <color indexed="81"/>
            <rFont val="Calibri"/>
            <family val="2"/>
            <scheme val="minor"/>
          </rPr>
          <t>Schaltjahr = 366 Tage.</t>
        </r>
      </text>
    </comment>
    <comment ref="A68" authorId="0" shapeId="0" xr:uid="{00000000-0006-0000-0300-000002000000}">
      <text>
        <r>
          <rPr>
            <sz val="7"/>
            <color indexed="81"/>
            <rFont val="Calibri"/>
            <family val="2"/>
            <scheme val="minor"/>
          </rPr>
          <t>Schaltjahr = 366 Tage.</t>
        </r>
      </text>
    </comment>
    <comment ref="A79" authorId="0" shapeId="0" xr:uid="{00000000-0006-0000-0300-000003000000}">
      <text>
        <r>
          <rPr>
            <sz val="7"/>
            <color indexed="81"/>
            <rFont val="Arial"/>
            <family val="2"/>
          </rPr>
          <t>Schaltjahr = 366 Tage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73" authorId="0" shapeId="0" xr:uid="{00000000-0006-0000-0F00-000001000000}">
      <text>
        <r>
          <rPr>
            <sz val="7"/>
            <color indexed="81"/>
            <rFont val="Calibri"/>
            <family val="2"/>
            <scheme val="minor"/>
          </rPr>
          <t>Ohne Angaben zum Geburtsjahr, zum Beschäftigungsumfang und zu Arbeitsstunden.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6" authorId="0" shapeId="0" xr:uid="{00000000-0006-0000-1200-000001000000}">
      <text>
        <r>
          <rPr>
            <sz val="7"/>
            <color indexed="81"/>
            <rFont val="Calibri"/>
            <family val="2"/>
            <scheme val="minor"/>
          </rPr>
          <t>Zu den chirurgischen Fachabteilungen zählen die Allgemeine Chirurgie, Unfall-, Gefäß-, Thorax-, Herz-, Kinder-, Zahn- und Kieferheilkunde, Mund-, Kiefer-, Neuro- und plastische Chirurgie.</t>
        </r>
      </text>
    </comment>
    <comment ref="B21" authorId="0" shapeId="0" xr:uid="{00000000-0006-0000-1200-000002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6" authorId="0" shapeId="0" xr:uid="{00000000-0006-0000-1200-000003000000}">
      <text>
        <r>
          <rPr>
            <sz val="7"/>
            <color indexed="81"/>
            <rFont val="Calibri"/>
            <family val="2"/>
            <scheme val="minor"/>
          </rPr>
          <t>Zu den übrigen Fachbereichen zählen die Nuklearmedizin, die Strahlentherapie und die sonstige Fachabteilung.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7" authorId="0" shapeId="0" xr:uid="{00000000-0006-0000-16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5" authorId="0" shapeId="0" xr:uid="{00000000-0006-0000-16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8" authorId="0" shapeId="0" xr:uid="{00000000-0006-0000-1B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3" authorId="0" shapeId="0" xr:uid="{00000000-0006-0000-1B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500-000001000000}">
      <text>
        <r>
          <rPr>
            <sz val="7"/>
            <color indexed="81"/>
            <rFont val="Calibri"/>
            <family val="2"/>
            <scheme val="minor"/>
          </rPr>
          <t>Siehe Vorbemerkungen.</t>
        </r>
      </text>
    </comment>
    <comment ref="B17" authorId="0" shapeId="0" xr:uid="{00000000-0006-0000-0500-000002000000}">
      <text>
        <r>
          <rPr>
            <sz val="7"/>
            <color indexed="81"/>
            <rFont val="Calibri"/>
            <family val="2"/>
            <scheme val="minor"/>
          </rPr>
          <t>Berechnungs- und Belegungstage und Fallzahlen beinhalten auch die Stundenfälle.</t>
        </r>
      </text>
    </comment>
    <comment ref="B24" authorId="0" shapeId="0" xr:uid="{00000000-0006-0000-0500-000003000000}">
      <text>
        <r>
          <rPr>
            <sz val="7"/>
            <color indexed="81"/>
            <rFont val="Calibri"/>
            <family val="2"/>
            <scheme val="minor"/>
          </rPr>
          <t>Berechnungs- und Belegungstage und Fallzahlen beinhalten auch die Stundenfälle.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600-000001000000}">
      <text>
        <r>
          <rPr>
            <sz val="7"/>
            <color indexed="81"/>
            <rFont val="Calibri"/>
            <family val="2"/>
            <scheme val="minor"/>
          </rPr>
          <t>Ohne psychiatrische Krankenhäuser sowie reine Tages- und Nachtkliniken.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800-000001000000}">
      <text>
        <r>
          <rPr>
            <sz val="7"/>
            <color indexed="81"/>
            <rFont val="Calibri"/>
            <family val="2"/>
            <scheme val="minor"/>
          </rPr>
          <t>Siehe Vorbemerkungen.</t>
        </r>
      </text>
    </comment>
    <comment ref="C19" authorId="0" shapeId="0" xr:uid="{00000000-0006-0000-0800-000002000000}">
      <text>
        <r>
          <rPr>
            <sz val="7"/>
            <color indexed="81"/>
            <rFont val="Calibri"/>
            <family val="2"/>
            <scheme val="minor"/>
          </rPr>
          <t>Ohne psychiatrische Krankenhäuser sowie reine Tages- und Nachtkliniken.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900-000001000000}">
      <text>
        <r>
          <rPr>
            <sz val="7"/>
            <color indexed="81"/>
            <rFont val="Calibri"/>
            <family val="2"/>
            <scheme val="minor"/>
          </rPr>
          <t>Siehe Vorbemerkungen.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A00-000001000000}">
      <text>
        <r>
          <rPr>
            <sz val="7"/>
            <color indexed="81"/>
            <rFont val="Calibri"/>
            <family val="2"/>
            <scheme val="minor"/>
          </rPr>
          <t>Siehe Vorbemerkungen.</t>
        </r>
      </text>
    </comment>
    <comment ref="C19" authorId="0" shapeId="0" xr:uid="{00000000-0006-0000-0A00-000002000000}">
      <text>
        <r>
          <rPr>
            <sz val="7"/>
            <color indexed="81"/>
            <rFont val="Calibri"/>
            <family val="2"/>
            <scheme val="minor"/>
          </rPr>
          <t>Ohne psychiatrische Krankenhäuser sowie reine Tages- und Nachtkliniken.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B00-000001000000}">
      <text>
        <r>
          <rPr>
            <sz val="7"/>
            <color indexed="81"/>
            <rFont val="Calibri"/>
            <family val="2"/>
            <scheme val="minor"/>
          </rPr>
          <t>Siehe Vorbemerkungen.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C00-000001000000}">
      <text>
        <r>
          <rPr>
            <sz val="7"/>
            <color indexed="81"/>
            <rFont val="Calibri"/>
            <family val="2"/>
            <scheme val="minor"/>
          </rPr>
          <t>Ohne psychiatrische Krankenhäuser sowie reine Tages- und Nachtkliniken.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E00-000001000000}">
      <text>
        <r>
          <rPr>
            <sz val="7"/>
            <color indexed="81"/>
            <rFont val="Calibri"/>
            <family val="2"/>
            <scheme val="minor"/>
          </rPr>
          <t>Ohne psychiatrische Krankenhäuser sowie reine Tages- und Nachtkliniken.</t>
        </r>
      </text>
    </comment>
  </commentList>
</comments>
</file>

<file path=xl/sharedStrings.xml><?xml version="1.0" encoding="utf-8"?>
<sst xmlns="http://schemas.openxmlformats.org/spreadsheetml/2006/main" count="1458" uniqueCount="575">
  <si>
    <t>Jahr</t>
  </si>
  <si>
    <t>Insgesamt</t>
  </si>
  <si>
    <t>Davon nach der Trägerschaft</t>
  </si>
  <si>
    <t>öffentlich</t>
  </si>
  <si>
    <t>freigemeinnützig</t>
  </si>
  <si>
    <t>privat</t>
  </si>
  <si>
    <t>Betten</t>
  </si>
  <si>
    <t>Merkmal</t>
  </si>
  <si>
    <t>insgesamt</t>
  </si>
  <si>
    <t xml:space="preserve">Aufgestellte Betten </t>
  </si>
  <si>
    <t>darunter</t>
  </si>
  <si>
    <t xml:space="preserve">Dialyseplätze </t>
  </si>
  <si>
    <t xml:space="preserve">Patientenzugänge </t>
  </si>
  <si>
    <t xml:space="preserve">Patientenabgänge durch Entlassung </t>
  </si>
  <si>
    <t xml:space="preserve">Patientenabgänge durch Tod </t>
  </si>
  <si>
    <t xml:space="preserve">Nutzungsgrad der aufgestellten Betten in Prozent </t>
  </si>
  <si>
    <t xml:space="preserve">Verweildauer in Tagen </t>
  </si>
  <si>
    <t xml:space="preserve">Hauptamtliche Ärzte insgesamt </t>
  </si>
  <si>
    <t>davon</t>
  </si>
  <si>
    <t>Hauptamtliche Ärzte als</t>
  </si>
  <si>
    <t xml:space="preserve">Belegärzte </t>
  </si>
  <si>
    <t xml:space="preserve">Von Belegärzten angestellte Ärzte </t>
  </si>
  <si>
    <t>-</t>
  </si>
  <si>
    <t xml:space="preserve">Zahnärzte </t>
  </si>
  <si>
    <t xml:space="preserve">Nichtärztliches Personal insgesamt </t>
  </si>
  <si>
    <t xml:space="preserve">Personal der Ausbildungsstätten </t>
  </si>
  <si>
    <t xml:space="preserve">Schüler/-innen, Auszubildende </t>
  </si>
  <si>
    <t xml:space="preserve">Geborene Kinder </t>
  </si>
  <si>
    <t xml:space="preserve">Pflegetage </t>
  </si>
  <si>
    <t xml:space="preserve">Vollstationär behandelte Patienten </t>
  </si>
  <si>
    <t>Krankenhaustypen</t>
  </si>
  <si>
    <t>Krankenhäuser</t>
  </si>
  <si>
    <t>Aufgestellte Betten</t>
  </si>
  <si>
    <t>Intensivbetten</t>
  </si>
  <si>
    <t>Belegbetten</t>
  </si>
  <si>
    <t>Nach Größengruppen</t>
  </si>
  <si>
    <t xml:space="preserve">Hochschulkliniken </t>
  </si>
  <si>
    <t xml:space="preserve">Plankrankenhäuser </t>
  </si>
  <si>
    <t xml:space="preserve">Sonstige Krankenhäuser </t>
  </si>
  <si>
    <t>Nach Trägern</t>
  </si>
  <si>
    <t xml:space="preserve">Öffentliche Krankenhäuser </t>
  </si>
  <si>
    <t xml:space="preserve">Private Krankenhäuser </t>
  </si>
  <si>
    <t>Fachabteilungen</t>
  </si>
  <si>
    <t xml:space="preserve">Augenheilkunde </t>
  </si>
  <si>
    <t xml:space="preserve">Hals-Nasen-Ohrenheilkunde </t>
  </si>
  <si>
    <t xml:space="preserve">Herzchirurgie </t>
  </si>
  <si>
    <t xml:space="preserve">Innere Medizin </t>
  </si>
  <si>
    <t xml:space="preserve">Geriatrie </t>
  </si>
  <si>
    <t xml:space="preserve">Kinderchirurgie </t>
  </si>
  <si>
    <t xml:space="preserve">Neurochirurgie </t>
  </si>
  <si>
    <t xml:space="preserve">Neurologie </t>
  </si>
  <si>
    <t xml:space="preserve">Nuklearmedizin </t>
  </si>
  <si>
    <t xml:space="preserve">Orthopädie </t>
  </si>
  <si>
    <t xml:space="preserve">Urologie </t>
  </si>
  <si>
    <t xml:space="preserve">Fachabteilungen insgesamt </t>
  </si>
  <si>
    <t>Patientenzugang</t>
  </si>
  <si>
    <t>Patientenabgang</t>
  </si>
  <si>
    <t>Darunter</t>
  </si>
  <si>
    <t>Berechnungs-/Belegungstage</t>
  </si>
  <si>
    <t>Nutzungsgrad</t>
  </si>
  <si>
    <t>%</t>
  </si>
  <si>
    <t>Tage</t>
  </si>
  <si>
    <t>männlich</t>
  </si>
  <si>
    <t>weiblich</t>
  </si>
  <si>
    <t>Hauptamtliche Ärzte</t>
  </si>
  <si>
    <t>Leitende Ärzte</t>
  </si>
  <si>
    <t>Oberärzte</t>
  </si>
  <si>
    <t>Davon</t>
  </si>
  <si>
    <t xml:space="preserve">Laboratoriumsmedizin </t>
  </si>
  <si>
    <t xml:space="preserve">Pathologie </t>
  </si>
  <si>
    <t xml:space="preserve">Sonstige Fachärzte </t>
  </si>
  <si>
    <t xml:space="preserve">Ärzte insgesamt </t>
  </si>
  <si>
    <t>Beschäftigte</t>
  </si>
  <si>
    <t xml:space="preserve">Computertomographen (CT) </t>
  </si>
  <si>
    <t xml:space="preserve">Digitale Subtraktions-Angiographiegeräte </t>
  </si>
  <si>
    <t xml:space="preserve">Koronarangiographische Arbeitsplätze </t>
  </si>
  <si>
    <t xml:space="preserve">Linearbeschleuniger </t>
  </si>
  <si>
    <t xml:space="preserve">Kernspin-Tomographen </t>
  </si>
  <si>
    <t xml:space="preserve">Anästhesie </t>
  </si>
  <si>
    <t xml:space="preserve">Krankenhäuser mit Dialyseplätzen </t>
  </si>
  <si>
    <t xml:space="preserve">Dialyseplätze insgesamt </t>
  </si>
  <si>
    <t>Anzahl Plätze</t>
  </si>
  <si>
    <t xml:space="preserve">Insgesamt </t>
  </si>
  <si>
    <t>Davon in</t>
  </si>
  <si>
    <t>öffentlichen</t>
  </si>
  <si>
    <t>privaten</t>
  </si>
  <si>
    <t>Krankenhäusern</t>
  </si>
  <si>
    <t xml:space="preserve">Krankenhäuser mit Entbindungen </t>
  </si>
  <si>
    <t xml:space="preserve">Entbundene Frauen </t>
  </si>
  <si>
    <t xml:space="preserve">Geborene Kinder insgesamt </t>
  </si>
  <si>
    <t xml:space="preserve">Öffentliche Einrichtungen </t>
  </si>
  <si>
    <t xml:space="preserve">Private Einrichtungen </t>
  </si>
  <si>
    <t>Patientenbewegung</t>
  </si>
  <si>
    <t>Von insgesamt</t>
  </si>
  <si>
    <t>x</t>
  </si>
  <si>
    <t>…</t>
  </si>
  <si>
    <t xml:space="preserve">darunter </t>
  </si>
  <si>
    <t>Frauenheilkunde und Geburtshilfe</t>
  </si>
  <si>
    <t>Nutzungsgrad der aufgestellten Betten in Prozent</t>
  </si>
  <si>
    <t>Statistische Berichte</t>
  </si>
  <si>
    <t>Herausgabe:</t>
  </si>
  <si>
    <t>Herausgeber: Statistisches Amt Mecklenburg-Vorpommern, Lübecker Straße 287, 19059 Schwerin,</t>
  </si>
  <si>
    <t>Zeichenerklärungen und Abkürzungen</t>
  </si>
  <si>
    <t>.</t>
  </si>
  <si>
    <t>Zahlenwert unbekannt oder geheim zu halten</t>
  </si>
  <si>
    <t>Zahl lag bei Redaktionsschluss noch nicht vor</t>
  </si>
  <si>
    <t>Aussage nicht sinnvoll oder Fragestellung nicht zutreffend</t>
  </si>
  <si>
    <t>/</t>
  </si>
  <si>
    <t>( )</t>
  </si>
  <si>
    <t>Zahl hat eingeschränkte Aussagefähigkeit</t>
  </si>
  <si>
    <t>Abweichungen in den Summen erklären sich aus dem Auf- und Abrunden der Einzelwerte.</t>
  </si>
  <si>
    <t>Gesundheitswesen</t>
  </si>
  <si>
    <t>A IV - j</t>
  </si>
  <si>
    <t>Krankenhäuser, Vorsorge- oder Rehabilitations-</t>
  </si>
  <si>
    <t>einrichtungen in Mecklenburg-Vorpommern</t>
  </si>
  <si>
    <t>Vorbemerkungen</t>
  </si>
  <si>
    <t>Inhaltsverzeichnis</t>
  </si>
  <si>
    <t>Seite</t>
  </si>
  <si>
    <t>Erläuterungen zu einzelnen Erhebungsmerkmalen</t>
  </si>
  <si>
    <t>[rot]</t>
  </si>
  <si>
    <t>Fußnotenerläuterungen</t>
  </si>
  <si>
    <t xml:space="preserve">1)  </t>
  </si>
  <si>
    <t xml:space="preserve">2)  </t>
  </si>
  <si>
    <t xml:space="preserve">3)  </t>
  </si>
  <si>
    <t xml:space="preserve">4)  </t>
  </si>
  <si>
    <t>Kranken-
häuser</t>
  </si>
  <si>
    <t>Lfd.
Nr.</t>
  </si>
  <si>
    <t xml:space="preserve">   darunter</t>
  </si>
  <si>
    <t xml:space="preserve">   Intensivbetten </t>
  </si>
  <si>
    <t xml:space="preserve">   Belegbetten </t>
  </si>
  <si>
    <t xml:space="preserve">   davon</t>
  </si>
  <si>
    <t xml:space="preserve">   männlich </t>
  </si>
  <si>
    <t xml:space="preserve">   weiblich </t>
  </si>
  <si>
    <t xml:space="preserve">   Leitende Ärzte </t>
  </si>
  <si>
    <t xml:space="preserve">   Oberärzte </t>
  </si>
  <si>
    <t xml:space="preserve">   medizinisch-technischen Dienst </t>
  </si>
  <si>
    <t xml:space="preserve">   Wirtschafts- und Versorgungsdienst </t>
  </si>
  <si>
    <t xml:space="preserve">   Assistenzärzte mit abgeschlossener Weiterbildung</t>
  </si>
  <si>
    <t xml:space="preserve">   Assistenzärzte ohne abgeschlossene Weiterbildung</t>
  </si>
  <si>
    <t xml:space="preserve">   Pflegedienst </t>
  </si>
  <si>
    <t>Einrich-
tungen</t>
  </si>
  <si>
    <t xml:space="preserve">   800 und mehr </t>
  </si>
  <si>
    <t>Krankenhäuser
mit jeweiliger
Fachabteilung</t>
  </si>
  <si>
    <t>Verlegungen
aus anderen
Kranken-
häusern</t>
  </si>
  <si>
    <t>aus der
teil-
stationären
Behandlung</t>
  </si>
  <si>
    <t>Aufnahmen
in die
voll-
stationäre
Behandlung</t>
  </si>
  <si>
    <t>Verlegungen
innerhalb des
Krankenhauses
von vollstationär
in vollstationär</t>
  </si>
  <si>
    <t>Entlassungen
aus der
voll-
stationären
Behandlung</t>
  </si>
  <si>
    <t>in andere
Kranken-
häuser</t>
  </si>
  <si>
    <t>durch
Tod</t>
  </si>
  <si>
    <t xml:space="preserve">Krankenhäuser mit einem
   Versorgungsvertrag </t>
  </si>
  <si>
    <t>Krankenhäuser mit ... bis
   unter ... Betten</t>
  </si>
  <si>
    <t>Verweil-
dauer</t>
  </si>
  <si>
    <t>Betten
insgesamt</t>
  </si>
  <si>
    <t>Vollstationär
behandelte
Patienten</t>
  </si>
  <si>
    <t>darunter für
Intensivbe-
handlung/
-überwachung</t>
  </si>
  <si>
    <t>Krankenhäuser mit ... bis
   unter … Betten</t>
  </si>
  <si>
    <t>Vollstationär
behandelte Patienten</t>
  </si>
  <si>
    <t>Betten  insgesamt</t>
  </si>
  <si>
    <t>Leitende
Ärzte</t>
  </si>
  <si>
    <t>Ärzte
insgesamt</t>
  </si>
  <si>
    <t>Personal der
Ausbildungs-
stätten</t>
  </si>
  <si>
    <t xml:space="preserve">Krankenhäuser mit einem 
   Versorgungsvertrag </t>
  </si>
  <si>
    <t>Anzahl der Krankenhäuser mit
dem entsprechenden Gerät</t>
  </si>
  <si>
    <t>Anzahl der Geräte
insgesamt</t>
  </si>
  <si>
    <t>Krankenhäuser mit mindestens einer nicht betten-
   führenden Fachabteilung</t>
  </si>
  <si>
    <t>Anzahl der Krankenhäuser mit
Tages- und Nachtklinikplätzen</t>
  </si>
  <si>
    <t xml:space="preserve">   davon versorgt durch eine</t>
  </si>
  <si>
    <t xml:space="preserve">   Apotheke eines anderen Krankenhauses </t>
  </si>
  <si>
    <t xml:space="preserve">   Öffentliche Apotheke </t>
  </si>
  <si>
    <t>freigemeinnützigen</t>
  </si>
  <si>
    <t xml:space="preserve">   und zwar</t>
  </si>
  <si>
    <t xml:space="preserve">   Vakuumextraktion </t>
  </si>
  <si>
    <t xml:space="preserve">   Kaiserschnitt </t>
  </si>
  <si>
    <t xml:space="preserve">   lebendgeboren </t>
  </si>
  <si>
    <t xml:space="preserve">   totgeboren </t>
  </si>
  <si>
    <t xml:space="preserve">     unter 50 </t>
  </si>
  <si>
    <t xml:space="preserve">     50 - 100 </t>
  </si>
  <si>
    <t xml:space="preserve">   100 - 150 </t>
  </si>
  <si>
    <t xml:space="preserve">   150 - 200 </t>
  </si>
  <si>
    <t xml:space="preserve">   200 - 250 </t>
  </si>
  <si>
    <t xml:space="preserve">   250 und mehr </t>
  </si>
  <si>
    <t>Assistenzärzte
mit
abgeschlossener
Weiterbildung</t>
  </si>
  <si>
    <t>Ausgewählte medizinisch-technische Großgeräte</t>
  </si>
  <si>
    <t>Nicht bettenführende Fachabteilungen</t>
  </si>
  <si>
    <t>Anzahl der Krankenhäuser mit entsprechender Fachabteilung</t>
  </si>
  <si>
    <t>Tages- und Nachtklinikplätze</t>
  </si>
  <si>
    <t xml:space="preserve">Krankenhäuser mit eigener Apotheke </t>
  </si>
  <si>
    <t xml:space="preserve">Krankenhäuser ohne eigene Apotheke </t>
  </si>
  <si>
    <t>Anzahl der Dialyseplätze</t>
  </si>
  <si>
    <t>Anzahl der Arzneimittelversorgung</t>
  </si>
  <si>
    <t>Tabelle 2.3</t>
  </si>
  <si>
    <t>Vorsorge-
oder 
Rehabilita-
tionsein-
richtungen</t>
  </si>
  <si>
    <t>Aufge-
stellte
Betten
insgesamt</t>
  </si>
  <si>
    <t>Pflege-
tage</t>
  </si>
  <si>
    <t>Aufnah-
men von
außen</t>
  </si>
  <si>
    <t>Sterbe-
fälle</t>
  </si>
  <si>
    <t>Nutzungs-
grad der
Betten
insgesamt</t>
  </si>
  <si>
    <t>Kapitel 2</t>
  </si>
  <si>
    <t>Vorsorge- oder Rehabilitationseinrichtungen</t>
  </si>
  <si>
    <t>Typen der Vorsorge-
oder Rehabilitations-
einrichtungen</t>
  </si>
  <si>
    <t>Tabelle 2.2</t>
  </si>
  <si>
    <t>Tabelle 2.1</t>
  </si>
  <si>
    <t>Entlassun-
gen aus der
Einrichtung</t>
  </si>
  <si>
    <t>Tabelle 2.4</t>
  </si>
  <si>
    <t>Ausgewählte Kennziffern</t>
  </si>
  <si>
    <t>Tabelle 2.5</t>
  </si>
  <si>
    <t>Tabelle 2.6</t>
  </si>
  <si>
    <t>Tabelle 2.7</t>
  </si>
  <si>
    <t>Tabelle 2.8</t>
  </si>
  <si>
    <t>Tabelle 2.9</t>
  </si>
  <si>
    <t>Tabelle 1.1</t>
  </si>
  <si>
    <t>Kapitel 1</t>
  </si>
  <si>
    <t>Tabelle 1.5</t>
  </si>
  <si>
    <t xml:space="preserve">Freigemeinnützige
   Krankenhäuser </t>
  </si>
  <si>
    <t>Tabelle 1.3</t>
  </si>
  <si>
    <t>Tabelle 1.7</t>
  </si>
  <si>
    <t>Tabelle 1.6</t>
  </si>
  <si>
    <t>Verlegun-
gen aus
anderen
Kranken-
häusern</t>
  </si>
  <si>
    <t>aus der
teilsta-
tionären
Behand-
lung</t>
  </si>
  <si>
    <t>Verlegungen
innerhalb des
Krankenhau-
ses von voll-
stationär in
vollstationär</t>
  </si>
  <si>
    <t>Entlassun-
gen aus
der voll-
stationä-
ren Be-
handlung</t>
  </si>
  <si>
    <t>Verlegun-
gen in
andere
Kranken-
häuser</t>
  </si>
  <si>
    <t>Aufnah-
men in
die voll-
stationäre
Behand-
lung</t>
  </si>
  <si>
    <t>darunter für
Intensivbehand-
lung/-über-
wachung</t>
  </si>
  <si>
    <t>Tabelle 1.8</t>
  </si>
  <si>
    <t>Tabelle 1.9</t>
  </si>
  <si>
    <t>Ärzte
ins-
gesamt</t>
  </si>
  <si>
    <t>Ober-
ärzte</t>
  </si>
  <si>
    <t>Beleg-
ärzte</t>
  </si>
  <si>
    <t xml:space="preserve">Freigemeinnützige 
   Krankenhäuser </t>
  </si>
  <si>
    <t>Assistenz-
ärzte
mit abge-
schlossener
Weiterbildung</t>
  </si>
  <si>
    <t>Tabelle 1.10</t>
  </si>
  <si>
    <t>Freigemeinnützige
   Krankenhäuser</t>
  </si>
  <si>
    <t>Tabelle 1.11</t>
  </si>
  <si>
    <t>Tabelle 1.12</t>
  </si>
  <si>
    <t>Tabelle 1.13</t>
  </si>
  <si>
    <t xml:space="preserve">   darunter für</t>
  </si>
  <si>
    <t xml:space="preserve">   Frauenheilkunde und Geburtshilfe </t>
  </si>
  <si>
    <t xml:space="preserve">   Innere Medizin</t>
  </si>
  <si>
    <t xml:space="preserve">               auch zur Versorgung anderer Krankenhäuser </t>
  </si>
  <si>
    <t>Tabelle 1.14</t>
  </si>
  <si>
    <t>Tabelle 1.15</t>
  </si>
  <si>
    <t>Tabelle 1.4</t>
  </si>
  <si>
    <t xml:space="preserve">  Tabelle 1.1</t>
  </si>
  <si>
    <t xml:space="preserve">  Tabelle 1.2</t>
  </si>
  <si>
    <t>Tabelle 1.2</t>
  </si>
  <si>
    <t xml:space="preserve">  Tabelle 1.3</t>
  </si>
  <si>
    <t xml:space="preserve">  Tabelle 1.4</t>
  </si>
  <si>
    <t xml:space="preserve">  Tabelle 1.5</t>
  </si>
  <si>
    <t xml:space="preserve">  Tabelle 1.6</t>
  </si>
  <si>
    <t xml:space="preserve">  Tabelle 1.7</t>
  </si>
  <si>
    <t xml:space="preserve">  Tabelle 1.8</t>
  </si>
  <si>
    <t xml:space="preserve">  Tabelle 1.9</t>
  </si>
  <si>
    <t xml:space="preserve">  Tabelle 1.10</t>
  </si>
  <si>
    <t xml:space="preserve">  Tabelle 1.11</t>
  </si>
  <si>
    <t xml:space="preserve">  Tabelle 1.12</t>
  </si>
  <si>
    <t xml:space="preserve">  Tabelle 1.13</t>
  </si>
  <si>
    <t xml:space="preserve">  Tabelle 1.14</t>
  </si>
  <si>
    <t xml:space="preserve">  Tabelle 1.15</t>
  </si>
  <si>
    <t xml:space="preserve">  Tabelle 2.1</t>
  </si>
  <si>
    <t xml:space="preserve">  Tabelle 2.2</t>
  </si>
  <si>
    <t xml:space="preserve">  Tabelle 2.3</t>
  </si>
  <si>
    <t xml:space="preserve">  Tabelle 2.4</t>
  </si>
  <si>
    <t>Stationär
behan-
delte
Patienten</t>
  </si>
  <si>
    <t xml:space="preserve">  Tabelle 2.5</t>
  </si>
  <si>
    <t xml:space="preserve">  Tabelle 2.6</t>
  </si>
  <si>
    <t xml:space="preserve">  Tabelle 2.7</t>
  </si>
  <si>
    <t xml:space="preserve">  Tabelle 2.8</t>
  </si>
  <si>
    <t xml:space="preserve">  Tabelle 2.9</t>
  </si>
  <si>
    <t xml:space="preserve">   unter 100 </t>
  </si>
  <si>
    <t xml:space="preserve">   100 - 200 </t>
  </si>
  <si>
    <t xml:space="preserve">   200 - 300 </t>
  </si>
  <si>
    <t xml:space="preserve">   300 - 800 </t>
  </si>
  <si>
    <t>Einrichtungen mit ... bis 
   unter ... Betten</t>
  </si>
  <si>
    <t>Schüler,
Auszubildende
zusammen</t>
  </si>
  <si>
    <t xml:space="preserve">Schüler, Auszubildende </t>
  </si>
  <si>
    <t>Frauenheilkunde und 
   Geburtshilfe</t>
  </si>
  <si>
    <t>Öffentliche Einrichtungen</t>
  </si>
  <si>
    <t>Freigemeinnützige
   Einrichtungen</t>
  </si>
  <si>
    <t>Private Einrichtungen</t>
  </si>
  <si>
    <t>Fachabteilungen
   insgesamt</t>
  </si>
  <si>
    <t xml:space="preserve">   Entbindungen durch Zangengeburt</t>
  </si>
  <si>
    <t>Krankenhäuser insgesamt</t>
  </si>
  <si>
    <t>Öffentliche Krankenhäuser</t>
  </si>
  <si>
    <t>Sonstige Krankenhäuser</t>
  </si>
  <si>
    <t>Krankenhäuser mit einem
   Versorgungsvertrag</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</si>
  <si>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</si>
  <si>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</si>
  <si>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</si>
  <si>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</si>
  <si>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</si>
  <si>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</si>
  <si>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</si>
  <si>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Siehe Vorbemerkungen.</t>
  </si>
  <si>
    <t>Ohne psychiatrische Krankenhäuser sowie reine Tages- und Nachtkliniken.</t>
  </si>
  <si>
    <t>Berechnungs- und Belegungstage und Fallzahlen beinhalten auch die Stundenfälle.</t>
  </si>
  <si>
    <t xml:space="preserve">Mecklen-
burg-Vor-
pommern </t>
  </si>
  <si>
    <t>Kreisfreie
Stadt
Rostock</t>
  </si>
  <si>
    <t>Kreisfreie
Stadt
Schwerin</t>
  </si>
  <si>
    <t>Landkreis</t>
  </si>
  <si>
    <t xml:space="preserve">Mecklen-
burgische
Seenplatte </t>
  </si>
  <si>
    <t>Landkreis
Rostock</t>
  </si>
  <si>
    <t>Vor-
pommern-
Rügen</t>
  </si>
  <si>
    <t>Nordwest-
mecklen-
burg</t>
  </si>
  <si>
    <t>Vor-
pommern-
Greifswald</t>
  </si>
  <si>
    <t>Ludwigs-
lust-
Parchim</t>
  </si>
  <si>
    <t>Lfd. Nr.</t>
  </si>
  <si>
    <t xml:space="preserve">   Funktionsdienst</t>
  </si>
  <si>
    <t xml:space="preserve">   Verwaltungsdienst</t>
  </si>
  <si>
    <t>Psychosomatik/Psycho-
   therapie</t>
  </si>
  <si>
    <t>Assistenzärzte</t>
  </si>
  <si>
    <t>Pflegedienst</t>
  </si>
  <si>
    <t>Berufsbezeichnung/Berufsabschluss</t>
  </si>
  <si>
    <t xml:space="preserve">   Allgemeine Psychiatrie</t>
  </si>
  <si>
    <t>darunter im Funktionsbereich</t>
  </si>
  <si>
    <t xml:space="preserve">Gesundheits- und Krankenpfleger </t>
  </si>
  <si>
    <t xml:space="preserve">Gesundheits- und Kinderkrankenpfleger </t>
  </si>
  <si>
    <t>Altenpfleger</t>
  </si>
  <si>
    <t>Altenpflegehelfer</t>
  </si>
  <si>
    <t>Akademischer Pflegeabschluss</t>
  </si>
  <si>
    <t>Medizinische Fachangestellte</t>
  </si>
  <si>
    <t>Zahnmedizinische Fachangestellte</t>
  </si>
  <si>
    <t>Operationstechnische Assistenten</t>
  </si>
  <si>
    <t>Psychologisch-technische Assistenten</t>
  </si>
  <si>
    <t>Arztassistenten</t>
  </si>
  <si>
    <t>Apotheker</t>
  </si>
  <si>
    <t xml:space="preserve">Pharmazeutisch-technische Assistenten </t>
  </si>
  <si>
    <t>Pharmazeutisch-kaufmännische Angestellte</t>
  </si>
  <si>
    <t xml:space="preserve">Krankengymnasten, Physiotherapeuten </t>
  </si>
  <si>
    <t xml:space="preserve">Masseure und medizinische Bademeister </t>
  </si>
  <si>
    <t xml:space="preserve">Logopäden </t>
  </si>
  <si>
    <t>Orthoptisten</t>
  </si>
  <si>
    <t>Psychologen</t>
  </si>
  <si>
    <t>Psychologische Psychotherapeuten</t>
  </si>
  <si>
    <t>Diätassistenten, Ernährungstherapeuten</t>
  </si>
  <si>
    <t>Diabetesberater, Diabetesassistenten</t>
  </si>
  <si>
    <t>Sozialarbeiter, Sozialpädagogen</t>
  </si>
  <si>
    <t>Ergotherapeuten</t>
  </si>
  <si>
    <t>Rettungshelfer</t>
  </si>
  <si>
    <t>Hebammen und Entbindungspfleger</t>
  </si>
  <si>
    <t>Famuli</t>
  </si>
  <si>
    <t>Freiwillige im FSJ</t>
  </si>
  <si>
    <t>Freiwillige im Bundesfreiwilligendienst</t>
  </si>
  <si>
    <t>Schüler und Auszubildende</t>
  </si>
  <si>
    <t xml:space="preserve">   in der Gesundheits- und Krankenpflege</t>
  </si>
  <si>
    <t xml:space="preserve">   in der Gesundheits- und Kinderkrankenpflege</t>
  </si>
  <si>
    <t xml:space="preserve">Gefäßchirurgie </t>
  </si>
  <si>
    <t>FA Kinder- und Jugendmedizin</t>
  </si>
  <si>
    <t>FA Kinder- und Jugendpsychiatrie und -psychotherapie</t>
  </si>
  <si>
    <t xml:space="preserve">FA Laboratoriumsmedizin </t>
  </si>
  <si>
    <t xml:space="preserve">FA Mikrobiologie, Virologie und Infektionsepidemiologie </t>
  </si>
  <si>
    <t xml:space="preserve">FA Mund-Kiefer-Gesichtschirurgie </t>
  </si>
  <si>
    <t xml:space="preserve">FA Neurochirurgie </t>
  </si>
  <si>
    <t xml:space="preserve">FA Neurologie </t>
  </si>
  <si>
    <t xml:space="preserve">FA Nuklearmedizin  </t>
  </si>
  <si>
    <t>FA Öffentliches Gesundheitswesen</t>
  </si>
  <si>
    <t xml:space="preserve">FA Pathologie </t>
  </si>
  <si>
    <t xml:space="preserve">FA Pharmakologie und Toxikologie </t>
  </si>
  <si>
    <t>FA Physikalische und Rehabilitative Medizin</t>
  </si>
  <si>
    <t xml:space="preserve">FA Physiologie </t>
  </si>
  <si>
    <t xml:space="preserve">FA Psychiatrie und Psychotherapie </t>
  </si>
  <si>
    <t>FA Psychosomatische Medizin und Psychotherapie</t>
  </si>
  <si>
    <t>FA Radiologie</t>
  </si>
  <si>
    <t>FA Rechtsmedizin</t>
  </si>
  <si>
    <t>FA Strahlentherapie</t>
  </si>
  <si>
    <t xml:space="preserve">FA Transfusionsmedizin </t>
  </si>
  <si>
    <t xml:space="preserve">FA Urologie </t>
  </si>
  <si>
    <t>Zahnarzt</t>
  </si>
  <si>
    <t>Facharzt-/Schwerpunktkompetenz</t>
  </si>
  <si>
    <t xml:space="preserve">FA Allgemeinmedizin </t>
  </si>
  <si>
    <t xml:space="preserve">FA Anästhesiologie </t>
  </si>
  <si>
    <t xml:space="preserve">FA Anatomie </t>
  </si>
  <si>
    <t xml:space="preserve">FA Arbeitsmedizin </t>
  </si>
  <si>
    <t xml:space="preserve">FA Augenheilkunde </t>
  </si>
  <si>
    <t xml:space="preserve">FA Biochemie </t>
  </si>
  <si>
    <t>FA Allgemeinchirurgie</t>
  </si>
  <si>
    <t xml:space="preserve">FA Gefäßchirurgie </t>
  </si>
  <si>
    <t xml:space="preserve">FA Herzchirurgie </t>
  </si>
  <si>
    <t xml:space="preserve">FA Kinderchirurgie </t>
  </si>
  <si>
    <t>FA Orthopädie und Unfallchirurgie</t>
  </si>
  <si>
    <t xml:space="preserve">FA Thoraxchirurgie </t>
  </si>
  <si>
    <t xml:space="preserve">FA Viszeralchirurgie </t>
  </si>
  <si>
    <t xml:space="preserve">FA Frauenheilkunde und Geburtshilfe </t>
  </si>
  <si>
    <t xml:space="preserve">FA Hals-Nasen-Ohrenheilkunde </t>
  </si>
  <si>
    <t xml:space="preserve">FA Haut- und Geschlechtskrankheiten </t>
  </si>
  <si>
    <t xml:space="preserve">FA Humangenetik </t>
  </si>
  <si>
    <t xml:space="preserve">FA Hygiene und Umweltmedizin </t>
  </si>
  <si>
    <t xml:space="preserve">FA Innere Medizin </t>
  </si>
  <si>
    <t xml:space="preserve">FA Innere Medizin und Angiologie </t>
  </si>
  <si>
    <t>FA Innere Medizin und Endokrinologie und Diabetologie</t>
  </si>
  <si>
    <t xml:space="preserve">FA Innere Medizin und Gastroenterologie </t>
  </si>
  <si>
    <t>FA Innere Medizin und Hämatologie und Onkologie</t>
  </si>
  <si>
    <t xml:space="preserve">FA Innere Medizin und Kardiologie </t>
  </si>
  <si>
    <t>Pädiatrie</t>
  </si>
  <si>
    <t>Strahlenheilkunde</t>
  </si>
  <si>
    <t>Sonstige Fachabteilung</t>
  </si>
  <si>
    <t>Intensivmedizin</t>
  </si>
  <si>
    <t>Allgemeine Psychiatrie</t>
  </si>
  <si>
    <t>Psychosomatik/Psychotherapie</t>
  </si>
  <si>
    <t xml:space="preserve">Allgemeine Chirurgie </t>
  </si>
  <si>
    <t xml:space="preserve">Unfallchirurgie </t>
  </si>
  <si>
    <t xml:space="preserve">Kardiologie </t>
  </si>
  <si>
    <t>Stoßwellenlithotripter</t>
  </si>
  <si>
    <t>FA Urologie</t>
  </si>
  <si>
    <t>Teilzeit- und geringfügig
Beschäftigte</t>
  </si>
  <si>
    <t>Geriatrie</t>
  </si>
  <si>
    <t>Orthopädie</t>
  </si>
  <si>
    <t>Neurologie</t>
  </si>
  <si>
    <t>Psychiatrie</t>
  </si>
  <si>
    <t>Neonatologie</t>
  </si>
  <si>
    <t>Geburtshilfe</t>
  </si>
  <si>
    <t>Herzchirurgie</t>
  </si>
  <si>
    <t>Thoraxchirurgie</t>
  </si>
  <si>
    <t>Plastische Chirurgie</t>
  </si>
  <si>
    <t>Dermatologie</t>
  </si>
  <si>
    <t>Urologie</t>
  </si>
  <si>
    <t>Augenheilkunde</t>
  </si>
  <si>
    <t xml:space="preserve">Kinder- und Jugendpsychiatrie </t>
  </si>
  <si>
    <t>Arzt in den Ausbildungsstätten</t>
  </si>
  <si>
    <t xml:space="preserve">   Pädiatrie</t>
  </si>
  <si>
    <t xml:space="preserve">5)  </t>
  </si>
  <si>
    <t>Zu den chirurgischen Fachabteilungen zählen die Allgemeine Chirurgie, Unfall-, Gefäß-, Thorax-, Herz-, Kinder-, Zahn- und Kieferheilkunde, Mund-, Kiefer-, Neuro- und plastische Chirurgie.</t>
  </si>
  <si>
    <t xml:space="preserve">6)  </t>
  </si>
  <si>
    <t>Zur Inneren Medizin zählen hier auch die Fachabteilungen Kardiologie, Nephrologie, Hämatologie und internistische Onkologie, Endokrinologie, Gastroenterologie, Pneumologie, Rheumatologie, Lungen- und Bronchialkunde sowie die Intensivmedizin.</t>
  </si>
  <si>
    <t xml:space="preserve">7)  </t>
  </si>
  <si>
    <t>Zu den übrigen Fachbereichen zählen die Nuklearmedizin, die Strahlentherapie und die sonstige Fachabteilung.</t>
  </si>
  <si>
    <t xml:space="preserve">8)  </t>
  </si>
  <si>
    <t>Zu den übrigen Fachbereichen zählen die Augenheilkunde, Hals-Nasen- und Ohrenheilkunde, Urologie, chirurgische Fachabteilungen, Nuklearmedizin, Strahlenheilkunde, Prävention, Nachsorge sowie sonstige Fachabteilungen, Sondertatbestände und Fachabteilungen ohne spezifische Zuordnung.</t>
  </si>
  <si>
    <t>Gesundheits- und Krankenpfleger</t>
  </si>
  <si>
    <t>Gesundheits- und Kinderkrankenpfleger</t>
  </si>
  <si>
    <t xml:space="preserve">Altenpflegehelfer </t>
  </si>
  <si>
    <t xml:space="preserve">Psychologisch-technische Assistenten </t>
  </si>
  <si>
    <t xml:space="preserve">Arztassistenten </t>
  </si>
  <si>
    <t xml:space="preserve">Heilpädagogen, Heilerziehungspfleger </t>
  </si>
  <si>
    <t xml:space="preserve">Diätassistenten, Ernährungstherapeuten </t>
  </si>
  <si>
    <t>Diabetesberater, -assistenten</t>
  </si>
  <si>
    <t>Rettungssanitäter/-Notfallassistenten</t>
  </si>
  <si>
    <t>Kinder- und Jugendlichenpsychotherapeuten</t>
  </si>
  <si>
    <t>SP Neonatologie</t>
  </si>
  <si>
    <t xml:space="preserve">   Kinder- und Jugendpsychiatrie</t>
  </si>
  <si>
    <t>Radiologie</t>
  </si>
  <si>
    <t>Anästhesietechnische Assistenten</t>
  </si>
  <si>
    <t>Heilpädagogen, Heilerziehungspfleger</t>
  </si>
  <si>
    <t>Rettungssanitäter, Rettungs-/Notfallassistenten</t>
  </si>
  <si>
    <t>Rehabilitative Medizin</t>
  </si>
  <si>
    <t xml:space="preserve">FA Innere Medizin und Nephrologie </t>
  </si>
  <si>
    <t xml:space="preserve">FA Innere Medizin und Pneumologie </t>
  </si>
  <si>
    <t xml:space="preserve">FA Innere Medizin und Rheumatologie </t>
  </si>
  <si>
    <t xml:space="preserve">   Klinisches Hauspersonal</t>
  </si>
  <si>
    <t xml:space="preserve">   Technischen Dienst</t>
  </si>
  <si>
    <t xml:space="preserve">   Sonderdienst</t>
  </si>
  <si>
    <t xml:space="preserve">   Sonstiges Personal</t>
  </si>
  <si>
    <t>Zuständige Fachbereichsleitung: Marco Zimmermann, Telefon: 0385 588-56422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</si>
  <si>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</si>
  <si>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Nach der Art </t>
    </r>
    <r>
      <rPr>
        <b/>
        <sz val="6"/>
        <rFont val="Calibri"/>
        <family val="2"/>
        <scheme val="minor"/>
      </rPr>
      <t>4)</t>
    </r>
  </si>
  <si>
    <r>
      <t>Nach der Art </t>
    </r>
    <r>
      <rPr>
        <b/>
        <sz val="6"/>
        <rFont val="Calibri"/>
        <family val="2"/>
        <scheme val="minor"/>
      </rPr>
      <t>4)</t>
    </r>
  </si>
  <si>
    <r>
      <t xml:space="preserve">Ausgewählte Kennziffern </t>
    </r>
    <r>
      <rPr>
        <b/>
        <sz val="6"/>
        <rFont val="Calibri"/>
        <family val="2"/>
        <scheme val="minor"/>
      </rPr>
      <t>2)</t>
    </r>
  </si>
  <si>
    <r>
      <t xml:space="preserve">Berechnungs-/Belegungstage </t>
    </r>
    <r>
      <rPr>
        <sz val="6"/>
        <rFont val="Calibri"/>
        <family val="2"/>
        <scheme val="minor"/>
      </rPr>
      <t>3)</t>
    </r>
  </si>
  <si>
    <r>
      <t xml:space="preserve">Vollstationär behandelte Patienten </t>
    </r>
    <r>
      <rPr>
        <sz val="6"/>
        <rFont val="Calibri"/>
        <family val="2"/>
        <scheme val="minor"/>
      </rPr>
      <t>3)</t>
    </r>
  </si>
  <si>
    <t>je 10.000
Einwohner</t>
  </si>
  <si>
    <t>©  Statistisches Amt Mecklenburg-Vorpommern, Schwerin, 2026</t>
  </si>
  <si>
    <t>mit
abgeschlos-
sener
Weiterbildung</t>
  </si>
  <si>
    <t>Teilzeitbeschäf-
tigte oder
geringfügig
Beschäftigte</t>
  </si>
  <si>
    <t>ohne bzw.
in einer 
ersten
Weiterbildung</t>
  </si>
  <si>
    <t>Ohne Facharzt-/Schwerpunktkompetenz</t>
  </si>
  <si>
    <t>Sonstige FA</t>
  </si>
  <si>
    <t>Medizinisch-
technischer
Dienst</t>
  </si>
  <si>
    <t>Pflege-
dienst</t>
  </si>
  <si>
    <t>Funktions-
dienst</t>
  </si>
  <si>
    <t>Teilzeitbe­
schäftigte und
geringfügig
Beschäftigte</t>
  </si>
  <si>
    <t>Ohne Berufsabschluss</t>
  </si>
  <si>
    <t>Sonstige Schüler und Auszubildende</t>
  </si>
  <si>
    <t>Sonstiger anerkannter Berufsabschluss</t>
  </si>
  <si>
    <t>Schaltjahr = 366 Tage.</t>
  </si>
  <si>
    <t xml:space="preserve">   davon  nur zur Selbstversorgung </t>
  </si>
  <si>
    <t xml:space="preserve">   davon für</t>
  </si>
  <si>
    <t xml:space="preserve">   davon im</t>
  </si>
  <si>
    <t>Nachrichtlich</t>
  </si>
  <si>
    <r>
      <t xml:space="preserve">Sonstige Fachbereiche </t>
    </r>
    <r>
      <rPr>
        <sz val="6"/>
        <rFont val="Calibri"/>
        <family val="2"/>
        <scheme val="minor"/>
      </rPr>
      <t>8)</t>
    </r>
  </si>
  <si>
    <t>Frauenheilkunde und
   Geburtshilfe</t>
  </si>
  <si>
    <t>Hals-, Nasen-, Ohrenheil-
   kunde</t>
  </si>
  <si>
    <t>Kinder- und Jugend-
   psychiatrie</t>
  </si>
  <si>
    <t>Betten je 10.000
   Einwohner</t>
  </si>
  <si>
    <t>mit
abgeschlossener
Weiterbildung</t>
  </si>
  <si>
    <t>ohne
bzw. in einer ersten
Weiterbildung</t>
  </si>
  <si>
    <t>Ohne Facharzt-/Schwerpunkt-
   kompetenz</t>
  </si>
  <si>
    <t>FA Physikalische und Rehabilitative
   Medizin</t>
  </si>
  <si>
    <t>FA Psychosomatische Medizin und 
   Psychotherapie</t>
  </si>
  <si>
    <t xml:space="preserve">FA Kinder- und Jugendpsychiatrie 
   und -psychotherapie </t>
  </si>
  <si>
    <t xml:space="preserve">FA Innere Medizin und Hämatologie 
   und Onkologie </t>
  </si>
  <si>
    <t>Teilzeit- und 
geringfügig
Beschäftigte</t>
  </si>
  <si>
    <t xml:space="preserve"> Betten je 10.000
   Einwohner</t>
  </si>
  <si>
    <t>Vorsorge- oder Rehabili-
   tationseinrichtungen</t>
  </si>
  <si>
    <t>Vorsorge- oder Rehabili-
   tationseinrichtungen
   insgesamt</t>
  </si>
  <si>
    <t xml:space="preserve">Vorsorge- oder Rehabili-
   tationseinrichtungen
   insgesamt </t>
  </si>
  <si>
    <t xml:space="preserve">   Krankenhausbehandlung nach § 39 SGB V </t>
  </si>
  <si>
    <t xml:space="preserve">   Ambulante vertragsärztliche Versorgung </t>
  </si>
  <si>
    <t>Hämatologie und internistische 
   Onkologie</t>
  </si>
  <si>
    <t>Zahn- u. Kieferheilkunde, Mund- und
   Kieferchirurgie</t>
  </si>
  <si>
    <t>Hämatologie und internistische
   Onkologie</t>
  </si>
  <si>
    <t>Krankenhäuser und aufgestellte Betten im Zeitvergleich</t>
  </si>
  <si>
    <t>Krankenhäuser und aufgestellte Betten  im Zeitvergleich</t>
  </si>
  <si>
    <t>Vorsorge- oder Rehabilitationseinrichtungen und aufgestellte Betten im Zeitvergleich</t>
  </si>
  <si>
    <t>Vorsorge- oder Rehabilitationseinrichtungen und aufgestellte Betten
 im Zeitvergleich</t>
  </si>
  <si>
    <t xml:space="preserve">   zum Pflegefachmann/-frau</t>
  </si>
  <si>
    <t>Medizinische Technologen für Funktionsdiagnostik</t>
  </si>
  <si>
    <t>Medizinische Technologen für Laboratoriumsanalytik</t>
  </si>
  <si>
    <t>Medizinische Technologen für Radiologie</t>
  </si>
  <si>
    <t>Pflegefachmann/-fachfrau</t>
  </si>
  <si>
    <t>Pflegeassistenten</t>
  </si>
  <si>
    <t>Sozialassistenten</t>
  </si>
  <si>
    <t xml:space="preserve">   zum anästhesietechnischen Assistenten</t>
  </si>
  <si>
    <t xml:space="preserve">   zum operationstechnischen Assistenten</t>
  </si>
  <si>
    <t>2024</t>
  </si>
  <si>
    <t>A423 2024 00</t>
  </si>
  <si>
    <t>Krankenhäuser und Betten 2024 nach Krankenhaustypen</t>
  </si>
  <si>
    <t>Krankenhäuser und Betten 2024 nach Fachabteilungen</t>
  </si>
  <si>
    <t>Patientenbewegungen 2024 nach Krankenhaustypen</t>
  </si>
  <si>
    <t>Patientenbewegungen 2024 nach Fachabteilungen</t>
  </si>
  <si>
    <t>Berechnungs- und Belegungstage, vollstationär behandelte Patienten, Nutzungsgrad der
   aufgestellten Betten und Verweildauer 2024 nach Krankenhaustypen</t>
  </si>
  <si>
    <t>Berechnungs- und Belegungstage, vollstationär behandelte Patienten, Nutzungsgrad der
   aufgestellten Betten und Verweildauer 2024 nach Fachabteilungen</t>
  </si>
  <si>
    <t>Ärzte und Zahnärzte am 31.12.2024 nach funktioneller Stellung und nach Krankenhaustypen</t>
  </si>
  <si>
    <t>Ärzte am 31.12.2024 nach Geschlecht, funktioneller Stellung und Gebiets- und
   Schwerpunktbezeichnungen</t>
  </si>
  <si>
    <t>Nichtärztliches Personal am 31.12.2024 nach Krankenhaustypen</t>
  </si>
  <si>
    <t>Nichtärztliches Personal am 31.12.2024 nach Personalgruppen/Berufsbezeichnungen</t>
  </si>
  <si>
    <t>Sonderausstattungen 2024</t>
  </si>
  <si>
    <t>Entbindungen und Geburten 2024</t>
  </si>
  <si>
    <t>Krankenhäuser und aufgestellte Betten in ausgewählten Fachabteilungen 2024 
   nach Kreisen</t>
  </si>
  <si>
    <t>Vorsorge- oder Rehabilitationseinrichtungen, Bettenzahl, Pflegetage, stationär behandelte
   Patienten, Patientenbewegung, Nutzungsgrad der aufgestellten Betten und Verweildauer
   2024 nach Typen der Vorsorge- oder Rehabilitationseinrichtungen</t>
  </si>
  <si>
    <t>Vorsorge- oder Rehabilitationseinrichtungen, Bettenzahl, Pflegetage, stationär behandelte
   Patienten, Patientenbewegung, Nutzungsgrad der aufgestellten Betten und Verweildauer
   2024 nach Fachabteilungen</t>
  </si>
  <si>
    <t>Hauptamtliche Ärzte am 31.12.2024 nach Geschlecht, funktioneller Stellung und Typen
   der Vorsorge- oder Rehabilitationseinrichtungen</t>
  </si>
  <si>
    <t>Hauptamtliche Ärzte am 31.12.2024 nach Geschlecht, funktioneller Stellung und Gebiets-
   bezeichnungen</t>
  </si>
  <si>
    <t>Nichtärztliches Personal am 31.12.2024 nach Geschlecht und Auszubildende nach Typen
   der Vorsorge- oder Rehabilitationseinrichtungen</t>
  </si>
  <si>
    <t>Vorsorge- oder Rehabilitationseinrichtungen und aufgestellte Betten in ausgewählten
   Fachabteilungen 2024 nach Kreisen</t>
  </si>
  <si>
    <t>Krankenhäuser und Betten 2024
nach Krankenhaustypen</t>
  </si>
  <si>
    <t>Krankenhäuser und Betten 2024
nach Fachabteilungen</t>
  </si>
  <si>
    <r>
      <t xml:space="preserve">Patientenbewegungen 2024
nach Krankenhaustypen </t>
    </r>
    <r>
      <rPr>
        <b/>
        <sz val="6"/>
        <rFont val="Calibri"/>
        <family val="2"/>
        <scheme val="minor"/>
      </rPr>
      <t>2)</t>
    </r>
  </si>
  <si>
    <r>
      <t xml:space="preserve">Patientenbewegungen 2024
nach Fachabteilungen </t>
    </r>
    <r>
      <rPr>
        <b/>
        <sz val="6"/>
        <rFont val="Calibri"/>
        <family val="2"/>
        <scheme val="minor"/>
      </rPr>
      <t>2)</t>
    </r>
  </si>
  <si>
    <r>
      <t xml:space="preserve">Berechnungs- und Belegungstage, vollstationär behandelte Patienten,
Nutzungsgrad der aufgestellten Betten und Verweildauer 2024
nach Krankenhaustypen </t>
    </r>
    <r>
      <rPr>
        <b/>
        <sz val="6"/>
        <rFont val="Calibri"/>
        <family val="2"/>
        <scheme val="minor"/>
      </rPr>
      <t>2)</t>
    </r>
  </si>
  <si>
    <r>
      <t xml:space="preserve">Berechnungs- und Belegungstage, vollstationär behandelte Patienten,
Nutzungsgrad der aufgestellten Betten und Verweildauer 2024
nach Fachabteilungen </t>
    </r>
    <r>
      <rPr>
        <b/>
        <sz val="6"/>
        <rFont val="Calibri"/>
        <family val="2"/>
        <scheme val="minor"/>
      </rPr>
      <t>2)</t>
    </r>
  </si>
  <si>
    <t>Ärzte und Zahnärzte am 31.12.2024 nach funktioneller Stellung und 
nach Krankenhaustypen</t>
  </si>
  <si>
    <t>Ärzte am 31.12.2024 nach Geschlecht, funktioneller Stellung und
Gebiets- und Schwerpunktbezeichnungen</t>
  </si>
  <si>
    <t>Nichtärztliches Personal am 31.12.2024
nach Krankenhaustypen</t>
  </si>
  <si>
    <t>Nichtärztliches Personal am 31.12.2024
nach Personalgruppen/Berufsbezeichnungen</t>
  </si>
  <si>
    <t>Berufe im Bereich Pflegehilfe und Assistenz</t>
  </si>
  <si>
    <t xml:space="preserve">   im Bereich Pflegehilfe und Assistenz</t>
  </si>
  <si>
    <t xml:space="preserve">   zu Medizinischen Technologen für Funktionsdiagnostik</t>
  </si>
  <si>
    <t xml:space="preserve">   zu Medizinischen Technologen für Laboratoriumsanalytik</t>
  </si>
  <si>
    <t xml:space="preserve">   zu Medizinischen Technologen für Radiologie</t>
  </si>
  <si>
    <t xml:space="preserve">   zu Krankengymnasten, Physiotherapeuten</t>
  </si>
  <si>
    <t xml:space="preserve">   zu Logopäden</t>
  </si>
  <si>
    <t xml:space="preserve">   zu Orthoptisten</t>
  </si>
  <si>
    <t xml:space="preserve">   zu Diätassistenten, Ernährungstherapeuten</t>
  </si>
  <si>
    <t xml:space="preserve">   zu Ergotherapeuten</t>
  </si>
  <si>
    <t xml:space="preserve">   zur Hebamme</t>
  </si>
  <si>
    <t>Krankenhäuser und aufgestellte Betten in ausgewählten Fachabteilungen 2024
nach Kreisen</t>
  </si>
  <si>
    <t>Vorsorge- oder Rehabilitationseinrichtungen, Bettenzahl, Pflegetage, stationär behandelte
Patienten, Patientenbewegung, Nutzungsgrad der aufgestellten Betten und Verweildauer 2024</t>
  </si>
  <si>
    <t>Vorsorge- oder Rehabilitationseinrichtungen, Bettenzahl, Pflegetage, stationär behandelte
Patienten, Patientenbewegung, Nutzungsgrad der aufgestellten Betten und Verweildauer 2024
nach Fachabteilungen</t>
  </si>
  <si>
    <t>Hauptamtliche Ärzte am 31.12.2024
nach funktioneller Stellung und
Typen der Vorsorge- oder Rehabilitationseinrichtungen</t>
  </si>
  <si>
    <t>Hauptamtliche Ärzte am 31.12.2024
nach Geschlecht, funktioneller Stellung und
Gebietsbezeichnungen</t>
  </si>
  <si>
    <t>Nichtärztliches Personal am 31.12.2024
nach Geschlecht und Auszubildende nach
Typen der Vorsorge- oder Rehabilitationseinrichtungen</t>
  </si>
  <si>
    <t xml:space="preserve">   zum Medizinischen Technologen für Funktionsdiagnostik</t>
  </si>
  <si>
    <t xml:space="preserve">   zum Medizinischen Technologen für Laboratoriumsanalytik</t>
  </si>
  <si>
    <t xml:space="preserve">   zum Medizinischen Technologen für Radiologie</t>
  </si>
  <si>
    <t xml:space="preserve">   zu Krankengymnasten/Physiotherapeuten</t>
  </si>
  <si>
    <t xml:space="preserve">   zu Orthoptisten, Optometristen</t>
  </si>
  <si>
    <t>Vorsorge- oder Rehabilitationseinrichtungen und aufgestellte Betten
in ausgewählten Fachabteilungen 2024 nach Kreisen</t>
  </si>
  <si>
    <r>
      <t xml:space="preserve">Beleghebammen und Belegentbindungshelfer </t>
    </r>
    <r>
      <rPr>
        <sz val="6"/>
        <rFont val="Calibri"/>
        <family val="2"/>
        <scheme val="minor"/>
      </rPr>
      <t>5)</t>
    </r>
  </si>
  <si>
    <r>
      <t xml:space="preserve">Chirurgische Fachab-
   teilungen </t>
    </r>
    <r>
      <rPr>
        <sz val="6"/>
        <rFont val="Calibri"/>
        <family val="2"/>
        <scheme val="minor"/>
      </rPr>
      <t>6)</t>
    </r>
    <r>
      <rPr>
        <sz val="8.5"/>
        <rFont val="Calibri"/>
        <family val="2"/>
        <scheme val="minor"/>
      </rPr>
      <t xml:space="preserve"> zusammen</t>
    </r>
  </si>
  <si>
    <r>
      <t xml:space="preserve">Innere Medizin </t>
    </r>
    <r>
      <rPr>
        <sz val="6"/>
        <rFont val="Calibri"/>
        <family val="2"/>
        <scheme val="minor"/>
      </rPr>
      <t>7)</t>
    </r>
  </si>
  <si>
    <r>
      <t xml:space="preserve">Sonstige Fachbereiche </t>
    </r>
    <r>
      <rPr>
        <sz val="6"/>
        <rFont val="Calibri"/>
        <family val="2"/>
        <scheme val="minor"/>
      </rPr>
      <t>9)</t>
    </r>
  </si>
  <si>
    <t>Ohne Angaben zum Geburtsjahr, zum Beschäftigungsumfang und zu Arbeitsstunden.</t>
  </si>
  <si>
    <t xml:space="preserve">9)  </t>
  </si>
  <si>
    <t>18.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</si>
</sst>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 ##0"/>
    <numFmt numFmtId="165" formatCode="0&quot;  &quot;"/>
    <numFmt numFmtId="166" formatCode="#,##0&quot;     &quot;;\-\ #,##0&quot;     &quot;;0&quot;     &quot;;@&quot;     &quot;"/>
    <numFmt numFmtId="167" formatCode="#,##0&quot;        &quot;;\-\ #,##0&quot;        &quot;;0&quot;        &quot;;@&quot;        &quot;"/>
    <numFmt numFmtId="168" formatCode="#,##0&quot;       &quot;;\-\ #,##0&quot;       &quot;;0&quot;       &quot;;@&quot;       &quot;"/>
    <numFmt numFmtId="169" formatCode="#,##0&quot;    &quot;;\-\ #,##0&quot;    &quot;;0&quot;    &quot;;@&quot;    &quot;"/>
    <numFmt numFmtId="170" formatCode="#,##0&quot;&quot;;\-\ #,##0&quot;&quot;;0&quot;&quot;;@&quot;&quot;"/>
    <numFmt numFmtId="171" formatCode="#,##0&quot;        &quot;;\-\ #,##0&quot;       &quot;;0&quot;        &quot;;@&quot;        &quot;"/>
    <numFmt numFmtId="172" formatCode="#,##0.0&quot;        &quot;;\-\ #,##0.0&quot;       &quot;;0.0&quot;        &quot;;@&quot;        &quot;"/>
    <numFmt numFmtId="173" formatCode="#,##0&quot;   &quot;;\-\ #,##0&quot;   &quot;;0&quot;   &quot;;@&quot;   &quot;"/>
    <numFmt numFmtId="174" formatCode="#,##0&quot; &quot;;\-\ #,##0&quot; &quot;;0&quot; &quot;;@&quot; &quot;"/>
    <numFmt numFmtId="175" formatCode="#,##0.0&quot;     &quot;;\-\ #,##0.0&quot;    &quot;;0.0&quot;     &quot;;@&quot;     &quot;"/>
    <numFmt numFmtId="176" formatCode="#,##0&quot;  &quot;;\-\ #,##0&quot;  &quot;;0&quot;  &quot;;@&quot;  &quot;"/>
    <numFmt numFmtId="177" formatCode="#,##0&quot;     &quot;;\-#,##0&quot;     &quot;;0&quot;     &quot;;@&quot;     &quot;"/>
    <numFmt numFmtId="178" formatCode="#,##0&quot;        &quot;;\-#,##0&quot;        &quot;;0&quot;        &quot;;@&quot;        &quot;"/>
    <numFmt numFmtId="179" formatCode="#,##0.0&quot;        &quot;;\-#,##0.0&quot;        &quot;;0.0&quot;        &quot;;@&quot;        &quot;"/>
    <numFmt numFmtId="180" formatCode="#,##0&quot;           &quot;;\-#,##0&quot;           &quot;;0&quot;           &quot;;@&quot;           &quot;"/>
    <numFmt numFmtId="181" formatCode="#,##0&quot;    &quot;;\-#,##0&quot;    &quot;;0&quot;    &quot;;@&quot;    &quot;"/>
    <numFmt numFmtId="182" formatCode="#,##0&quot; &quot;;\-#,##0&quot; &quot;;0&quot; &quot;;@&quot; &quot;"/>
    <numFmt numFmtId="183" formatCode="#,##0&quot;  &quot;;\-#,##0&quot;  &quot;;0&quot;  &quot;;@&quot;  &quot;"/>
    <numFmt numFmtId="184" formatCode="#,##0.0&quot;     &quot;;\-#,##0.0&quot;     &quot;;0.0&quot;     &quot;;@&quot;     &quot;"/>
    <numFmt numFmtId="185" formatCode="#,##0&quot;   &quot;;\-#,##0&quot;   &quot;;0&quot;   &quot;;@&quot;   &quot;"/>
    <numFmt numFmtId="186" formatCode="#,##0.0&quot;       &quot;;\-#,##0.0&quot;       &quot;;0.0&quot;       &quot;;@&quot;       &quot;"/>
    <numFmt numFmtId="187" formatCode="#,##0&quot;          &quot;;\-#,##0&quot;          &quot;;0&quot;          &quot;;@&quot;          &quot;"/>
    <numFmt numFmtId="188" formatCode="#,##0&quot;       &quot;;\-#,##0&quot;       &quot;;0&quot;       &quot;;@&quot;       &quot;"/>
    <numFmt numFmtId="189" formatCode="#,##0&quot;      &quot;;\-#,##0&quot;      &quot;;0&quot;      &quot;;@&quot;      &quot;"/>
    <numFmt numFmtId="190" formatCode="#,##0&quot;                         &quot;;\-#,##0&quot;                        &quot;;0&quot;                         &quot;;@&quot;                         &quot;"/>
    <numFmt numFmtId="191" formatCode="#,##0&quot;                      &quot;;\-#,##0&quot;                     &quot;;0&quot;                      &quot;;@&quot;                      &quot;"/>
    <numFmt numFmtId="192" formatCode="#,##0&quot;            &quot;;\-#,##0&quot;           &quot;;0&quot;            &quot;;@&quot;            &quot;"/>
    <numFmt numFmtId="193" formatCode="#,##0.0&quot;   &quot;;\-#,##0.0&quot;   &quot;;0.0&quot;   &quot;;@&quot;   &quot;"/>
    <numFmt numFmtId="194" formatCode="#,##0.0&quot;        &quot;;\-#,##0.0&quot;       &quot;;0.0&quot;        &quot;;@&quot;        &quot;"/>
    <numFmt numFmtId="195" formatCode="#,##0&quot;&quot;;\-#,##0&quot;&quot;;0&quot;&quot;;@&quot;&quot;"/>
    <numFmt numFmtId="196" formatCode="#,##0.0&quot;     &quot;;\-#,##0.0&quot;    &quot;;0.0&quot;     &quot;;@&quot;     &quot;"/>
    <numFmt numFmtId="197" formatCode="#,##0.0&quot;    &quot;;\-#,##0.0&quot;   &quot;;0.0&quot;    &quot;;@&quot;    &quot;"/>
    <numFmt numFmtId="198" formatCode="#,##0&quot;        &quot;;\-#,##0&quot;       &quot;;0&quot;        &quot;;@&quot;        &quot;"/>
    <numFmt numFmtId="199" formatCode="#,##0&quot;         &quot;;\-#,##0&quot;        &quot;;0&quot;         &quot;;@&quot;         &quot;"/>
  </numFmts>
  <fonts count="45"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8"/>
      <name val="Arial"/>
      <family val="2"/>
    </font>
    <font>
      <sz val="10"/>
      <name val="Arial"/>
      <family val="2"/>
    </font>
    <font>
      <sz val="7"/>
      <color indexed="81"/>
      <name val="Arial"/>
      <family val="2"/>
    </font>
    <font>
      <sz val="10"/>
      <color theme="1"/>
      <name val="Arial"/>
      <family val="2"/>
    </font>
    <font>
      <b/>
      <sz val="35"/>
      <color theme="1"/>
      <name val="Arial"/>
      <family val="2"/>
    </font>
    <font>
      <sz val="8.5"/>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22"/>
      <color theme="1"/>
      <name val="Calibri"/>
      <family val="2"/>
      <scheme val="minor"/>
    </font>
    <font>
      <sz val="22"/>
      <color theme="1"/>
      <name val="Calibri"/>
      <family val="2"/>
      <scheme val="minor"/>
    </font>
    <font>
      <b/>
      <sz val="10"/>
      <color theme="1"/>
      <name val="Calibri"/>
      <family val="2"/>
      <scheme val="minor"/>
    </font>
    <font>
      <sz val="9"/>
      <name val="Calibri"/>
      <family val="2"/>
      <scheme val="minor"/>
    </font>
    <font>
      <b/>
      <sz val="9"/>
      <name val="Calibri"/>
      <family val="2"/>
      <scheme val="minor"/>
    </font>
    <font>
      <i/>
      <sz val="9"/>
      <name val="Calibri"/>
      <family val="2"/>
      <scheme val="minor"/>
    </font>
    <font>
      <b/>
      <sz val="10"/>
      <name val="Calibri"/>
      <family val="2"/>
      <scheme val="minor"/>
    </font>
    <font>
      <u/>
      <sz val="9"/>
      <name val="Calibri"/>
      <family val="2"/>
      <scheme val="minor"/>
    </font>
    <font>
      <sz val="8"/>
      <name val="Calibri"/>
      <family val="2"/>
      <scheme val="minor"/>
    </font>
    <font>
      <b/>
      <sz val="8"/>
      <name val="Calibri"/>
      <family val="2"/>
      <scheme val="minor"/>
    </font>
    <font>
      <sz val="6"/>
      <name val="Calibri"/>
      <family val="2"/>
      <scheme val="minor"/>
    </font>
    <font>
      <sz val="6"/>
      <color theme="1"/>
      <name val="Calibri"/>
      <family val="2"/>
      <scheme val="minor"/>
    </font>
    <font>
      <b/>
      <sz val="6"/>
      <name val="Calibri"/>
      <family val="2"/>
      <scheme val="minor"/>
    </font>
    <font>
      <b/>
      <sz val="11"/>
      <color theme="1"/>
      <name val="Calibri"/>
      <family val="2"/>
      <scheme val="minor"/>
    </font>
    <font>
      <sz val="11"/>
      <name val="Calibri"/>
      <family val="2"/>
      <scheme val="minor"/>
    </font>
    <font>
      <b/>
      <sz val="11"/>
      <name val="Calibri"/>
      <family val="2"/>
      <scheme val="minor"/>
    </font>
    <font>
      <b/>
      <sz val="8.5"/>
      <name val="Calibri"/>
      <family val="2"/>
      <scheme val="minor"/>
    </font>
    <font>
      <sz val="8.5"/>
      <color theme="1"/>
      <name val="Calibri"/>
      <family val="2"/>
      <scheme val="minor"/>
    </font>
    <font>
      <sz val="8.5500000000000007"/>
      <name val="Calibri"/>
      <family val="2"/>
      <scheme val="minor"/>
    </font>
    <font>
      <sz val="8.5"/>
      <color rgb="FFFF0000"/>
      <name val="Calibri"/>
      <family val="2"/>
      <scheme val="minor"/>
    </font>
    <font>
      <sz val="10"/>
      <name val="Calibri"/>
      <family val="2"/>
      <scheme val="minor"/>
    </font>
    <font>
      <sz val="7"/>
      <color indexed="81"/>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style="hair">
        <color auto="1"/>
      </top>
      <bottom style="hair">
        <color auto="1"/>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15">
    <xf numFmtId="0" fontId="0" fillId="0" borderId="0"/>
    <xf numFmtId="0" fontId="11" fillId="0" borderId="0"/>
    <xf numFmtId="0" fontId="11" fillId="0" borderId="0"/>
    <xf numFmtId="0" fontId="11" fillId="0" borderId="0"/>
    <xf numFmtId="0" fontId="13" fillId="0" borderId="0"/>
    <xf numFmtId="0" fontId="11"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31">
    <xf numFmtId="0" fontId="0" fillId="0" borderId="0" xfId="0"/>
    <xf numFmtId="0" fontId="13" fillId="0" borderId="0" xfId="4" applyFont="1"/>
    <xf numFmtId="0" fontId="15" fillId="0" borderId="5" xfId="0" applyFont="1" applyBorder="1" applyAlignment="1">
      <alignment horizontal="left"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0" xfId="4" applyFont="1"/>
    <xf numFmtId="0" fontId="16" fillId="0" borderId="0" xfId="4" applyFont="1" applyAlignment="1"/>
    <xf numFmtId="0" fontId="16" fillId="0" borderId="0" xfId="4" applyFont="1" applyAlignment="1">
      <alignment horizontal="left" vertical="center" indent="33"/>
    </xf>
    <xf numFmtId="49" fontId="16" fillId="0" borderId="0" xfId="4" applyNumberFormat="1" applyFont="1" applyAlignment="1">
      <alignment horizontal="right"/>
    </xf>
    <xf numFmtId="0" fontId="24" fillId="0" borderId="0" xfId="4" applyFont="1" applyAlignment="1">
      <alignment vertical="center"/>
    </xf>
    <xf numFmtId="49" fontId="16" fillId="0" borderId="0" xfId="4" applyNumberFormat="1" applyFont="1" applyAlignment="1">
      <alignment horizontal="left" vertical="center"/>
    </xf>
    <xf numFmtId="0" fontId="16" fillId="0" borderId="0" xfId="4" applyNumberFormat="1" applyFont="1" applyAlignment="1">
      <alignment horizontal="left" vertical="center"/>
    </xf>
    <xf numFmtId="0" fontId="16" fillId="0" borderId="0" xfId="4" applyFont="1" applyAlignment="1">
      <alignment horizontal="left" vertical="center"/>
    </xf>
    <xf numFmtId="0" fontId="25" fillId="0" borderId="0" xfId="1" applyFont="1" applyAlignment="1"/>
    <xf numFmtId="0" fontId="25" fillId="0" borderId="0" xfId="1" applyFont="1"/>
    <xf numFmtId="0" fontId="25" fillId="0" borderId="0" xfId="1" applyFont="1" applyAlignment="1">
      <alignment horizontal="right" vertical="top"/>
    </xf>
    <xf numFmtId="0" fontId="25" fillId="0" borderId="0" xfId="1" applyFont="1" applyAlignment="1">
      <alignment horizontal="right" vertical="center" wrapText="1"/>
    </xf>
    <xf numFmtId="0" fontId="25" fillId="0" borderId="0" xfId="1" applyFont="1" applyAlignment="1">
      <alignment horizontal="right" vertical="center"/>
    </xf>
    <xf numFmtId="0" fontId="25" fillId="0" borderId="0" xfId="1" applyFont="1" applyAlignment="1">
      <alignment vertical="center"/>
    </xf>
    <xf numFmtId="0" fontId="26" fillId="0" borderId="0" xfId="0" applyFont="1" applyAlignment="1">
      <alignment horizontal="left" vertical="center"/>
    </xf>
    <xf numFmtId="0" fontId="26" fillId="0" borderId="0" xfId="1" applyFont="1" applyAlignment="1">
      <alignment horizontal="right" vertical="center"/>
    </xf>
    <xf numFmtId="0" fontId="26" fillId="0" borderId="0" xfId="1" applyFont="1" applyAlignment="1">
      <alignment vertical="center"/>
    </xf>
    <xf numFmtId="0" fontId="25" fillId="0" borderId="0" xfId="1" applyFont="1" applyAlignment="1">
      <alignment horizontal="left" vertical="top"/>
    </xf>
    <xf numFmtId="0" fontId="25" fillId="0" borderId="0" xfId="0" applyFont="1" applyAlignment="1">
      <alignment horizontal="left" vertical="center" wrapText="1"/>
    </xf>
    <xf numFmtId="0" fontId="27" fillId="0" borderId="0" xfId="1" applyFont="1" applyAlignment="1">
      <alignment vertical="center"/>
    </xf>
    <xf numFmtId="0" fontId="26" fillId="0" borderId="0" xfId="1" applyFont="1" applyAlignment="1">
      <alignment horizontal="left" vertical="center"/>
    </xf>
    <xf numFmtId="0" fontId="26" fillId="0" borderId="0" xfId="0" applyFont="1" applyAlignment="1">
      <alignment horizontal="left" vertical="center" wrapText="1"/>
    </xf>
    <xf numFmtId="0" fontId="25" fillId="0" borderId="0" xfId="1" applyFont="1" applyAlignment="1">
      <alignment vertical="top"/>
    </xf>
    <xf numFmtId="0" fontId="25" fillId="0" borderId="0" xfId="1" applyFont="1" applyAlignment="1">
      <alignment wrapText="1"/>
    </xf>
    <xf numFmtId="0" fontId="25" fillId="0" borderId="0" xfId="3" applyFont="1" applyAlignment="1">
      <alignment horizontal="right" vertical="top"/>
    </xf>
    <xf numFmtId="0" fontId="25" fillId="0" borderId="0" xfId="3" applyFont="1" applyAlignment="1">
      <alignment vertical="top" wrapText="1"/>
    </xf>
    <xf numFmtId="0" fontId="25" fillId="0" borderId="0" xfId="3" applyFont="1"/>
    <xf numFmtId="0" fontId="25" fillId="0" borderId="0" xfId="3" applyFont="1" applyAlignment="1">
      <alignment wrapText="1"/>
    </xf>
    <xf numFmtId="0" fontId="25" fillId="0" borderId="0" xfId="3" applyFont="1" applyAlignment="1">
      <alignment horizontal="right" vertical="center"/>
    </xf>
    <xf numFmtId="0" fontId="26" fillId="0" borderId="0" xfId="3" applyFont="1" applyAlignment="1">
      <alignment horizontal="right" vertical="center"/>
    </xf>
    <xf numFmtId="0" fontId="29" fillId="0" borderId="0" xfId="3" applyFont="1" applyAlignment="1">
      <alignment horizontal="right" vertical="center"/>
    </xf>
    <xf numFmtId="0" fontId="25" fillId="0" borderId="0" xfId="3" applyFont="1" applyAlignment="1">
      <alignment horizontal="right"/>
    </xf>
    <xf numFmtId="0" fontId="30" fillId="0" borderId="0" xfId="0" applyFont="1"/>
    <xf numFmtId="165" fontId="32" fillId="0" borderId="7" xfId="0" applyNumberFormat="1" applyFont="1" applyBorder="1" applyAlignment="1" applyProtection="1">
      <alignment horizontal="right"/>
    </xf>
    <xf numFmtId="0" fontId="31" fillId="0" borderId="0" xfId="0" applyFont="1" applyAlignment="1">
      <alignment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3" fillId="0" borderId="2" xfId="0" applyFont="1" applyBorder="1" applyAlignment="1">
      <alignment horizontal="center" vertical="center" wrapText="1"/>
    </xf>
    <xf numFmtId="165" fontId="32" fillId="0" borderId="0" xfId="0" applyNumberFormat="1" applyFont="1" applyBorder="1" applyAlignment="1" applyProtection="1">
      <alignment horizontal="right"/>
    </xf>
    <xf numFmtId="173" fontId="30" fillId="0" borderId="0" xfId="0" applyNumberFormat="1" applyFont="1"/>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2" fillId="0" borderId="0" xfId="0" applyFont="1"/>
    <xf numFmtId="0" fontId="30" fillId="0" borderId="5" xfId="0" applyFont="1" applyBorder="1"/>
    <xf numFmtId="0" fontId="33" fillId="0" borderId="7" xfId="0" applyFont="1" applyBorder="1" applyAlignment="1">
      <alignment horizontal="center" vertical="center" wrapText="1"/>
    </xf>
    <xf numFmtId="0" fontId="32"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3" fillId="0" borderId="6" xfId="0" applyFont="1" applyBorder="1" applyAlignment="1">
      <alignment horizontal="center"/>
    </xf>
    <xf numFmtId="0" fontId="25" fillId="0" borderId="0" xfId="0" applyFont="1"/>
    <xf numFmtId="0" fontId="36" fillId="0" borderId="0" xfId="1" applyFont="1" applyAlignment="1"/>
    <xf numFmtId="0" fontId="36" fillId="0" borderId="0" xfId="1" applyFont="1"/>
    <xf numFmtId="0" fontId="37" fillId="0" borderId="0" xfId="0" applyFont="1" applyAlignment="1">
      <alignment horizontal="left" vertical="center"/>
    </xf>
    <xf numFmtId="0" fontId="36" fillId="0" borderId="0" xfId="0" applyFont="1"/>
    <xf numFmtId="0" fontId="38" fillId="0" borderId="0" xfId="0" applyFont="1" applyAlignment="1">
      <alignment vertical="center"/>
    </xf>
    <xf numFmtId="0" fontId="15" fillId="0" borderId="0" xfId="0" applyFont="1" applyAlignment="1">
      <alignment vertical="center"/>
    </xf>
    <xf numFmtId="0" fontId="15" fillId="0" borderId="0" xfId="0" applyFont="1"/>
    <xf numFmtId="0" fontId="39" fillId="0" borderId="4" xfId="0" applyFont="1" applyBorder="1" applyAlignment="1">
      <alignment horizontal="left" wrapText="1"/>
    </xf>
    <xf numFmtId="166" fontId="15" fillId="0" borderId="0" xfId="0" applyNumberFormat="1" applyFont="1" applyAlignment="1">
      <alignment horizontal="right"/>
    </xf>
    <xf numFmtId="0" fontId="15" fillId="0" borderId="5" xfId="0" applyFont="1" applyBorder="1" applyAlignment="1">
      <alignment horizontal="center" wrapText="1"/>
    </xf>
    <xf numFmtId="0" fontId="15" fillId="0" borderId="0" xfId="0" applyFont="1" applyAlignment="1">
      <alignment horizontal="left"/>
    </xf>
    <xf numFmtId="0" fontId="28" fillId="0" borderId="0" xfId="0" applyFont="1" applyAlignment="1">
      <alignment vertical="center"/>
    </xf>
    <xf numFmtId="0" fontId="32" fillId="0" borderId="0" xfId="0" applyFont="1" applyAlignment="1">
      <alignment horizontal="center"/>
    </xf>
    <xf numFmtId="177" fontId="39" fillId="0" borderId="0" xfId="0" applyNumberFormat="1" applyFont="1" applyBorder="1" applyAlignment="1">
      <alignment horizontal="right"/>
    </xf>
    <xf numFmtId="177" fontId="15" fillId="0" borderId="0" xfId="0" applyNumberFormat="1" applyFont="1" applyAlignment="1">
      <alignment horizontal="right"/>
    </xf>
    <xf numFmtId="0" fontId="15" fillId="0" borderId="0" xfId="0" applyFont="1" applyBorder="1"/>
    <xf numFmtId="0" fontId="15" fillId="0" borderId="0" xfId="0" applyFont="1" applyBorder="1" applyAlignment="1">
      <alignment vertical="center"/>
    </xf>
    <xf numFmtId="0" fontId="41" fillId="0" borderId="0" xfId="0" applyFont="1" applyBorder="1"/>
    <xf numFmtId="0" fontId="15" fillId="0" borderId="4" xfId="0" applyFont="1" applyBorder="1" applyAlignment="1">
      <alignment horizontal="left" wrapText="1"/>
    </xf>
    <xf numFmtId="167" fontId="15" fillId="0" borderId="0" xfId="0" applyNumberFormat="1" applyFont="1" applyAlignment="1">
      <alignment horizontal="right"/>
    </xf>
    <xf numFmtId="0" fontId="28" fillId="0" borderId="0" xfId="0" applyFont="1" applyBorder="1" applyAlignment="1">
      <alignment vertical="center"/>
    </xf>
    <xf numFmtId="0" fontId="42" fillId="0" borderId="0" xfId="0" applyFont="1"/>
    <xf numFmtId="0" fontId="32" fillId="0" borderId="6" xfId="0" applyFont="1" applyBorder="1"/>
    <xf numFmtId="0" fontId="32" fillId="0" borderId="0" xfId="0" applyFont="1" applyBorder="1"/>
    <xf numFmtId="178" fontId="15" fillId="0" borderId="0" xfId="0" applyNumberFormat="1" applyFont="1" applyAlignment="1">
      <alignment horizontal="right"/>
    </xf>
    <xf numFmtId="179" fontId="15" fillId="0" borderId="0" xfId="0" applyNumberFormat="1" applyFont="1" applyAlignment="1">
      <alignment horizontal="right"/>
    </xf>
    <xf numFmtId="0" fontId="38" fillId="0" borderId="5" xfId="0" applyFont="1" applyBorder="1" applyAlignment="1">
      <alignment horizontal="left" wrapText="1"/>
    </xf>
    <xf numFmtId="0" fontId="15" fillId="0" borderId="0" xfId="0" applyFont="1" applyAlignment="1">
      <alignment horizontal="justify"/>
    </xf>
    <xf numFmtId="180" fontId="38" fillId="0" borderId="0" xfId="0" applyNumberFormat="1" applyFont="1" applyAlignment="1">
      <alignment horizontal="right"/>
    </xf>
    <xf numFmtId="180" fontId="15" fillId="0" borderId="0" xfId="0" applyNumberFormat="1" applyFont="1" applyAlignment="1">
      <alignment horizontal="right"/>
    </xf>
    <xf numFmtId="0" fontId="38" fillId="0" borderId="0" xfId="0" applyFont="1"/>
    <xf numFmtId="0" fontId="15" fillId="0" borderId="5" xfId="0" applyFont="1" applyBorder="1" applyAlignment="1">
      <alignment horizontal="left" vertical="center" wrapText="1"/>
    </xf>
    <xf numFmtId="0" fontId="15" fillId="0" borderId="0" xfId="0" applyFont="1" applyAlignment="1">
      <alignment wrapText="1"/>
    </xf>
    <xf numFmtId="181" fontId="38" fillId="0" borderId="0" xfId="0" applyNumberFormat="1" applyFont="1" applyAlignment="1">
      <alignment horizontal="right"/>
    </xf>
    <xf numFmtId="181" fontId="15" fillId="0" borderId="0" xfId="0" applyNumberFormat="1" applyFont="1" applyAlignment="1">
      <alignment horizontal="right"/>
    </xf>
    <xf numFmtId="174" fontId="15" fillId="0" borderId="0" xfId="0" applyNumberFormat="1" applyFont="1" applyAlignment="1">
      <alignment horizontal="right"/>
    </xf>
    <xf numFmtId="0" fontId="15" fillId="0" borderId="5" xfId="0" applyFont="1" applyBorder="1"/>
    <xf numFmtId="182" fontId="38" fillId="0" borderId="0" xfId="0" applyNumberFormat="1" applyFont="1" applyAlignment="1">
      <alignment horizontal="right"/>
    </xf>
    <xf numFmtId="183" fontId="38" fillId="0" borderId="0" xfId="0" applyNumberFormat="1" applyFont="1" applyAlignment="1">
      <alignment horizontal="right"/>
    </xf>
    <xf numFmtId="182" fontId="15" fillId="0" borderId="0" xfId="0" applyNumberFormat="1" applyFont="1" applyAlignment="1">
      <alignment horizontal="right"/>
    </xf>
    <xf numFmtId="183" fontId="15" fillId="0" borderId="0" xfId="0" applyNumberFormat="1" applyFont="1" applyAlignment="1">
      <alignment horizontal="right"/>
    </xf>
    <xf numFmtId="0" fontId="15" fillId="0" borderId="0" xfId="0" applyNumberFormat="1" applyFont="1" applyAlignment="1">
      <alignment horizontal="right"/>
    </xf>
    <xf numFmtId="177" fontId="38" fillId="0" borderId="0" xfId="0" applyNumberFormat="1" applyFont="1" applyAlignment="1">
      <alignment horizontal="right"/>
    </xf>
    <xf numFmtId="184" fontId="38" fillId="0" borderId="0" xfId="0" applyNumberFormat="1" applyFont="1" applyAlignment="1">
      <alignment horizontal="right"/>
    </xf>
    <xf numFmtId="184" fontId="15" fillId="0" borderId="0" xfId="0" applyNumberFormat="1" applyFont="1" applyAlignment="1">
      <alignment horizontal="right"/>
    </xf>
    <xf numFmtId="173" fontId="15" fillId="0" borderId="0" xfId="0" applyNumberFormat="1" applyFont="1" applyAlignment="1">
      <alignment horizontal="right"/>
    </xf>
    <xf numFmtId="185" fontId="15" fillId="0" borderId="0" xfId="0" applyNumberFormat="1" applyFont="1" applyAlignment="1">
      <alignment horizontal="right"/>
    </xf>
    <xf numFmtId="186" fontId="15" fillId="0" borderId="0" xfId="0" applyNumberFormat="1" applyFont="1" applyAlignment="1">
      <alignment horizontal="right"/>
    </xf>
    <xf numFmtId="185" fontId="38" fillId="0" borderId="0" xfId="0" applyNumberFormat="1" applyFont="1" applyAlignment="1">
      <alignment horizontal="right"/>
    </xf>
    <xf numFmtId="186" fontId="38" fillId="0" borderId="0" xfId="0" applyNumberFormat="1" applyFont="1" applyAlignment="1">
      <alignment horizontal="right"/>
    </xf>
    <xf numFmtId="176" fontId="15" fillId="0" borderId="0" xfId="0" applyNumberFormat="1" applyFont="1"/>
    <xf numFmtId="187" fontId="38" fillId="0" borderId="0" xfId="0" applyNumberFormat="1" applyFont="1" applyAlignment="1">
      <alignment horizontal="right"/>
    </xf>
    <xf numFmtId="187" fontId="15" fillId="0" borderId="0" xfId="0" applyNumberFormat="1" applyFont="1" applyAlignment="1">
      <alignment horizontal="right"/>
    </xf>
    <xf numFmtId="168" fontId="15" fillId="0" borderId="0" xfId="0" applyNumberFormat="1" applyFont="1"/>
    <xf numFmtId="169" fontId="15" fillId="0" borderId="0" xfId="0" applyNumberFormat="1" applyFont="1"/>
    <xf numFmtId="0" fontId="15" fillId="0" borderId="5" xfId="0" quotePrefix="1" applyFont="1" applyBorder="1" applyAlignment="1">
      <alignment horizontal="left" wrapText="1"/>
    </xf>
    <xf numFmtId="0" fontId="38" fillId="0" borderId="0" xfId="0" applyFont="1" applyBorder="1" applyAlignment="1">
      <alignment horizontal="left" wrapText="1"/>
    </xf>
    <xf numFmtId="164" fontId="38" fillId="0" borderId="0" xfId="0" applyNumberFormat="1" applyFont="1" applyAlignment="1">
      <alignment horizontal="right" wrapText="1"/>
    </xf>
    <xf numFmtId="164" fontId="15" fillId="0" borderId="0" xfId="0" applyNumberFormat="1" applyFont="1"/>
    <xf numFmtId="188" fontId="15" fillId="0" borderId="0" xfId="0" applyNumberFormat="1" applyFont="1" applyAlignment="1">
      <alignment horizontal="right"/>
    </xf>
    <xf numFmtId="188" fontId="38" fillId="0" borderId="0" xfId="0" applyNumberFormat="1" applyFont="1" applyAlignment="1">
      <alignment horizontal="right"/>
    </xf>
    <xf numFmtId="189" fontId="38" fillId="0" borderId="0" xfId="0" applyNumberFormat="1" applyFont="1" applyAlignment="1">
      <alignment horizontal="right"/>
    </xf>
    <xf numFmtId="189" fontId="15" fillId="0" borderId="0" xfId="0" applyNumberFormat="1" applyFont="1" applyAlignment="1">
      <alignment horizontal="right"/>
    </xf>
    <xf numFmtId="0" fontId="36" fillId="0" borderId="0" xfId="3" applyFont="1" applyAlignment="1">
      <alignment vertical="center"/>
    </xf>
    <xf numFmtId="0" fontId="15" fillId="0" borderId="5" xfId="0" applyFont="1" applyBorder="1" applyAlignment="1">
      <alignment horizontal="center" vertical="center" wrapText="1"/>
    </xf>
    <xf numFmtId="0" fontId="15" fillId="0" borderId="0" xfId="0" applyFont="1" applyAlignment="1">
      <alignment horizontal="justify" wrapText="1"/>
    </xf>
    <xf numFmtId="0" fontId="38" fillId="0" borderId="5" xfId="0" applyFont="1" applyBorder="1" applyAlignment="1">
      <alignment vertical="center"/>
    </xf>
    <xf numFmtId="0" fontId="15" fillId="0" borderId="5" xfId="0" applyFont="1" applyBorder="1" applyAlignment="1">
      <alignment horizontal="justify" wrapText="1"/>
    </xf>
    <xf numFmtId="0" fontId="32" fillId="0" borderId="7" xfId="0" applyFont="1" applyBorder="1"/>
    <xf numFmtId="0" fontId="32" fillId="0" borderId="7" xfId="0" applyFont="1" applyBorder="1" applyAlignment="1">
      <alignment horizontal="center" wrapText="1"/>
    </xf>
    <xf numFmtId="0" fontId="34" fillId="0" borderId="0" xfId="0" applyFont="1" applyBorder="1" applyAlignment="1">
      <alignment vertical="center"/>
    </xf>
    <xf numFmtId="0" fontId="34" fillId="0" borderId="7" xfId="0" applyFont="1" applyBorder="1" applyAlignment="1">
      <alignment vertical="center"/>
    </xf>
    <xf numFmtId="190" fontId="15" fillId="0" borderId="0" xfId="0" applyNumberFormat="1" applyFont="1" applyAlignment="1">
      <alignment horizontal="right"/>
    </xf>
    <xf numFmtId="191" fontId="15" fillId="0" borderId="0" xfId="0" applyNumberFormat="1" applyFont="1" applyAlignment="1">
      <alignment horizontal="right"/>
    </xf>
    <xf numFmtId="0" fontId="38" fillId="0" borderId="0" xfId="0" applyFont="1" applyAlignment="1">
      <alignment horizontal="center" vertical="center"/>
    </xf>
    <xf numFmtId="164" fontId="15" fillId="0" borderId="0" xfId="0" applyNumberFormat="1" applyFont="1" applyFill="1" applyBorder="1" applyAlignment="1">
      <alignment horizontal="right" wrapText="1"/>
    </xf>
    <xf numFmtId="192" fontId="15" fillId="0" borderId="0" xfId="0" applyNumberFormat="1" applyFont="1" applyAlignment="1">
      <alignment horizontal="right"/>
    </xf>
    <xf numFmtId="193" fontId="15" fillId="0" borderId="0" xfId="0" applyNumberFormat="1" applyFont="1" applyBorder="1" applyAlignment="1">
      <alignment horizontal="right"/>
    </xf>
    <xf numFmtId="185" fontId="15" fillId="0" borderId="0" xfId="0" applyNumberFormat="1" applyFont="1" applyBorder="1" applyAlignment="1">
      <alignment horizontal="right"/>
    </xf>
    <xf numFmtId="0" fontId="15" fillId="0" borderId="5" xfId="0" applyFont="1" applyBorder="1" applyAlignment="1">
      <alignment horizontal="center"/>
    </xf>
    <xf numFmtId="172" fontId="15" fillId="0" borderId="0" xfId="0" applyNumberFormat="1" applyFont="1" applyAlignment="1">
      <alignment horizontal="right"/>
    </xf>
    <xf numFmtId="194" fontId="15" fillId="0" borderId="0" xfId="0" applyNumberFormat="1" applyFont="1" applyAlignment="1">
      <alignment horizontal="right"/>
    </xf>
    <xf numFmtId="170" fontId="38" fillId="0" borderId="0" xfId="0" applyNumberFormat="1" applyFont="1" applyAlignment="1">
      <alignment horizontal="right"/>
    </xf>
    <xf numFmtId="170" fontId="15" fillId="0" borderId="0" xfId="0" applyNumberFormat="1" applyFont="1" applyAlignment="1">
      <alignment horizontal="right"/>
    </xf>
    <xf numFmtId="175" fontId="15" fillId="0" borderId="0" xfId="0" applyNumberFormat="1" applyFont="1" applyAlignment="1">
      <alignment horizontal="right"/>
    </xf>
    <xf numFmtId="195" fontId="38" fillId="0" borderId="0" xfId="0" applyNumberFormat="1" applyFont="1" applyAlignment="1">
      <alignment horizontal="right"/>
    </xf>
    <xf numFmtId="196" fontId="38" fillId="0" borderId="0" xfId="0" applyNumberFormat="1" applyFont="1" applyAlignment="1">
      <alignment horizontal="right"/>
    </xf>
    <xf numFmtId="195" fontId="15" fillId="0" borderId="0" xfId="0" applyNumberFormat="1" applyFont="1" applyAlignment="1">
      <alignment horizontal="right"/>
    </xf>
    <xf numFmtId="196" fontId="15" fillId="0" borderId="0" xfId="0" applyNumberFormat="1" applyFont="1" applyAlignment="1">
      <alignment horizontal="right"/>
    </xf>
    <xf numFmtId="197" fontId="15" fillId="0" borderId="0" xfId="0" applyNumberFormat="1" applyFont="1" applyAlignment="1">
      <alignment horizontal="right"/>
    </xf>
    <xf numFmtId="197" fontId="38" fillId="0" borderId="0" xfId="0" applyNumberFormat="1" applyFont="1" applyAlignment="1">
      <alignment horizontal="right"/>
    </xf>
    <xf numFmtId="171" fontId="15" fillId="0" borderId="0" xfId="0" applyNumberFormat="1" applyFont="1" applyAlignment="1">
      <alignment horizontal="justify" wrapText="1"/>
    </xf>
    <xf numFmtId="171" fontId="15" fillId="0" borderId="0" xfId="0" applyNumberFormat="1" applyFont="1"/>
    <xf numFmtId="0" fontId="32" fillId="0" borderId="0" xfId="0" applyFont="1" applyAlignment="1">
      <alignment horizontal="justify" wrapText="1"/>
    </xf>
    <xf numFmtId="198" fontId="15" fillId="0" borderId="0" xfId="0" applyNumberFormat="1" applyFont="1" applyAlignment="1">
      <alignment horizontal="right"/>
    </xf>
    <xf numFmtId="198" fontId="38" fillId="0" borderId="0" xfId="0" applyNumberFormat="1" applyFont="1" applyAlignment="1">
      <alignment horizontal="right"/>
    </xf>
    <xf numFmtId="199" fontId="38" fillId="0" borderId="0" xfId="0" applyNumberFormat="1" applyFont="1" applyAlignment="1">
      <alignment horizontal="right"/>
    </xf>
    <xf numFmtId="199" fontId="15" fillId="0" borderId="0" xfId="0" applyNumberFormat="1" applyFont="1" applyAlignment="1">
      <alignment horizontal="right"/>
    </xf>
    <xf numFmtId="0" fontId="15" fillId="0" borderId="5" xfId="0" applyFont="1" applyBorder="1" applyAlignment="1">
      <alignment wrapText="1"/>
    </xf>
    <xf numFmtId="0" fontId="15" fillId="0" borderId="5" xfId="0" applyFont="1" applyBorder="1" applyAlignment="1">
      <alignment horizontal="left" wrapText="1"/>
    </xf>
    <xf numFmtId="0" fontId="15" fillId="0" borderId="5" xfId="0" applyFont="1" applyBorder="1" applyAlignment="1">
      <alignment horizontal="left" wrapText="1"/>
    </xf>
    <xf numFmtId="0" fontId="15" fillId="0" borderId="5" xfId="0" applyFont="1" applyBorder="1" applyAlignment="1">
      <alignment horizontal="left" wrapText="1"/>
    </xf>
    <xf numFmtId="0" fontId="15" fillId="0" borderId="5" xfId="0" applyFont="1" applyBorder="1" applyAlignment="1">
      <alignment horizontal="left" wrapText="1"/>
    </xf>
    <xf numFmtId="49" fontId="16" fillId="0" borderId="0" xfId="4" applyNumberFormat="1" applyFont="1" applyAlignment="1">
      <alignment horizontal="left" vertical="center"/>
    </xf>
    <xf numFmtId="0" fontId="16" fillId="0" borderId="0" xfId="4" applyFont="1" applyAlignment="1">
      <alignment horizontal="left" vertical="center"/>
    </xf>
    <xf numFmtId="49" fontId="16" fillId="0" borderId="0" xfId="4" applyNumberFormat="1" applyFont="1" applyAlignment="1">
      <alignment horizontal="center" vertical="center"/>
    </xf>
    <xf numFmtId="0" fontId="16" fillId="0" borderId="9" xfId="4" applyFont="1" applyBorder="1" applyAlignment="1">
      <alignment horizontal="center" vertical="center"/>
    </xf>
    <xf numFmtId="0" fontId="16" fillId="0" borderId="0" xfId="4" applyFont="1" applyBorder="1" applyAlignment="1">
      <alignment horizontal="center" vertical="center"/>
    </xf>
    <xf numFmtId="0" fontId="16" fillId="0" borderId="0" xfId="0" applyFont="1" applyBorder="1" applyAlignment="1">
      <alignment horizontal="center" vertical="center"/>
    </xf>
    <xf numFmtId="0" fontId="16" fillId="0" borderId="0" xfId="4" applyFont="1" applyBorder="1" applyAlignment="1">
      <alignment horizontal="left" vertical="center"/>
    </xf>
    <xf numFmtId="0" fontId="16" fillId="0" borderId="8" xfId="4" applyFont="1" applyBorder="1" applyAlignment="1">
      <alignment horizontal="center" vertical="center"/>
    </xf>
    <xf numFmtId="0" fontId="24" fillId="0" borderId="0" xfId="4" applyFont="1" applyAlignment="1">
      <alignment horizontal="center" vertical="center"/>
    </xf>
    <xf numFmtId="0" fontId="16" fillId="0" borderId="0" xfId="4" applyFont="1" applyAlignment="1">
      <alignment horizontal="right"/>
    </xf>
    <xf numFmtId="0" fontId="24" fillId="0" borderId="8" xfId="4" applyFont="1" applyBorder="1" applyAlignment="1">
      <alignment horizontal="right"/>
    </xf>
    <xf numFmtId="0" fontId="16" fillId="0" borderId="0" xfId="4" applyFont="1" applyAlignment="1">
      <alignment horizontal="center" vertical="center"/>
    </xf>
    <xf numFmtId="0" fontId="16" fillId="0" borderId="0" xfId="4" applyFont="1" applyAlignment="1">
      <alignment horizontal="left" wrapText="1"/>
    </xf>
    <xf numFmtId="0" fontId="14" fillId="0" borderId="10" xfId="4" applyFont="1" applyBorder="1" applyAlignment="1">
      <alignment horizontal="center" vertical="center" wrapText="1"/>
    </xf>
    <xf numFmtId="0" fontId="20" fillId="0" borderId="11" xfId="0" applyFont="1" applyBorder="1" applyAlignment="1">
      <alignment horizontal="left" vertical="center" wrapText="1"/>
    </xf>
    <xf numFmtId="0" fontId="21" fillId="0" borderId="11" xfId="0" applyFont="1" applyBorder="1" applyAlignment="1">
      <alignment horizontal="right" vertical="center" wrapText="1"/>
    </xf>
    <xf numFmtId="0" fontId="17" fillId="0" borderId="0" xfId="0" applyFont="1" applyBorder="1" applyAlignment="1">
      <alignment horizontal="center" vertical="center" wrapText="1"/>
    </xf>
    <xf numFmtId="0" fontId="18" fillId="0" borderId="0" xfId="4" applyFont="1" applyAlignment="1">
      <alignment horizontal="left" vertical="center"/>
    </xf>
    <xf numFmtId="49" fontId="19" fillId="0" borderId="0" xfId="4" quotePrefix="1" applyNumberFormat="1" applyFont="1" applyAlignment="1">
      <alignment horizontal="left"/>
    </xf>
    <xf numFmtId="0" fontId="22" fillId="0" borderId="0" xfId="0" applyFont="1" applyAlignment="1">
      <alignment vertical="center" wrapText="1"/>
    </xf>
    <xf numFmtId="0" fontId="22" fillId="0" borderId="0" xfId="0" applyFont="1" applyAlignment="1">
      <alignment vertical="center"/>
    </xf>
    <xf numFmtId="49" fontId="23" fillId="0" borderId="0" xfId="4" quotePrefix="1" applyNumberFormat="1" applyFont="1" applyAlignment="1">
      <alignment horizontal="left"/>
    </xf>
    <xf numFmtId="49" fontId="23" fillId="0" borderId="0" xfId="4" applyNumberFormat="1" applyFont="1" applyAlignment="1">
      <alignment horizontal="left"/>
    </xf>
    <xf numFmtId="0" fontId="35" fillId="0" borderId="0" xfId="1" applyFont="1" applyFill="1" applyAlignment="1">
      <alignment horizontal="left" vertical="center"/>
    </xf>
    <xf numFmtId="0" fontId="25" fillId="0" borderId="0" xfId="1" applyFont="1" applyAlignment="1">
      <alignment horizontal="left" vertical="center"/>
    </xf>
    <xf numFmtId="0" fontId="25" fillId="0" borderId="0" xfId="0" applyFont="1" applyAlignment="1">
      <alignment horizontal="lef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40" fillId="0" borderId="1" xfId="0" applyFont="1" applyBorder="1" applyAlignment="1">
      <alignment horizontal="center" vertical="center" wrapText="1"/>
    </xf>
    <xf numFmtId="0" fontId="40" fillId="0" borderId="1" xfId="0" applyFont="1" applyBorder="1" applyAlignment="1">
      <alignment horizontal="center" vertical="center"/>
    </xf>
    <xf numFmtId="0" fontId="38" fillId="0" borderId="1" xfId="0" applyFont="1" applyBorder="1" applyAlignment="1">
      <alignment horizontal="left" vertical="center"/>
    </xf>
    <xf numFmtId="0" fontId="38" fillId="0" borderId="2" xfId="0" applyFont="1" applyBorder="1" applyAlignment="1">
      <alignment horizontal="left"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38" fillId="0" borderId="0" xfId="0" applyFont="1" applyBorder="1" applyAlignment="1">
      <alignment horizontal="center" vertical="center" wrapText="1"/>
    </xf>
    <xf numFmtId="0" fontId="38" fillId="0" borderId="0" xfId="0" applyFont="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0" xfId="0" applyNumberFormat="1" applyFont="1" applyBorder="1" applyAlignment="1">
      <alignment horizontal="center" vertical="center" wrapText="1"/>
    </xf>
    <xf numFmtId="0" fontId="15" fillId="0" borderId="0" xfId="0" applyNumberFormat="1" applyFont="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5"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7" xfId="0" applyFont="1" applyBorder="1" applyAlignment="1">
      <alignment horizontal="center" wrapText="1"/>
    </xf>
    <xf numFmtId="0" fontId="32" fillId="0" borderId="7" xfId="0" applyFont="1" applyBorder="1" applyAlignment="1">
      <alignment horizontal="center"/>
    </xf>
    <xf numFmtId="0" fontId="15" fillId="0" borderId="1" xfId="0" applyFont="1" applyBorder="1" applyAlignment="1">
      <alignment horizontal="center" wrapText="1"/>
    </xf>
    <xf numFmtId="0" fontId="15" fillId="0" borderId="3" xfId="0" applyFont="1" applyBorder="1" applyAlignment="1">
      <alignment horizont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wrapText="1"/>
    </xf>
    <xf numFmtId="0" fontId="38" fillId="0" borderId="12" xfId="0" applyFont="1" applyBorder="1" applyAlignment="1">
      <alignment horizontal="center" vertical="center" wrapText="1"/>
    </xf>
    <xf numFmtId="0" fontId="28" fillId="0" borderId="13" xfId="0" applyFont="1" applyBorder="1" applyAlignment="1">
      <alignment horizontal="center" vertical="center"/>
    </xf>
    <xf numFmtId="0" fontId="38" fillId="0" borderId="13" xfId="0" applyFont="1" applyBorder="1" applyAlignment="1">
      <alignment horizontal="center" vertical="center" wrapText="1"/>
    </xf>
    <xf numFmtId="0" fontId="37" fillId="0" borderId="0" xfId="3" applyFont="1" applyAlignment="1">
      <alignment horizontal="left" vertical="center"/>
    </xf>
    <xf numFmtId="0" fontId="44" fillId="0" borderId="10" xfId="4" applyFont="1" applyBorder="1" applyAlignment="1">
      <alignment horizontal="left" wrapText="1"/>
    </xf>
  </cellXfs>
  <cellStyles count="15">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10" xfId="14" xr:uid="{00000000-0005-0000-0000-000005000000}"/>
    <cellStyle name="Standard 2 3 2" xfId="6" xr:uid="{00000000-0005-0000-0000-000006000000}"/>
    <cellStyle name="Standard 2 3 3" xfId="7" xr:uid="{00000000-0005-0000-0000-000007000000}"/>
    <cellStyle name="Standard 2 3 4" xfId="8" xr:uid="{00000000-0005-0000-0000-000008000000}"/>
    <cellStyle name="Standard 2 3 5" xfId="9" xr:uid="{00000000-0005-0000-0000-000009000000}"/>
    <cellStyle name="Standard 2 3 6" xfId="10" xr:uid="{00000000-0005-0000-0000-00000A000000}"/>
    <cellStyle name="Standard 2 3 7" xfId="11" xr:uid="{00000000-0005-0000-0000-00000B000000}"/>
    <cellStyle name="Standard 2 3 8" xfId="12" xr:uid="{00000000-0005-0000-0000-00000C000000}"/>
    <cellStyle name="Standard 2 3 9" xfId="13" xr:uid="{00000000-0005-0000-0000-00000D000000}"/>
    <cellStyle name="Standard 3" xfId="5"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9914" name="Grafik 3" descr="Logo_Stala-Schwarzweiß">
          <a:extLst>
            <a:ext uri="{FF2B5EF4-FFF2-40B4-BE49-F238E27FC236}">
              <a16:creationId xmlns:a16="http://schemas.microsoft.com/office/drawing/2014/main" id="{00000000-0008-0000-0000-0000CA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13592</xdr:rowOff>
    </xdr:from>
    <xdr:to>
      <xdr:col>0</xdr:col>
      <xdr:colOff>6127111</xdr:colOff>
      <xdr:row>61</xdr:row>
      <xdr:rowOff>47626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993" y="394592"/>
          <a:ext cx="6120000" cy="901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Das in diesem Statistischen Bericht veröffentlichte Datenmaterial wird im Rahmen einer jährlichen Totalerhebung (Stichtag ist jeweils der 31.12.) der Krankenhäuser und der Vorsorge- oder Rehabilitationseinrichtungen erfasst und beinhaltet den Teil I dieser Erhebung, die so genannten Grunddaten (Teil II der Krankenhausstatistik umfasst die Diagnosen der Patienten, Teil III die Krankenhauskosten).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Verordnung über die Bundesstatistik für Krankenhäuser (Krankenhausstatistik-Verordnung - KHStatV) vom 10. April 1990 (BGBl. I S. 730), das zuletzt durch Artikel 4 b des Gesetzes vom 17. März 2009 (BGBl. I S. 534, 548) geändert worden ist, in Verbindung mit dem Bundesstatistikgesetz (BStatG) vom 22. Januar 1987 (BGBl. I S. 462, 565), das zuletzt durch Artikel 1 des Gesetzes vom 21. Juli 2016 (BGBl. I S. 1768) geändert worden ist.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Abgrenzung des Erhebungsbereichs</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Erhebung erstreckt sich auf alle Krankenhäuser einschließlich der mit ihnen verbundenen Ausbildungsstätten sowie auf alle Vorsorge- oder Rehabilitationseinrichtungen.</a:t>
          </a:r>
        </a:p>
        <a:p>
          <a:r>
            <a:rPr lang="de-DE" sz="950">
              <a:solidFill>
                <a:schemeClr val="dk1"/>
              </a:solidFill>
              <a:effectLst/>
              <a:latin typeface="+mn-lt"/>
              <a:ea typeface="+mn-ea"/>
              <a:cs typeface="Arial" pitchFamily="34" charset="0"/>
            </a:rPr>
            <a:t> </a:t>
          </a:r>
        </a:p>
        <a:p>
          <a:pPr>
            <a:lnSpc>
              <a:spcPct val="107000"/>
            </a:lnSpc>
            <a:spcAft>
              <a:spcPts val="0"/>
            </a:spcAft>
            <a:tabLst>
              <a:tab pos="90170" algn="l"/>
            </a:tabLst>
          </a:pPr>
          <a:r>
            <a:rPr lang="de-DE" sz="950">
              <a:solidFill>
                <a:schemeClr val="dk1"/>
              </a:solidFill>
              <a:effectLst/>
              <a:latin typeface="+mn-lt"/>
              <a:ea typeface="+mn-ea"/>
              <a:cs typeface="Arial" pitchFamily="34" charset="0"/>
            </a:rPr>
            <a:t>Krankenhäuser im Sinne dieser Erhebung sind Einrichtungen, die gemäß </a:t>
          </a:r>
          <a:r>
            <a:rPr lang="de-DE" sz="950">
              <a:solidFill>
                <a:schemeClr val="dk1"/>
              </a:solidFill>
              <a:effectLst/>
              <a:latin typeface="+mn-lt"/>
              <a:ea typeface="+mn-ea"/>
              <a:cs typeface="+mn-cs"/>
            </a:rPr>
            <a:t>§ 107 Absatz 1</a:t>
          </a:r>
          <a:r>
            <a:rPr lang="de-DE" sz="950">
              <a:solidFill>
                <a:schemeClr val="dk1"/>
              </a:solidFill>
              <a:effectLst/>
              <a:latin typeface="+mn-lt"/>
              <a:ea typeface="+mn-ea"/>
              <a:cs typeface="Arial" pitchFamily="34" charset="0"/>
            </a:rPr>
            <a:t>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der Krankenhausbehandlung oder Geburtshilfe dienen,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fachlich-medizinisch unter ständiger ärztlicher Leitung stehen, über ausreichende, ihrem Versorgungsauftrag ent­sprechende diagnostische und therapeutische Möglichkeiten verfügen und nach wissenschaftlich anerkannten Methoden arbeiten,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mit Hilfe von jederzeit verfügbarem ärztlichen, Pflege-, Funktions- und medizinisch-technischen Personal darauf einge­richtet sind, vorwiegend durch ärztliche und pflegerische Hilfeleistung Krankheiten der Patienten zu erkennen, zu heilen, ihre Verschlimmerung zu verhüten, Krankheitsbeschwerden zu lindern oder Geburtshilfe zu leisten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und in denen die Patienten untergebracht und verpflegt werden können.</a:t>
          </a:r>
          <a:endParaRPr lang="de-DE" sz="950">
            <a:effectLst/>
            <a:latin typeface="+mn-lt"/>
            <a:ea typeface="Times New Roman" panose="02020603050405020304" pitchFamily="18" charset="0"/>
          </a:endParaRPr>
        </a:p>
        <a:p>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Vorsorge- oder Rehabilitationseinrichtungen im Sinne dieser Erhebung sind Einrichtungen, die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107 Absatz 2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der stationären Behandlung dienen, um</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1200">
              <a:effectLst/>
              <a:latin typeface="Times New Roman" panose="02020603050405020304" pitchFamily="18" charset="0"/>
              <a:ea typeface="Times New Roman" panose="02020603050405020304" pitchFamily="18" charset="0"/>
            </a:rPr>
            <a:t> </a:t>
          </a: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Schwächung der Gesundheit, die in absehbarer Zeit voraussichtlich zu einer Krankheit führen würde, zu beseitigen oder einer Gefährdung der gesundheitlichen Entwicklung eines Kindes entgegenzuwirken (Vorsorge) oder </a:t>
          </a:r>
          <a:endParaRPr lang="de-DE" sz="1200">
            <a:effectLst/>
            <a:latin typeface="Times New Roman" panose="02020603050405020304" pitchFamily="18" charset="0"/>
            <a:ea typeface="Times New Roman" panose="02020603050405020304" pitchFamily="18" charset="0"/>
          </a:endParaRP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Krankheit zu heilen, ihre Verschlimmerung zu verhüten oder im Anschluss an eine Krankenhausbehandlung den dabei erzielten Behandlungserfolg zu sichern oder zu festigen, auch mit dem Ziel, einer drohenden Behinderung vorzu­beugen, eine Behinderung zu beseitigen, zu bessern oder eine Verschlimmerung zu verhüten oder Pflegebedürftigkeit zu vermeiden oder zu mindern (Rehabilitation),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fachlich-medizinisch unter ständiger ärztlicher Verantwortung und unter Mitwirkung von besonders geschultem Personal darauf eingerichtet sind, den Gesundheitszustand der Patienten nach einem ärztlichen Behandlungsplan vorwiegend durch Anwendung von Heilmitteln einschließlich Krankengymnastik, Bewegungstherapie, Sprachtherapie oder Arbeits- und Beschäftigungstherapie, ferner durch andere geeignete Hilfen, auch durch geistige und seelische Einwirkungen, zu verbessern und den Patienten bei der Entwicklung eigener Abwehr- und Heilungskräfte zu helfen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und in denen die Patienten untergebracht und verpflegt werden können.</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Maßgeblich für die statistische Erfassung einer Einrichtung ist die Wirtschaftseinheit. Die Wirtschaftseinheit fasst ein oder mehrere Einrichtungen zusammen, die einheitlich verwaltet werden und in den Anwendungsbereich des </a:t>
          </a:r>
          <a:r>
            <a:rPr lang="de-DE" sz="950">
              <a:solidFill>
                <a:schemeClr val="dk1"/>
              </a:solidFill>
              <a:effectLst/>
              <a:latin typeface="+mn-lt"/>
              <a:ea typeface="+mn-ea"/>
              <a:cs typeface="+mn-cs"/>
            </a:rPr>
            <a:t>§ 1</a:t>
          </a:r>
          <a:r>
            <a:rPr lang="de-DE" sz="950">
              <a:solidFill>
                <a:schemeClr val="dk1"/>
              </a:solidFill>
              <a:effectLst/>
              <a:latin typeface="+mn-lt"/>
              <a:ea typeface="+mn-ea"/>
              <a:cs typeface="Arial" pitchFamily="34" charset="0"/>
            </a:rPr>
            <a:t> der Kranken­hausbuchführungsverordnung (KHBV) fallen.</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62</xdr:row>
      <xdr:rowOff>102053</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387793"/>
          <a:ext cx="6120000" cy="9225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Art des Krankenhauses/der Einrichtung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Hochschulkliniken:</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nach landesrechtlichen Vorschriften für den Hochschulbau gefördert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Plankrankenhäuser:</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in den Krankenhausplan eines Landes aufgenommen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Krankenhäuser mit einem Versorgungsvertrag nach </a:t>
          </a:r>
          <a:r>
            <a:rPr lang="de-DE" sz="950" b="1">
              <a:solidFill>
                <a:schemeClr val="dk1"/>
              </a:solidFill>
              <a:effectLst/>
              <a:latin typeface="+mn-lt"/>
              <a:ea typeface="+mn-ea"/>
              <a:cs typeface="+mn-cs"/>
            </a:rPr>
            <a:t>§</a:t>
          </a:r>
          <a:r>
            <a:rPr lang="de-DE" sz="950" b="1">
              <a:solidFill>
                <a:srgbClr val="000000"/>
              </a:solidFill>
              <a:effectLst/>
              <a:latin typeface="+mn-lt"/>
              <a:ea typeface="Times New Roman" panose="02020603050405020304" pitchFamily="18" charset="0"/>
              <a:cs typeface="Times New Roman" panose="02020603050405020304" pitchFamily="18" charset="0"/>
            </a:rPr>
            <a:t> 108 Nummer 3 SGB V:</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aufgrund eines Versorgungsvertrages mit den Landesverbänden der Krankenkassen und den Verbänden der Ersatzkassen zur Kranken­haus­behandlung Versicherter zugelassen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Sonstige Krankenhäuser (ohne Versorgungsvertrag):</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nicht in die oben genannten Kategorien fallen und somit nicht zu den zugelassenen Krankenhäusern gemäß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108 SGB V gehören.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Hier wird nachgewiesen, ob die Einrichtungen einen Versorgungsvertrag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111 SGB V mit den Landesverbänden der Krankenkassen und den Verbänden der Ersatzkassen abgeschlossen haben oder nicht. Mit einem solchen Vertrag sind die Einrichtungen zur Versorgung der Versicherten mit stationären medizinischen Leistungen zur Vorsorge oder Rehabilitation zugelassen.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Art des Trägers</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Öffentlich:</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Gebietskörperschaften (Bund, Land, Bezirk, Gemeinde) oder von Zusammenschlüssen solcher Körperschaften wie Arbeitsgemeinschaften oder Zweckverbänden oder von Sozialversicherungsträgern wie Landesversicherungsanstalten und Berufsgenossenschaften betrieben oder unterhalten werden. Träger in rechtlich selbstständiger Form (z. B. als GmbH) gehören zu den öffentlichen Trägern, wenn Gebietskörperschaften oder Zusam­menschlüsse solcher Körperschaften unmittelbar oder mittelbar mit mehr als 50 vom Hundert des Nennkapitals oder des Stimmrechts beteiligt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Freigemeinnützig:</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Trägern der kirchlichen und freien Wohlfahrtspflege, Kirchengemeinden, Stiftungen oder Vereinen unterhalten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Privat:</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als gewerbliches Unternehmen einer Konzession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30 Gewerbeordnung bedürfen.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Fachabteilung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Fachabteilungen sind abgegrenzte, von Ärzten/Ärztinnen ständig verantwortlich geleitete Abteilungen mit besonderen Behandlungseinrichtungen. Die Gliederung der Fachabteilungen orientiert sich an den Gebiets- und Schwerpunktbezeich­nungen der Ärzte. Die Geriatrie wurde bis einschließlich 2006 nicht als gesonderte Fachabteilung erfasst, sondern unter der Inneren Medizin mit nachgewiesen.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Bettenausstattung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Bettenausstattung ist als Jahresdurchschnittswert angegeben. Im Allgemeinen ergibt sich der Jahresdurchschnitt als Durchschnittswert der an den Monatsenden vorhandenen Bettenzahl. Betten zur teilstationären Unterbringung von Patienten bleiben unberücksichtigt, es werden nur Betten zur vollstationären Behandlung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Aufgestellte Betten insgesamt: </a:t>
          </a:r>
          <a:r>
            <a:rPr lang="de-DE" sz="950">
              <a:solidFill>
                <a:srgbClr val="000000"/>
              </a:solidFill>
              <a:effectLst/>
              <a:latin typeface="+mn-lt"/>
              <a:ea typeface="Times New Roman" panose="02020603050405020304" pitchFamily="18" charset="0"/>
              <a:cs typeface="Arial" panose="020B0604020202020204" pitchFamily="34" charset="0"/>
            </a:rPr>
            <a:t>sind alle betriebsbereit aufgestellten Betten der Einrichtung, unabhängig von der Förderung.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Belegbetten</a:t>
          </a:r>
        </a:p>
        <a:p>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Betten, die Belegärzten zur vollstationären Versorgung ihrer Patienten zur Verfügung stehen.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Berechnungs- und Belegungstage</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im Erhebungsbereich erbrachten Berechnungstage (Budgetbereich incl. Sonderentgelte) sind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14 Absatz 2 BPflV zu ermitteln, die Belegungstage (für Fallpauschalenpatienten und -patientinnen) gemäß Fußnote 9 zur Leistungs- und Kalkulationsaufstellung nach der BPflV' 95.</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Der Aufnahmetag - auch bei Stundenfällen - sowie jeder weitere Tag des Aufenthaltes zählt als Berechnungs- bzw. Belegungstag. Entlassungs- und Verlegungstage werden dabei nicht mitgezählt.</a:t>
          </a:r>
        </a:p>
        <a:p>
          <a:pPr>
            <a:lnSpc>
              <a:spcPts val="1000"/>
            </a:lnSpc>
            <a:spcAft>
              <a:spcPts val="0"/>
            </a:spcAft>
          </a:pPr>
          <a:endParaRPr lang="de-DE" sz="950">
            <a:solidFill>
              <a:srgbClr val="000000"/>
            </a:solidFill>
            <a:effectLst/>
            <a:latin typeface="+mn-lt"/>
            <a:ea typeface="Times New Roman" panose="02020603050405020304" pitchFamily="18" charset="0"/>
            <a:cs typeface="Arial" panose="020B0604020202020204" pitchFamily="34" charset="0"/>
          </a:endParaRPr>
        </a:p>
        <a:p>
          <a:r>
            <a:rPr lang="de-DE" sz="950" b="1">
              <a:solidFill>
                <a:schemeClr val="dk1"/>
              </a:solidFill>
              <a:effectLst/>
              <a:latin typeface="+mn-lt"/>
              <a:ea typeface="+mn-ea"/>
              <a:cs typeface="+mn-cs"/>
            </a:rPr>
            <a:t>Nutzungsgrad der Betten</a:t>
          </a:r>
          <a:endParaRPr lang="de-DE" sz="950">
            <a:effectLst/>
            <a:latin typeface="+mn-lt"/>
          </a:endParaRPr>
        </a:p>
        <a:p>
          <a:pPr marL="0" marR="0" lvl="0" indent="0" defTabSz="914400" eaLnBrk="1" fontAlgn="auto" latinLnBrk="0" hangingPunct="1">
            <a:lnSpc>
              <a:spcPts val="1000"/>
            </a:lnSpc>
            <a:spcBef>
              <a:spcPts val="0"/>
            </a:spcBef>
            <a:spcAft>
              <a:spcPts val="0"/>
            </a:spcAft>
            <a:buClrTx/>
            <a:buSzTx/>
            <a:buFontTx/>
            <a:buNone/>
            <a:tabLst/>
            <a:defRPr/>
          </a:pPr>
          <a:r>
            <a:rPr lang="de-DE" sz="1100">
              <a:solidFill>
                <a:schemeClr val="dk1"/>
              </a:solidFill>
              <a:effectLst/>
              <a:latin typeface="+mn-lt"/>
              <a:ea typeface="+mn-ea"/>
              <a:cs typeface="+mn-cs"/>
            </a:rPr>
            <a:t> </a:t>
          </a:r>
          <a:endParaRPr lang="de-DE" sz="10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Der Nutzungsgrad gibt in von Hundert die Auslastung der jeweiligen Betten der Krankenhäuser bzw. Vorsorge- oder Rehabilitationseinrichtungen an.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Auslastungskennziffern werden dabei nach den folgenden Formeln berechnet: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Nutzungsgrad der aufgestellten Betten</a:t>
          </a:r>
          <a:endParaRPr lang="de-DE" sz="950">
            <a:effectLst/>
            <a:latin typeface="+mn-lt"/>
          </a:endParaRPr>
        </a:p>
        <a:p>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Berechnungs- und Belegungstage bzw.</a:t>
          </a:r>
          <a:r>
            <a:rPr lang="de-DE" sz="950" u="sng" baseline="0">
              <a:solidFill>
                <a:schemeClr val="dk1"/>
              </a:solidFill>
              <a:effectLst/>
              <a:latin typeface="+mn-lt"/>
              <a:ea typeface="+mn-ea"/>
              <a:cs typeface="+mn-cs"/>
            </a:rPr>
            <a:t> Pflegetage</a:t>
          </a:r>
          <a:r>
            <a:rPr lang="de-DE" sz="950">
              <a:solidFill>
                <a:schemeClr val="dk1"/>
              </a:solidFill>
              <a:effectLst/>
              <a:latin typeface="+mn-lt"/>
              <a:ea typeface="+mn-ea"/>
              <a:cs typeface="+mn-cs"/>
            </a:rPr>
            <a:t>             x 100</a:t>
          </a:r>
          <a:endParaRPr lang="de-DE" sz="950">
            <a:effectLst/>
            <a:latin typeface="+mn-lt"/>
          </a:endParaRPr>
        </a:p>
        <a:p>
          <a:r>
            <a:rPr lang="de-DE" sz="950">
              <a:solidFill>
                <a:schemeClr val="dk1"/>
              </a:solidFill>
              <a:effectLst/>
              <a:latin typeface="+mn-lt"/>
              <a:ea typeface="+mn-ea"/>
              <a:cs typeface="+mn-cs"/>
            </a:rPr>
            <a:t>               aufgestellte Betten x 365 Tage </a:t>
          </a:r>
          <a:r>
            <a:rPr lang="de-DE" sz="600">
              <a:solidFill>
                <a:schemeClr val="dk1"/>
              </a:solidFill>
              <a:effectLst/>
              <a:latin typeface="+mn-lt"/>
              <a:ea typeface="+mn-ea"/>
              <a:cs typeface="+mn-cs"/>
            </a:rPr>
            <a:t>1)</a:t>
          </a:r>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64</xdr:row>
      <xdr:rowOff>6804</xdr:rowOff>
    </xdr:from>
    <xdr:to>
      <xdr:col>0</xdr:col>
      <xdr:colOff>6120000</xdr:colOff>
      <xdr:row>125</xdr:row>
      <xdr:rowOff>115661</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0" y="10048875"/>
          <a:ext cx="6120000" cy="923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Nutzungsgrad der aufgestellten Intensivbetten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Arial" pitchFamily="34" charset="0"/>
            </a:rPr>
            <a:t>   =   </a:t>
          </a:r>
          <a:r>
            <a:rPr lang="de-DE" sz="950" u="sng">
              <a:solidFill>
                <a:schemeClr val="dk1"/>
              </a:solidFill>
              <a:effectLst/>
              <a:latin typeface="+mn-lt"/>
              <a:ea typeface="+mn-ea"/>
              <a:cs typeface="Arial" pitchFamily="34" charset="0"/>
            </a:rPr>
            <a:t>Berechnungs-  und  Belegungstage</a:t>
          </a:r>
          <a:r>
            <a:rPr lang="de-DE" sz="950">
              <a:solidFill>
                <a:schemeClr val="dk1"/>
              </a:solidFill>
              <a:effectLst/>
              <a:latin typeface="+mn-lt"/>
              <a:ea typeface="+mn-ea"/>
              <a:cs typeface="Arial" pitchFamily="34" charset="0"/>
            </a:rPr>
            <a:t>                                     x 100</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aufgestellte Intensivbetten x 365 Tage </a:t>
          </a:r>
          <a:r>
            <a:rPr lang="de-DE" sz="600">
              <a:solidFill>
                <a:schemeClr val="dk1"/>
              </a:solidFill>
              <a:effectLst/>
              <a:latin typeface="+mn-lt"/>
              <a:ea typeface="+mn-ea"/>
              <a:cs typeface="Arial" pitchFamily="34" charset="0"/>
            </a:rPr>
            <a:t>1)</a:t>
          </a: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endParaRPr lang="de-DE" sz="950">
            <a:latin typeface="+mn-lt"/>
            <a:cs typeface="Arial" pitchFamily="34"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Mittelbar wirkt sich die Einbeziehung der Stundenfälle auf den Nutzungsgrad der aufgestellten Betten erhöhend aus.</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Patientenzugang</a:t>
          </a:r>
          <a:r>
            <a:rPr lang="de-DE" sz="950">
              <a:solidFill>
                <a:srgbClr val="000000"/>
              </a:solidFill>
              <a:effectLst/>
              <a:latin typeface="+mn-lt"/>
              <a:ea typeface="Times New Roman" panose="02020603050405020304" pitchFamily="18" charset="0"/>
              <a:cs typeface="Arial" panose="020B0604020202020204" pitchFamily="34" charset="0"/>
            </a:rPr>
            <a:t> - stellt die Summe aller Aufnahmen von Patienten/Patientinnen in die </a:t>
          </a:r>
          <a:r>
            <a:rPr lang="de-DE" sz="950" b="1">
              <a:solidFill>
                <a:srgbClr val="000000"/>
              </a:solidFill>
              <a:effectLst/>
              <a:latin typeface="+mn-lt"/>
              <a:ea typeface="Times New Roman" panose="02020603050405020304" pitchFamily="18" charset="0"/>
              <a:cs typeface="Arial" panose="020B0604020202020204" pitchFamily="34" charset="0"/>
            </a:rPr>
            <a:t>vollstationäre</a:t>
          </a:r>
          <a:r>
            <a:rPr lang="de-DE" sz="950">
              <a:solidFill>
                <a:srgbClr val="000000"/>
              </a:solidFill>
              <a:effectLst/>
              <a:latin typeface="+mn-lt"/>
              <a:ea typeface="Times New Roman" panose="02020603050405020304" pitchFamily="18" charset="0"/>
              <a:cs typeface="Arial" panose="020B0604020202020204" pitchFamily="34" charset="0"/>
            </a:rPr>
            <a:t> Behandlung eines Krankenhauses innerhalb eines Berichtszeitraumes dar. Der Grund der Aufnahme spielt keine Rolle.</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das Krankenhaus von außen:</a:t>
          </a:r>
          <a:r>
            <a:rPr lang="de-DE" sz="950">
              <a:solidFill>
                <a:srgbClr val="000000"/>
              </a:solidFill>
              <a:effectLst/>
              <a:latin typeface="+mn-lt"/>
              <a:ea typeface="Times New Roman" panose="02020603050405020304" pitchFamily="18" charset="0"/>
              <a:cs typeface="Times New Roman" panose="02020603050405020304" pitchFamily="18" charset="0"/>
            </a:rPr>
            <a:t> Alle in den vollstationären Bereich eines Krankenhauses aufgenommenen Patienten und Patientinnen.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anderen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anderen Krankenhäusern, in denen sie stationär untergebracht waren, zur weiteren Versorgung in das berichtende Krankenhaus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innerhalb des Krankenhauses:</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innerhalb des Krankenhaus verlegt werden, sind in der aufnehmenden Abteilung als Patientenzugang </a:t>
          </a:r>
          <a:r>
            <a:rPr lang="de-DE" sz="950" b="1">
              <a:solidFill>
                <a:srgbClr val="000000"/>
              </a:solidFill>
              <a:effectLst/>
              <a:latin typeface="+mn-lt"/>
              <a:ea typeface="Times New Roman" panose="02020603050405020304" pitchFamily="18" charset="0"/>
              <a:cs typeface="Times New Roman" panose="02020603050405020304" pitchFamily="18" charset="0"/>
            </a:rPr>
            <a:t>und</a:t>
          </a:r>
          <a:r>
            <a:rPr lang="de-DE" sz="950">
              <a:solidFill>
                <a:srgbClr val="000000"/>
              </a:solidFill>
              <a:effectLst/>
              <a:latin typeface="+mn-lt"/>
              <a:ea typeface="Times New Roman" panose="02020603050405020304" pitchFamily="18" charset="0"/>
              <a:cs typeface="Times New Roman" panose="02020603050405020304" pitchFamily="18" charset="0"/>
            </a:rPr>
            <a:t> in der abgebenden Abteilung als Patientenabgang zahlen­mäßig nachzuweisen.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die Einrichtung</a:t>
          </a:r>
          <a:r>
            <a:rPr lang="de-DE" sz="950">
              <a:solidFill>
                <a:srgbClr val="000000"/>
              </a:solidFill>
              <a:effectLst/>
              <a:latin typeface="+mn-lt"/>
              <a:ea typeface="Times New Roman" panose="02020603050405020304" pitchFamily="18" charset="0"/>
              <a:cs typeface="Times New Roman" panose="02020603050405020304" pitchFamily="18" charset="0"/>
            </a:rPr>
            <a:t>:  Hier sind alle in den vollstationären Bereich der Vorsorge- oder Rehabilitationseinrich­tungen aufgenommenen Patienten/Patientinnen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Krankenhäusern, in denen sie zuvor stationär untergebracht waren, zur weiteren Versorgung in die berichtende Einrichtung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Patientenabgang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Entlassungen aus dem Krankenhaus:</a:t>
          </a:r>
          <a:r>
            <a:rPr lang="de-DE" sz="950">
              <a:solidFill>
                <a:srgbClr val="000000"/>
              </a:solidFill>
              <a:effectLst/>
              <a:latin typeface="+mn-lt"/>
              <a:ea typeface="Times New Roman" panose="02020603050405020304" pitchFamily="18" charset="0"/>
              <a:cs typeface="Times New Roman" panose="02020603050405020304" pitchFamily="18" charset="0"/>
            </a:rPr>
            <a:t> Alle aus vollstationärer Behandlung entlassenen Patienten und Patientinnen einschließlich der Stundenfälle und der Verlegungen in den teilstationären Bereich des Krankenhauses.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 andere Krankenhäuser:</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dem Berichtskrankenhaus, in dem sie vollstationär untergebracht sind, zur weiteren Versorgung in ein anderes Krankenhaus "abgegeben"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Entlassungen aus der Einrichtung:</a:t>
          </a:r>
          <a:r>
            <a:rPr lang="de-DE" sz="950">
              <a:solidFill>
                <a:srgbClr val="000000"/>
              </a:solidFill>
              <a:effectLst/>
              <a:latin typeface="+mn-lt"/>
              <a:ea typeface="Times New Roman" panose="02020603050405020304" pitchFamily="18" charset="0"/>
              <a:cs typeface="Arial" panose="020B0604020202020204" pitchFamily="34" charset="0"/>
            </a:rPr>
            <a:t> Nachgewiesen werden alle aus stationärer Behandlung entlassenen Patienten.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Fallzahl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Fallzahl ist eine berechnete Größe. Sie bezeichnet die Zahl der in der Einrichtung im Berichtsjahr behandelten Patienten/Patientinnen (Fälle). Stundenfälle sind Bestandteil der Aufnahmen und Entlassungen. Bis 2001 wurden die Stundenfälle bei der Ermittlung der Fallzahl nicht mitgezählt. Es wird zwischen einer fachabteilungs- und einer einrich­tungsbezogenen Fallzahl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t>
          </a:r>
          <a:r>
            <a:rPr lang="de-DE" sz="950" b="1">
              <a:solidFill>
                <a:srgbClr val="000000"/>
              </a:solidFill>
              <a:effectLst/>
              <a:latin typeface="+mn-lt"/>
              <a:ea typeface="Times New Roman" panose="02020603050405020304" pitchFamily="18" charset="0"/>
              <a:cs typeface="Times New Roman" panose="02020603050405020304" pitchFamily="18" charset="0"/>
            </a:rPr>
            <a:t>fachabteilungsbezogene Fallzahl</a:t>
          </a:r>
          <a:r>
            <a:rPr lang="de-DE" sz="950">
              <a:solidFill>
                <a:srgbClr val="000000"/>
              </a:solidFill>
              <a:effectLst/>
              <a:latin typeface="+mn-lt"/>
              <a:ea typeface="Times New Roman" panose="02020603050405020304" pitchFamily="18" charset="0"/>
              <a:cs typeface="Times New Roman" panose="02020603050405020304" pitchFamily="18" charset="0"/>
            </a:rPr>
            <a:t> setzt sich aus den Aufnahmen in die Fachabteilung von außen (Aufnahme), den internen Verlegungen in und aus der Fachabteilung (Verlegung), den Entlassungen aus der Fachabteilung nach außen (Entlassung) und den Sterbefällen in der Fachabteilung (Sterbefälle) zusammen. </a:t>
          </a:r>
        </a:p>
        <a:p>
          <a:pPr>
            <a:lnSpc>
              <a:spcPts val="1000"/>
            </a:lnSpc>
            <a:spcAft>
              <a:spcPts val="0"/>
            </a:spcAft>
          </a:pPr>
          <a:endParaRPr lang="de-DE" sz="950">
            <a:solidFill>
              <a:srgbClr val="000000"/>
            </a:solidFill>
            <a:effectLst/>
            <a:latin typeface="+mn-lt"/>
            <a:ea typeface="Times New Roman" panose="02020603050405020304" pitchFamily="18" charset="0"/>
            <a:cs typeface="Times New Roman" panose="02020603050405020304" pitchFamily="18"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In den Vorsorge- oder Rehabilitationseinrichtungen gibt es in der Regel keine internen Verlegungen. Die Berechnung der fachabteilungsbezogenen Fallzahl dieser Einrichtungen wird daher um die genannten Größen bereinigt.</a:t>
          </a:r>
          <a:endParaRPr lang="de-DE" sz="95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Fa</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Verlegung) + (Entlassung + Verlegung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a:t>
          </a:r>
          <a:r>
            <a:rPr lang="de-DE" sz="950" b="1">
              <a:solidFill>
                <a:srgbClr val="000000"/>
              </a:solidFill>
              <a:effectLst/>
              <a:latin typeface="+mn-lt"/>
              <a:ea typeface="Times New Roman" panose="02020603050405020304" pitchFamily="18" charset="0"/>
              <a:cs typeface="Arial" panose="020B0604020202020204" pitchFamily="34" charset="0"/>
            </a:rPr>
            <a:t>einrichtungsbezogene Fallzahl </a:t>
          </a:r>
          <a:r>
            <a:rPr lang="de-DE" sz="950">
              <a:solidFill>
                <a:srgbClr val="000000"/>
              </a:solidFill>
              <a:effectLst/>
              <a:latin typeface="+mn-lt"/>
              <a:ea typeface="Times New Roman" panose="02020603050405020304" pitchFamily="18" charset="0"/>
              <a:cs typeface="Arial" panose="020B0604020202020204" pitchFamily="34" charset="0"/>
            </a:rPr>
            <a:t>wird ohne die internen Verlegungen, in und aus der Fachabteilung, nach folgender Formel berechnet:</a:t>
          </a:r>
          <a:endParaRPr lang="de-DE" sz="120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Ein</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Entlassung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Patienten/Patientinnen, die vor Beginn des Berichtsjahres in eine Einrichtung aufgenommen wurden und erst nach Beendigung des Berichtsjahres entlassen werden, bleiben, wie der Anfangs- und der Endbestand des Jahres, unberück­sichtigt. Patienten/Patientinnen, die nur über einen Jahreswechsel in einer Einrichtung liegen, werden als halber Fall berücksichtigt (Gewicht = 0,5).</a:t>
          </a:r>
          <a:endParaRPr lang="de-DE" sz="1200">
            <a:effectLst/>
            <a:latin typeface="+mn-lt"/>
            <a:ea typeface="Times New Roman" panose="02020603050405020304" pitchFamily="18" charset="0"/>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127</xdr:row>
      <xdr:rowOff>13598</xdr:rowOff>
    </xdr:from>
    <xdr:to>
      <xdr:col>0</xdr:col>
      <xdr:colOff>6120000</xdr:colOff>
      <xdr:row>188</xdr:row>
      <xdr:rowOff>54428</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0" y="19716741"/>
          <a:ext cx="6120000" cy="9171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Verweildauer</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gibt die Zahl der Tage an, die ein Patient durchschnittlich in stationärer Behandlung verbringt. Dabei wird zwischen einer fachabteilungs- und einer einrichtungsbezogenen Verweildauer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ergibt sich aus den Berechnungs- und Belegungstagen (Krankenhaus) bzw. Pflegetagen (Vorsorge- und Rehabilitationseinrichtungen) und der Fallzahl der jeweiligen Fachabteilung bzw. der Einrichtung (s. o.) wie folgt: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   Verweildauer  =  </a:t>
          </a:r>
          <a:r>
            <a:rPr lang="de-DE" sz="950" u="sng">
              <a:solidFill>
                <a:schemeClr val="dk1"/>
              </a:solidFill>
              <a:effectLst/>
              <a:latin typeface="+mn-lt"/>
              <a:ea typeface="+mn-ea"/>
              <a:cs typeface="+mn-cs"/>
            </a:rPr>
            <a:t>Berechnungs- und Belegungstage bzw. Pflegetage</a:t>
          </a:r>
          <a:endParaRPr lang="de-DE" sz="950">
            <a:effectLst/>
            <a:latin typeface="+mn-lt"/>
          </a:endParaRPr>
        </a:p>
        <a:p>
          <a:r>
            <a:rPr lang="de-DE" sz="950">
              <a:solidFill>
                <a:schemeClr val="dk1"/>
              </a:solidFill>
              <a:effectLst/>
              <a:latin typeface="+mn-lt"/>
              <a:ea typeface="+mn-ea"/>
              <a:cs typeface="+mn-cs"/>
            </a:rPr>
            <a:t>                                                             Fallzahl</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Hauptamtliche Ärzte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Im Krankenhaus fest angestellte Ärzte; Gast-, Konsiliar- oder hospitierende Ärzte sind nicht erfasst. Ärzte im Praktikum und auch Zahnärzte sind nachrichtlich ausgewiesen.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Ärzte nach Gebiets- und Teilgebietsbezeichnungen:</a:t>
          </a:r>
          <a:r>
            <a:rPr lang="de-DE" sz="950">
              <a:solidFill>
                <a:srgbClr val="000000"/>
              </a:solidFill>
              <a:effectLst/>
              <a:latin typeface="+mn-lt"/>
              <a:ea typeface="Times New Roman" panose="02020603050405020304" pitchFamily="18" charset="0"/>
              <a:cs typeface="Times New Roman" panose="02020603050405020304" pitchFamily="18" charset="0"/>
            </a:rPr>
            <a:t> Ärzte mit abgeschlossener Weiterbildung (Fachärzte/Fachärztinnen) sind nach ihrer anerkannten Gebiets- bzw. Schwerpunktbezeichnung erhoben. Als </a:t>
          </a:r>
          <a:r>
            <a:rPr lang="de-DE" sz="950" b="1">
              <a:solidFill>
                <a:srgbClr val="000000"/>
              </a:solidFill>
              <a:effectLst/>
              <a:latin typeface="+mn-lt"/>
              <a:ea typeface="Times New Roman" panose="02020603050405020304" pitchFamily="18" charset="0"/>
              <a:cs typeface="Times New Roman" panose="02020603050405020304" pitchFamily="18" charset="0"/>
            </a:rPr>
            <a:t>Schwerpunkt</a:t>
          </a:r>
          <a:r>
            <a:rPr lang="de-DE" sz="950">
              <a:solidFill>
                <a:srgbClr val="000000"/>
              </a:solidFill>
              <a:effectLst/>
              <a:latin typeface="+mn-lt"/>
              <a:ea typeface="Times New Roman" panose="02020603050405020304" pitchFamily="18" charset="0"/>
              <a:cs typeface="Times New Roman" panose="02020603050405020304" pitchFamily="18" charset="0"/>
            </a:rPr>
            <a:t> wird hier eine zusätz­liche Spezialisierung innerhalb eines Gebietes verstanden. Ärzte/Ärztinnen mit mehreren Gebiets- bzw. Schwerpunkt­bezeich­nungen sind entsprechend ihrer überwiegend ausgeübten Tätigkeit zuzuordnen. Ärzte/Ärztinnen mit Schwer­punkt­bezeichnung (z. B. Gefäßchirurgie) sind auch bei der entsprechenden Gebietsbezeichnung (z. B. Chirurgie)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Leitende Ärzte:</a:t>
          </a:r>
          <a:r>
            <a:rPr lang="de-DE" sz="950">
              <a:solidFill>
                <a:srgbClr val="000000"/>
              </a:solidFill>
              <a:effectLst/>
              <a:latin typeface="+mn-lt"/>
              <a:ea typeface="Times New Roman" panose="02020603050405020304" pitchFamily="18" charset="0"/>
              <a:cs typeface="Times New Roman" panose="02020603050405020304" pitchFamily="18" charset="0"/>
            </a:rPr>
            <a:t> Hauptamtliche im Krankenhaus tätige Ärzte mit Chefarztverträgen sowie Ärzte als Inhaber konzessio­nierter Privatkliniken.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Nichthauptamtliche Ärzte</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Belegärzte:</a:t>
          </a:r>
          <a:r>
            <a:rPr lang="de-DE" sz="950">
              <a:solidFill>
                <a:srgbClr val="000000"/>
              </a:solidFill>
              <a:effectLst/>
              <a:latin typeface="+mn-lt"/>
              <a:ea typeface="Times New Roman" panose="02020603050405020304" pitchFamily="18" charset="0"/>
              <a:cs typeface="Arial" panose="020B0604020202020204" pitchFamily="34" charset="0"/>
            </a:rPr>
            <a:t> Niedergelassene und andere nicht am Krankenhaus angestellte Ärzte, die berechtigt sind, ihre Patienten (Belegpatienten) im Krankenhaus unter Inanspruchnahme der hierfür bereitgestellten Dienste, Einrichtungen und Mittel stationär oder teilstationär zu behandeln, ohne hierfür vom Krankenhaus eine Vergütung zu erhalten.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Times New Roman" panose="02020603050405020304" pitchFamily="18" charset="0"/>
            </a:rPr>
            <a:t>Ärzte ohne abgeschlossene Weiterbildung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Ärzte, die keine Gebietsbezeichnung führen.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Nichtärztliches Personal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Zuordnung der einzelnen Berufsbezeichnungen zu den Funktionsbereichen entspricht weitgehend der Gliederung der Krankenhausbuchführungsverordnung (KHBV). In den Angaben der Beschäftigten zum 31.12. des Berichtsjahres nach Berufsbezeichnungen sind die Schüler und Auszubildenden nicht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Medizinisch-technische Großgeräte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Nachgewiesen sind die medizinisch-technischen Großgeräte, die sich im Besitz der Einrichtung befinden auch wenn sie nicht dessen Eigentum sind wie beispielsweise geleaste Geräte und zur Versorgung von Patienten der Einrichtung genutzt werden. Geräte, die lediglich für Demonstrations- und Lehrzwecke oder ausschließlich im Rahmen der kassenärztlichen Versorgung benutzt werden, sind nicht gezählt. Benutzen mehrere Einrichtungen das Gerät, so wird es nur von der Ein­richtung gemeldet, in der es aufgestellt ist.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 bettenführende Fachabteilungen</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Nicht bettenführende Fachabteilungen sind abgegrenzte Abteilungen mit besonderen therapeutischen bzw. diagnostischen Einrichtungen, die über keine eigenen aufgestellten Betten verfügen.</a:t>
          </a:r>
          <a:endParaRPr lang="de-DE" sz="1200">
            <a:effectLst/>
            <a:latin typeface="+mn-lt"/>
            <a:ea typeface="Times New Roman" panose="02020603050405020304" pitchFamily="18" charset="0"/>
          </a:endParaRPr>
        </a:p>
        <a:p>
          <a:endParaRPr lang="de-DE" sz="95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Dialyseplätze</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Erfasst wird die Zahl der Dialyseplätze der Einrichtungen. Plätze, die von Dritten an den Einrichtungen unterhalten werden (z. B. von Kuratorien oder Arztpraxen), sind nicht mitgezählt. Maßgeblich für die Zuordnung der Plätze zu "stationär" oder "teilstationär" ist die überwiegende Abrechnung der dort jeweils erbrachten Leistungen. Dialyseplätze, die von ermäch­tigten Ärzten an den Einrichtungen in Anspruch genommen werden, sind als ambulante Plätze ausgewiesen.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Entbindungen und Geburten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a:t>
          </a:r>
          <a:r>
            <a:rPr lang="de-DE" sz="950">
              <a:solidFill>
                <a:srgbClr val="000000"/>
              </a:solidFill>
              <a:effectLst/>
              <a:latin typeface="+mn-lt"/>
              <a:ea typeface="Times New Roman" panose="02020603050405020304" pitchFamily="18" charset="0"/>
              <a:cs typeface="Arial" panose="020B0604020202020204" pitchFamily="34" charset="0"/>
            </a:rPr>
            <a:t>Zahl der im Berichtsjahr entbundenen Frauen unabhängig von der Zahl der geborenen Kinder. Wegen Fehlgeburt behandelte Frauen werden hier nicht gemeldet.</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mit Komplikationen: </a:t>
          </a:r>
          <a:r>
            <a:rPr lang="de-DE" sz="950">
              <a:solidFill>
                <a:srgbClr val="000000"/>
              </a:solidFill>
              <a:effectLst/>
              <a:latin typeface="+mn-lt"/>
              <a:ea typeface="Times New Roman" panose="02020603050405020304" pitchFamily="18" charset="0"/>
              <a:cs typeface="Arial" panose="020B0604020202020204" pitchFamily="34" charset="0"/>
            </a:rPr>
            <a:t>Zahl der Frauen, bei denen nach der Entbindung (auch bei Totgeburten) Komplikationen im Wochenbett entsprechend den Positionen O85 bis O92 der ICD-10 auftraten.</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Wegen Fehlgeburt behandelte Frauen: </a:t>
          </a:r>
          <a:r>
            <a:rPr lang="de-DE" sz="950">
              <a:solidFill>
                <a:srgbClr val="000000"/>
              </a:solidFill>
              <a:effectLst/>
              <a:latin typeface="+mn-lt"/>
              <a:ea typeface="Times New Roman" panose="02020603050405020304" pitchFamily="18" charset="0"/>
              <a:cs typeface="Arial" panose="020B0604020202020204" pitchFamily="34" charset="0"/>
            </a:rPr>
            <a:t>Zahl der wegen Fehlgeburt (= Nichtlebendgeburt unter 1.000 Gramm) behan­delten Frauen. Hier nicht enthalten sind legale Schwangerschaftsunterbrechungen.</a:t>
          </a:r>
          <a:endParaRPr lang="de-DE" sz="950">
            <a:effectLst/>
            <a:latin typeface="+mn-lt"/>
            <a:ea typeface="Times New Roman" panose="02020603050405020304" pitchFamily="18" charset="0"/>
          </a:endParaRPr>
        </a:p>
        <a:p>
          <a:endParaRPr lang="de-DE" sz="950">
            <a:effectLst/>
            <a:latin typeface="+mn-lt"/>
          </a:endParaRPr>
        </a:p>
        <a:p>
          <a:pPr marL="90170" indent="-90170">
            <a:spcAft>
              <a:spcPts val="0"/>
            </a:spcAft>
            <a:tabLst>
              <a:tab pos="90170" algn="l"/>
            </a:tabLst>
          </a:pPr>
          <a:endParaRPr lang="de-DE" sz="1200">
            <a:effectLst/>
            <a:latin typeface="+mn-lt"/>
            <a:ea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30" t="s">
        <v>99</v>
      </c>
      <c r="B1" s="230"/>
      <c r="C1" s="176"/>
      <c r="D1" s="176"/>
    </row>
    <row r="2" spans="1:4" s="5" customFormat="1" ht="35.1" customHeight="1" thickTop="1" x14ac:dyDescent="0.2">
      <c r="A2" s="177" t="s">
        <v>111</v>
      </c>
      <c r="B2" s="177"/>
      <c r="C2" s="178" t="s">
        <v>112</v>
      </c>
      <c r="D2" s="178"/>
    </row>
    <row r="3" spans="1:4" s="5" customFormat="1" ht="24.95" customHeight="1" x14ac:dyDescent="0.2">
      <c r="A3" s="179"/>
      <c r="B3" s="179"/>
      <c r="C3" s="179"/>
      <c r="D3" s="179"/>
    </row>
    <row r="4" spans="1:4" s="5" customFormat="1" ht="24.95" customHeight="1" x14ac:dyDescent="0.2">
      <c r="A4" s="182" t="s">
        <v>113</v>
      </c>
      <c r="B4" s="182"/>
      <c r="C4" s="182"/>
      <c r="D4" s="183"/>
    </row>
    <row r="5" spans="1:4" s="5" customFormat="1" ht="24.95" customHeight="1" x14ac:dyDescent="0.2">
      <c r="A5" s="182" t="s">
        <v>114</v>
      </c>
      <c r="B5" s="182"/>
      <c r="C5" s="182"/>
      <c r="D5" s="183"/>
    </row>
    <row r="6" spans="1:4" s="5" customFormat="1" ht="39.950000000000003" customHeight="1" x14ac:dyDescent="0.45">
      <c r="A6" s="184" t="s">
        <v>514</v>
      </c>
      <c r="B6" s="185"/>
      <c r="C6" s="185"/>
      <c r="D6" s="185"/>
    </row>
    <row r="7" spans="1:4" s="5" customFormat="1" ht="24.95" customHeight="1" x14ac:dyDescent="0.4">
      <c r="A7" s="181"/>
      <c r="B7" s="181"/>
      <c r="C7" s="181"/>
      <c r="D7" s="181"/>
    </row>
    <row r="8" spans="1:4" s="5" customFormat="1" ht="24.95" customHeight="1" x14ac:dyDescent="0.4">
      <c r="A8" s="181"/>
      <c r="B8" s="181"/>
      <c r="C8" s="181"/>
      <c r="D8" s="181"/>
    </row>
    <row r="9" spans="1:4" s="5" customFormat="1" ht="24.95" customHeight="1" x14ac:dyDescent="0.4">
      <c r="A9" s="181"/>
      <c r="B9" s="181"/>
      <c r="C9" s="181"/>
      <c r="D9" s="181"/>
    </row>
    <row r="10" spans="1:4" s="5" customFormat="1" ht="24.95" customHeight="1" x14ac:dyDescent="0.2">
      <c r="A10" s="180"/>
      <c r="B10" s="180"/>
      <c r="C10" s="180"/>
      <c r="D10" s="180"/>
    </row>
    <row r="11" spans="1:4" s="5" customFormat="1" ht="24.95" customHeight="1" x14ac:dyDescent="0.2">
      <c r="A11" s="180"/>
      <c r="B11" s="180"/>
      <c r="C11" s="180"/>
      <c r="D11" s="180"/>
    </row>
    <row r="12" spans="1:4" s="5" customFormat="1" ht="24.95" customHeight="1" x14ac:dyDescent="0.2">
      <c r="A12" s="180"/>
      <c r="B12" s="180"/>
      <c r="C12" s="180"/>
      <c r="D12" s="180"/>
    </row>
    <row r="13" spans="1:4" s="5" customFormat="1" ht="12" customHeight="1" x14ac:dyDescent="0.2">
      <c r="A13" s="7"/>
      <c r="B13" s="172" t="s">
        <v>287</v>
      </c>
      <c r="C13" s="172"/>
      <c r="D13" s="8" t="s">
        <v>515</v>
      </c>
    </row>
    <row r="14" spans="1:4" s="5" customFormat="1" ht="12" customHeight="1" x14ac:dyDescent="0.2">
      <c r="A14" s="7"/>
      <c r="B14" s="172"/>
      <c r="C14" s="172"/>
      <c r="D14" s="8"/>
    </row>
    <row r="15" spans="1:4" s="5" customFormat="1" ht="12" customHeight="1" x14ac:dyDescent="0.2">
      <c r="A15" s="7"/>
      <c r="B15" s="172" t="s">
        <v>100</v>
      </c>
      <c r="C15" s="172"/>
      <c r="D15" s="8" t="s">
        <v>574</v>
      </c>
    </row>
    <row r="16" spans="1:4" s="5" customFormat="1" ht="12" customHeight="1" x14ac:dyDescent="0.2">
      <c r="A16" s="7"/>
      <c r="B16" s="172"/>
      <c r="C16" s="172"/>
      <c r="D16" s="8"/>
    </row>
    <row r="17" spans="1:4" s="5" customFormat="1" ht="12" customHeight="1" x14ac:dyDescent="0.2">
      <c r="A17" s="9"/>
      <c r="B17" s="173"/>
      <c r="C17" s="173"/>
      <c r="D17" s="6"/>
    </row>
    <row r="18" spans="1:4" s="5" customFormat="1" ht="12" customHeight="1" x14ac:dyDescent="0.2">
      <c r="A18" s="166"/>
      <c r="B18" s="166"/>
      <c r="C18" s="166"/>
      <c r="D18" s="166"/>
    </row>
    <row r="19" spans="1:4" s="5" customFormat="1" ht="12" customHeight="1" x14ac:dyDescent="0.2">
      <c r="A19" s="167" t="s">
        <v>101</v>
      </c>
      <c r="B19" s="167"/>
      <c r="C19" s="167"/>
      <c r="D19" s="167"/>
    </row>
    <row r="20" spans="1:4" s="5" customFormat="1" ht="12" customHeight="1" x14ac:dyDescent="0.2">
      <c r="A20" s="167" t="s">
        <v>289</v>
      </c>
      <c r="B20" s="167"/>
      <c r="C20" s="167"/>
      <c r="D20" s="167"/>
    </row>
    <row r="21" spans="1:4" s="5" customFormat="1" ht="12" customHeight="1" x14ac:dyDescent="0.2">
      <c r="A21" s="167"/>
      <c r="B21" s="167"/>
      <c r="C21" s="167"/>
      <c r="D21" s="167"/>
    </row>
    <row r="22" spans="1:4" s="5" customFormat="1" ht="12" customHeight="1" x14ac:dyDescent="0.2">
      <c r="A22" s="168" t="s">
        <v>453</v>
      </c>
      <c r="B22" s="168"/>
      <c r="C22" s="168"/>
      <c r="D22" s="168"/>
    </row>
    <row r="23" spans="1:4" s="5" customFormat="1" ht="12" customHeight="1" x14ac:dyDescent="0.2">
      <c r="A23" s="167"/>
      <c r="B23" s="167"/>
      <c r="C23" s="167"/>
      <c r="D23" s="167"/>
    </row>
    <row r="24" spans="1:4" s="5" customFormat="1" ht="12" customHeight="1" x14ac:dyDescent="0.2">
      <c r="A24" s="169" t="s">
        <v>461</v>
      </c>
      <c r="B24" s="169"/>
      <c r="C24" s="169"/>
      <c r="D24" s="169"/>
    </row>
    <row r="25" spans="1:4" s="5" customFormat="1" ht="12" customHeight="1" x14ac:dyDescent="0.2">
      <c r="A25" s="169" t="s">
        <v>288</v>
      </c>
      <c r="B25" s="169"/>
      <c r="C25" s="169"/>
      <c r="D25" s="169"/>
    </row>
    <row r="26" spans="1:4" s="5" customFormat="1" ht="12" customHeight="1" x14ac:dyDescent="0.2">
      <c r="A26" s="170"/>
      <c r="B26" s="170"/>
      <c r="C26" s="170"/>
      <c r="D26" s="170"/>
    </row>
    <row r="27" spans="1:4" s="5" customFormat="1" ht="12" customHeight="1" x14ac:dyDescent="0.2">
      <c r="A27" s="166"/>
      <c r="B27" s="166"/>
      <c r="C27" s="166"/>
      <c r="D27" s="166"/>
    </row>
    <row r="28" spans="1:4" s="5" customFormat="1" ht="12" customHeight="1" x14ac:dyDescent="0.2">
      <c r="A28" s="171" t="s">
        <v>102</v>
      </c>
      <c r="B28" s="171"/>
      <c r="C28" s="171"/>
      <c r="D28" s="171"/>
    </row>
    <row r="29" spans="1:4" s="5" customFormat="1" ht="12" customHeight="1" x14ac:dyDescent="0.2">
      <c r="A29" s="174"/>
      <c r="B29" s="174"/>
      <c r="C29" s="174"/>
      <c r="D29" s="174"/>
    </row>
    <row r="30" spans="1:4" s="5" customFormat="1" ht="12" customHeight="1" x14ac:dyDescent="0.2">
      <c r="A30" s="10" t="s">
        <v>22</v>
      </c>
      <c r="B30" s="163" t="s">
        <v>290</v>
      </c>
      <c r="C30" s="163"/>
      <c r="D30" s="163"/>
    </row>
    <row r="31" spans="1:4" s="5" customFormat="1" ht="12" customHeight="1" x14ac:dyDescent="0.2">
      <c r="A31" s="11">
        <v>0</v>
      </c>
      <c r="B31" s="163" t="s">
        <v>291</v>
      </c>
      <c r="C31" s="163"/>
      <c r="D31" s="163"/>
    </row>
    <row r="32" spans="1:4" s="5" customFormat="1" ht="12" customHeight="1" x14ac:dyDescent="0.2">
      <c r="A32" s="10" t="s">
        <v>103</v>
      </c>
      <c r="B32" s="163" t="s">
        <v>104</v>
      </c>
      <c r="C32" s="163"/>
      <c r="D32" s="163"/>
    </row>
    <row r="33" spans="1:4" s="5" customFormat="1" ht="12" customHeight="1" x14ac:dyDescent="0.2">
      <c r="A33" s="10" t="s">
        <v>95</v>
      </c>
      <c r="B33" s="163" t="s">
        <v>105</v>
      </c>
      <c r="C33" s="163"/>
      <c r="D33" s="163"/>
    </row>
    <row r="34" spans="1:4" s="5" customFormat="1" ht="12" customHeight="1" x14ac:dyDescent="0.2">
      <c r="A34" s="10" t="s">
        <v>94</v>
      </c>
      <c r="B34" s="163" t="s">
        <v>106</v>
      </c>
      <c r="C34" s="163"/>
      <c r="D34" s="163"/>
    </row>
    <row r="35" spans="1:4" s="5" customFormat="1" ht="12" customHeight="1" x14ac:dyDescent="0.2">
      <c r="A35" s="10" t="s">
        <v>107</v>
      </c>
      <c r="B35" s="163" t="s">
        <v>292</v>
      </c>
      <c r="C35" s="163"/>
      <c r="D35" s="163"/>
    </row>
    <row r="36" spans="1:4" s="5" customFormat="1" ht="12" customHeight="1" x14ac:dyDescent="0.2">
      <c r="A36" s="10" t="s">
        <v>108</v>
      </c>
      <c r="B36" s="163" t="s">
        <v>109</v>
      </c>
      <c r="C36" s="163"/>
      <c r="D36" s="163"/>
    </row>
    <row r="37" spans="1:4" s="5" customFormat="1" ht="12" customHeight="1" x14ac:dyDescent="0.2">
      <c r="A37" s="10" t="s">
        <v>119</v>
      </c>
      <c r="B37" s="163" t="s">
        <v>293</v>
      </c>
      <c r="C37" s="163"/>
      <c r="D37" s="163"/>
    </row>
    <row r="38" spans="1:4" s="5" customFormat="1" ht="12" customHeight="1" x14ac:dyDescent="0.2">
      <c r="A38" s="10"/>
      <c r="B38" s="163"/>
      <c r="C38" s="163"/>
      <c r="D38" s="163"/>
    </row>
    <row r="39" spans="1:4" s="5" customFormat="1" ht="12" customHeight="1" x14ac:dyDescent="0.2">
      <c r="A39" s="10"/>
      <c r="B39" s="163"/>
      <c r="C39" s="163"/>
      <c r="D39" s="163"/>
    </row>
    <row r="40" spans="1:4" s="5" customFormat="1" ht="12" customHeight="1" x14ac:dyDescent="0.2">
      <c r="A40" s="10"/>
      <c r="B40" s="10"/>
      <c r="C40" s="10"/>
      <c r="D40" s="10"/>
    </row>
    <row r="41" spans="1:4" s="5" customFormat="1" ht="12" customHeight="1" x14ac:dyDescent="0.2">
      <c r="A41" s="10"/>
      <c r="B41" s="165"/>
      <c r="C41" s="165"/>
      <c r="D41" s="165"/>
    </row>
    <row r="42" spans="1:4" s="5" customFormat="1" ht="12" customHeight="1" x14ac:dyDescent="0.2">
      <c r="A42" s="12"/>
      <c r="B42" s="164"/>
      <c r="C42" s="164"/>
      <c r="D42" s="164"/>
    </row>
    <row r="43" spans="1:4" s="5" customFormat="1" ht="12" customHeight="1" x14ac:dyDescent="0.2">
      <c r="A43" s="12"/>
      <c r="B43" s="164"/>
      <c r="C43" s="164"/>
      <c r="D43" s="164"/>
    </row>
    <row r="44" spans="1:4" s="5" customFormat="1" x14ac:dyDescent="0.2">
      <c r="A44" s="163" t="s">
        <v>110</v>
      </c>
      <c r="B44" s="163"/>
      <c r="C44" s="163"/>
      <c r="D44" s="163"/>
    </row>
    <row r="45" spans="1:4" s="5" customFormat="1" ht="39.950000000000003" customHeight="1" x14ac:dyDescent="0.2">
      <c r="A45" s="175" t="s">
        <v>454</v>
      </c>
      <c r="B45" s="175"/>
      <c r="C45" s="175"/>
      <c r="D45" s="175"/>
    </row>
    <row r="46" spans="1:4" s="5" customFormat="1" x14ac:dyDescent="0.2"/>
    <row r="47" spans="1:4" s="5" customFormat="1" x14ac:dyDescent="0.2"/>
    <row r="48" spans="1:4" s="5" customFormat="1" x14ac:dyDescent="0.2"/>
    <row r="49" s="5" customFormat="1" x14ac:dyDescent="0.2"/>
  </sheetData>
  <mergeCells count="46">
    <mergeCell ref="A45:D45"/>
    <mergeCell ref="B14:C14"/>
    <mergeCell ref="A1:B1"/>
    <mergeCell ref="C1:D1"/>
    <mergeCell ref="A2:B2"/>
    <mergeCell ref="C2:D2"/>
    <mergeCell ref="A3:D3"/>
    <mergeCell ref="A11:D11"/>
    <mergeCell ref="A8:D8"/>
    <mergeCell ref="A4:D4"/>
    <mergeCell ref="A5:D5"/>
    <mergeCell ref="A6:D6"/>
    <mergeCell ref="A12:D12"/>
    <mergeCell ref="A7:D7"/>
    <mergeCell ref="A9:D9"/>
    <mergeCell ref="A10:D10"/>
    <mergeCell ref="B13:C13"/>
    <mergeCell ref="B15:C15"/>
    <mergeCell ref="B16:C16"/>
    <mergeCell ref="B17:C17"/>
    <mergeCell ref="A29:D29"/>
    <mergeCell ref="B30:D30"/>
    <mergeCell ref="B32:D32"/>
    <mergeCell ref="A18:D18"/>
    <mergeCell ref="A19:D19"/>
    <mergeCell ref="A20:D20"/>
    <mergeCell ref="A21:D21"/>
    <mergeCell ref="A22:D22"/>
    <mergeCell ref="A23:D23"/>
    <mergeCell ref="B31:D31"/>
    <mergeCell ref="A24:D24"/>
    <mergeCell ref="A25:D25"/>
    <mergeCell ref="A26:D26"/>
    <mergeCell ref="A27:D27"/>
    <mergeCell ref="A28:D28"/>
    <mergeCell ref="B33:D33"/>
    <mergeCell ref="B34:D34"/>
    <mergeCell ref="B42:D42"/>
    <mergeCell ref="B43:D43"/>
    <mergeCell ref="A44:D44"/>
    <mergeCell ref="B41:D41"/>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4" width="7.7109375" style="66" customWidth="1"/>
    <col min="5" max="5" width="6.7109375" style="66" customWidth="1"/>
    <col min="6" max="6" width="9.7109375" style="66" customWidth="1"/>
    <col min="7" max="8" width="7.7109375" style="66" customWidth="1"/>
    <col min="9" max="9" width="6.7109375" style="66" customWidth="1"/>
    <col min="10" max="10" width="9.7109375" style="66" customWidth="1"/>
    <col min="11" max="16384" width="11.5703125" style="66"/>
  </cols>
  <sheetData>
    <row r="1" spans="1:10" s="81" customFormat="1" ht="30" customHeight="1" x14ac:dyDescent="0.2">
      <c r="A1" s="191" t="s">
        <v>212</v>
      </c>
      <c r="B1" s="192"/>
      <c r="C1" s="193" t="s">
        <v>31</v>
      </c>
      <c r="D1" s="193"/>
      <c r="E1" s="193"/>
      <c r="F1" s="193"/>
      <c r="G1" s="193"/>
      <c r="H1" s="193"/>
      <c r="I1" s="193"/>
      <c r="J1" s="194"/>
    </row>
    <row r="2" spans="1:10" ht="39.950000000000003" customHeight="1" x14ac:dyDescent="0.2">
      <c r="A2" s="197" t="s">
        <v>217</v>
      </c>
      <c r="B2" s="198"/>
      <c r="C2" s="205" t="s">
        <v>538</v>
      </c>
      <c r="D2" s="199"/>
      <c r="E2" s="199"/>
      <c r="F2" s="199"/>
      <c r="G2" s="199"/>
      <c r="H2" s="199"/>
      <c r="I2" s="199"/>
      <c r="J2" s="200"/>
    </row>
    <row r="3" spans="1:10" ht="11.45" customHeight="1" x14ac:dyDescent="0.2">
      <c r="A3" s="201" t="s">
        <v>126</v>
      </c>
      <c r="B3" s="189" t="s">
        <v>42</v>
      </c>
      <c r="C3" s="189" t="s">
        <v>223</v>
      </c>
      <c r="D3" s="189" t="s">
        <v>57</v>
      </c>
      <c r="E3" s="189"/>
      <c r="F3" s="189" t="s">
        <v>220</v>
      </c>
      <c r="G3" s="189" t="s">
        <v>221</v>
      </c>
      <c r="H3" s="3" t="s">
        <v>57</v>
      </c>
      <c r="I3" s="189" t="s">
        <v>196</v>
      </c>
      <c r="J3" s="190" t="s">
        <v>220</v>
      </c>
    </row>
    <row r="4" spans="1:10" ht="11.45" customHeight="1" x14ac:dyDescent="0.2">
      <c r="A4" s="202"/>
      <c r="B4" s="189"/>
      <c r="C4" s="189"/>
      <c r="D4" s="189" t="s">
        <v>218</v>
      </c>
      <c r="E4" s="189" t="s">
        <v>219</v>
      </c>
      <c r="F4" s="189"/>
      <c r="G4" s="189"/>
      <c r="H4" s="189" t="s">
        <v>222</v>
      </c>
      <c r="I4" s="189"/>
      <c r="J4" s="190"/>
    </row>
    <row r="5" spans="1:10" ht="11.45" customHeight="1" x14ac:dyDescent="0.2">
      <c r="A5" s="202"/>
      <c r="B5" s="189"/>
      <c r="C5" s="189"/>
      <c r="D5" s="189"/>
      <c r="E5" s="189"/>
      <c r="F5" s="189"/>
      <c r="G5" s="189"/>
      <c r="H5" s="189"/>
      <c r="I5" s="189"/>
      <c r="J5" s="190"/>
    </row>
    <row r="6" spans="1:10" ht="11.45" customHeight="1" x14ac:dyDescent="0.2">
      <c r="A6" s="202"/>
      <c r="B6" s="189"/>
      <c r="C6" s="189"/>
      <c r="D6" s="189"/>
      <c r="E6" s="189"/>
      <c r="F6" s="189"/>
      <c r="G6" s="189"/>
      <c r="H6" s="189"/>
      <c r="I6" s="189"/>
      <c r="J6" s="190"/>
    </row>
    <row r="7" spans="1:10" ht="11.45" customHeight="1" x14ac:dyDescent="0.2">
      <c r="A7" s="202"/>
      <c r="B7" s="189"/>
      <c r="C7" s="189"/>
      <c r="D7" s="189"/>
      <c r="E7" s="189"/>
      <c r="F7" s="189"/>
      <c r="G7" s="189"/>
      <c r="H7" s="189"/>
      <c r="I7" s="189"/>
      <c r="J7" s="190"/>
    </row>
    <row r="8" spans="1:10" ht="11.45" customHeight="1" x14ac:dyDescent="0.2">
      <c r="A8" s="202"/>
      <c r="B8" s="189"/>
      <c r="C8" s="189"/>
      <c r="D8" s="189"/>
      <c r="E8" s="189"/>
      <c r="F8" s="189"/>
      <c r="G8" s="189"/>
      <c r="H8" s="189"/>
      <c r="I8" s="189"/>
      <c r="J8" s="190"/>
    </row>
    <row r="9" spans="1:10" s="49" customFormat="1" ht="11.45" customHeight="1" x14ac:dyDescent="0.15">
      <c r="A9" s="55">
        <v>1</v>
      </c>
      <c r="B9" s="41">
        <v>2</v>
      </c>
      <c r="C9" s="56">
        <v>3</v>
      </c>
      <c r="D9" s="56">
        <v>4</v>
      </c>
      <c r="E9" s="56">
        <v>5</v>
      </c>
      <c r="F9" s="56">
        <v>6</v>
      </c>
      <c r="G9" s="56">
        <v>7</v>
      </c>
      <c r="H9" s="56">
        <v>8</v>
      </c>
      <c r="I9" s="56">
        <v>9</v>
      </c>
      <c r="J9" s="57">
        <v>10</v>
      </c>
    </row>
    <row r="10" spans="1:10" ht="11.45" customHeight="1" x14ac:dyDescent="0.2">
      <c r="A10" s="82"/>
      <c r="B10" s="78"/>
      <c r="C10" s="99"/>
      <c r="D10" s="100"/>
      <c r="E10" s="99"/>
      <c r="F10" s="100"/>
      <c r="G10" s="99"/>
      <c r="H10" s="100"/>
      <c r="I10" s="99"/>
      <c r="J10" s="100"/>
    </row>
    <row r="11" spans="1:10" ht="11.45" customHeight="1" x14ac:dyDescent="0.2">
      <c r="A11" s="38">
        <f>IF(C11&lt;&gt;"",COUNTA($C11:C$11),"")</f>
        <v>1</v>
      </c>
      <c r="B11" s="2" t="s">
        <v>400</v>
      </c>
      <c r="C11" s="99">
        <v>42846</v>
      </c>
      <c r="D11" s="100">
        <v>426</v>
      </c>
      <c r="E11" s="99" t="s">
        <v>22</v>
      </c>
      <c r="F11" s="100">
        <v>6890</v>
      </c>
      <c r="G11" s="99">
        <v>44929</v>
      </c>
      <c r="H11" s="100">
        <v>970</v>
      </c>
      <c r="I11" s="99">
        <v>617</v>
      </c>
      <c r="J11" s="100">
        <v>4268</v>
      </c>
    </row>
    <row r="12" spans="1:10" ht="3.95" customHeight="1" x14ac:dyDescent="0.2">
      <c r="A12" s="38"/>
      <c r="B12" s="2"/>
      <c r="C12" s="99"/>
      <c r="D12" s="100"/>
      <c r="E12" s="99"/>
      <c r="F12" s="100"/>
      <c r="G12" s="99"/>
      <c r="H12" s="100"/>
      <c r="I12" s="99"/>
      <c r="J12" s="100"/>
    </row>
    <row r="13" spans="1:10" ht="11.45" customHeight="1" x14ac:dyDescent="0.2">
      <c r="A13" s="38">
        <f>IF(C13&lt;&gt;"",COUNTA($C$11:C13),"")</f>
        <v>2</v>
      </c>
      <c r="B13" s="2" t="s">
        <v>43</v>
      </c>
      <c r="C13" s="99">
        <v>10714</v>
      </c>
      <c r="D13" s="100">
        <v>17</v>
      </c>
      <c r="E13" s="99" t="s">
        <v>22</v>
      </c>
      <c r="F13" s="100">
        <v>81</v>
      </c>
      <c r="G13" s="99">
        <v>10646</v>
      </c>
      <c r="H13" s="100">
        <v>71</v>
      </c>
      <c r="I13" s="99">
        <v>2</v>
      </c>
      <c r="J13" s="100">
        <v>137</v>
      </c>
    </row>
    <row r="14" spans="1:10" ht="3.95" customHeight="1" x14ac:dyDescent="0.2">
      <c r="A14" s="38"/>
      <c r="B14" s="2"/>
      <c r="C14" s="99"/>
      <c r="D14" s="100"/>
      <c r="E14" s="99"/>
      <c r="F14" s="100"/>
      <c r="G14" s="99"/>
      <c r="H14" s="100"/>
      <c r="I14" s="99"/>
      <c r="J14" s="100"/>
    </row>
    <row r="15" spans="1:10" ht="11.45" customHeight="1" x14ac:dyDescent="0.2">
      <c r="A15" s="38">
        <f>IF(C15&lt;&gt;"",COUNTA($C$11:C15),"")</f>
        <v>3</v>
      </c>
      <c r="B15" s="2" t="s">
        <v>415</v>
      </c>
      <c r="C15" s="99">
        <v>4459</v>
      </c>
      <c r="D15" s="100">
        <v>45</v>
      </c>
      <c r="E15" s="99" t="s">
        <v>22</v>
      </c>
      <c r="F15" s="100">
        <v>166</v>
      </c>
      <c r="G15" s="99">
        <v>4438</v>
      </c>
      <c r="H15" s="100">
        <v>89</v>
      </c>
      <c r="I15" s="99">
        <v>19</v>
      </c>
      <c r="J15" s="100">
        <v>138</v>
      </c>
    </row>
    <row r="16" spans="1:10" ht="3.95" customHeight="1" x14ac:dyDescent="0.2">
      <c r="A16" s="38"/>
      <c r="B16" s="2"/>
      <c r="C16" s="99"/>
      <c r="D16" s="100"/>
      <c r="E16" s="99"/>
      <c r="F16" s="100"/>
      <c r="G16" s="99"/>
      <c r="H16" s="100"/>
      <c r="I16" s="99"/>
      <c r="J16" s="100"/>
    </row>
    <row r="17" spans="1:10" ht="11.45" customHeight="1" x14ac:dyDescent="0.2">
      <c r="A17" s="38">
        <f>IF(C17&lt;&gt;"",COUNTA($C$11:C17),"")</f>
        <v>4</v>
      </c>
      <c r="B17" s="2" t="s">
        <v>97</v>
      </c>
      <c r="C17" s="99">
        <v>23016</v>
      </c>
      <c r="D17" s="100">
        <v>125</v>
      </c>
      <c r="E17" s="99" t="s">
        <v>22</v>
      </c>
      <c r="F17" s="100">
        <v>418</v>
      </c>
      <c r="G17" s="99">
        <v>22493</v>
      </c>
      <c r="H17" s="100">
        <v>188</v>
      </c>
      <c r="I17" s="99">
        <v>30</v>
      </c>
      <c r="J17" s="100">
        <v>929</v>
      </c>
    </row>
    <row r="18" spans="1:10" ht="3.95" customHeight="1" x14ac:dyDescent="0.2">
      <c r="A18" s="38"/>
      <c r="B18" s="2"/>
      <c r="C18" s="99"/>
      <c r="D18" s="100"/>
      <c r="E18" s="99"/>
      <c r="F18" s="100"/>
      <c r="G18" s="99"/>
      <c r="H18" s="100"/>
      <c r="I18" s="99"/>
      <c r="J18" s="100"/>
    </row>
    <row r="19" spans="1:10" ht="11.45" customHeight="1" x14ac:dyDescent="0.2">
      <c r="A19" s="38">
        <f>IF(C19&lt;&gt;"",COUNTA($C$11:C19),"")</f>
        <v>5</v>
      </c>
      <c r="B19" s="2" t="s">
        <v>411</v>
      </c>
      <c r="C19" s="99">
        <v>1449</v>
      </c>
      <c r="D19" s="100">
        <v>1</v>
      </c>
      <c r="E19" s="99" t="s">
        <v>22</v>
      </c>
      <c r="F19" s="100">
        <v>58</v>
      </c>
      <c r="G19" s="99">
        <v>964</v>
      </c>
      <c r="H19" s="100">
        <v>9</v>
      </c>
      <c r="I19" s="99">
        <v>4</v>
      </c>
      <c r="J19" s="100">
        <v>535</v>
      </c>
    </row>
    <row r="20" spans="1:10" ht="3.95" customHeight="1" x14ac:dyDescent="0.2">
      <c r="A20" s="38"/>
      <c r="B20" s="2"/>
      <c r="C20" s="99"/>
      <c r="D20" s="100"/>
      <c r="E20" s="99"/>
      <c r="F20" s="100"/>
      <c r="G20" s="99"/>
      <c r="H20" s="100"/>
      <c r="I20" s="99"/>
      <c r="J20" s="100"/>
    </row>
    <row r="21" spans="1:10" ht="11.45" customHeight="1" x14ac:dyDescent="0.2">
      <c r="A21" s="38">
        <f>IF(C21&lt;&gt;"",COUNTA($C$11:C21),"")</f>
        <v>6</v>
      </c>
      <c r="B21" s="2" t="s">
        <v>347</v>
      </c>
      <c r="C21" s="99" t="s">
        <v>22</v>
      </c>
      <c r="D21" s="100" t="s">
        <v>22</v>
      </c>
      <c r="E21" s="99" t="s">
        <v>22</v>
      </c>
      <c r="F21" s="100" t="s">
        <v>22</v>
      </c>
      <c r="G21" s="99" t="s">
        <v>22</v>
      </c>
      <c r="H21" s="100" t="s">
        <v>22</v>
      </c>
      <c r="I21" s="99" t="s">
        <v>22</v>
      </c>
      <c r="J21" s="100" t="s">
        <v>22</v>
      </c>
    </row>
    <row r="22" spans="1:10" ht="3.95" customHeight="1" x14ac:dyDescent="0.2">
      <c r="A22" s="38"/>
      <c r="B22" s="2"/>
      <c r="C22" s="99"/>
      <c r="D22" s="100"/>
      <c r="E22" s="99"/>
      <c r="F22" s="100"/>
      <c r="G22" s="99"/>
      <c r="H22" s="100"/>
      <c r="I22" s="99"/>
      <c r="J22" s="100"/>
    </row>
    <row r="23" spans="1:10" ht="11.45" customHeight="1" x14ac:dyDescent="0.2">
      <c r="A23" s="38">
        <f>IF(C23&lt;&gt;"",COUNTA($C$11:C23),"")</f>
        <v>7</v>
      </c>
      <c r="B23" s="2" t="s">
        <v>47</v>
      </c>
      <c r="C23" s="99" t="s">
        <v>22</v>
      </c>
      <c r="D23" s="100" t="s">
        <v>22</v>
      </c>
      <c r="E23" s="99" t="s">
        <v>22</v>
      </c>
      <c r="F23" s="100" t="s">
        <v>22</v>
      </c>
      <c r="G23" s="99" t="s">
        <v>22</v>
      </c>
      <c r="H23" s="100" t="s">
        <v>22</v>
      </c>
      <c r="I23" s="99" t="s">
        <v>22</v>
      </c>
      <c r="J23" s="100" t="s">
        <v>22</v>
      </c>
    </row>
    <row r="24" spans="1:10" ht="3.95" customHeight="1" x14ac:dyDescent="0.2">
      <c r="A24" s="38"/>
      <c r="B24" s="2"/>
      <c r="C24" s="99"/>
      <c r="D24" s="100"/>
      <c r="E24" s="99"/>
      <c r="F24" s="100"/>
      <c r="G24" s="99"/>
      <c r="H24" s="100"/>
      <c r="I24" s="99"/>
      <c r="J24" s="100"/>
    </row>
    <row r="25" spans="1:10" ht="11.45" customHeight="1" x14ac:dyDescent="0.2">
      <c r="A25" s="38">
        <f>IF(C25&lt;&gt;"",COUNTA($C$11:C25),"")</f>
        <v>8</v>
      </c>
      <c r="B25" s="2" t="s">
        <v>44</v>
      </c>
      <c r="C25" s="99">
        <v>13162</v>
      </c>
      <c r="D25" s="100">
        <v>76</v>
      </c>
      <c r="E25" s="99" t="s">
        <v>22</v>
      </c>
      <c r="F25" s="100">
        <v>447</v>
      </c>
      <c r="G25" s="99">
        <v>13235</v>
      </c>
      <c r="H25" s="100">
        <v>101</v>
      </c>
      <c r="I25" s="99">
        <v>30</v>
      </c>
      <c r="J25" s="100">
        <v>329</v>
      </c>
    </row>
    <row r="26" spans="1:10" ht="3.95" customHeight="1" x14ac:dyDescent="0.2">
      <c r="A26" s="38"/>
      <c r="B26" s="2"/>
      <c r="C26" s="99"/>
      <c r="D26" s="100"/>
      <c r="E26" s="99"/>
      <c r="F26" s="100"/>
      <c r="G26" s="99"/>
      <c r="H26" s="100"/>
      <c r="I26" s="99"/>
      <c r="J26" s="100"/>
    </row>
    <row r="27" spans="1:10" ht="22.5" customHeight="1" x14ac:dyDescent="0.2">
      <c r="A27" s="38">
        <f>IF(C27&lt;&gt;"",COUNTA($C$11:C27),"")</f>
        <v>9</v>
      </c>
      <c r="B27" s="2" t="s">
        <v>500</v>
      </c>
      <c r="C27" s="99">
        <v>1537</v>
      </c>
      <c r="D27" s="100">
        <v>70</v>
      </c>
      <c r="E27" s="99" t="s">
        <v>22</v>
      </c>
      <c r="F27" s="100">
        <v>835</v>
      </c>
      <c r="G27" s="99">
        <v>1715</v>
      </c>
      <c r="H27" s="100">
        <v>15</v>
      </c>
      <c r="I27" s="99">
        <v>499</v>
      </c>
      <c r="J27" s="100">
        <v>143</v>
      </c>
    </row>
    <row r="28" spans="1:10" ht="3.95" customHeight="1" x14ac:dyDescent="0.2">
      <c r="A28" s="38"/>
      <c r="B28" s="2"/>
      <c r="C28" s="99"/>
      <c r="D28" s="100"/>
      <c r="E28" s="99"/>
      <c r="F28" s="100"/>
      <c r="G28" s="99"/>
      <c r="H28" s="100"/>
      <c r="I28" s="99"/>
      <c r="J28" s="100"/>
    </row>
    <row r="29" spans="1:10" ht="11.45" customHeight="1" x14ac:dyDescent="0.2">
      <c r="A29" s="38">
        <f>IF(C29&lt;&gt;"",COUNTA($C$11:C29),"")</f>
        <v>10</v>
      </c>
      <c r="B29" s="2" t="s">
        <v>45</v>
      </c>
      <c r="C29" s="99">
        <v>1611</v>
      </c>
      <c r="D29" s="100">
        <v>281</v>
      </c>
      <c r="E29" s="99" t="s">
        <v>22</v>
      </c>
      <c r="F29" s="100">
        <v>1075</v>
      </c>
      <c r="G29" s="99">
        <v>1921</v>
      </c>
      <c r="H29" s="100">
        <v>153</v>
      </c>
      <c r="I29" s="99">
        <v>7</v>
      </c>
      <c r="J29" s="100">
        <v>849</v>
      </c>
    </row>
    <row r="30" spans="1:10" ht="3.95" customHeight="1" x14ac:dyDescent="0.2">
      <c r="A30" s="38"/>
      <c r="B30" s="2"/>
      <c r="C30" s="99"/>
      <c r="D30" s="100"/>
      <c r="E30" s="99"/>
      <c r="F30" s="100"/>
      <c r="G30" s="99"/>
      <c r="H30" s="100"/>
      <c r="I30" s="99"/>
      <c r="J30" s="100"/>
    </row>
    <row r="31" spans="1:10" ht="11.45" customHeight="1" x14ac:dyDescent="0.2">
      <c r="A31" s="38">
        <f>IF(C31&lt;&gt;"",COUNTA($C$11:C31),"")</f>
        <v>11</v>
      </c>
      <c r="B31" s="2" t="s">
        <v>46</v>
      </c>
      <c r="C31" s="99">
        <v>139171</v>
      </c>
      <c r="D31" s="100">
        <v>3797</v>
      </c>
      <c r="E31" s="99">
        <v>1</v>
      </c>
      <c r="F31" s="100">
        <v>13336</v>
      </c>
      <c r="G31" s="99">
        <v>137233</v>
      </c>
      <c r="H31" s="100">
        <v>6657</v>
      </c>
      <c r="I31" s="99">
        <v>5885</v>
      </c>
      <c r="J31" s="100">
        <v>10566</v>
      </c>
    </row>
    <row r="32" spans="1:10" ht="3.95" customHeight="1" x14ac:dyDescent="0.2">
      <c r="A32" s="38"/>
      <c r="B32" s="2"/>
      <c r="C32" s="99"/>
      <c r="D32" s="100"/>
      <c r="E32" s="99"/>
      <c r="F32" s="100"/>
      <c r="G32" s="99"/>
      <c r="H32" s="100"/>
      <c r="I32" s="99"/>
      <c r="J32" s="100"/>
    </row>
    <row r="33" spans="1:10" ht="11.45" customHeight="1" x14ac:dyDescent="0.2">
      <c r="A33" s="38">
        <f>IF(C33&lt;&gt;"",COUNTA($C$11:C33),"")</f>
        <v>12</v>
      </c>
      <c r="B33" s="2" t="s">
        <v>397</v>
      </c>
      <c r="C33" s="99">
        <v>3696</v>
      </c>
      <c r="D33" s="100">
        <v>478</v>
      </c>
      <c r="E33" s="99" t="s">
        <v>22</v>
      </c>
      <c r="F33" s="100">
        <v>10962</v>
      </c>
      <c r="G33" s="99">
        <v>1177</v>
      </c>
      <c r="H33" s="100">
        <v>694</v>
      </c>
      <c r="I33" s="99">
        <v>1235</v>
      </c>
      <c r="J33" s="100">
        <v>11998</v>
      </c>
    </row>
    <row r="34" spans="1:10" ht="3.95" customHeight="1" x14ac:dyDescent="0.2">
      <c r="A34" s="38"/>
      <c r="B34" s="2"/>
      <c r="C34" s="99"/>
      <c r="D34" s="100"/>
      <c r="E34" s="99"/>
      <c r="F34" s="100"/>
      <c r="G34" s="99"/>
      <c r="H34" s="100"/>
      <c r="I34" s="99"/>
      <c r="J34" s="100"/>
    </row>
    <row r="35" spans="1:10" ht="11.45" customHeight="1" x14ac:dyDescent="0.2">
      <c r="A35" s="38">
        <f>IF(C35&lt;&gt;"",COUNTA($C$11:C35),"")</f>
        <v>13</v>
      </c>
      <c r="B35" s="2" t="s">
        <v>402</v>
      </c>
      <c r="C35" s="99">
        <v>5080</v>
      </c>
      <c r="D35" s="100">
        <v>242</v>
      </c>
      <c r="E35" s="99" t="s">
        <v>22</v>
      </c>
      <c r="F35" s="100">
        <v>575</v>
      </c>
      <c r="G35" s="99">
        <v>4979</v>
      </c>
      <c r="H35" s="100">
        <v>179</v>
      </c>
      <c r="I35" s="99">
        <v>7</v>
      </c>
      <c r="J35" s="100">
        <v>683</v>
      </c>
    </row>
    <row r="36" spans="1:10" ht="3.95" customHeight="1" x14ac:dyDescent="0.2">
      <c r="A36" s="38"/>
      <c r="B36" s="2"/>
      <c r="C36" s="99"/>
      <c r="D36" s="100"/>
      <c r="E36" s="99"/>
      <c r="F36" s="100"/>
      <c r="G36" s="99"/>
      <c r="H36" s="100"/>
      <c r="I36" s="99"/>
      <c r="J36" s="100"/>
    </row>
    <row r="37" spans="1:10" ht="11.45" customHeight="1" x14ac:dyDescent="0.2">
      <c r="A37" s="38">
        <f>IF(C37&lt;&gt;"",COUNTA($C$11:C37),"")</f>
        <v>14</v>
      </c>
      <c r="B37" s="2" t="s">
        <v>48</v>
      </c>
      <c r="C37" s="99">
        <v>4866</v>
      </c>
      <c r="D37" s="100">
        <v>37</v>
      </c>
      <c r="E37" s="99" t="s">
        <v>22</v>
      </c>
      <c r="F37" s="100">
        <v>466</v>
      </c>
      <c r="G37" s="99">
        <v>5077</v>
      </c>
      <c r="H37" s="100">
        <v>10</v>
      </c>
      <c r="I37" s="99" t="s">
        <v>22</v>
      </c>
      <c r="J37" s="100">
        <v>227</v>
      </c>
    </row>
    <row r="38" spans="1:10" ht="3.95" customHeight="1" x14ac:dyDescent="0.2">
      <c r="A38" s="38"/>
      <c r="B38" s="2"/>
      <c r="C38" s="99"/>
      <c r="D38" s="100"/>
      <c r="E38" s="99"/>
      <c r="F38" s="100"/>
      <c r="G38" s="99"/>
      <c r="H38" s="100"/>
      <c r="I38" s="99"/>
      <c r="J38" s="100"/>
    </row>
    <row r="39" spans="1:10" ht="11.45" customHeight="1" x14ac:dyDescent="0.2">
      <c r="A39" s="38">
        <f>IF(C39&lt;&gt;"",COUNTA($C$11:C39),"")</f>
        <v>15</v>
      </c>
      <c r="B39" s="2" t="s">
        <v>410</v>
      </c>
      <c r="C39" s="99">
        <v>156</v>
      </c>
      <c r="D39" s="100">
        <v>9</v>
      </c>
      <c r="E39" s="99" t="s">
        <v>22</v>
      </c>
      <c r="F39" s="100">
        <v>459</v>
      </c>
      <c r="G39" s="99">
        <v>573</v>
      </c>
      <c r="H39" s="100">
        <v>35</v>
      </c>
      <c r="I39" s="99">
        <v>2</v>
      </c>
      <c r="J39" s="100">
        <v>47</v>
      </c>
    </row>
    <row r="40" spans="1:10" ht="3.95" customHeight="1" x14ac:dyDescent="0.2">
      <c r="A40" s="38"/>
      <c r="B40" s="2"/>
      <c r="C40" s="99"/>
      <c r="D40" s="100"/>
      <c r="E40" s="99"/>
      <c r="F40" s="100"/>
      <c r="G40" s="99"/>
      <c r="H40" s="100"/>
      <c r="I40" s="99"/>
      <c r="J40" s="100"/>
    </row>
    <row r="41" spans="1:10" ht="11.45" customHeight="1" x14ac:dyDescent="0.2">
      <c r="A41" s="38">
        <f>IF(C41&lt;&gt;"",COUNTA($C$11:C41),"")</f>
        <v>16</v>
      </c>
      <c r="B41" s="2" t="s">
        <v>49</v>
      </c>
      <c r="C41" s="99">
        <v>6360</v>
      </c>
      <c r="D41" s="100">
        <v>353</v>
      </c>
      <c r="E41" s="99" t="s">
        <v>22</v>
      </c>
      <c r="F41" s="100">
        <v>2357</v>
      </c>
      <c r="G41" s="99">
        <v>7118</v>
      </c>
      <c r="H41" s="100">
        <v>397</v>
      </c>
      <c r="I41" s="99">
        <v>96</v>
      </c>
      <c r="J41" s="100">
        <v>1491</v>
      </c>
    </row>
    <row r="42" spans="1:10" ht="3.95" customHeight="1" x14ac:dyDescent="0.2">
      <c r="A42" s="38"/>
      <c r="B42" s="2"/>
      <c r="C42" s="99"/>
      <c r="D42" s="100"/>
      <c r="E42" s="99"/>
      <c r="F42" s="100"/>
      <c r="G42" s="99"/>
      <c r="H42" s="100"/>
      <c r="I42" s="99"/>
      <c r="J42" s="100"/>
    </row>
    <row r="43" spans="1:10" ht="11.45" customHeight="1" x14ac:dyDescent="0.2">
      <c r="A43" s="38">
        <f>IF(C43&lt;&gt;"",COUNTA($C$11:C43),"")</f>
        <v>17</v>
      </c>
      <c r="B43" s="2" t="s">
        <v>50</v>
      </c>
      <c r="C43" s="99">
        <v>17173</v>
      </c>
      <c r="D43" s="100">
        <v>1482</v>
      </c>
      <c r="E43" s="99" t="s">
        <v>22</v>
      </c>
      <c r="F43" s="100">
        <v>5402</v>
      </c>
      <c r="G43" s="99">
        <v>18550</v>
      </c>
      <c r="H43" s="100">
        <v>1330</v>
      </c>
      <c r="I43" s="99">
        <v>568</v>
      </c>
      <c r="J43" s="100">
        <v>3102</v>
      </c>
    </row>
    <row r="44" spans="1:10" ht="3.95" customHeight="1" x14ac:dyDescent="0.2">
      <c r="A44" s="38"/>
      <c r="B44" s="2"/>
      <c r="C44" s="99"/>
      <c r="D44" s="100"/>
      <c r="E44" s="99"/>
      <c r="F44" s="100"/>
      <c r="G44" s="99"/>
      <c r="H44" s="100"/>
      <c r="I44" s="99"/>
      <c r="J44" s="100"/>
    </row>
    <row r="45" spans="1:10" ht="11.45" customHeight="1" x14ac:dyDescent="0.2">
      <c r="A45" s="38">
        <f>IF(C45&lt;&gt;"",COUNTA($C$11:C45),"")</f>
        <v>18</v>
      </c>
      <c r="B45" s="2" t="s">
        <v>51</v>
      </c>
      <c r="C45" s="99">
        <v>928</v>
      </c>
      <c r="D45" s="100">
        <v>1</v>
      </c>
      <c r="E45" s="99" t="s">
        <v>22</v>
      </c>
      <c r="F45" s="100">
        <v>4</v>
      </c>
      <c r="G45" s="99">
        <v>923</v>
      </c>
      <c r="H45" s="100" t="s">
        <v>22</v>
      </c>
      <c r="I45" s="99" t="s">
        <v>22</v>
      </c>
      <c r="J45" s="100">
        <v>9</v>
      </c>
    </row>
    <row r="46" spans="1:10" ht="3.95" customHeight="1" x14ac:dyDescent="0.2">
      <c r="A46" s="38"/>
      <c r="B46" s="2"/>
      <c r="C46" s="99"/>
      <c r="D46" s="100"/>
      <c r="E46" s="99"/>
      <c r="F46" s="100"/>
      <c r="G46" s="99"/>
      <c r="H46" s="100"/>
      <c r="I46" s="99"/>
      <c r="J46" s="100"/>
    </row>
    <row r="47" spans="1:10" ht="11.45" customHeight="1" x14ac:dyDescent="0.2">
      <c r="A47" s="38">
        <f>IF(C47&lt;&gt;"",COUNTA($C$11:C47),"")</f>
        <v>19</v>
      </c>
      <c r="B47" s="2" t="s">
        <v>52</v>
      </c>
      <c r="C47" s="99">
        <v>39276</v>
      </c>
      <c r="D47" s="100">
        <v>263</v>
      </c>
      <c r="E47" s="99" t="s">
        <v>22</v>
      </c>
      <c r="F47" s="100">
        <v>1566</v>
      </c>
      <c r="G47" s="99">
        <v>38095</v>
      </c>
      <c r="H47" s="100">
        <v>1605</v>
      </c>
      <c r="I47" s="99">
        <v>251</v>
      </c>
      <c r="J47" s="100">
        <v>2515</v>
      </c>
    </row>
    <row r="48" spans="1:10" ht="3.95" customHeight="1" x14ac:dyDescent="0.2">
      <c r="A48" s="38"/>
      <c r="B48" s="2"/>
      <c r="C48" s="99"/>
      <c r="D48" s="100"/>
      <c r="E48" s="99"/>
      <c r="F48" s="100"/>
      <c r="G48" s="99"/>
      <c r="H48" s="100"/>
      <c r="I48" s="99"/>
      <c r="J48" s="100"/>
    </row>
    <row r="49" spans="1:10" ht="11.45" customHeight="1" x14ac:dyDescent="0.2">
      <c r="A49" s="38">
        <f>IF(C49&lt;&gt;"",COUNTA($C$11:C49),"")</f>
        <v>20</v>
      </c>
      <c r="B49" s="2" t="s">
        <v>394</v>
      </c>
      <c r="C49" s="99">
        <v>16830</v>
      </c>
      <c r="D49" s="100">
        <v>203</v>
      </c>
      <c r="E49" s="99" t="s">
        <v>22</v>
      </c>
      <c r="F49" s="100">
        <v>1624</v>
      </c>
      <c r="G49" s="99">
        <v>17842</v>
      </c>
      <c r="H49" s="100">
        <v>387</v>
      </c>
      <c r="I49" s="99">
        <v>22</v>
      </c>
      <c r="J49" s="100">
        <v>512</v>
      </c>
    </row>
    <row r="50" spans="1:10" ht="3.95" customHeight="1" x14ac:dyDescent="0.2">
      <c r="A50" s="38"/>
      <c r="B50" s="2"/>
      <c r="C50" s="99"/>
      <c r="D50" s="100"/>
      <c r="E50" s="99"/>
      <c r="F50" s="100"/>
      <c r="G50" s="99"/>
      <c r="H50" s="100"/>
      <c r="I50" s="99"/>
      <c r="J50" s="100"/>
    </row>
    <row r="51" spans="1:10" ht="11.45" customHeight="1" x14ac:dyDescent="0.2">
      <c r="A51" s="38">
        <f>IF(C51&lt;&gt;"",COUNTA($C$11:C51),"")</f>
        <v>21</v>
      </c>
      <c r="B51" s="2" t="s">
        <v>414</v>
      </c>
      <c r="C51" s="99" t="s">
        <v>22</v>
      </c>
      <c r="D51" s="100" t="s">
        <v>22</v>
      </c>
      <c r="E51" s="99" t="s">
        <v>22</v>
      </c>
      <c r="F51" s="100" t="s">
        <v>22</v>
      </c>
      <c r="G51" s="99" t="s">
        <v>22</v>
      </c>
      <c r="H51" s="100" t="s">
        <v>22</v>
      </c>
      <c r="I51" s="99" t="s">
        <v>22</v>
      </c>
      <c r="J51" s="100" t="s">
        <v>22</v>
      </c>
    </row>
    <row r="52" spans="1:10" ht="3.95" customHeight="1" x14ac:dyDescent="0.2">
      <c r="A52" s="38"/>
      <c r="B52" s="2"/>
      <c r="C52" s="99"/>
      <c r="D52" s="100"/>
      <c r="E52" s="99"/>
      <c r="F52" s="100"/>
      <c r="G52" s="99"/>
      <c r="H52" s="100"/>
      <c r="I52" s="99"/>
      <c r="J52" s="100"/>
    </row>
    <row r="53" spans="1:10" ht="11.45" customHeight="1" x14ac:dyDescent="0.2">
      <c r="A53" s="38">
        <f>IF(C53&lt;&gt;"",COUNTA($C$11:C53),"")</f>
        <v>22</v>
      </c>
      <c r="B53" s="2" t="s">
        <v>395</v>
      </c>
      <c r="C53" s="99">
        <v>2002</v>
      </c>
      <c r="D53" s="100">
        <v>91</v>
      </c>
      <c r="E53" s="99" t="s">
        <v>22</v>
      </c>
      <c r="F53" s="100">
        <v>170</v>
      </c>
      <c r="G53" s="99">
        <v>2036</v>
      </c>
      <c r="H53" s="100">
        <v>49</v>
      </c>
      <c r="I53" s="99">
        <v>44</v>
      </c>
      <c r="J53" s="100">
        <v>102</v>
      </c>
    </row>
    <row r="54" spans="1:10" ht="3.95" customHeight="1" x14ac:dyDescent="0.2">
      <c r="A54" s="38"/>
      <c r="B54" s="2"/>
      <c r="C54" s="99"/>
      <c r="D54" s="100"/>
      <c r="E54" s="99"/>
      <c r="F54" s="100"/>
      <c r="G54" s="99"/>
      <c r="H54" s="100"/>
      <c r="I54" s="99"/>
      <c r="J54" s="100"/>
    </row>
    <row r="55" spans="1:10" ht="11.45" customHeight="1" x14ac:dyDescent="0.2">
      <c r="A55" s="38">
        <f>IF(C55&lt;&gt;"",COUNTA($C$11:C55),"")</f>
        <v>23</v>
      </c>
      <c r="B55" s="2" t="s">
        <v>413</v>
      </c>
      <c r="C55" s="99" t="s">
        <v>22</v>
      </c>
      <c r="D55" s="100" t="s">
        <v>22</v>
      </c>
      <c r="E55" s="99" t="s">
        <v>22</v>
      </c>
      <c r="F55" s="100" t="s">
        <v>22</v>
      </c>
      <c r="G55" s="99" t="s">
        <v>22</v>
      </c>
      <c r="H55" s="100" t="s">
        <v>22</v>
      </c>
      <c r="I55" s="99" t="s">
        <v>22</v>
      </c>
      <c r="J55" s="100" t="s">
        <v>22</v>
      </c>
    </row>
    <row r="56" spans="1:10" ht="3.95" customHeight="1" x14ac:dyDescent="0.2">
      <c r="A56" s="38"/>
      <c r="B56" s="2"/>
      <c r="C56" s="99"/>
      <c r="D56" s="100"/>
      <c r="E56" s="99"/>
      <c r="F56" s="100"/>
      <c r="G56" s="99"/>
      <c r="H56" s="100"/>
      <c r="I56" s="99"/>
      <c r="J56" s="100"/>
    </row>
    <row r="57" spans="1:10" ht="11.45" customHeight="1" x14ac:dyDescent="0.2">
      <c r="A57" s="38">
        <f>IF(C57&lt;&gt;"",COUNTA($C$11:C57),"")</f>
        <v>24</v>
      </c>
      <c r="B57" s="2" t="s">
        <v>401</v>
      </c>
      <c r="C57" s="99">
        <v>2560</v>
      </c>
      <c r="D57" s="100">
        <v>40</v>
      </c>
      <c r="E57" s="99" t="s">
        <v>22</v>
      </c>
      <c r="F57" s="100">
        <v>2180</v>
      </c>
      <c r="G57" s="99">
        <v>4101</v>
      </c>
      <c r="H57" s="100">
        <v>241</v>
      </c>
      <c r="I57" s="99">
        <v>27</v>
      </c>
      <c r="J57" s="100">
        <v>402</v>
      </c>
    </row>
    <row r="58" spans="1:10" ht="3.95" customHeight="1" x14ac:dyDescent="0.2">
      <c r="A58" s="38"/>
      <c r="B58" s="2"/>
      <c r="C58" s="99"/>
      <c r="D58" s="100"/>
      <c r="E58" s="99"/>
      <c r="F58" s="100"/>
      <c r="G58" s="99"/>
      <c r="H58" s="100"/>
      <c r="I58" s="99"/>
      <c r="J58" s="100"/>
    </row>
    <row r="59" spans="1:10" ht="11.45" customHeight="1" x14ac:dyDescent="0.2">
      <c r="A59" s="38">
        <f>IF(C59&lt;&gt;"",COUNTA($C$11:C59),"")</f>
        <v>25</v>
      </c>
      <c r="B59" s="2" t="s">
        <v>53</v>
      </c>
      <c r="C59" s="99">
        <v>15487</v>
      </c>
      <c r="D59" s="100">
        <v>274</v>
      </c>
      <c r="E59" s="99" t="s">
        <v>22</v>
      </c>
      <c r="F59" s="100">
        <v>1716</v>
      </c>
      <c r="G59" s="99">
        <v>16192</v>
      </c>
      <c r="H59" s="100">
        <v>262</v>
      </c>
      <c r="I59" s="99">
        <v>113</v>
      </c>
      <c r="J59" s="100">
        <v>786</v>
      </c>
    </row>
    <row r="60" spans="1:10" ht="3.95" customHeight="1" x14ac:dyDescent="0.2">
      <c r="A60" s="38"/>
      <c r="B60" s="2"/>
      <c r="C60" s="99"/>
      <c r="D60" s="100"/>
      <c r="E60" s="99"/>
      <c r="F60" s="100"/>
      <c r="G60" s="99"/>
      <c r="H60" s="100"/>
      <c r="I60" s="99"/>
      <c r="J60" s="100"/>
    </row>
    <row r="61" spans="1:10" ht="22.5" customHeight="1" x14ac:dyDescent="0.2">
      <c r="A61" s="38">
        <f>IF(C61&lt;&gt;"",COUNTA($C$11:C61),"")</f>
        <v>26</v>
      </c>
      <c r="B61" s="2" t="s">
        <v>499</v>
      </c>
      <c r="C61" s="99">
        <v>2808</v>
      </c>
      <c r="D61" s="100">
        <v>32</v>
      </c>
      <c r="E61" s="99" t="s">
        <v>22</v>
      </c>
      <c r="F61" s="100">
        <v>639</v>
      </c>
      <c r="G61" s="99">
        <v>3163</v>
      </c>
      <c r="H61" s="100">
        <v>53</v>
      </c>
      <c r="I61" s="99">
        <v>8</v>
      </c>
      <c r="J61" s="100">
        <v>255</v>
      </c>
    </row>
    <row r="62" spans="1:10" ht="3.95" customHeight="1" x14ac:dyDescent="0.2">
      <c r="A62" s="38"/>
      <c r="B62" s="2"/>
      <c r="C62" s="99"/>
      <c r="D62" s="100"/>
      <c r="E62" s="99"/>
      <c r="F62" s="100"/>
      <c r="G62" s="99"/>
      <c r="H62" s="100"/>
      <c r="I62" s="99"/>
      <c r="J62" s="100"/>
    </row>
    <row r="63" spans="1:10" ht="11.45" customHeight="1" x14ac:dyDescent="0.2">
      <c r="A63" s="38">
        <f>IF(C63&lt;&gt;"",COUNTA($C$11:C63),"")</f>
        <v>27</v>
      </c>
      <c r="B63" s="2" t="s">
        <v>396</v>
      </c>
      <c r="C63" s="99">
        <v>14563</v>
      </c>
      <c r="D63" s="100">
        <v>1922</v>
      </c>
      <c r="E63" s="99" t="s">
        <v>22</v>
      </c>
      <c r="F63" s="100">
        <v>2531</v>
      </c>
      <c r="G63" s="99">
        <v>3027</v>
      </c>
      <c r="H63" s="100">
        <v>638</v>
      </c>
      <c r="I63" s="99">
        <v>408</v>
      </c>
      <c r="J63" s="100">
        <v>13642</v>
      </c>
    </row>
    <row r="64" spans="1:10" ht="11.45" customHeight="1" x14ac:dyDescent="0.2">
      <c r="A64" s="38"/>
      <c r="B64" s="2"/>
      <c r="C64" s="99"/>
      <c r="D64" s="100"/>
      <c r="E64" s="99"/>
      <c r="F64" s="100"/>
      <c r="G64" s="99"/>
      <c r="H64" s="100"/>
      <c r="I64" s="99"/>
      <c r="J64" s="100"/>
    </row>
    <row r="65" spans="1:10" ht="11.45" customHeight="1" x14ac:dyDescent="0.2">
      <c r="A65" s="38">
        <f>IF(C65&lt;&gt;"",COUNTA($C$11:C65),"")</f>
        <v>28</v>
      </c>
      <c r="B65" s="2" t="s">
        <v>398</v>
      </c>
      <c r="C65" s="99">
        <v>17601</v>
      </c>
      <c r="D65" s="100">
        <v>1242</v>
      </c>
      <c r="E65" s="99">
        <v>16</v>
      </c>
      <c r="F65" s="100">
        <v>368</v>
      </c>
      <c r="G65" s="99">
        <v>17537</v>
      </c>
      <c r="H65" s="100">
        <v>874</v>
      </c>
      <c r="I65" s="99">
        <v>43</v>
      </c>
      <c r="J65" s="100">
        <v>436</v>
      </c>
    </row>
    <row r="66" spans="1:10" ht="3.95" customHeight="1" x14ac:dyDescent="0.2">
      <c r="A66" s="38"/>
      <c r="B66" s="2"/>
      <c r="C66" s="99"/>
      <c r="D66" s="100"/>
      <c r="E66" s="99"/>
      <c r="F66" s="100"/>
      <c r="G66" s="99"/>
      <c r="H66" s="100"/>
      <c r="I66" s="99"/>
      <c r="J66" s="100"/>
    </row>
    <row r="67" spans="1:10" ht="11.45" customHeight="1" x14ac:dyDescent="0.2">
      <c r="A67" s="38">
        <f>IF(C67&lt;&gt;"",COUNTA($C$11:C67),"")</f>
        <v>29</v>
      </c>
      <c r="B67" s="2" t="s">
        <v>418</v>
      </c>
      <c r="C67" s="99">
        <v>2134</v>
      </c>
      <c r="D67" s="100">
        <v>108</v>
      </c>
      <c r="E67" s="99" t="s">
        <v>22</v>
      </c>
      <c r="F67" s="100">
        <v>44</v>
      </c>
      <c r="G67" s="99">
        <v>2098</v>
      </c>
      <c r="H67" s="100">
        <v>21</v>
      </c>
      <c r="I67" s="99" t="s">
        <v>22</v>
      </c>
      <c r="J67" s="100">
        <v>44</v>
      </c>
    </row>
    <row r="68" spans="1:10" ht="3.95" customHeight="1" x14ac:dyDescent="0.2">
      <c r="A68" s="38"/>
      <c r="B68" s="2"/>
      <c r="C68" s="99"/>
      <c r="D68" s="100"/>
      <c r="E68" s="99"/>
      <c r="F68" s="100"/>
      <c r="G68" s="99"/>
      <c r="H68" s="100"/>
      <c r="I68" s="99"/>
      <c r="J68" s="100"/>
    </row>
    <row r="69" spans="1:10" ht="11.45" customHeight="1" x14ac:dyDescent="0.2">
      <c r="A69" s="38">
        <f>IF(C69&lt;&gt;"",COUNTA($C$11:C69),"")</f>
        <v>30</v>
      </c>
      <c r="B69" s="2" t="s">
        <v>399</v>
      </c>
      <c r="C69" s="99">
        <v>566</v>
      </c>
      <c r="D69" s="100">
        <v>7</v>
      </c>
      <c r="E69" s="99" t="s">
        <v>22</v>
      </c>
      <c r="F69" s="100">
        <v>97</v>
      </c>
      <c r="G69" s="99">
        <v>555</v>
      </c>
      <c r="H69" s="100">
        <v>2</v>
      </c>
      <c r="I69" s="99" t="s">
        <v>22</v>
      </c>
      <c r="J69" s="100">
        <v>29</v>
      </c>
    </row>
    <row r="70" spans="1:10" ht="11.45" customHeight="1" x14ac:dyDescent="0.2">
      <c r="A70" s="38"/>
      <c r="B70" s="2"/>
      <c r="C70" s="99"/>
      <c r="D70" s="100"/>
      <c r="E70" s="99"/>
      <c r="F70" s="100"/>
      <c r="G70" s="99"/>
      <c r="H70" s="100"/>
      <c r="I70" s="99"/>
      <c r="J70" s="100"/>
    </row>
    <row r="71" spans="1:10" s="90" customFormat="1" ht="11.45" customHeight="1" x14ac:dyDescent="0.2">
      <c r="A71" s="38">
        <f>IF(C71&lt;&gt;"",COUNTA($C$11:C71),"")</f>
        <v>31</v>
      </c>
      <c r="B71" s="86" t="s">
        <v>54</v>
      </c>
      <c r="C71" s="97">
        <v>390051</v>
      </c>
      <c r="D71" s="98">
        <v>11622</v>
      </c>
      <c r="E71" s="97">
        <v>17</v>
      </c>
      <c r="F71" s="98">
        <v>54466</v>
      </c>
      <c r="G71" s="97">
        <v>380617</v>
      </c>
      <c r="H71" s="98">
        <v>15030</v>
      </c>
      <c r="I71" s="97">
        <v>9917</v>
      </c>
      <c r="J71" s="98">
        <v>54174</v>
      </c>
    </row>
    <row r="72" spans="1:10" ht="11.45" customHeight="1" x14ac:dyDescent="0.2">
      <c r="B72" s="87"/>
      <c r="E72" s="97"/>
      <c r="F72" s="98"/>
      <c r="G72" s="97"/>
      <c r="H72" s="98"/>
      <c r="I72" s="97"/>
      <c r="J72" s="98"/>
    </row>
    <row r="73" spans="1:10" ht="11.45" customHeight="1" x14ac:dyDescent="0.2">
      <c r="B73" s="87"/>
      <c r="C73" s="87"/>
    </row>
    <row r="74" spans="1:10" ht="11.45" customHeight="1" x14ac:dyDescent="0.2">
      <c r="B74" s="87"/>
    </row>
  </sheetData>
  <mergeCells count="15">
    <mergeCell ref="H4:H8"/>
    <mergeCell ref="C2:J2"/>
    <mergeCell ref="A1:B1"/>
    <mergeCell ref="C1:J1"/>
    <mergeCell ref="G3:G8"/>
    <mergeCell ref="I3:I8"/>
    <mergeCell ref="J3:J8"/>
    <mergeCell ref="A3:A8"/>
    <mergeCell ref="A2:B2"/>
    <mergeCell ref="D3:E3"/>
    <mergeCell ref="B3:B8"/>
    <mergeCell ref="F3:F8"/>
    <mergeCell ref="E4:E8"/>
    <mergeCell ref="D4:D8"/>
    <mergeCell ref="C3:C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12.7109375" style="66" customWidth="1"/>
    <col min="5" max="7" width="10.7109375" style="66" customWidth="1"/>
    <col min="8" max="8" width="9.7109375" style="66" customWidth="1"/>
    <col min="9" max="16384" width="11.5703125" style="66"/>
  </cols>
  <sheetData>
    <row r="1" spans="1:9" s="81" customFormat="1" ht="30" customHeight="1" x14ac:dyDescent="0.2">
      <c r="A1" s="191" t="s">
        <v>212</v>
      </c>
      <c r="B1" s="192"/>
      <c r="C1" s="193" t="s">
        <v>31</v>
      </c>
      <c r="D1" s="193"/>
      <c r="E1" s="193"/>
      <c r="F1" s="193"/>
      <c r="G1" s="193"/>
      <c r="H1" s="194"/>
      <c r="I1" s="80"/>
    </row>
    <row r="2" spans="1:9" ht="39.950000000000003" customHeight="1" x14ac:dyDescent="0.2">
      <c r="A2" s="197" t="s">
        <v>216</v>
      </c>
      <c r="B2" s="198"/>
      <c r="C2" s="205" t="s">
        <v>539</v>
      </c>
      <c r="D2" s="205"/>
      <c r="E2" s="205"/>
      <c r="F2" s="205"/>
      <c r="G2" s="205"/>
      <c r="H2" s="206"/>
      <c r="I2" s="75"/>
    </row>
    <row r="3" spans="1:9" ht="11.45" customHeight="1" x14ac:dyDescent="0.2">
      <c r="A3" s="201" t="s">
        <v>126</v>
      </c>
      <c r="B3" s="189" t="s">
        <v>30</v>
      </c>
      <c r="C3" s="189" t="s">
        <v>58</v>
      </c>
      <c r="D3" s="189"/>
      <c r="E3" s="189" t="s">
        <v>154</v>
      </c>
      <c r="F3" s="189" t="s">
        <v>59</v>
      </c>
      <c r="G3" s="189"/>
      <c r="H3" s="190" t="s">
        <v>152</v>
      </c>
      <c r="I3" s="75"/>
    </row>
    <row r="4" spans="1:9" ht="11.45" customHeight="1" x14ac:dyDescent="0.2">
      <c r="A4" s="201"/>
      <c r="B4" s="189"/>
      <c r="C4" s="189"/>
      <c r="D4" s="189"/>
      <c r="E4" s="189"/>
      <c r="F4" s="189"/>
      <c r="G4" s="189"/>
      <c r="H4" s="190"/>
      <c r="I4" s="75"/>
    </row>
    <row r="5" spans="1:9" ht="11.45" customHeight="1" x14ac:dyDescent="0.2">
      <c r="A5" s="202"/>
      <c r="B5" s="189"/>
      <c r="C5" s="189" t="s">
        <v>8</v>
      </c>
      <c r="D5" s="189" t="s">
        <v>155</v>
      </c>
      <c r="E5" s="189"/>
      <c r="F5" s="189" t="s">
        <v>153</v>
      </c>
      <c r="G5" s="3" t="s">
        <v>10</v>
      </c>
      <c r="H5" s="190"/>
      <c r="I5" s="75"/>
    </row>
    <row r="6" spans="1:9" ht="11.45" customHeight="1" x14ac:dyDescent="0.2">
      <c r="A6" s="202"/>
      <c r="B6" s="189"/>
      <c r="C6" s="189"/>
      <c r="D6" s="189"/>
      <c r="E6" s="189"/>
      <c r="F6" s="189"/>
      <c r="G6" s="189" t="s">
        <v>33</v>
      </c>
      <c r="H6" s="190"/>
      <c r="I6" s="75"/>
    </row>
    <row r="7" spans="1:9" ht="11.45" customHeight="1" x14ac:dyDescent="0.2">
      <c r="A7" s="202"/>
      <c r="B7" s="189"/>
      <c r="C7" s="189"/>
      <c r="D7" s="189"/>
      <c r="E7" s="189"/>
      <c r="F7" s="189"/>
      <c r="G7" s="189"/>
      <c r="H7" s="190"/>
      <c r="I7" s="75"/>
    </row>
    <row r="8" spans="1:9" ht="11.45" customHeight="1" x14ac:dyDescent="0.2">
      <c r="A8" s="202"/>
      <c r="B8" s="189"/>
      <c r="C8" s="189"/>
      <c r="D8" s="189"/>
      <c r="E8" s="189"/>
      <c r="F8" s="189" t="s">
        <v>60</v>
      </c>
      <c r="G8" s="189"/>
      <c r="H8" s="4" t="s">
        <v>61</v>
      </c>
      <c r="I8" s="75"/>
    </row>
    <row r="9" spans="1:9" s="49" customFormat="1" ht="11.45" customHeight="1" x14ac:dyDescent="0.15">
      <c r="A9" s="46">
        <v>1</v>
      </c>
      <c r="B9" s="43">
        <v>2</v>
      </c>
      <c r="C9" s="47">
        <v>3</v>
      </c>
      <c r="D9" s="47">
        <v>4</v>
      </c>
      <c r="E9" s="47">
        <v>5</v>
      </c>
      <c r="F9" s="47">
        <v>6</v>
      </c>
      <c r="G9" s="47">
        <v>7</v>
      </c>
      <c r="H9" s="48">
        <v>8</v>
      </c>
      <c r="I9" s="83"/>
    </row>
    <row r="10" spans="1:9" ht="11.45" customHeight="1" x14ac:dyDescent="0.2">
      <c r="B10" s="78"/>
      <c r="C10" s="74"/>
      <c r="D10" s="74"/>
      <c r="E10" s="74"/>
      <c r="F10" s="104"/>
      <c r="G10" s="104"/>
      <c r="H10" s="104"/>
      <c r="I10" s="75"/>
    </row>
    <row r="11" spans="1:9" ht="11.45" customHeight="1" x14ac:dyDescent="0.2">
      <c r="A11" s="44">
        <f>IF(D11&lt;&gt;"",COUNTA($D11:D$11),"")</f>
        <v>1</v>
      </c>
      <c r="B11" s="86" t="s">
        <v>283</v>
      </c>
      <c r="C11" s="102">
        <v>2576204</v>
      </c>
      <c r="D11" s="102">
        <v>154826</v>
      </c>
      <c r="E11" s="102">
        <v>390293</v>
      </c>
      <c r="F11" s="103">
        <v>69.2</v>
      </c>
      <c r="G11" s="103">
        <v>65.2</v>
      </c>
      <c r="H11" s="103">
        <v>6.6</v>
      </c>
    </row>
    <row r="12" spans="1:9" ht="20.100000000000001" customHeight="1" x14ac:dyDescent="0.2">
      <c r="A12" s="44" t="str">
        <f>IF(D12&lt;&gt;"",COUNTA($D$11:D12),"")</f>
        <v/>
      </c>
      <c r="B12" s="2"/>
      <c r="C12" s="203" t="s">
        <v>35</v>
      </c>
      <c r="D12" s="204"/>
      <c r="E12" s="204"/>
      <c r="F12" s="204"/>
      <c r="G12" s="204"/>
      <c r="H12" s="204"/>
    </row>
    <row r="13" spans="1:9" ht="22.5" customHeight="1" x14ac:dyDescent="0.2">
      <c r="A13" s="44" t="str">
        <f>IF(D13&lt;&gt;"",COUNTA($D$11:D13),"")</f>
        <v/>
      </c>
      <c r="B13" s="2" t="s">
        <v>156</v>
      </c>
      <c r="C13" s="74"/>
      <c r="D13" s="74"/>
      <c r="E13" s="74"/>
      <c r="F13" s="104"/>
      <c r="G13" s="104"/>
      <c r="H13" s="104"/>
    </row>
    <row r="14" spans="1:9" ht="11.45" customHeight="1" x14ac:dyDescent="0.2">
      <c r="A14" s="44">
        <f>IF(D14&lt;&gt;"",COUNTA($D$11:D14),"")</f>
        <v>2</v>
      </c>
      <c r="B14" s="2" t="s">
        <v>270</v>
      </c>
      <c r="C14" s="74">
        <v>109126</v>
      </c>
      <c r="D14" s="74">
        <v>14205</v>
      </c>
      <c r="E14" s="74">
        <v>17007</v>
      </c>
      <c r="F14" s="104">
        <v>68.400000000000006</v>
      </c>
      <c r="G14" s="104">
        <v>71.900000000000006</v>
      </c>
      <c r="H14" s="104">
        <v>6.4</v>
      </c>
      <c r="I14" s="101"/>
    </row>
    <row r="15" spans="1:9" ht="11.45" customHeight="1" x14ac:dyDescent="0.2">
      <c r="A15" s="44">
        <f>IF(D15&lt;&gt;"",COUNTA($D$11:D15),"")</f>
        <v>3</v>
      </c>
      <c r="B15" s="2" t="s">
        <v>271</v>
      </c>
      <c r="C15" s="74">
        <v>378607</v>
      </c>
      <c r="D15" s="74">
        <v>24610</v>
      </c>
      <c r="E15" s="74">
        <v>62349</v>
      </c>
      <c r="F15" s="104">
        <v>62.3</v>
      </c>
      <c r="G15" s="104">
        <v>67.2</v>
      </c>
      <c r="H15" s="104">
        <v>6.1</v>
      </c>
      <c r="I15" s="101"/>
    </row>
    <row r="16" spans="1:9" ht="11.45" customHeight="1" x14ac:dyDescent="0.2">
      <c r="A16" s="44">
        <f>IF(D16&lt;&gt;"",COUNTA($D$11:D16),"")</f>
        <v>4</v>
      </c>
      <c r="B16" s="2" t="s">
        <v>272</v>
      </c>
      <c r="C16" s="74">
        <v>204912</v>
      </c>
      <c r="D16" s="74">
        <v>10419</v>
      </c>
      <c r="E16" s="74">
        <v>25909</v>
      </c>
      <c r="F16" s="104">
        <v>65.900000000000006</v>
      </c>
      <c r="G16" s="104">
        <v>56.9</v>
      </c>
      <c r="H16" s="104">
        <v>7.9</v>
      </c>
      <c r="I16" s="101"/>
    </row>
    <row r="17" spans="1:9" ht="11.45" customHeight="1" x14ac:dyDescent="0.2">
      <c r="A17" s="44">
        <f>IF(D17&lt;&gt;"",COUNTA($D$11:D17),"")</f>
        <v>5</v>
      </c>
      <c r="B17" s="2" t="s">
        <v>273</v>
      </c>
      <c r="C17" s="74">
        <v>881506</v>
      </c>
      <c r="D17" s="74">
        <v>36044</v>
      </c>
      <c r="E17" s="74">
        <v>124239</v>
      </c>
      <c r="F17" s="104">
        <v>71</v>
      </c>
      <c r="G17" s="104">
        <v>61.9</v>
      </c>
      <c r="H17" s="104">
        <v>7.1</v>
      </c>
      <c r="I17" s="101"/>
    </row>
    <row r="18" spans="1:9" ht="11.45" customHeight="1" x14ac:dyDescent="0.2">
      <c r="A18" s="44">
        <f>IF(D18&lt;&gt;"",COUNTA($D$11:D18),"")</f>
        <v>6</v>
      </c>
      <c r="B18" s="2" t="s">
        <v>141</v>
      </c>
      <c r="C18" s="74">
        <v>1002053</v>
      </c>
      <c r="D18" s="74">
        <v>69548</v>
      </c>
      <c r="E18" s="74">
        <v>160789</v>
      </c>
      <c r="F18" s="104">
        <v>71.5</v>
      </c>
      <c r="G18" s="104">
        <v>66.400000000000006</v>
      </c>
      <c r="H18" s="104">
        <v>6.2</v>
      </c>
      <c r="I18" s="101"/>
    </row>
    <row r="19" spans="1:9" ht="20.100000000000001" customHeight="1" x14ac:dyDescent="0.2">
      <c r="A19" s="44" t="str">
        <f>IF(D19&lt;&gt;"",COUNTA($D$11:D19),"")</f>
        <v/>
      </c>
      <c r="B19" s="2"/>
      <c r="C19" s="203" t="s">
        <v>455</v>
      </c>
      <c r="D19" s="204"/>
      <c r="E19" s="204"/>
      <c r="F19" s="204"/>
      <c r="G19" s="204"/>
      <c r="H19" s="204"/>
    </row>
    <row r="20" spans="1:9" ht="11.45" customHeight="1" x14ac:dyDescent="0.2">
      <c r="A20" s="44">
        <f>IF(D20&lt;&gt;"",COUNTA($D$11:D20),"")</f>
        <v>7</v>
      </c>
      <c r="B20" s="2" t="s">
        <v>36</v>
      </c>
      <c r="C20" s="74">
        <v>550766</v>
      </c>
      <c r="D20" s="74">
        <v>45263</v>
      </c>
      <c r="E20" s="74">
        <v>74972</v>
      </c>
      <c r="F20" s="104">
        <v>76.400000000000006</v>
      </c>
      <c r="G20" s="104">
        <v>69.099999999999994</v>
      </c>
      <c r="H20" s="104">
        <v>7.3</v>
      </c>
    </row>
    <row r="21" spans="1:9" ht="11.45" customHeight="1" x14ac:dyDescent="0.2">
      <c r="A21" s="44">
        <f>IF(D21&lt;&gt;"",COUNTA($D$11:D21),"")</f>
        <v>8</v>
      </c>
      <c r="B21" s="2" t="s">
        <v>37</v>
      </c>
      <c r="C21" s="74">
        <v>1845093</v>
      </c>
      <c r="D21" s="74">
        <v>109563</v>
      </c>
      <c r="E21" s="74">
        <v>306619</v>
      </c>
      <c r="F21" s="104">
        <v>66.3</v>
      </c>
      <c r="G21" s="104">
        <v>63.7</v>
      </c>
      <c r="H21" s="104">
        <v>6</v>
      </c>
    </row>
    <row r="22" spans="1:9" ht="22.5" customHeight="1" x14ac:dyDescent="0.2">
      <c r="A22" s="44">
        <f>IF(D22&lt;&gt;"",COUNTA($D$11:D22),"")</f>
        <v>9</v>
      </c>
      <c r="B22" s="2" t="s">
        <v>286</v>
      </c>
      <c r="C22" s="74" t="s">
        <v>22</v>
      </c>
      <c r="D22" s="74" t="s">
        <v>22</v>
      </c>
      <c r="E22" s="74" t="s">
        <v>22</v>
      </c>
      <c r="F22" s="104" t="s">
        <v>22</v>
      </c>
      <c r="G22" s="104" t="s">
        <v>22</v>
      </c>
      <c r="H22" s="104" t="s">
        <v>22</v>
      </c>
    </row>
    <row r="23" spans="1:9" ht="11.45" customHeight="1" x14ac:dyDescent="0.2">
      <c r="A23" s="44">
        <f>IF(D23&lt;&gt;"",COUNTA($D$11:D23),"")</f>
        <v>10</v>
      </c>
      <c r="B23" s="2" t="s">
        <v>285</v>
      </c>
      <c r="C23" s="74">
        <v>8700</v>
      </c>
      <c r="D23" s="74" t="s">
        <v>22</v>
      </c>
      <c r="E23" s="74">
        <v>2031</v>
      </c>
      <c r="F23" s="104">
        <v>66</v>
      </c>
      <c r="G23" s="104" t="s">
        <v>22</v>
      </c>
      <c r="H23" s="104">
        <v>4.3</v>
      </c>
    </row>
    <row r="24" spans="1:9" ht="20.100000000000001" customHeight="1" x14ac:dyDescent="0.2">
      <c r="A24" s="44" t="str">
        <f>IF(D24&lt;&gt;"",COUNTA($D$11:D24),"")</f>
        <v/>
      </c>
      <c r="B24" s="2"/>
      <c r="C24" s="203" t="s">
        <v>39</v>
      </c>
      <c r="D24" s="204"/>
      <c r="E24" s="204"/>
      <c r="F24" s="204"/>
      <c r="G24" s="204"/>
      <c r="H24" s="204"/>
    </row>
    <row r="25" spans="1:9" ht="11.45" customHeight="1" x14ac:dyDescent="0.2">
      <c r="A25" s="44">
        <f>IF(D25&lt;&gt;"",COUNTA($D$11:D25),"")</f>
        <v>11</v>
      </c>
      <c r="B25" s="2" t="s">
        <v>284</v>
      </c>
      <c r="C25" s="74">
        <v>880529</v>
      </c>
      <c r="D25" s="74">
        <v>65499</v>
      </c>
      <c r="E25" s="74">
        <v>134682</v>
      </c>
      <c r="F25" s="104">
        <v>72.2</v>
      </c>
      <c r="G25" s="104">
        <v>64.8</v>
      </c>
      <c r="H25" s="104">
        <v>6.5</v>
      </c>
    </row>
    <row r="26" spans="1:9" ht="11.45" customHeight="1" x14ac:dyDescent="0.2">
      <c r="A26" s="44" t="str">
        <f>IF(D26&lt;&gt;"",COUNTA($D$11:D26),"")</f>
        <v/>
      </c>
      <c r="B26" s="2"/>
      <c r="C26" s="74"/>
      <c r="D26" s="74"/>
      <c r="E26" s="74"/>
      <c r="F26" s="104"/>
      <c r="G26" s="104"/>
      <c r="H26" s="104"/>
    </row>
    <row r="27" spans="1:9" ht="22.5" customHeight="1" x14ac:dyDescent="0.2">
      <c r="A27" s="44">
        <f>IF(D27&lt;&gt;"",COUNTA($D$11:D27),"")</f>
        <v>12</v>
      </c>
      <c r="B27" s="2" t="s">
        <v>214</v>
      </c>
      <c r="C27" s="74">
        <v>436147</v>
      </c>
      <c r="D27" s="74">
        <v>24781</v>
      </c>
      <c r="E27" s="74">
        <v>65904</v>
      </c>
      <c r="F27" s="104">
        <v>64.400000000000006</v>
      </c>
      <c r="G27" s="104">
        <v>69.099999999999994</v>
      </c>
      <c r="H27" s="104">
        <v>6.6</v>
      </c>
    </row>
    <row r="28" spans="1:9" ht="11.45" customHeight="1" x14ac:dyDescent="0.2">
      <c r="A28" s="44" t="str">
        <f>IF(D28&lt;&gt;"",COUNTA($D$11:D28),"")</f>
        <v/>
      </c>
      <c r="B28" s="2"/>
      <c r="C28" s="74"/>
      <c r="D28" s="74"/>
      <c r="E28" s="74"/>
      <c r="F28" s="104"/>
      <c r="G28" s="104"/>
      <c r="H28" s="104"/>
    </row>
    <row r="29" spans="1:9" ht="11.45" customHeight="1" x14ac:dyDescent="0.2">
      <c r="A29" s="44">
        <f>IF(D29&lt;&gt;"",COUNTA($D$11:D29),"")</f>
        <v>13</v>
      </c>
      <c r="B29" s="2" t="s">
        <v>41</v>
      </c>
      <c r="C29" s="74">
        <v>1259528</v>
      </c>
      <c r="D29" s="74">
        <v>64546</v>
      </c>
      <c r="E29" s="74">
        <v>189708</v>
      </c>
      <c r="F29" s="104">
        <v>69</v>
      </c>
      <c r="G29" s="104">
        <v>64.099999999999994</v>
      </c>
      <c r="H29" s="104">
        <v>6.6</v>
      </c>
    </row>
    <row r="30" spans="1:9" ht="11.45" customHeight="1" x14ac:dyDescent="0.2">
      <c r="B30" s="70"/>
    </row>
    <row r="31" spans="1:9" ht="11.45" customHeight="1" x14ac:dyDescent="0.2">
      <c r="B31" s="87"/>
    </row>
    <row r="32" spans="1:9" ht="11.45" customHeight="1" x14ac:dyDescent="0.2">
      <c r="B32" s="87"/>
      <c r="C32" s="87"/>
    </row>
    <row r="33" spans="2:7" ht="11.45" customHeight="1" x14ac:dyDescent="0.2">
      <c r="B33" s="70"/>
      <c r="C33" s="70"/>
      <c r="D33" s="70"/>
      <c r="E33" s="70"/>
      <c r="F33" s="70"/>
      <c r="G33" s="70"/>
    </row>
  </sheetData>
  <mergeCells count="18">
    <mergeCell ref="A1:B1"/>
    <mergeCell ref="C1:H1"/>
    <mergeCell ref="C12:H12"/>
    <mergeCell ref="A3:A8"/>
    <mergeCell ref="A2:B2"/>
    <mergeCell ref="C2:H2"/>
    <mergeCell ref="C24:H24"/>
    <mergeCell ref="C19:H19"/>
    <mergeCell ref="B3:B8"/>
    <mergeCell ref="C5:C8"/>
    <mergeCell ref="F8:G8"/>
    <mergeCell ref="C3:D4"/>
    <mergeCell ref="F3:G4"/>
    <mergeCell ref="G6:G7"/>
    <mergeCell ref="H3:H7"/>
    <mergeCell ref="F5:F7"/>
    <mergeCell ref="D5:D8"/>
    <mergeCell ref="E3:E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3" width="10.7109375" style="66" customWidth="1"/>
    <col min="4" max="4" width="11.7109375" style="66" customWidth="1"/>
    <col min="5" max="7" width="10.7109375" style="66" customWidth="1"/>
    <col min="8" max="8" width="8.7109375" style="66" customWidth="1"/>
    <col min="9" max="16384" width="11.5703125" style="66"/>
  </cols>
  <sheetData>
    <row r="1" spans="1:8" s="81" customFormat="1" ht="30" customHeight="1" x14ac:dyDescent="0.2">
      <c r="A1" s="191" t="s">
        <v>212</v>
      </c>
      <c r="B1" s="192"/>
      <c r="C1" s="193" t="s">
        <v>31</v>
      </c>
      <c r="D1" s="193"/>
      <c r="E1" s="193"/>
      <c r="F1" s="193"/>
      <c r="G1" s="193"/>
      <c r="H1" s="194"/>
    </row>
    <row r="2" spans="1:8" s="65" customFormat="1" ht="39.950000000000003" customHeight="1" x14ac:dyDescent="0.2">
      <c r="A2" s="197" t="s">
        <v>225</v>
      </c>
      <c r="B2" s="198"/>
      <c r="C2" s="205" t="s">
        <v>540</v>
      </c>
      <c r="D2" s="205"/>
      <c r="E2" s="205"/>
      <c r="F2" s="205"/>
      <c r="G2" s="205"/>
      <c r="H2" s="206"/>
    </row>
    <row r="3" spans="1:8" ht="11.45" customHeight="1" x14ac:dyDescent="0.2">
      <c r="A3" s="201" t="s">
        <v>126</v>
      </c>
      <c r="B3" s="189" t="s">
        <v>42</v>
      </c>
      <c r="C3" s="189" t="s">
        <v>58</v>
      </c>
      <c r="D3" s="189"/>
      <c r="E3" s="189" t="s">
        <v>157</v>
      </c>
      <c r="F3" s="189" t="s">
        <v>59</v>
      </c>
      <c r="G3" s="189"/>
      <c r="H3" s="190" t="s">
        <v>152</v>
      </c>
    </row>
    <row r="4" spans="1:8" ht="11.45" customHeight="1" x14ac:dyDescent="0.2">
      <c r="A4" s="201"/>
      <c r="B4" s="189"/>
      <c r="C4" s="189"/>
      <c r="D4" s="189"/>
      <c r="E4" s="189"/>
      <c r="F4" s="189"/>
      <c r="G4" s="189"/>
      <c r="H4" s="190"/>
    </row>
    <row r="5" spans="1:8" ht="11.45" customHeight="1" x14ac:dyDescent="0.2">
      <c r="A5" s="202"/>
      <c r="B5" s="189"/>
      <c r="C5" s="189" t="s">
        <v>8</v>
      </c>
      <c r="D5" s="189" t="s">
        <v>224</v>
      </c>
      <c r="E5" s="189"/>
      <c r="F5" s="189" t="s">
        <v>158</v>
      </c>
      <c r="G5" s="3" t="s">
        <v>96</v>
      </c>
      <c r="H5" s="190"/>
    </row>
    <row r="6" spans="1:8" ht="11.45" customHeight="1" x14ac:dyDescent="0.2">
      <c r="A6" s="202"/>
      <c r="B6" s="189"/>
      <c r="C6" s="189"/>
      <c r="D6" s="189"/>
      <c r="E6" s="189"/>
      <c r="F6" s="189"/>
      <c r="G6" s="189" t="s">
        <v>33</v>
      </c>
      <c r="H6" s="190"/>
    </row>
    <row r="7" spans="1:8" ht="11.45" customHeight="1" x14ac:dyDescent="0.2">
      <c r="A7" s="202"/>
      <c r="B7" s="189"/>
      <c r="C7" s="189"/>
      <c r="D7" s="189"/>
      <c r="E7" s="189"/>
      <c r="F7" s="189"/>
      <c r="G7" s="189"/>
      <c r="H7" s="190"/>
    </row>
    <row r="8" spans="1:8" ht="11.45" customHeight="1" x14ac:dyDescent="0.2">
      <c r="A8" s="202"/>
      <c r="B8" s="189"/>
      <c r="C8" s="189"/>
      <c r="D8" s="189"/>
      <c r="E8" s="189"/>
      <c r="F8" s="189" t="s">
        <v>60</v>
      </c>
      <c r="G8" s="189"/>
      <c r="H8" s="4" t="s">
        <v>61</v>
      </c>
    </row>
    <row r="9" spans="1:8" s="49" customFormat="1" ht="11.45" customHeight="1" x14ac:dyDescent="0.15">
      <c r="A9" s="55">
        <v>1</v>
      </c>
      <c r="B9" s="41">
        <v>2</v>
      </c>
      <c r="C9" s="56">
        <v>3</v>
      </c>
      <c r="D9" s="56">
        <v>4</v>
      </c>
      <c r="E9" s="56">
        <v>5</v>
      </c>
      <c r="F9" s="56">
        <v>6</v>
      </c>
      <c r="G9" s="56">
        <v>7</v>
      </c>
      <c r="H9" s="57">
        <v>8</v>
      </c>
    </row>
    <row r="10" spans="1:8" ht="11.45" customHeight="1" x14ac:dyDescent="0.2">
      <c r="A10" s="82"/>
      <c r="B10" s="78"/>
      <c r="C10" s="106"/>
      <c r="D10" s="106"/>
      <c r="E10" s="106"/>
      <c r="F10" s="107"/>
      <c r="G10" s="107"/>
      <c r="H10" s="107"/>
    </row>
    <row r="11" spans="1:8" ht="11.45" customHeight="1" x14ac:dyDescent="0.2">
      <c r="A11" s="38">
        <f>IF(C11&lt;&gt;"",COUNTA($C$11:C11),"")</f>
        <v>1</v>
      </c>
      <c r="B11" s="2" t="s">
        <v>400</v>
      </c>
      <c r="C11" s="106">
        <v>234257</v>
      </c>
      <c r="D11" s="106">
        <v>15339</v>
      </c>
      <c r="E11" s="106">
        <v>49775</v>
      </c>
      <c r="F11" s="107">
        <v>62.1</v>
      </c>
      <c r="G11" s="107">
        <v>69.8</v>
      </c>
      <c r="H11" s="107">
        <v>4.7</v>
      </c>
    </row>
    <row r="12" spans="1:8" ht="3.95" customHeight="1" x14ac:dyDescent="0.2">
      <c r="A12" s="38"/>
      <c r="B12" s="2"/>
      <c r="C12" s="106"/>
      <c r="D12" s="106"/>
      <c r="E12" s="106"/>
      <c r="F12" s="107"/>
      <c r="G12" s="107"/>
      <c r="H12" s="107"/>
    </row>
    <row r="13" spans="1:8" ht="11.45" customHeight="1" x14ac:dyDescent="0.2">
      <c r="A13" s="38">
        <f>IF(C13&lt;&gt;"",COUNTA($C$11:C13),"")</f>
        <v>2</v>
      </c>
      <c r="B13" s="2" t="s">
        <v>43</v>
      </c>
      <c r="C13" s="106">
        <v>32827</v>
      </c>
      <c r="D13" s="106">
        <v>2</v>
      </c>
      <c r="E13" s="106">
        <v>10790</v>
      </c>
      <c r="F13" s="107">
        <v>54</v>
      </c>
      <c r="G13" s="107" t="s">
        <v>22</v>
      </c>
      <c r="H13" s="107">
        <v>3</v>
      </c>
    </row>
    <row r="14" spans="1:8" ht="3.95" customHeight="1" x14ac:dyDescent="0.2">
      <c r="A14" s="38"/>
      <c r="B14" s="2"/>
      <c r="C14" s="106"/>
      <c r="D14" s="106"/>
      <c r="E14" s="106"/>
      <c r="F14" s="107"/>
      <c r="G14" s="107"/>
      <c r="H14" s="107"/>
    </row>
    <row r="15" spans="1:8" ht="11.45" customHeight="1" x14ac:dyDescent="0.2">
      <c r="A15" s="38">
        <f>IF(C15&lt;&gt;"",COUNTA($C$11:C15),"")</f>
        <v>3</v>
      </c>
      <c r="B15" s="2" t="s">
        <v>415</v>
      </c>
      <c r="C15" s="106">
        <v>23322</v>
      </c>
      <c r="D15" s="106" t="s">
        <v>22</v>
      </c>
      <c r="E15" s="106">
        <v>4610</v>
      </c>
      <c r="F15" s="107">
        <v>70.8</v>
      </c>
      <c r="G15" s="107" t="s">
        <v>22</v>
      </c>
      <c r="H15" s="107">
        <v>5.0999999999999996</v>
      </c>
    </row>
    <row r="16" spans="1:8" ht="3.95" customHeight="1" x14ac:dyDescent="0.2">
      <c r="A16" s="38"/>
      <c r="B16" s="2"/>
      <c r="C16" s="106"/>
      <c r="D16" s="106"/>
      <c r="E16" s="106"/>
      <c r="F16" s="107"/>
      <c r="G16" s="107"/>
      <c r="H16" s="107"/>
    </row>
    <row r="17" spans="1:8" ht="11.45" customHeight="1" x14ac:dyDescent="0.2">
      <c r="A17" s="38">
        <f>IF(C17&lt;&gt;"",COUNTA($C$11:C17),"")</f>
        <v>4</v>
      </c>
      <c r="B17" s="2" t="s">
        <v>97</v>
      </c>
      <c r="C17" s="106">
        <v>79263</v>
      </c>
      <c r="D17" s="106">
        <v>167</v>
      </c>
      <c r="E17" s="106">
        <v>23443</v>
      </c>
      <c r="F17" s="107">
        <v>46.1</v>
      </c>
      <c r="G17" s="107">
        <v>7.6</v>
      </c>
      <c r="H17" s="107">
        <v>3.4</v>
      </c>
    </row>
    <row r="18" spans="1:8" ht="3.95" customHeight="1" x14ac:dyDescent="0.2">
      <c r="A18" s="38"/>
      <c r="B18" s="2"/>
      <c r="C18" s="106"/>
      <c r="D18" s="106"/>
      <c r="E18" s="106"/>
      <c r="F18" s="107"/>
      <c r="G18" s="107"/>
      <c r="H18" s="107"/>
    </row>
    <row r="19" spans="1:8" ht="11.45" customHeight="1" x14ac:dyDescent="0.2">
      <c r="A19" s="38">
        <f>IF(C19&lt;&gt;"",COUNTA($C$11:C19),"")</f>
        <v>5</v>
      </c>
      <c r="B19" s="2" t="s">
        <v>411</v>
      </c>
      <c r="C19" s="106">
        <v>3287</v>
      </c>
      <c r="D19" s="106">
        <v>6</v>
      </c>
      <c r="E19" s="106">
        <v>1505</v>
      </c>
      <c r="F19" s="107">
        <v>11.5</v>
      </c>
      <c r="G19" s="107" t="s">
        <v>22</v>
      </c>
      <c r="H19" s="107">
        <v>2.2000000000000002</v>
      </c>
    </row>
    <row r="20" spans="1:8" ht="3.95" customHeight="1" x14ac:dyDescent="0.2">
      <c r="A20" s="38"/>
      <c r="B20" s="2"/>
      <c r="C20" s="106"/>
      <c r="D20" s="106"/>
      <c r="E20" s="106"/>
      <c r="F20" s="107"/>
      <c r="G20" s="107"/>
      <c r="H20" s="107"/>
    </row>
    <row r="21" spans="1:8" ht="11.45" customHeight="1" x14ac:dyDescent="0.2">
      <c r="A21" s="38">
        <f>IF(C21&lt;&gt;"",COUNTA($C$11:C21),"")</f>
        <v>6</v>
      </c>
      <c r="B21" s="2" t="s">
        <v>347</v>
      </c>
      <c r="C21" s="106" t="s">
        <v>22</v>
      </c>
      <c r="D21" s="106" t="s">
        <v>22</v>
      </c>
      <c r="E21" s="106" t="s">
        <v>22</v>
      </c>
      <c r="F21" s="107" t="s">
        <v>22</v>
      </c>
      <c r="G21" s="107" t="s">
        <v>22</v>
      </c>
      <c r="H21" s="107" t="s">
        <v>22</v>
      </c>
    </row>
    <row r="22" spans="1:8" ht="3.95" customHeight="1" x14ac:dyDescent="0.2">
      <c r="A22" s="38"/>
      <c r="B22" s="2"/>
      <c r="C22" s="106"/>
      <c r="D22" s="106"/>
      <c r="E22" s="106"/>
      <c r="F22" s="107"/>
      <c r="G22" s="107"/>
      <c r="H22" s="107"/>
    </row>
    <row r="23" spans="1:8" ht="11.45" customHeight="1" x14ac:dyDescent="0.2">
      <c r="A23" s="38">
        <f>IF(C23&lt;&gt;"",COUNTA($C$11:C23),"")</f>
        <v>7</v>
      </c>
      <c r="B23" s="2" t="s">
        <v>47</v>
      </c>
      <c r="C23" s="106" t="s">
        <v>22</v>
      </c>
      <c r="D23" s="106" t="s">
        <v>22</v>
      </c>
      <c r="E23" s="106" t="s">
        <v>22</v>
      </c>
      <c r="F23" s="107" t="s">
        <v>22</v>
      </c>
      <c r="G23" s="107" t="s">
        <v>22</v>
      </c>
      <c r="H23" s="107" t="s">
        <v>22</v>
      </c>
    </row>
    <row r="24" spans="1:8" ht="3.95" customHeight="1" x14ac:dyDescent="0.2">
      <c r="A24" s="38"/>
      <c r="B24" s="2"/>
      <c r="C24" s="106"/>
      <c r="D24" s="106"/>
      <c r="E24" s="106"/>
      <c r="F24" s="107"/>
      <c r="G24" s="107"/>
      <c r="H24" s="107"/>
    </row>
    <row r="25" spans="1:8" ht="11.45" customHeight="1" x14ac:dyDescent="0.2">
      <c r="A25" s="38">
        <f>IF(C25&lt;&gt;"",COUNTA($C$11:C25),"")</f>
        <v>8</v>
      </c>
      <c r="B25" s="2" t="s">
        <v>44</v>
      </c>
      <c r="C25" s="106">
        <v>43390</v>
      </c>
      <c r="D25" s="106">
        <v>719</v>
      </c>
      <c r="E25" s="106">
        <v>13602</v>
      </c>
      <c r="F25" s="107">
        <v>55.1</v>
      </c>
      <c r="G25" s="107">
        <v>49.1</v>
      </c>
      <c r="H25" s="107">
        <v>3.2</v>
      </c>
    </row>
    <row r="26" spans="1:8" ht="3.95" customHeight="1" x14ac:dyDescent="0.2">
      <c r="A26" s="38"/>
      <c r="B26" s="2"/>
      <c r="C26" s="106"/>
      <c r="D26" s="106"/>
      <c r="E26" s="106"/>
      <c r="F26" s="107"/>
      <c r="G26" s="107"/>
      <c r="H26" s="107"/>
    </row>
    <row r="27" spans="1:8" ht="22.5" customHeight="1" x14ac:dyDescent="0.2">
      <c r="A27" s="38">
        <f>IF(C27&lt;&gt;"",COUNTA($C$11:C27),"")</f>
        <v>9</v>
      </c>
      <c r="B27" s="2" t="s">
        <v>498</v>
      </c>
      <c r="C27" s="106">
        <v>28896</v>
      </c>
      <c r="D27" s="106" t="s">
        <v>22</v>
      </c>
      <c r="E27" s="106">
        <v>2365</v>
      </c>
      <c r="F27" s="107">
        <v>84.9</v>
      </c>
      <c r="G27" s="107" t="s">
        <v>22</v>
      </c>
      <c r="H27" s="107">
        <v>12.2</v>
      </c>
    </row>
    <row r="28" spans="1:8" ht="3.95" customHeight="1" x14ac:dyDescent="0.2">
      <c r="A28" s="38"/>
      <c r="B28" s="2"/>
      <c r="C28" s="106"/>
      <c r="D28" s="106"/>
      <c r="E28" s="106"/>
      <c r="F28" s="107"/>
      <c r="G28" s="107"/>
      <c r="H28" s="107"/>
    </row>
    <row r="29" spans="1:8" ht="11.45" customHeight="1" x14ac:dyDescent="0.2">
      <c r="A29" s="38">
        <f>IF(C29&lt;&gt;"",COUNTA($C$11:C29),"")</f>
        <v>10</v>
      </c>
      <c r="B29" s="2" t="s">
        <v>45</v>
      </c>
      <c r="C29" s="106">
        <v>17819</v>
      </c>
      <c r="D29" s="106" t="s">
        <v>22</v>
      </c>
      <c r="E29" s="106">
        <v>2732</v>
      </c>
      <c r="F29" s="107">
        <v>51.8</v>
      </c>
      <c r="G29" s="107" t="s">
        <v>22</v>
      </c>
      <c r="H29" s="107">
        <v>6.5</v>
      </c>
    </row>
    <row r="30" spans="1:8" ht="3.95" customHeight="1" x14ac:dyDescent="0.2">
      <c r="A30" s="38"/>
      <c r="B30" s="2"/>
      <c r="C30" s="106"/>
      <c r="D30" s="106"/>
      <c r="E30" s="106"/>
      <c r="F30" s="107"/>
      <c r="G30" s="107"/>
      <c r="H30" s="107"/>
    </row>
    <row r="31" spans="1:8" ht="11.45" customHeight="1" x14ac:dyDescent="0.2">
      <c r="A31" s="38">
        <f>IF(C31&lt;&gt;"",COUNTA($C$11:C31),"")</f>
        <v>11</v>
      </c>
      <c r="B31" s="2" t="s">
        <v>46</v>
      </c>
      <c r="C31" s="106">
        <v>818985</v>
      </c>
      <c r="D31" s="106">
        <v>45256</v>
      </c>
      <c r="E31" s="106">
        <v>153096</v>
      </c>
      <c r="F31" s="107">
        <v>72.599999999999994</v>
      </c>
      <c r="G31" s="107">
        <v>72.7</v>
      </c>
      <c r="H31" s="107">
        <v>5.3</v>
      </c>
    </row>
    <row r="32" spans="1:8" ht="3.95" customHeight="1" x14ac:dyDescent="0.2">
      <c r="A32" s="38"/>
      <c r="B32" s="2"/>
      <c r="C32" s="106"/>
      <c r="D32" s="106"/>
      <c r="E32" s="106"/>
      <c r="F32" s="107"/>
      <c r="G32" s="107"/>
      <c r="H32" s="107"/>
    </row>
    <row r="33" spans="1:8" ht="11.45" customHeight="1" x14ac:dyDescent="0.2">
      <c r="A33" s="38">
        <f>IF(C33&lt;&gt;"",COUNTA($C$11:C33),"")</f>
        <v>12</v>
      </c>
      <c r="B33" s="2" t="s">
        <v>397</v>
      </c>
      <c r="C33" s="106">
        <v>52635</v>
      </c>
      <c r="D33" s="106">
        <v>49388</v>
      </c>
      <c r="E33" s="106">
        <v>14534</v>
      </c>
      <c r="F33" s="107">
        <v>64.8</v>
      </c>
      <c r="G33" s="107">
        <v>64.599999999999994</v>
      </c>
      <c r="H33" s="107">
        <v>3.6</v>
      </c>
    </row>
    <row r="34" spans="1:8" ht="3.95" customHeight="1" x14ac:dyDescent="0.2">
      <c r="A34" s="38"/>
      <c r="B34" s="2"/>
      <c r="C34" s="106"/>
      <c r="D34" s="106"/>
      <c r="E34" s="106"/>
      <c r="F34" s="107"/>
      <c r="G34" s="107"/>
      <c r="H34" s="107"/>
    </row>
    <row r="35" spans="1:8" ht="11.45" customHeight="1" x14ac:dyDescent="0.2">
      <c r="A35" s="38">
        <f>IF(C35&lt;&gt;"",COUNTA($C$11:C35),"")</f>
        <v>13</v>
      </c>
      <c r="B35" s="2" t="s">
        <v>402</v>
      </c>
      <c r="C35" s="106">
        <v>19505</v>
      </c>
      <c r="D35" s="106" t="s">
        <v>22</v>
      </c>
      <c r="E35" s="106">
        <v>5662</v>
      </c>
      <c r="F35" s="107">
        <v>65</v>
      </c>
      <c r="G35" s="107" t="s">
        <v>22</v>
      </c>
      <c r="H35" s="107">
        <v>3.4</v>
      </c>
    </row>
    <row r="36" spans="1:8" ht="3.95" customHeight="1" x14ac:dyDescent="0.2">
      <c r="A36" s="38"/>
      <c r="B36" s="2"/>
      <c r="C36" s="106"/>
      <c r="D36" s="106"/>
      <c r="E36" s="106"/>
      <c r="F36" s="107"/>
      <c r="G36" s="107"/>
      <c r="H36" s="107"/>
    </row>
    <row r="37" spans="1:8" ht="11.45" customHeight="1" x14ac:dyDescent="0.2">
      <c r="A37" s="38">
        <f>IF(C37&lt;&gt;"",COUNTA($C$11:C37),"")</f>
        <v>14</v>
      </c>
      <c r="B37" s="2" t="s">
        <v>48</v>
      </c>
      <c r="C37" s="106">
        <v>12492</v>
      </c>
      <c r="D37" s="106">
        <v>212</v>
      </c>
      <c r="E37" s="106">
        <v>5318</v>
      </c>
      <c r="F37" s="107">
        <v>52.5</v>
      </c>
      <c r="G37" s="107">
        <v>29</v>
      </c>
      <c r="H37" s="107">
        <v>2.2999999999999998</v>
      </c>
    </row>
    <row r="38" spans="1:8" ht="3.95" customHeight="1" x14ac:dyDescent="0.2">
      <c r="A38" s="38"/>
      <c r="B38" s="2"/>
      <c r="C38" s="106"/>
      <c r="D38" s="106"/>
      <c r="E38" s="106"/>
      <c r="F38" s="107"/>
      <c r="G38" s="107"/>
      <c r="H38" s="107"/>
    </row>
    <row r="39" spans="1:8" ht="12" customHeight="1" x14ac:dyDescent="0.2">
      <c r="A39" s="38">
        <f>IF(C39&lt;&gt;"",COUNTA($C$11:C39),"")</f>
        <v>15</v>
      </c>
      <c r="B39" s="2" t="s">
        <v>410</v>
      </c>
      <c r="C39" s="106">
        <v>5212</v>
      </c>
      <c r="D39" s="106">
        <v>4479</v>
      </c>
      <c r="E39" s="106">
        <v>619</v>
      </c>
      <c r="F39" s="107">
        <v>57</v>
      </c>
      <c r="G39" s="107">
        <v>49</v>
      </c>
      <c r="H39" s="107">
        <v>8.4</v>
      </c>
    </row>
    <row r="40" spans="1:8" ht="3.95" customHeight="1" x14ac:dyDescent="0.2">
      <c r="A40" s="38"/>
      <c r="B40" s="2"/>
      <c r="C40" s="106"/>
      <c r="D40" s="106"/>
      <c r="E40" s="106"/>
      <c r="F40" s="107"/>
      <c r="G40" s="107"/>
      <c r="H40" s="107"/>
    </row>
    <row r="41" spans="1:8" ht="11.45" customHeight="1" x14ac:dyDescent="0.2">
      <c r="A41" s="38">
        <f>IF(C41&lt;&gt;"",COUNTA($C$11:C41),"")</f>
        <v>16</v>
      </c>
      <c r="B41" s="2" t="s">
        <v>49</v>
      </c>
      <c r="C41" s="106">
        <v>46334</v>
      </c>
      <c r="D41" s="106">
        <v>1370</v>
      </c>
      <c r="E41" s="106">
        <v>8711</v>
      </c>
      <c r="F41" s="107">
        <v>68.8</v>
      </c>
      <c r="G41" s="107">
        <v>41.6</v>
      </c>
      <c r="H41" s="107">
        <v>5.3</v>
      </c>
    </row>
    <row r="42" spans="1:8" ht="3.95" customHeight="1" x14ac:dyDescent="0.2">
      <c r="A42" s="38"/>
      <c r="B42" s="2"/>
      <c r="C42" s="106"/>
      <c r="D42" s="106"/>
      <c r="E42" s="106"/>
      <c r="F42" s="107"/>
      <c r="G42" s="107"/>
      <c r="H42" s="107"/>
    </row>
    <row r="43" spans="1:8" ht="11.45" customHeight="1" x14ac:dyDescent="0.2">
      <c r="A43" s="38">
        <f>IF(C43&lt;&gt;"",COUNTA($C$11:C43),"")</f>
        <v>17</v>
      </c>
      <c r="B43" s="2" t="s">
        <v>50</v>
      </c>
      <c r="C43" s="106">
        <v>156029</v>
      </c>
      <c r="D43" s="106">
        <v>16457</v>
      </c>
      <c r="E43" s="106">
        <v>22398</v>
      </c>
      <c r="F43" s="107">
        <v>73.599999999999994</v>
      </c>
      <c r="G43" s="107">
        <v>81.8</v>
      </c>
      <c r="H43" s="107">
        <v>7</v>
      </c>
    </row>
    <row r="44" spans="1:8" ht="3.95" customHeight="1" x14ac:dyDescent="0.2">
      <c r="A44" s="38"/>
      <c r="B44" s="2"/>
      <c r="C44" s="106"/>
      <c r="D44" s="106"/>
      <c r="E44" s="106"/>
      <c r="F44" s="107"/>
      <c r="G44" s="107"/>
      <c r="H44" s="107"/>
    </row>
    <row r="45" spans="1:8" ht="11.45" customHeight="1" x14ac:dyDescent="0.2">
      <c r="A45" s="38">
        <f>IF(C45&lt;&gt;"",COUNTA($C$11:C45),"")</f>
        <v>18</v>
      </c>
      <c r="B45" s="2" t="s">
        <v>51</v>
      </c>
      <c r="C45" s="106">
        <v>2960</v>
      </c>
      <c r="D45" s="106" t="s">
        <v>22</v>
      </c>
      <c r="E45" s="106">
        <v>932</v>
      </c>
      <c r="F45" s="107">
        <v>57.8</v>
      </c>
      <c r="G45" s="107" t="s">
        <v>22</v>
      </c>
      <c r="H45" s="107">
        <v>3.2</v>
      </c>
    </row>
    <row r="46" spans="1:8" ht="3.95" customHeight="1" x14ac:dyDescent="0.2">
      <c r="A46" s="38"/>
      <c r="B46" s="2"/>
      <c r="C46" s="106"/>
      <c r="D46" s="106"/>
      <c r="E46" s="106"/>
      <c r="F46" s="107"/>
      <c r="G46" s="107"/>
      <c r="H46" s="107"/>
    </row>
    <row r="47" spans="1:8" ht="11.45" customHeight="1" x14ac:dyDescent="0.2">
      <c r="A47" s="38">
        <f>IF(C47&lt;&gt;"",COUNTA($C$11:C47),"")</f>
        <v>19</v>
      </c>
      <c r="B47" s="2" t="s">
        <v>52</v>
      </c>
      <c r="C47" s="106">
        <v>223898</v>
      </c>
      <c r="D47" s="106">
        <v>2812</v>
      </c>
      <c r="E47" s="106">
        <v>40852</v>
      </c>
      <c r="F47" s="107">
        <v>64.599999999999994</v>
      </c>
      <c r="G47" s="107">
        <v>26.5</v>
      </c>
      <c r="H47" s="107">
        <v>5.5</v>
      </c>
    </row>
    <row r="48" spans="1:8" ht="3.95" customHeight="1" x14ac:dyDescent="0.2">
      <c r="A48" s="38"/>
      <c r="B48" s="2"/>
      <c r="C48" s="106"/>
      <c r="D48" s="106"/>
      <c r="E48" s="106"/>
      <c r="F48" s="107"/>
      <c r="G48" s="107"/>
      <c r="H48" s="107"/>
    </row>
    <row r="49" spans="1:8" ht="11.45" customHeight="1" x14ac:dyDescent="0.2">
      <c r="A49" s="38">
        <f>IF(C49&lt;&gt;"",COUNTA($C$11:C49),"")</f>
        <v>20</v>
      </c>
      <c r="B49" s="2" t="s">
        <v>394</v>
      </c>
      <c r="C49" s="106">
        <v>62092</v>
      </c>
      <c r="D49" s="106">
        <v>10969</v>
      </c>
      <c r="E49" s="106">
        <v>18415</v>
      </c>
      <c r="F49" s="107">
        <v>43.4</v>
      </c>
      <c r="G49" s="107">
        <v>56.5</v>
      </c>
      <c r="H49" s="107">
        <v>3.4</v>
      </c>
    </row>
    <row r="50" spans="1:8" ht="3.95" customHeight="1" x14ac:dyDescent="0.2">
      <c r="A50" s="38"/>
      <c r="B50" s="2"/>
      <c r="C50" s="106"/>
      <c r="D50" s="106"/>
      <c r="E50" s="106"/>
      <c r="F50" s="107"/>
      <c r="G50" s="107"/>
      <c r="H50" s="107"/>
    </row>
    <row r="51" spans="1:8" ht="11.45" customHeight="1" x14ac:dyDescent="0.2">
      <c r="A51" s="38">
        <f>IF(C51&lt;&gt;"",COUNTA($C$11:C51),"")</f>
        <v>21</v>
      </c>
      <c r="B51" s="2" t="s">
        <v>414</v>
      </c>
      <c r="C51" s="106" t="s">
        <v>22</v>
      </c>
      <c r="D51" s="106" t="s">
        <v>22</v>
      </c>
      <c r="E51" s="106" t="s">
        <v>22</v>
      </c>
      <c r="F51" s="107" t="s">
        <v>22</v>
      </c>
      <c r="G51" s="107" t="s">
        <v>22</v>
      </c>
      <c r="H51" s="107" t="s">
        <v>22</v>
      </c>
    </row>
    <row r="52" spans="1:8" ht="3.95" customHeight="1" x14ac:dyDescent="0.2">
      <c r="A52" s="38"/>
      <c r="B52" s="2"/>
      <c r="C52" s="106"/>
      <c r="D52" s="106"/>
      <c r="E52" s="106"/>
      <c r="F52" s="107"/>
      <c r="G52" s="107"/>
      <c r="H52" s="107"/>
    </row>
    <row r="53" spans="1:8" ht="11.45" customHeight="1" x14ac:dyDescent="0.2">
      <c r="A53" s="38">
        <f>IF(C53&lt;&gt;"",COUNTA($C$11:C53),"")</f>
        <v>22</v>
      </c>
      <c r="B53" s="2" t="s">
        <v>395</v>
      </c>
      <c r="C53" s="106">
        <v>19333</v>
      </c>
      <c r="D53" s="106" t="s">
        <v>22</v>
      </c>
      <c r="E53" s="106">
        <v>2177</v>
      </c>
      <c r="F53" s="107">
        <v>60.7</v>
      </c>
      <c r="G53" s="107" t="s">
        <v>22</v>
      </c>
      <c r="H53" s="107">
        <v>8.9</v>
      </c>
    </row>
    <row r="54" spans="1:8" ht="3.95" customHeight="1" x14ac:dyDescent="0.2">
      <c r="A54" s="38"/>
      <c r="B54" s="2"/>
      <c r="C54" s="106"/>
      <c r="D54" s="106"/>
      <c r="E54" s="106"/>
      <c r="F54" s="107"/>
      <c r="G54" s="107"/>
      <c r="H54" s="107"/>
    </row>
    <row r="55" spans="1:8" ht="11.45" customHeight="1" x14ac:dyDescent="0.2">
      <c r="A55" s="38">
        <f>IF(C55&lt;&gt;"",COUNTA($C$11:C55),"")</f>
        <v>23</v>
      </c>
      <c r="B55" s="2" t="s">
        <v>413</v>
      </c>
      <c r="C55" s="106" t="s">
        <v>22</v>
      </c>
      <c r="D55" s="106" t="s">
        <v>22</v>
      </c>
      <c r="E55" s="106" t="s">
        <v>22</v>
      </c>
      <c r="F55" s="107" t="s">
        <v>22</v>
      </c>
      <c r="G55" s="107" t="s">
        <v>22</v>
      </c>
      <c r="H55" s="107" t="s">
        <v>22</v>
      </c>
    </row>
    <row r="56" spans="1:8" ht="3.95" customHeight="1" x14ac:dyDescent="0.2">
      <c r="A56" s="38"/>
      <c r="B56" s="2"/>
      <c r="C56" s="106"/>
      <c r="D56" s="106"/>
      <c r="E56" s="106"/>
      <c r="F56" s="107"/>
      <c r="G56" s="107"/>
      <c r="H56" s="107"/>
    </row>
    <row r="57" spans="1:8" ht="11.45" customHeight="1" x14ac:dyDescent="0.2">
      <c r="A57" s="38">
        <f>IF(C57&lt;&gt;"",COUNTA($C$11:C57),"")</f>
        <v>24</v>
      </c>
      <c r="B57" s="2" t="s">
        <v>401</v>
      </c>
      <c r="C57" s="106">
        <v>28490</v>
      </c>
      <c r="D57" s="106" t="s">
        <v>22</v>
      </c>
      <c r="E57" s="106">
        <v>4635</v>
      </c>
      <c r="F57" s="107">
        <v>78.599999999999994</v>
      </c>
      <c r="G57" s="107" t="s">
        <v>22</v>
      </c>
      <c r="H57" s="107">
        <v>6.1</v>
      </c>
    </row>
    <row r="58" spans="1:8" ht="3.95" customHeight="1" x14ac:dyDescent="0.2">
      <c r="A58" s="38"/>
      <c r="B58" s="2"/>
      <c r="C58" s="106"/>
      <c r="D58" s="106"/>
      <c r="E58" s="106"/>
      <c r="F58" s="107"/>
      <c r="G58" s="107"/>
      <c r="H58" s="107"/>
    </row>
    <row r="59" spans="1:8" ht="11.45" customHeight="1" x14ac:dyDescent="0.2">
      <c r="A59" s="38">
        <f>IF(C59&lt;&gt;"",COUNTA($C$11:C59),"")</f>
        <v>25</v>
      </c>
      <c r="B59" s="2" t="s">
        <v>53</v>
      </c>
      <c r="C59" s="106">
        <v>67250</v>
      </c>
      <c r="D59" s="106">
        <v>1191</v>
      </c>
      <c r="E59" s="106">
        <v>17147</v>
      </c>
      <c r="F59" s="107">
        <v>72.099999999999994</v>
      </c>
      <c r="G59" s="107">
        <v>40.700000000000003</v>
      </c>
      <c r="H59" s="107">
        <v>3.9</v>
      </c>
    </row>
    <row r="60" spans="1:8" ht="3.95" customHeight="1" x14ac:dyDescent="0.2">
      <c r="A60" s="38"/>
      <c r="B60" s="2"/>
      <c r="C60" s="106"/>
      <c r="D60" s="106"/>
      <c r="E60" s="106"/>
      <c r="F60" s="107"/>
      <c r="G60" s="107"/>
      <c r="H60" s="107"/>
    </row>
    <row r="61" spans="1:8" ht="22.5" customHeight="1" x14ac:dyDescent="0.2">
      <c r="A61" s="38">
        <f>IF(C61&lt;&gt;"",COUNTA($C$11:C61),"")</f>
        <v>26</v>
      </c>
      <c r="B61" s="2" t="s">
        <v>499</v>
      </c>
      <c r="C61" s="106">
        <v>14510</v>
      </c>
      <c r="D61" s="106">
        <v>4</v>
      </c>
      <c r="E61" s="106">
        <v>3437</v>
      </c>
      <c r="F61" s="107">
        <v>62.9</v>
      </c>
      <c r="G61" s="107" t="s">
        <v>22</v>
      </c>
      <c r="H61" s="107">
        <v>4.2</v>
      </c>
    </row>
    <row r="62" spans="1:8" ht="3.95" customHeight="1" x14ac:dyDescent="0.2">
      <c r="A62" s="38"/>
      <c r="B62" s="2"/>
      <c r="C62" s="106"/>
      <c r="D62" s="106"/>
      <c r="E62" s="106"/>
      <c r="F62" s="107"/>
      <c r="G62" s="107"/>
      <c r="H62" s="107"/>
    </row>
    <row r="63" spans="1:8" ht="11.45" customHeight="1" x14ac:dyDescent="0.2">
      <c r="A63" s="38">
        <f>IF(C63&lt;&gt;"",COUNTA($C$11:C63),"")</f>
        <v>27</v>
      </c>
      <c r="B63" s="2" t="s">
        <v>396</v>
      </c>
      <c r="C63" s="106">
        <v>86473</v>
      </c>
      <c r="D63" s="106">
        <v>6431</v>
      </c>
      <c r="E63" s="106">
        <v>17086</v>
      </c>
      <c r="F63" s="107">
        <v>85.9</v>
      </c>
      <c r="G63" s="107">
        <v>92.5</v>
      </c>
      <c r="H63" s="107">
        <v>5.0999999999999996</v>
      </c>
    </row>
    <row r="64" spans="1:8" ht="11.45" customHeight="1" x14ac:dyDescent="0.2">
      <c r="A64" s="38"/>
      <c r="B64" s="2"/>
      <c r="C64" s="106"/>
      <c r="D64" s="106"/>
      <c r="E64" s="106"/>
      <c r="F64" s="107"/>
      <c r="G64" s="107"/>
      <c r="H64" s="107"/>
    </row>
    <row r="65" spans="1:8" ht="11.45" customHeight="1" x14ac:dyDescent="0.2">
      <c r="A65" s="38">
        <f>IF(C65&lt;&gt;"",COUNTA($C$11:C65),"")</f>
        <v>28</v>
      </c>
      <c r="B65" s="2" t="s">
        <v>398</v>
      </c>
      <c r="C65" s="106">
        <v>409321</v>
      </c>
      <c r="D65" s="106">
        <v>24</v>
      </c>
      <c r="E65" s="106">
        <v>17993</v>
      </c>
      <c r="F65" s="107">
        <v>88.9</v>
      </c>
      <c r="G65" s="107" t="s">
        <v>22</v>
      </c>
      <c r="H65" s="107">
        <v>22.7</v>
      </c>
    </row>
    <row r="66" spans="1:8" ht="3.95" customHeight="1" x14ac:dyDescent="0.2">
      <c r="A66" s="38"/>
      <c r="B66" s="2"/>
      <c r="C66" s="106"/>
      <c r="D66" s="106"/>
      <c r="E66" s="106"/>
      <c r="F66" s="107"/>
      <c r="G66" s="107"/>
      <c r="H66" s="107"/>
    </row>
    <row r="67" spans="1:8" ht="11.45" customHeight="1" x14ac:dyDescent="0.2">
      <c r="A67" s="38">
        <f>IF(C67&lt;&gt;"",COUNTA($C$11:C67),"")</f>
        <v>29</v>
      </c>
      <c r="B67" s="2" t="s">
        <v>418</v>
      </c>
      <c r="C67" s="106">
        <v>62276</v>
      </c>
      <c r="D67" s="106" t="s">
        <v>22</v>
      </c>
      <c r="E67" s="106">
        <v>2160</v>
      </c>
      <c r="F67" s="107">
        <v>77.7</v>
      </c>
      <c r="G67" s="107" t="s">
        <v>22</v>
      </c>
      <c r="H67" s="107">
        <v>28.8</v>
      </c>
    </row>
    <row r="68" spans="1:8" ht="3.95" customHeight="1" x14ac:dyDescent="0.2">
      <c r="A68" s="38"/>
      <c r="B68" s="2"/>
      <c r="C68" s="106"/>
      <c r="D68" s="106"/>
      <c r="E68" s="106"/>
      <c r="F68" s="107"/>
      <c r="G68" s="107"/>
      <c r="H68" s="107"/>
    </row>
    <row r="69" spans="1:8" ht="11.45" customHeight="1" x14ac:dyDescent="0.2">
      <c r="A69" s="38">
        <f>IF(C69&lt;&gt;"",COUNTA($C$11:C69),"")</f>
        <v>30</v>
      </c>
      <c r="B69" s="2" t="s">
        <v>399</v>
      </c>
      <c r="C69" s="106">
        <v>25348</v>
      </c>
      <c r="D69" s="106" t="s">
        <v>22</v>
      </c>
      <c r="E69" s="106">
        <v>624</v>
      </c>
      <c r="F69" s="107">
        <v>80.5</v>
      </c>
      <c r="G69" s="107" t="s">
        <v>22</v>
      </c>
      <c r="H69" s="107">
        <v>40.700000000000003</v>
      </c>
    </row>
    <row r="70" spans="1:8" ht="11.45" customHeight="1" x14ac:dyDescent="0.2">
      <c r="A70" s="38"/>
      <c r="B70" s="2"/>
      <c r="C70" s="106"/>
      <c r="D70" s="106"/>
      <c r="E70" s="106"/>
      <c r="F70" s="107"/>
      <c r="G70" s="107"/>
      <c r="H70" s="107"/>
    </row>
    <row r="71" spans="1:8" ht="11.45" customHeight="1" x14ac:dyDescent="0.2">
      <c r="A71" s="38">
        <f>IF(C71&lt;&gt;"",COUNTA($C$11:C71),"")</f>
        <v>31</v>
      </c>
      <c r="B71" s="86" t="s">
        <v>54</v>
      </c>
      <c r="C71" s="108">
        <v>2576204</v>
      </c>
      <c r="D71" s="108">
        <v>154826</v>
      </c>
      <c r="E71" s="108">
        <v>390293</v>
      </c>
      <c r="F71" s="109">
        <v>69.2</v>
      </c>
      <c r="G71" s="109">
        <v>65.2</v>
      </c>
      <c r="H71" s="109">
        <v>6.6</v>
      </c>
    </row>
    <row r="72" spans="1:8" ht="11.45" customHeight="1" x14ac:dyDescent="0.2">
      <c r="B72" s="70"/>
    </row>
    <row r="73" spans="1:8" ht="11.45" customHeight="1" x14ac:dyDescent="0.2">
      <c r="B73" s="70"/>
    </row>
    <row r="74" spans="1:8" ht="11.45" customHeight="1" x14ac:dyDescent="0.2">
      <c r="B74" s="87"/>
      <c r="C74" s="87"/>
    </row>
  </sheetData>
  <mergeCells count="15">
    <mergeCell ref="F8:G8"/>
    <mergeCell ref="B3:B8"/>
    <mergeCell ref="A3:A8"/>
    <mergeCell ref="A2:B2"/>
    <mergeCell ref="C5:C8"/>
    <mergeCell ref="D5:D8"/>
    <mergeCell ref="E3:E8"/>
    <mergeCell ref="A1:B1"/>
    <mergeCell ref="C1:H1"/>
    <mergeCell ref="C2:H2"/>
    <mergeCell ref="F5:F7"/>
    <mergeCell ref="G6:G7"/>
    <mergeCell ref="H3:H7"/>
    <mergeCell ref="C3:D4"/>
    <mergeCell ref="F3:G4"/>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5" width="8.7109375" style="66" customWidth="1"/>
    <col min="6" max="6" width="10.7109375" style="66" customWidth="1"/>
    <col min="7" max="7" width="10.140625" style="66" customWidth="1"/>
    <col min="8" max="8" width="11.7109375" style="66" customWidth="1"/>
    <col min="9" max="9" width="8.7109375" style="66" customWidth="1"/>
    <col min="10" max="16384" width="11.5703125" style="66"/>
  </cols>
  <sheetData>
    <row r="1" spans="1:10" s="81" customFormat="1" ht="30" customHeight="1" x14ac:dyDescent="0.2">
      <c r="A1" s="191" t="s">
        <v>212</v>
      </c>
      <c r="B1" s="192"/>
      <c r="C1" s="193" t="s">
        <v>31</v>
      </c>
      <c r="D1" s="193"/>
      <c r="E1" s="193"/>
      <c r="F1" s="193"/>
      <c r="G1" s="193"/>
      <c r="H1" s="193"/>
      <c r="I1" s="194"/>
    </row>
    <row r="2" spans="1:10" s="65" customFormat="1" ht="39.950000000000003" customHeight="1" x14ac:dyDescent="0.2">
      <c r="A2" s="197" t="s">
        <v>226</v>
      </c>
      <c r="B2" s="198"/>
      <c r="C2" s="205" t="s">
        <v>541</v>
      </c>
      <c r="D2" s="199"/>
      <c r="E2" s="199"/>
      <c r="F2" s="199"/>
      <c r="G2" s="199"/>
      <c r="H2" s="199"/>
      <c r="I2" s="200"/>
    </row>
    <row r="3" spans="1:10" ht="11.45" customHeight="1" x14ac:dyDescent="0.2">
      <c r="A3" s="201" t="s">
        <v>126</v>
      </c>
      <c r="B3" s="189" t="s">
        <v>30</v>
      </c>
      <c r="C3" s="189" t="s">
        <v>227</v>
      </c>
      <c r="D3" s="189" t="s">
        <v>64</v>
      </c>
      <c r="E3" s="189"/>
      <c r="F3" s="189"/>
      <c r="G3" s="189"/>
      <c r="H3" s="3" t="s">
        <v>57</v>
      </c>
      <c r="I3" s="190" t="s">
        <v>229</v>
      </c>
    </row>
    <row r="4" spans="1:10" ht="11.45" customHeight="1" x14ac:dyDescent="0.2">
      <c r="A4" s="202"/>
      <c r="B4" s="189"/>
      <c r="C4" s="189"/>
      <c r="D4" s="189" t="s">
        <v>159</v>
      </c>
      <c r="E4" s="189" t="s">
        <v>228</v>
      </c>
      <c r="F4" s="190" t="s">
        <v>311</v>
      </c>
      <c r="G4" s="201"/>
      <c r="H4" s="189" t="s">
        <v>463</v>
      </c>
      <c r="I4" s="190"/>
    </row>
    <row r="5" spans="1:10" ht="11.45" customHeight="1" x14ac:dyDescent="0.2">
      <c r="A5" s="202"/>
      <c r="B5" s="189"/>
      <c r="C5" s="189"/>
      <c r="D5" s="189"/>
      <c r="E5" s="189"/>
      <c r="F5" s="209" t="s">
        <v>462</v>
      </c>
      <c r="G5" s="209" t="s">
        <v>464</v>
      </c>
      <c r="H5" s="189"/>
      <c r="I5" s="190"/>
    </row>
    <row r="6" spans="1:10" ht="11.45" customHeight="1" x14ac:dyDescent="0.2">
      <c r="A6" s="202"/>
      <c r="B6" s="189"/>
      <c r="C6" s="189"/>
      <c r="D6" s="189"/>
      <c r="E6" s="189"/>
      <c r="F6" s="210"/>
      <c r="G6" s="210"/>
      <c r="H6" s="189"/>
      <c r="I6" s="190"/>
    </row>
    <row r="7" spans="1:10" ht="11.45" customHeight="1" x14ac:dyDescent="0.2">
      <c r="A7" s="202"/>
      <c r="B7" s="189"/>
      <c r="C7" s="189"/>
      <c r="D7" s="189"/>
      <c r="E7" s="189"/>
      <c r="F7" s="210"/>
      <c r="G7" s="210"/>
      <c r="H7" s="189"/>
      <c r="I7" s="190"/>
    </row>
    <row r="8" spans="1:10" ht="11.45" customHeight="1" x14ac:dyDescent="0.2">
      <c r="A8" s="202"/>
      <c r="B8" s="189"/>
      <c r="C8" s="189"/>
      <c r="D8" s="189"/>
      <c r="E8" s="189"/>
      <c r="F8" s="211"/>
      <c r="G8" s="211"/>
      <c r="H8" s="189"/>
      <c r="I8" s="190"/>
    </row>
    <row r="9" spans="1:10" s="49" customFormat="1" ht="11.45" customHeight="1" x14ac:dyDescent="0.15">
      <c r="A9" s="46">
        <v>1</v>
      </c>
      <c r="B9" s="43">
        <v>2</v>
      </c>
      <c r="C9" s="47">
        <v>3</v>
      </c>
      <c r="D9" s="47">
        <v>4</v>
      </c>
      <c r="E9" s="47">
        <v>5</v>
      </c>
      <c r="F9" s="47">
        <v>6</v>
      </c>
      <c r="G9" s="47">
        <v>7</v>
      </c>
      <c r="H9" s="47">
        <v>8</v>
      </c>
      <c r="I9" s="48">
        <v>9</v>
      </c>
    </row>
    <row r="10" spans="1:10" ht="11.45" customHeight="1" x14ac:dyDescent="0.2">
      <c r="B10" s="78"/>
      <c r="C10" s="100"/>
      <c r="D10" s="100"/>
      <c r="E10" s="100"/>
      <c r="F10" s="100"/>
      <c r="G10" s="100"/>
      <c r="H10" s="112"/>
      <c r="I10" s="100"/>
    </row>
    <row r="11" spans="1:10" ht="11.45" customHeight="1" x14ac:dyDescent="0.2">
      <c r="A11" s="44">
        <f>IF(D11&lt;&gt;"",COUNTA($D11:D$11),"")</f>
        <v>1</v>
      </c>
      <c r="B11" s="86" t="s">
        <v>283</v>
      </c>
      <c r="C11" s="98">
        <v>4472</v>
      </c>
      <c r="D11" s="98">
        <v>397</v>
      </c>
      <c r="E11" s="98">
        <v>1336</v>
      </c>
      <c r="F11" s="102">
        <v>864</v>
      </c>
      <c r="G11" s="102">
        <v>1875</v>
      </c>
      <c r="H11" s="111">
        <v>1405</v>
      </c>
      <c r="I11" s="102">
        <v>18</v>
      </c>
    </row>
    <row r="12" spans="1:10" ht="20.100000000000001" customHeight="1" x14ac:dyDescent="0.2">
      <c r="A12" s="44" t="str">
        <f>IF(D12&lt;&gt;"",COUNTA($D$11:D12),"")</f>
        <v/>
      </c>
      <c r="B12" s="2"/>
      <c r="C12" s="203" t="s">
        <v>35</v>
      </c>
      <c r="D12" s="203"/>
      <c r="E12" s="203"/>
      <c r="F12" s="203"/>
      <c r="G12" s="203"/>
      <c r="H12" s="204"/>
      <c r="I12" s="204"/>
    </row>
    <row r="13" spans="1:10" ht="22.5" customHeight="1" x14ac:dyDescent="0.2">
      <c r="A13" s="44" t="str">
        <f>IF(D13&lt;&gt;"",COUNTA($D$11:D13),"")</f>
        <v/>
      </c>
      <c r="B13" s="2" t="s">
        <v>156</v>
      </c>
      <c r="C13" s="100"/>
      <c r="D13" s="100"/>
      <c r="E13" s="100"/>
      <c r="F13" s="74"/>
      <c r="G13" s="74"/>
      <c r="H13" s="112"/>
      <c r="I13" s="74"/>
    </row>
    <row r="14" spans="1:10" ht="11.45" customHeight="1" x14ac:dyDescent="0.2">
      <c r="A14" s="44">
        <f>IF(D14&lt;&gt;"",COUNTA($D$11:D14),"")</f>
        <v>2</v>
      </c>
      <c r="B14" s="2" t="s">
        <v>270</v>
      </c>
      <c r="C14" s="100">
        <v>159</v>
      </c>
      <c r="D14" s="100">
        <v>23</v>
      </c>
      <c r="E14" s="100">
        <v>60</v>
      </c>
      <c r="F14" s="74">
        <v>18</v>
      </c>
      <c r="G14" s="74">
        <v>58</v>
      </c>
      <c r="H14" s="112">
        <v>58</v>
      </c>
      <c r="I14" s="74" t="s">
        <v>22</v>
      </c>
      <c r="J14" s="110"/>
    </row>
    <row r="15" spans="1:10" ht="11.45" customHeight="1" x14ac:dyDescent="0.2">
      <c r="A15" s="44">
        <f>IF(D15&lt;&gt;"",COUNTA($D$11:D15),"")</f>
        <v>3</v>
      </c>
      <c r="B15" s="2" t="s">
        <v>271</v>
      </c>
      <c r="C15" s="100">
        <v>541</v>
      </c>
      <c r="D15" s="100">
        <v>63</v>
      </c>
      <c r="E15" s="100">
        <v>149</v>
      </c>
      <c r="F15" s="74">
        <v>130</v>
      </c>
      <c r="G15" s="74">
        <v>199</v>
      </c>
      <c r="H15" s="112">
        <v>173</v>
      </c>
      <c r="I15" s="74">
        <v>11</v>
      </c>
    </row>
    <row r="16" spans="1:10" ht="11.45" customHeight="1" x14ac:dyDescent="0.2">
      <c r="A16" s="44">
        <f>IF(D16&lt;&gt;"",COUNTA($D$11:D16),"")</f>
        <v>4</v>
      </c>
      <c r="B16" s="2" t="s">
        <v>272</v>
      </c>
      <c r="C16" s="100">
        <v>261</v>
      </c>
      <c r="D16" s="100">
        <v>26</v>
      </c>
      <c r="E16" s="100">
        <v>82</v>
      </c>
      <c r="F16" s="74">
        <v>36</v>
      </c>
      <c r="G16" s="74">
        <v>117</v>
      </c>
      <c r="H16" s="112">
        <v>63</v>
      </c>
      <c r="I16" s="74">
        <v>3</v>
      </c>
    </row>
    <row r="17" spans="1:10" ht="11.45" customHeight="1" x14ac:dyDescent="0.2">
      <c r="A17" s="44">
        <f>IF(D17&lt;&gt;"",COUNTA($D$11:D17),"")</f>
        <v>5</v>
      </c>
      <c r="B17" s="2" t="s">
        <v>273</v>
      </c>
      <c r="C17" s="100">
        <v>1235</v>
      </c>
      <c r="D17" s="100">
        <v>132</v>
      </c>
      <c r="E17" s="100">
        <v>379</v>
      </c>
      <c r="F17" s="74">
        <v>244</v>
      </c>
      <c r="G17" s="74">
        <v>480</v>
      </c>
      <c r="H17" s="112">
        <v>404</v>
      </c>
      <c r="I17" s="74">
        <v>4</v>
      </c>
    </row>
    <row r="18" spans="1:10" ht="11.45" customHeight="1" x14ac:dyDescent="0.2">
      <c r="A18" s="44">
        <f>IF(D18&lt;&gt;"",COUNTA($D$11:D18),"")</f>
        <v>6</v>
      </c>
      <c r="B18" s="2" t="s">
        <v>141</v>
      </c>
      <c r="C18" s="100">
        <v>2276</v>
      </c>
      <c r="D18" s="100">
        <v>153</v>
      </c>
      <c r="E18" s="100">
        <v>666</v>
      </c>
      <c r="F18" s="74">
        <v>436</v>
      </c>
      <c r="G18" s="74">
        <v>1021</v>
      </c>
      <c r="H18" s="112">
        <v>707</v>
      </c>
      <c r="I18" s="74" t="s">
        <v>22</v>
      </c>
    </row>
    <row r="19" spans="1:10" s="65" customFormat="1" ht="20.100000000000001" customHeight="1" x14ac:dyDescent="0.15">
      <c r="A19" s="44" t="str">
        <f>IF(D19&lt;&gt;"",COUNTA($D$11:D19),"")</f>
        <v/>
      </c>
      <c r="B19" s="91"/>
      <c r="C19" s="203" t="s">
        <v>456</v>
      </c>
      <c r="D19" s="203"/>
      <c r="E19" s="203"/>
      <c r="F19" s="203"/>
      <c r="G19" s="203"/>
      <c r="H19" s="203"/>
      <c r="I19" s="203"/>
    </row>
    <row r="20" spans="1:10" ht="11.45" customHeight="1" x14ac:dyDescent="0.2">
      <c r="A20" s="44">
        <f>IF(D20&lt;&gt;"",COUNTA($D$11:D20),"")</f>
        <v>7</v>
      </c>
      <c r="B20" s="2" t="s">
        <v>36</v>
      </c>
      <c r="C20" s="100">
        <v>1389</v>
      </c>
      <c r="D20" s="100">
        <v>91</v>
      </c>
      <c r="E20" s="100">
        <v>357</v>
      </c>
      <c r="F20" s="74">
        <v>280</v>
      </c>
      <c r="G20" s="74">
        <v>661</v>
      </c>
      <c r="H20" s="112">
        <v>423</v>
      </c>
      <c r="I20" s="74" t="s">
        <v>22</v>
      </c>
    </row>
    <row r="21" spans="1:10" ht="11.45" customHeight="1" x14ac:dyDescent="0.2">
      <c r="A21" s="44">
        <f>IF(D21&lt;&gt;"",COUNTA($D$11:D21),"")</f>
        <v>8</v>
      </c>
      <c r="B21" s="2" t="s">
        <v>37</v>
      </c>
      <c r="C21" s="100">
        <v>2940</v>
      </c>
      <c r="D21" s="100">
        <v>292</v>
      </c>
      <c r="E21" s="100">
        <v>917</v>
      </c>
      <c r="F21" s="74">
        <v>571</v>
      </c>
      <c r="G21" s="74">
        <v>1160</v>
      </c>
      <c r="H21" s="112">
        <v>911</v>
      </c>
      <c r="I21" s="74">
        <v>18</v>
      </c>
    </row>
    <row r="22" spans="1:10" ht="22.5" customHeight="1" x14ac:dyDescent="0.2">
      <c r="A22" s="44">
        <f>IF(D22&lt;&gt;"",COUNTA($D$11:D22),"")</f>
        <v>9</v>
      </c>
      <c r="B22" s="2" t="s">
        <v>286</v>
      </c>
      <c r="C22" s="100" t="s">
        <v>22</v>
      </c>
      <c r="D22" s="100" t="s">
        <v>22</v>
      </c>
      <c r="E22" s="100" t="s">
        <v>22</v>
      </c>
      <c r="F22" s="74" t="s">
        <v>22</v>
      </c>
      <c r="G22" s="74" t="s">
        <v>22</v>
      </c>
      <c r="H22" s="112" t="s">
        <v>22</v>
      </c>
      <c r="I22" s="74" t="s">
        <v>22</v>
      </c>
    </row>
    <row r="23" spans="1:10" ht="11.45" customHeight="1" x14ac:dyDescent="0.2">
      <c r="A23" s="44">
        <f>IF(D23&lt;&gt;"",COUNTA($D$11:D23),"")</f>
        <v>10</v>
      </c>
      <c r="B23" s="2" t="s">
        <v>285</v>
      </c>
      <c r="C23" s="100" t="s">
        <v>22</v>
      </c>
      <c r="D23" s="100" t="s">
        <v>22</v>
      </c>
      <c r="E23" s="100" t="s">
        <v>22</v>
      </c>
      <c r="F23" s="74" t="s">
        <v>22</v>
      </c>
      <c r="G23" s="74" t="s">
        <v>22</v>
      </c>
      <c r="H23" s="112" t="s">
        <v>22</v>
      </c>
      <c r="I23" s="74" t="s">
        <v>22</v>
      </c>
    </row>
    <row r="24" spans="1:10" ht="20.100000000000001" customHeight="1" x14ac:dyDescent="0.2">
      <c r="A24" s="44" t="str">
        <f>IF(D24&lt;&gt;"",COUNTA($D$11:D24),"")</f>
        <v/>
      </c>
      <c r="B24" s="2"/>
      <c r="C24" s="207" t="s">
        <v>39</v>
      </c>
      <c r="D24" s="207"/>
      <c r="E24" s="207"/>
      <c r="F24" s="207"/>
      <c r="G24" s="207"/>
      <c r="H24" s="208"/>
      <c r="I24" s="208"/>
    </row>
    <row r="25" spans="1:10" ht="11.45" customHeight="1" x14ac:dyDescent="0.2">
      <c r="A25" s="44">
        <f>IF(D25&lt;&gt;"",COUNTA($D$11:D25),"")</f>
        <v>11</v>
      </c>
      <c r="B25" s="2" t="s">
        <v>284</v>
      </c>
      <c r="C25" s="100">
        <v>1955</v>
      </c>
      <c r="D25" s="100">
        <v>143</v>
      </c>
      <c r="E25" s="100">
        <v>531</v>
      </c>
      <c r="F25" s="74">
        <v>422</v>
      </c>
      <c r="G25" s="74">
        <v>859</v>
      </c>
      <c r="H25" s="112">
        <v>607</v>
      </c>
      <c r="I25" s="74">
        <v>11</v>
      </c>
      <c r="J25" s="100"/>
    </row>
    <row r="26" spans="1:10" ht="11.45" customHeight="1" x14ac:dyDescent="0.2">
      <c r="A26" s="44" t="str">
        <f>IF(D26&lt;&gt;"",COUNTA($D$11:D26),"")</f>
        <v/>
      </c>
      <c r="B26" s="2"/>
      <c r="C26" s="100"/>
      <c r="D26" s="100"/>
      <c r="E26" s="100"/>
      <c r="F26" s="74"/>
      <c r="G26" s="74"/>
      <c r="H26" s="112"/>
      <c r="I26" s="74"/>
      <c r="J26" s="100"/>
    </row>
    <row r="27" spans="1:10" ht="22.5" customHeight="1" x14ac:dyDescent="0.2">
      <c r="A27" s="44">
        <f>IF(D27&lt;&gt;"",COUNTA($D$11:D27),"")</f>
        <v>12</v>
      </c>
      <c r="B27" s="2" t="s">
        <v>230</v>
      </c>
      <c r="C27" s="100">
        <v>675</v>
      </c>
      <c r="D27" s="100">
        <v>54</v>
      </c>
      <c r="E27" s="100">
        <v>204</v>
      </c>
      <c r="F27" s="74">
        <v>133</v>
      </c>
      <c r="G27" s="74">
        <v>284</v>
      </c>
      <c r="H27" s="112">
        <v>211</v>
      </c>
      <c r="I27" s="74">
        <v>2</v>
      </c>
      <c r="J27" s="100"/>
    </row>
    <row r="28" spans="1:10" ht="11.45" customHeight="1" x14ac:dyDescent="0.2">
      <c r="A28" s="44" t="str">
        <f>IF(D28&lt;&gt;"",COUNTA($D$11:D28),"")</f>
        <v/>
      </c>
      <c r="B28" s="2"/>
      <c r="C28" s="100"/>
      <c r="D28" s="100"/>
      <c r="E28" s="100"/>
      <c r="F28" s="74"/>
      <c r="G28" s="74"/>
      <c r="H28" s="112"/>
      <c r="I28" s="74"/>
      <c r="J28" s="100"/>
    </row>
    <row r="29" spans="1:10" ht="11.45" customHeight="1" x14ac:dyDescent="0.2">
      <c r="A29" s="44">
        <f>IF(D29&lt;&gt;"",COUNTA($D$11:D29),"")</f>
        <v>13</v>
      </c>
      <c r="B29" s="2" t="s">
        <v>41</v>
      </c>
      <c r="C29" s="100">
        <v>1842</v>
      </c>
      <c r="D29" s="100">
        <v>200</v>
      </c>
      <c r="E29" s="100">
        <v>601</v>
      </c>
      <c r="F29" s="74">
        <v>309</v>
      </c>
      <c r="G29" s="74">
        <v>732</v>
      </c>
      <c r="H29" s="112">
        <v>587</v>
      </c>
      <c r="I29" s="74">
        <v>5</v>
      </c>
    </row>
    <row r="30" spans="1:10" ht="11.45" customHeight="1" x14ac:dyDescent="0.2">
      <c r="B30" s="70"/>
    </row>
    <row r="31" spans="1:10" ht="11.45" customHeight="1" x14ac:dyDescent="0.2">
      <c r="B31" s="87"/>
    </row>
    <row r="32" spans="1:10" ht="11.45" customHeight="1" x14ac:dyDescent="0.2">
      <c r="B32" s="70"/>
      <c r="C32" s="70"/>
      <c r="D32" s="70"/>
      <c r="E32" s="70"/>
      <c r="F32" s="70"/>
      <c r="G32" s="70"/>
      <c r="H32" s="70"/>
      <c r="I32" s="70"/>
    </row>
    <row r="34" spans="2:2" ht="11.45" customHeight="1" x14ac:dyDescent="0.2">
      <c r="B34" s="70"/>
    </row>
  </sheetData>
  <mergeCells count="18">
    <mergeCell ref="C1:I1"/>
    <mergeCell ref="A1:B1"/>
    <mergeCell ref="D3:G3"/>
    <mergeCell ref="C2:I2"/>
    <mergeCell ref="D4:D8"/>
    <mergeCell ref="H4:H8"/>
    <mergeCell ref="E4:E8"/>
    <mergeCell ref="A3:A8"/>
    <mergeCell ref="C3:C8"/>
    <mergeCell ref="A2:B2"/>
    <mergeCell ref="B3:B8"/>
    <mergeCell ref="C24:I24"/>
    <mergeCell ref="C12:I12"/>
    <mergeCell ref="C19:I19"/>
    <mergeCell ref="I3:I8"/>
    <mergeCell ref="F4:G4"/>
    <mergeCell ref="F5:F8"/>
    <mergeCell ref="G5:G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36.7109375" style="66" customWidth="1"/>
    <col min="3" max="3" width="8.7109375" style="66" customWidth="1"/>
    <col min="4" max="6" width="7.7109375" style="66" customWidth="1"/>
    <col min="7" max="7" width="8.7109375" style="66" customWidth="1"/>
    <col min="8" max="8" width="10.7109375" style="66" customWidth="1"/>
    <col min="9" max="16384" width="11.5703125" style="66"/>
  </cols>
  <sheetData>
    <row r="1" spans="1:9" s="81" customFormat="1" ht="30" customHeight="1" x14ac:dyDescent="0.2">
      <c r="A1" s="191" t="s">
        <v>212</v>
      </c>
      <c r="B1" s="192"/>
      <c r="C1" s="193" t="s">
        <v>31</v>
      </c>
      <c r="D1" s="193"/>
      <c r="E1" s="193"/>
      <c r="F1" s="193"/>
      <c r="G1" s="193"/>
      <c r="H1" s="194"/>
    </row>
    <row r="2" spans="1:9" s="64" customFormat="1" ht="39.950000000000003" customHeight="1" x14ac:dyDescent="0.2">
      <c r="A2" s="197" t="s">
        <v>232</v>
      </c>
      <c r="B2" s="198"/>
      <c r="C2" s="205" t="s">
        <v>542</v>
      </c>
      <c r="D2" s="205"/>
      <c r="E2" s="205"/>
      <c r="F2" s="205"/>
      <c r="G2" s="205"/>
      <c r="H2" s="206"/>
    </row>
    <row r="3" spans="1:9" ht="11.45" customHeight="1" x14ac:dyDescent="0.2">
      <c r="A3" s="201" t="s">
        <v>126</v>
      </c>
      <c r="B3" s="189" t="s">
        <v>369</v>
      </c>
      <c r="C3" s="189" t="s">
        <v>160</v>
      </c>
      <c r="D3" s="189" t="s">
        <v>67</v>
      </c>
      <c r="E3" s="189"/>
      <c r="F3" s="189" t="s">
        <v>159</v>
      </c>
      <c r="G3" s="189" t="s">
        <v>66</v>
      </c>
      <c r="H3" s="190" t="s">
        <v>231</v>
      </c>
    </row>
    <row r="4" spans="1:9" ht="11.45" customHeight="1" x14ac:dyDescent="0.2">
      <c r="A4" s="202"/>
      <c r="B4" s="189"/>
      <c r="C4" s="189"/>
      <c r="D4" s="189"/>
      <c r="E4" s="189"/>
      <c r="F4" s="189"/>
      <c r="G4" s="189"/>
      <c r="H4" s="190"/>
    </row>
    <row r="5" spans="1:9" ht="11.45" customHeight="1" x14ac:dyDescent="0.2">
      <c r="A5" s="202"/>
      <c r="B5" s="189"/>
      <c r="C5" s="189"/>
      <c r="D5" s="189" t="s">
        <v>62</v>
      </c>
      <c r="E5" s="189" t="s">
        <v>63</v>
      </c>
      <c r="F5" s="189"/>
      <c r="G5" s="189"/>
      <c r="H5" s="190"/>
    </row>
    <row r="6" spans="1:9" ht="11.45" customHeight="1" x14ac:dyDescent="0.2">
      <c r="A6" s="202"/>
      <c r="B6" s="189"/>
      <c r="C6" s="189"/>
      <c r="D6" s="189"/>
      <c r="E6" s="189"/>
      <c r="F6" s="189"/>
      <c r="G6" s="189"/>
      <c r="H6" s="190"/>
    </row>
    <row r="7" spans="1:9" ht="11.45" customHeight="1" x14ac:dyDescent="0.2">
      <c r="A7" s="202"/>
      <c r="B7" s="189"/>
      <c r="C7" s="189"/>
      <c r="D7" s="189"/>
      <c r="E7" s="189"/>
      <c r="F7" s="189"/>
      <c r="G7" s="189"/>
      <c r="H7" s="190"/>
    </row>
    <row r="8" spans="1:9" ht="11.45" customHeight="1" x14ac:dyDescent="0.2">
      <c r="A8" s="202"/>
      <c r="B8" s="189"/>
      <c r="C8" s="189"/>
      <c r="D8" s="189"/>
      <c r="E8" s="189"/>
      <c r="F8" s="189"/>
      <c r="G8" s="189"/>
      <c r="H8" s="190"/>
    </row>
    <row r="9" spans="1:9" s="49" customFormat="1" ht="11.45" customHeight="1" x14ac:dyDescent="0.15">
      <c r="A9" s="46">
        <v>1</v>
      </c>
      <c r="B9" s="41">
        <v>2</v>
      </c>
      <c r="C9" s="47">
        <v>3</v>
      </c>
      <c r="D9" s="47">
        <v>4</v>
      </c>
      <c r="E9" s="47">
        <v>5</v>
      </c>
      <c r="F9" s="47">
        <v>6</v>
      </c>
      <c r="G9" s="47">
        <v>7</v>
      </c>
      <c r="H9" s="48">
        <v>8</v>
      </c>
    </row>
    <row r="10" spans="1:9" ht="11.45" customHeight="1" x14ac:dyDescent="0.2">
      <c r="A10" s="82"/>
      <c r="B10" s="78"/>
      <c r="C10" s="94"/>
      <c r="D10" s="94"/>
      <c r="E10" s="94"/>
      <c r="F10" s="119"/>
      <c r="G10" s="119"/>
      <c r="H10" s="119"/>
    </row>
    <row r="11" spans="1:9" ht="11.45" customHeight="1" x14ac:dyDescent="0.2">
      <c r="A11" s="38">
        <f>IF(C11&lt;&gt;"",COUNTA($C$11:C11),"")</f>
        <v>1</v>
      </c>
      <c r="B11" s="2" t="s">
        <v>370</v>
      </c>
      <c r="C11" s="94">
        <v>24</v>
      </c>
      <c r="D11" s="94">
        <v>10</v>
      </c>
      <c r="E11" s="94">
        <v>14</v>
      </c>
      <c r="F11" s="119">
        <v>1</v>
      </c>
      <c r="G11" s="119">
        <v>8</v>
      </c>
      <c r="H11" s="119">
        <v>15</v>
      </c>
      <c r="I11" s="113"/>
    </row>
    <row r="12" spans="1:9" ht="11.45" customHeight="1" x14ac:dyDescent="0.2">
      <c r="A12" s="38">
        <f>IF(C12&lt;&gt;"",COUNTA($C$11:C12),"")</f>
        <v>2</v>
      </c>
      <c r="B12" s="2" t="s">
        <v>371</v>
      </c>
      <c r="C12" s="94">
        <v>449</v>
      </c>
      <c r="D12" s="94">
        <v>271</v>
      </c>
      <c r="E12" s="94">
        <v>178</v>
      </c>
      <c r="F12" s="119">
        <v>44</v>
      </c>
      <c r="G12" s="119">
        <v>227</v>
      </c>
      <c r="H12" s="119">
        <v>178</v>
      </c>
      <c r="I12" s="113"/>
    </row>
    <row r="13" spans="1:9" ht="11.45" customHeight="1" x14ac:dyDescent="0.2">
      <c r="A13" s="38">
        <f>IF(C13&lt;&gt;"",COUNTA($C$11:C13),"")</f>
        <v>3</v>
      </c>
      <c r="B13" s="2" t="s">
        <v>372</v>
      </c>
      <c r="C13" s="94">
        <v>1</v>
      </c>
      <c r="D13" s="94">
        <v>1</v>
      </c>
      <c r="E13" s="94" t="s">
        <v>22</v>
      </c>
      <c r="F13" s="119">
        <v>1</v>
      </c>
      <c r="G13" s="119" t="s">
        <v>22</v>
      </c>
      <c r="H13" s="119" t="s">
        <v>22</v>
      </c>
      <c r="I13" s="113"/>
    </row>
    <row r="14" spans="1:9" ht="11.45" customHeight="1" x14ac:dyDescent="0.2">
      <c r="A14" s="38">
        <f>IF(C14&lt;&gt;"",COUNTA($C$11:C14),"")</f>
        <v>4</v>
      </c>
      <c r="B14" s="2" t="s">
        <v>373</v>
      </c>
      <c r="C14" s="94">
        <v>6</v>
      </c>
      <c r="D14" s="94">
        <v>1</v>
      </c>
      <c r="E14" s="94">
        <v>5</v>
      </c>
      <c r="F14" s="119">
        <v>2</v>
      </c>
      <c r="G14" s="119">
        <v>3</v>
      </c>
      <c r="H14" s="119">
        <v>1</v>
      </c>
      <c r="I14" s="113"/>
    </row>
    <row r="15" spans="1:9" ht="11.45" customHeight="1" x14ac:dyDescent="0.2">
      <c r="A15" s="38">
        <f>IF(C15&lt;&gt;"",COUNTA($C$11:C15),"")</f>
        <v>5</v>
      </c>
      <c r="B15" s="2" t="s">
        <v>374</v>
      </c>
      <c r="C15" s="94">
        <v>25</v>
      </c>
      <c r="D15" s="94">
        <v>12</v>
      </c>
      <c r="E15" s="94">
        <v>13</v>
      </c>
      <c r="F15" s="119">
        <v>4</v>
      </c>
      <c r="G15" s="119">
        <v>12</v>
      </c>
      <c r="H15" s="119">
        <v>9</v>
      </c>
      <c r="I15" s="113"/>
    </row>
    <row r="16" spans="1:9" ht="11.45" customHeight="1" x14ac:dyDescent="0.2">
      <c r="A16" s="38">
        <f>IF(C16&lt;&gt;"",COUNTA($C$11:C16),"")</f>
        <v>6</v>
      </c>
      <c r="B16" s="2" t="s">
        <v>375</v>
      </c>
      <c r="C16" s="94">
        <v>2</v>
      </c>
      <c r="D16" s="94">
        <v>1</v>
      </c>
      <c r="E16" s="94">
        <v>1</v>
      </c>
      <c r="F16" s="119">
        <v>2</v>
      </c>
      <c r="G16" s="119" t="s">
        <v>22</v>
      </c>
      <c r="H16" s="119" t="s">
        <v>22</v>
      </c>
      <c r="I16" s="113"/>
    </row>
    <row r="17" spans="1:9" ht="11.45" customHeight="1" x14ac:dyDescent="0.2">
      <c r="A17" s="38">
        <f>IF(C17&lt;&gt;"",COUNTA($C$11:C17),"")</f>
        <v>7</v>
      </c>
      <c r="B17" s="2" t="s">
        <v>376</v>
      </c>
      <c r="C17" s="94">
        <v>135</v>
      </c>
      <c r="D17" s="94">
        <v>92</v>
      </c>
      <c r="E17" s="94">
        <v>43</v>
      </c>
      <c r="F17" s="119">
        <v>21</v>
      </c>
      <c r="G17" s="119">
        <v>79</v>
      </c>
      <c r="H17" s="119">
        <v>35</v>
      </c>
      <c r="I17" s="113"/>
    </row>
    <row r="18" spans="1:9" ht="11.45" customHeight="1" x14ac:dyDescent="0.2">
      <c r="A18" s="38">
        <f>IF(C18&lt;&gt;"",COUNTA($C$11:C18),"")</f>
        <v>8</v>
      </c>
      <c r="B18" s="2" t="s">
        <v>377</v>
      </c>
      <c r="C18" s="94">
        <v>33</v>
      </c>
      <c r="D18" s="94">
        <v>23</v>
      </c>
      <c r="E18" s="94">
        <v>10</v>
      </c>
      <c r="F18" s="119">
        <v>5</v>
      </c>
      <c r="G18" s="119">
        <v>21</v>
      </c>
      <c r="H18" s="119">
        <v>7</v>
      </c>
      <c r="I18" s="113"/>
    </row>
    <row r="19" spans="1:9" ht="11.45" customHeight="1" x14ac:dyDescent="0.2">
      <c r="A19" s="38">
        <f>IF(C19&lt;&gt;"",COUNTA($C$11:C19),"")</f>
        <v>9</v>
      </c>
      <c r="B19" s="2" t="s">
        <v>378</v>
      </c>
      <c r="C19" s="94">
        <v>24</v>
      </c>
      <c r="D19" s="94">
        <v>19</v>
      </c>
      <c r="E19" s="94">
        <v>5</v>
      </c>
      <c r="F19" s="119">
        <v>3</v>
      </c>
      <c r="G19" s="119">
        <v>17</v>
      </c>
      <c r="H19" s="119">
        <v>4</v>
      </c>
      <c r="I19" s="113"/>
    </row>
    <row r="20" spans="1:9" ht="11.45" customHeight="1" x14ac:dyDescent="0.2">
      <c r="A20" s="38">
        <f>IF(C20&lt;&gt;"",COUNTA($C$11:C20),"")</f>
        <v>10</v>
      </c>
      <c r="B20" s="2" t="s">
        <v>379</v>
      </c>
      <c r="C20" s="94">
        <v>20</v>
      </c>
      <c r="D20" s="94">
        <v>8</v>
      </c>
      <c r="E20" s="94">
        <v>12</v>
      </c>
      <c r="F20" s="119">
        <v>5</v>
      </c>
      <c r="G20" s="119">
        <v>8</v>
      </c>
      <c r="H20" s="119">
        <v>7</v>
      </c>
      <c r="I20" s="113"/>
    </row>
    <row r="21" spans="1:9" ht="11.45" customHeight="1" x14ac:dyDescent="0.2">
      <c r="A21" s="38">
        <f>IF(C21&lt;&gt;"",COUNTA($C$11:C21),"")</f>
        <v>11</v>
      </c>
      <c r="B21" s="2" t="s">
        <v>380</v>
      </c>
      <c r="C21" s="94">
        <v>220</v>
      </c>
      <c r="D21" s="94">
        <v>187</v>
      </c>
      <c r="E21" s="94">
        <v>33</v>
      </c>
      <c r="F21" s="119">
        <v>36</v>
      </c>
      <c r="G21" s="119">
        <v>110</v>
      </c>
      <c r="H21" s="119">
        <v>74</v>
      </c>
      <c r="I21" s="113"/>
    </row>
    <row r="22" spans="1:9" ht="11.45" customHeight="1" x14ac:dyDescent="0.2">
      <c r="A22" s="38">
        <f>IF(C22&lt;&gt;"",COUNTA($C$11:C22),"")</f>
        <v>12</v>
      </c>
      <c r="B22" s="2" t="s">
        <v>381</v>
      </c>
      <c r="C22" s="94">
        <v>12</v>
      </c>
      <c r="D22" s="94">
        <v>11</v>
      </c>
      <c r="E22" s="94">
        <v>1</v>
      </c>
      <c r="F22" s="119">
        <v>1</v>
      </c>
      <c r="G22" s="119">
        <v>10</v>
      </c>
      <c r="H22" s="119">
        <v>1</v>
      </c>
      <c r="I22" s="113"/>
    </row>
    <row r="23" spans="1:9" ht="11.45" customHeight="1" x14ac:dyDescent="0.2">
      <c r="A23" s="38">
        <f>IF(C23&lt;&gt;"",COUNTA($C$11:C23),"")</f>
        <v>13</v>
      </c>
      <c r="B23" s="2" t="s">
        <v>382</v>
      </c>
      <c r="C23" s="94">
        <v>83</v>
      </c>
      <c r="D23" s="94">
        <v>56</v>
      </c>
      <c r="E23" s="94">
        <v>27</v>
      </c>
      <c r="F23" s="119">
        <v>14</v>
      </c>
      <c r="G23" s="119">
        <v>37</v>
      </c>
      <c r="H23" s="119">
        <v>32</v>
      </c>
      <c r="I23" s="113"/>
    </row>
    <row r="24" spans="1:9" ht="11.45" customHeight="1" x14ac:dyDescent="0.2">
      <c r="A24" s="38">
        <f>IF(C24&lt;&gt;"",COUNTA($C$11:C24),"")</f>
        <v>14</v>
      </c>
      <c r="B24" s="2" t="s">
        <v>383</v>
      </c>
      <c r="C24" s="94">
        <v>121</v>
      </c>
      <c r="D24" s="94">
        <v>46</v>
      </c>
      <c r="E24" s="94">
        <v>75</v>
      </c>
      <c r="F24" s="119">
        <v>16</v>
      </c>
      <c r="G24" s="119">
        <v>54</v>
      </c>
      <c r="H24" s="119">
        <v>51</v>
      </c>
      <c r="I24" s="113"/>
    </row>
    <row r="25" spans="1:9" ht="11.45" customHeight="1" x14ac:dyDescent="0.2">
      <c r="A25" s="38">
        <f>IF(C25&lt;&gt;"",COUNTA($C$11:C25),"")</f>
        <v>15</v>
      </c>
      <c r="B25" s="2" t="s">
        <v>384</v>
      </c>
      <c r="C25" s="94">
        <v>50</v>
      </c>
      <c r="D25" s="94">
        <v>33</v>
      </c>
      <c r="E25" s="94">
        <v>17</v>
      </c>
      <c r="F25" s="119">
        <v>10</v>
      </c>
      <c r="G25" s="119">
        <v>22</v>
      </c>
      <c r="H25" s="119">
        <v>18</v>
      </c>
      <c r="I25" s="113"/>
    </row>
    <row r="26" spans="1:9" ht="11.45" customHeight="1" x14ac:dyDescent="0.2">
      <c r="A26" s="38">
        <f>IF(C26&lt;&gt;"",COUNTA($C$11:C26),"")</f>
        <v>16</v>
      </c>
      <c r="B26" s="2" t="s">
        <v>385</v>
      </c>
      <c r="C26" s="94">
        <v>16</v>
      </c>
      <c r="D26" s="94">
        <v>9</v>
      </c>
      <c r="E26" s="94">
        <v>7</v>
      </c>
      <c r="F26" s="119">
        <v>3</v>
      </c>
      <c r="G26" s="119">
        <v>8</v>
      </c>
      <c r="H26" s="119">
        <v>5</v>
      </c>
      <c r="I26" s="113"/>
    </row>
    <row r="27" spans="1:9" ht="11.45" customHeight="1" x14ac:dyDescent="0.2">
      <c r="A27" s="38">
        <f>IF(C27&lt;&gt;"",COUNTA($C$11:C27),"")</f>
        <v>17</v>
      </c>
      <c r="B27" s="2" t="s">
        <v>386</v>
      </c>
      <c r="C27" s="94">
        <v>3</v>
      </c>
      <c r="D27" s="94">
        <v>2</v>
      </c>
      <c r="E27" s="94">
        <v>1</v>
      </c>
      <c r="F27" s="119" t="s">
        <v>22</v>
      </c>
      <c r="G27" s="119">
        <v>2</v>
      </c>
      <c r="H27" s="119">
        <v>1</v>
      </c>
      <c r="I27" s="113"/>
    </row>
    <row r="28" spans="1:9" ht="11.45" customHeight="1" x14ac:dyDescent="0.2">
      <c r="A28" s="38">
        <f>IF(C28&lt;&gt;"",COUNTA($C$11:C28),"")</f>
        <v>18</v>
      </c>
      <c r="B28" s="2" t="s">
        <v>387</v>
      </c>
      <c r="C28" s="94">
        <v>5</v>
      </c>
      <c r="D28" s="94">
        <v>4</v>
      </c>
      <c r="E28" s="94">
        <v>1</v>
      </c>
      <c r="F28" s="119">
        <v>1</v>
      </c>
      <c r="G28" s="119">
        <v>3</v>
      </c>
      <c r="H28" s="119">
        <v>1</v>
      </c>
      <c r="I28" s="113"/>
    </row>
    <row r="29" spans="1:9" ht="11.45" customHeight="1" x14ac:dyDescent="0.2">
      <c r="A29" s="38">
        <f>IF(C29&lt;&gt;"",COUNTA($C$11:C29),"")</f>
        <v>19</v>
      </c>
      <c r="B29" s="2" t="s">
        <v>388</v>
      </c>
      <c r="C29" s="94">
        <v>341</v>
      </c>
      <c r="D29" s="94">
        <v>173</v>
      </c>
      <c r="E29" s="94">
        <v>168</v>
      </c>
      <c r="F29" s="119">
        <v>33</v>
      </c>
      <c r="G29" s="119">
        <v>166</v>
      </c>
      <c r="H29" s="119">
        <v>142</v>
      </c>
      <c r="I29" s="113"/>
    </row>
    <row r="30" spans="1:9" ht="11.45" customHeight="1" x14ac:dyDescent="0.2">
      <c r="A30" s="38">
        <f>IF(C30&lt;&gt;"",COUNTA($C$11:C30),"")</f>
        <v>20</v>
      </c>
      <c r="B30" s="2" t="s">
        <v>389</v>
      </c>
      <c r="C30" s="94">
        <v>5</v>
      </c>
      <c r="D30" s="94">
        <v>4</v>
      </c>
      <c r="E30" s="94">
        <v>1</v>
      </c>
      <c r="F30" s="119">
        <v>2</v>
      </c>
      <c r="G30" s="119">
        <v>3</v>
      </c>
      <c r="H30" s="119" t="s">
        <v>22</v>
      </c>
      <c r="I30" s="113"/>
    </row>
    <row r="31" spans="1:9" ht="11.45" customHeight="1" x14ac:dyDescent="0.2">
      <c r="A31" s="38">
        <f>IF(C31&lt;&gt;"",COUNTA($C$11:C31),"")</f>
        <v>21</v>
      </c>
      <c r="B31" s="2" t="s">
        <v>390</v>
      </c>
      <c r="C31" s="94">
        <v>11</v>
      </c>
      <c r="D31" s="94">
        <v>5</v>
      </c>
      <c r="E31" s="94">
        <v>6</v>
      </c>
      <c r="F31" s="119">
        <v>2</v>
      </c>
      <c r="G31" s="119">
        <v>9</v>
      </c>
      <c r="H31" s="119" t="s">
        <v>22</v>
      </c>
      <c r="I31" s="113"/>
    </row>
    <row r="32" spans="1:9" ht="11.45" customHeight="1" x14ac:dyDescent="0.2">
      <c r="A32" s="38">
        <f>IF(C32&lt;&gt;"",COUNTA($C$11:C32),"")</f>
        <v>22</v>
      </c>
      <c r="B32" s="2" t="s">
        <v>391</v>
      </c>
      <c r="C32" s="94">
        <v>39</v>
      </c>
      <c r="D32" s="94">
        <v>33</v>
      </c>
      <c r="E32" s="94">
        <v>6</v>
      </c>
      <c r="F32" s="119">
        <v>16</v>
      </c>
      <c r="G32" s="119">
        <v>17</v>
      </c>
      <c r="H32" s="119">
        <v>6</v>
      </c>
      <c r="I32" s="113"/>
    </row>
    <row r="33" spans="1:9" ht="11.45" customHeight="1" x14ac:dyDescent="0.2">
      <c r="A33" s="38">
        <f>IF(C33&lt;&gt;"",COUNTA($C$11:C33),"")</f>
        <v>23</v>
      </c>
      <c r="B33" s="2" t="s">
        <v>392</v>
      </c>
      <c r="C33" s="94">
        <v>30</v>
      </c>
      <c r="D33" s="94">
        <v>24</v>
      </c>
      <c r="E33" s="94">
        <v>6</v>
      </c>
      <c r="F33" s="119">
        <v>9</v>
      </c>
      <c r="G33" s="119">
        <v>15</v>
      </c>
      <c r="H33" s="119">
        <v>6</v>
      </c>
      <c r="I33" s="113"/>
    </row>
    <row r="34" spans="1:9" ht="11.45" customHeight="1" x14ac:dyDescent="0.2">
      <c r="A34" s="38">
        <f>IF(C34&lt;&gt;"",COUNTA($C$11:C34),"")</f>
        <v>24</v>
      </c>
      <c r="B34" s="2" t="s">
        <v>393</v>
      </c>
      <c r="C34" s="94">
        <v>107</v>
      </c>
      <c r="D34" s="94">
        <v>85</v>
      </c>
      <c r="E34" s="94">
        <v>22</v>
      </c>
      <c r="F34" s="119">
        <v>19</v>
      </c>
      <c r="G34" s="119">
        <v>67</v>
      </c>
      <c r="H34" s="119">
        <v>21</v>
      </c>
      <c r="I34" s="113"/>
    </row>
    <row r="35" spans="1:9" ht="11.45" customHeight="1" x14ac:dyDescent="0.2">
      <c r="A35" s="38">
        <f>IF(C35&lt;&gt;"",COUNTA($C$11:C35),"")</f>
        <v>25</v>
      </c>
      <c r="B35" s="2" t="s">
        <v>446</v>
      </c>
      <c r="C35" s="94">
        <v>15</v>
      </c>
      <c r="D35" s="94">
        <v>9</v>
      </c>
      <c r="E35" s="94">
        <v>6</v>
      </c>
      <c r="F35" s="119">
        <v>2</v>
      </c>
      <c r="G35" s="119">
        <v>11</v>
      </c>
      <c r="H35" s="119">
        <v>2</v>
      </c>
      <c r="I35" s="113"/>
    </row>
    <row r="36" spans="1:9" ht="11.45" customHeight="1" x14ac:dyDescent="0.2">
      <c r="A36" s="38">
        <f>IF(C36&lt;&gt;"",COUNTA($C$11:C36),"")</f>
        <v>26</v>
      </c>
      <c r="B36" s="2" t="s">
        <v>447</v>
      </c>
      <c r="C36" s="94">
        <v>30</v>
      </c>
      <c r="D36" s="94">
        <v>20</v>
      </c>
      <c r="E36" s="94">
        <v>10</v>
      </c>
      <c r="F36" s="119">
        <v>6</v>
      </c>
      <c r="G36" s="119">
        <v>22</v>
      </c>
      <c r="H36" s="119">
        <v>2</v>
      </c>
      <c r="I36" s="113"/>
    </row>
    <row r="37" spans="1:9" ht="11.45" customHeight="1" x14ac:dyDescent="0.2">
      <c r="A37" s="38">
        <f>IF(C37&lt;&gt;"",COUNTA($C$11:C37),"")</f>
        <v>27</v>
      </c>
      <c r="B37" s="2" t="s">
        <v>448</v>
      </c>
      <c r="C37" s="94">
        <v>5</v>
      </c>
      <c r="D37" s="94">
        <v>2</v>
      </c>
      <c r="E37" s="94">
        <v>3</v>
      </c>
      <c r="F37" s="119">
        <v>1</v>
      </c>
      <c r="G37" s="119">
        <v>3</v>
      </c>
      <c r="H37" s="119">
        <v>1</v>
      </c>
      <c r="I37" s="113"/>
    </row>
    <row r="38" spans="1:9" ht="11.45" customHeight="1" x14ac:dyDescent="0.2">
      <c r="A38" s="38">
        <f>IF(C38&lt;&gt;"",COUNTA($C$11:C38),"")</f>
        <v>28</v>
      </c>
      <c r="B38" s="2" t="s">
        <v>348</v>
      </c>
      <c r="C38" s="94">
        <v>103</v>
      </c>
      <c r="D38" s="94">
        <v>35</v>
      </c>
      <c r="E38" s="94">
        <v>68</v>
      </c>
      <c r="F38" s="119">
        <v>11</v>
      </c>
      <c r="G38" s="119">
        <v>50</v>
      </c>
      <c r="H38" s="119">
        <v>42</v>
      </c>
      <c r="I38" s="113"/>
    </row>
    <row r="39" spans="1:9" ht="11.45" customHeight="1" x14ac:dyDescent="0.2">
      <c r="A39" s="38">
        <f>IF(C39&lt;&gt;"",COUNTA($C$11:C39),"")</f>
        <v>29</v>
      </c>
      <c r="B39" s="2" t="s">
        <v>439</v>
      </c>
      <c r="C39" s="94">
        <v>13</v>
      </c>
      <c r="D39" s="94">
        <v>9</v>
      </c>
      <c r="E39" s="94">
        <v>4</v>
      </c>
      <c r="F39" s="119">
        <v>3</v>
      </c>
      <c r="G39" s="119">
        <v>7</v>
      </c>
      <c r="H39" s="119">
        <v>3</v>
      </c>
      <c r="I39" s="113"/>
    </row>
    <row r="40" spans="1:9" ht="11.45" customHeight="1" x14ac:dyDescent="0.2">
      <c r="A40" s="38">
        <f>IF(C40&lt;&gt;"",COUNTA($C$11:C40),"")</f>
        <v>30</v>
      </c>
      <c r="B40" s="115" t="s">
        <v>349</v>
      </c>
      <c r="C40" s="94">
        <v>41</v>
      </c>
      <c r="D40" s="94">
        <v>15</v>
      </c>
      <c r="E40" s="94">
        <v>26</v>
      </c>
      <c r="F40" s="119">
        <v>8</v>
      </c>
      <c r="G40" s="119">
        <v>21</v>
      </c>
      <c r="H40" s="119">
        <v>12</v>
      </c>
      <c r="I40" s="113"/>
    </row>
    <row r="41" spans="1:9" ht="11.45" customHeight="1" x14ac:dyDescent="0.2">
      <c r="A41" s="38">
        <f>IF(C41&lt;&gt;"",COUNTA($C$11:C41),"")</f>
        <v>31</v>
      </c>
      <c r="B41" s="2" t="s">
        <v>350</v>
      </c>
      <c r="C41" s="94">
        <v>8</v>
      </c>
      <c r="D41" s="94">
        <v>6</v>
      </c>
      <c r="E41" s="94">
        <v>2</v>
      </c>
      <c r="F41" s="119">
        <v>4</v>
      </c>
      <c r="G41" s="119">
        <v>2</v>
      </c>
      <c r="H41" s="119">
        <v>2</v>
      </c>
      <c r="I41" s="113"/>
    </row>
    <row r="42" spans="1:9" ht="11.45" customHeight="1" x14ac:dyDescent="0.2">
      <c r="A42" s="38">
        <f>IF(C42&lt;&gt;"",COUNTA($C$11:C42),"")</f>
        <v>32</v>
      </c>
      <c r="B42" s="2" t="s">
        <v>351</v>
      </c>
      <c r="C42" s="94">
        <v>11</v>
      </c>
      <c r="D42" s="94">
        <v>6</v>
      </c>
      <c r="E42" s="94">
        <v>5</v>
      </c>
      <c r="F42" s="119">
        <v>2</v>
      </c>
      <c r="G42" s="119">
        <v>4</v>
      </c>
      <c r="H42" s="119">
        <v>5</v>
      </c>
      <c r="I42" s="113"/>
    </row>
    <row r="43" spans="1:9" ht="11.45" customHeight="1" x14ac:dyDescent="0.2">
      <c r="A43" s="38">
        <f>IF(C43&lt;&gt;"",COUNTA($C$11:C43),"")</f>
        <v>33</v>
      </c>
      <c r="B43" s="2" t="s">
        <v>352</v>
      </c>
      <c r="C43" s="94">
        <v>24</v>
      </c>
      <c r="D43" s="94">
        <v>15</v>
      </c>
      <c r="E43" s="94">
        <v>9</v>
      </c>
      <c r="F43" s="119">
        <v>8</v>
      </c>
      <c r="G43" s="119">
        <v>11</v>
      </c>
      <c r="H43" s="119">
        <v>5</v>
      </c>
      <c r="I43" s="113"/>
    </row>
    <row r="44" spans="1:9" ht="11.45" customHeight="1" x14ac:dyDescent="0.2">
      <c r="A44" s="38">
        <f>IF(C44&lt;&gt;"",COUNTA($C$11:C44),"")</f>
        <v>34</v>
      </c>
      <c r="B44" s="2" t="s">
        <v>353</v>
      </c>
      <c r="C44" s="94">
        <v>41</v>
      </c>
      <c r="D44" s="94">
        <v>37</v>
      </c>
      <c r="E44" s="94">
        <v>4</v>
      </c>
      <c r="F44" s="119">
        <v>9</v>
      </c>
      <c r="G44" s="119">
        <v>25</v>
      </c>
      <c r="H44" s="119">
        <v>7</v>
      </c>
      <c r="I44" s="113"/>
    </row>
    <row r="45" spans="1:9" ht="11.45" customHeight="1" x14ac:dyDescent="0.2">
      <c r="A45" s="38">
        <f>IF(C45&lt;&gt;"",COUNTA($C$11:C45),"")</f>
        <v>35</v>
      </c>
      <c r="B45" s="2" t="s">
        <v>354</v>
      </c>
      <c r="C45" s="94">
        <v>116</v>
      </c>
      <c r="D45" s="94">
        <v>63</v>
      </c>
      <c r="E45" s="94">
        <v>53</v>
      </c>
      <c r="F45" s="119">
        <v>15</v>
      </c>
      <c r="G45" s="119">
        <v>58</v>
      </c>
      <c r="H45" s="119">
        <v>43</v>
      </c>
      <c r="I45" s="113"/>
    </row>
    <row r="46" spans="1:9" ht="11.45" customHeight="1" x14ac:dyDescent="0.2">
      <c r="A46" s="38">
        <f>IF(C46&lt;&gt;"",COUNTA($C$11:C46),"")</f>
        <v>36</v>
      </c>
      <c r="B46" s="2" t="s">
        <v>355</v>
      </c>
      <c r="C46" s="94">
        <v>8</v>
      </c>
      <c r="D46" s="94">
        <v>5</v>
      </c>
      <c r="E46" s="94">
        <v>3</v>
      </c>
      <c r="F46" s="119">
        <v>2</v>
      </c>
      <c r="G46" s="119">
        <v>5</v>
      </c>
      <c r="H46" s="119">
        <v>1</v>
      </c>
      <c r="I46" s="113"/>
    </row>
    <row r="47" spans="1:9" ht="11.45" customHeight="1" x14ac:dyDescent="0.2">
      <c r="A47" s="38">
        <f>IF(C47&lt;&gt;"",COUNTA($C$11:C47),"")</f>
        <v>37</v>
      </c>
      <c r="B47" s="2" t="s">
        <v>356</v>
      </c>
      <c r="C47" s="94">
        <v>1</v>
      </c>
      <c r="D47" s="94" t="s">
        <v>22</v>
      </c>
      <c r="E47" s="94">
        <v>1</v>
      </c>
      <c r="F47" s="119" t="s">
        <v>22</v>
      </c>
      <c r="G47" s="119" t="s">
        <v>22</v>
      </c>
      <c r="H47" s="119">
        <v>1</v>
      </c>
      <c r="I47" s="113"/>
    </row>
    <row r="48" spans="1:9" ht="11.45" customHeight="1" x14ac:dyDescent="0.2">
      <c r="A48" s="38">
        <f>IF(C48&lt;&gt;"",COUNTA($C$11:C48),"")</f>
        <v>38</v>
      </c>
      <c r="B48" s="2" t="s">
        <v>357</v>
      </c>
      <c r="C48" s="94">
        <v>10</v>
      </c>
      <c r="D48" s="94">
        <v>2</v>
      </c>
      <c r="E48" s="94">
        <v>8</v>
      </c>
      <c r="F48" s="119">
        <v>2</v>
      </c>
      <c r="G48" s="119">
        <v>6</v>
      </c>
      <c r="H48" s="119">
        <v>2</v>
      </c>
      <c r="I48" s="113"/>
    </row>
    <row r="49" spans="1:9" ht="11.45" customHeight="1" x14ac:dyDescent="0.2">
      <c r="A49" s="38">
        <f>IF(C49&lt;&gt;"",COUNTA($C$11:C49),"")</f>
        <v>39</v>
      </c>
      <c r="B49" s="2" t="s">
        <v>358</v>
      </c>
      <c r="C49" s="94">
        <v>1</v>
      </c>
      <c r="D49" s="94">
        <v>1</v>
      </c>
      <c r="E49" s="94" t="s">
        <v>22</v>
      </c>
      <c r="F49" s="119" t="s">
        <v>22</v>
      </c>
      <c r="G49" s="119" t="s">
        <v>22</v>
      </c>
      <c r="H49" s="119">
        <v>1</v>
      </c>
      <c r="I49" s="113"/>
    </row>
    <row r="50" spans="1:9" ht="11.45" customHeight="1" x14ac:dyDescent="0.2">
      <c r="A50" s="38">
        <f>IF(C50&lt;&gt;"",COUNTA($C$11:C50),"")</f>
        <v>40</v>
      </c>
      <c r="B50" s="2" t="s">
        <v>359</v>
      </c>
      <c r="C50" s="94">
        <v>4</v>
      </c>
      <c r="D50" s="94">
        <v>1</v>
      </c>
      <c r="E50" s="94">
        <v>3</v>
      </c>
      <c r="F50" s="119">
        <v>1</v>
      </c>
      <c r="G50" s="119">
        <v>3</v>
      </c>
      <c r="H50" s="119" t="s">
        <v>22</v>
      </c>
      <c r="I50" s="113"/>
    </row>
    <row r="51" spans="1:9" ht="11.45" customHeight="1" x14ac:dyDescent="0.2">
      <c r="A51" s="38">
        <f>IF(C51&lt;&gt;"",COUNTA($C$11:C51),"")</f>
        <v>41</v>
      </c>
      <c r="B51" s="2" t="s">
        <v>360</v>
      </c>
      <c r="C51" s="94">
        <v>3</v>
      </c>
      <c r="D51" s="94">
        <v>2</v>
      </c>
      <c r="E51" s="94">
        <v>1</v>
      </c>
      <c r="F51" s="119">
        <v>1</v>
      </c>
      <c r="G51" s="119">
        <v>1</v>
      </c>
      <c r="H51" s="119">
        <v>1</v>
      </c>
      <c r="I51" s="113"/>
    </row>
    <row r="52" spans="1:9" ht="11.45" customHeight="1" x14ac:dyDescent="0.2">
      <c r="A52" s="38">
        <f>IF(C52&lt;&gt;"",COUNTA($C$11:C52),"")</f>
        <v>42</v>
      </c>
      <c r="B52" s="2" t="s">
        <v>361</v>
      </c>
      <c r="C52" s="94">
        <v>113</v>
      </c>
      <c r="D52" s="94">
        <v>60</v>
      </c>
      <c r="E52" s="94">
        <v>53</v>
      </c>
      <c r="F52" s="119">
        <v>22</v>
      </c>
      <c r="G52" s="119">
        <v>78</v>
      </c>
      <c r="H52" s="119">
        <v>13</v>
      </c>
      <c r="I52" s="113"/>
    </row>
    <row r="53" spans="1:9" ht="11.45" customHeight="1" x14ac:dyDescent="0.2">
      <c r="A53" s="38">
        <f>IF(C53&lt;&gt;"",COUNTA($C$11:C53),"")</f>
        <v>43</v>
      </c>
      <c r="B53" s="2" t="s">
        <v>362</v>
      </c>
      <c r="C53" s="94">
        <v>9</v>
      </c>
      <c r="D53" s="94">
        <v>5</v>
      </c>
      <c r="E53" s="94">
        <v>4</v>
      </c>
      <c r="F53" s="119">
        <v>3</v>
      </c>
      <c r="G53" s="119">
        <v>5</v>
      </c>
      <c r="H53" s="119">
        <v>1</v>
      </c>
      <c r="I53" s="113"/>
    </row>
    <row r="54" spans="1:9" ht="11.45" customHeight="1" x14ac:dyDescent="0.2">
      <c r="A54" s="38">
        <f>IF(C54&lt;&gt;"",COUNTA($C$11:C54),"")</f>
        <v>44</v>
      </c>
      <c r="B54" s="2" t="s">
        <v>363</v>
      </c>
      <c r="C54" s="94">
        <v>83</v>
      </c>
      <c r="D54" s="94">
        <v>45</v>
      </c>
      <c r="E54" s="94">
        <v>38</v>
      </c>
      <c r="F54" s="119">
        <v>12</v>
      </c>
      <c r="G54" s="119">
        <v>40</v>
      </c>
      <c r="H54" s="119">
        <v>31</v>
      </c>
      <c r="I54" s="113"/>
    </row>
    <row r="55" spans="1:9" ht="11.45" customHeight="1" x14ac:dyDescent="0.2">
      <c r="A55" s="38">
        <f>IF(C55&lt;&gt;"",COUNTA($C$11:C55),"")</f>
        <v>45</v>
      </c>
      <c r="B55" s="2" t="s">
        <v>364</v>
      </c>
      <c r="C55" s="94">
        <v>9</v>
      </c>
      <c r="D55" s="94">
        <v>5</v>
      </c>
      <c r="E55" s="94">
        <v>4</v>
      </c>
      <c r="F55" s="119">
        <v>2</v>
      </c>
      <c r="G55" s="119">
        <v>2</v>
      </c>
      <c r="H55" s="119">
        <v>5</v>
      </c>
      <c r="I55" s="113"/>
    </row>
    <row r="56" spans="1:9" ht="11.45" customHeight="1" x14ac:dyDescent="0.2">
      <c r="A56" s="38">
        <f>IF(C56&lt;&gt;"",COUNTA($C$11:C56),"")</f>
        <v>46</v>
      </c>
      <c r="B56" s="2" t="s">
        <v>365</v>
      </c>
      <c r="C56" s="94">
        <v>30</v>
      </c>
      <c r="D56" s="94">
        <v>6</v>
      </c>
      <c r="E56" s="94">
        <v>24</v>
      </c>
      <c r="F56" s="119">
        <v>3</v>
      </c>
      <c r="G56" s="119">
        <v>13</v>
      </c>
      <c r="H56" s="119">
        <v>14</v>
      </c>
      <c r="I56" s="113"/>
    </row>
    <row r="57" spans="1:9" ht="11.45" customHeight="1" x14ac:dyDescent="0.2">
      <c r="A57" s="38">
        <f>IF(C57&lt;&gt;"",COUNTA($C$11:C57),"")</f>
        <v>47</v>
      </c>
      <c r="B57" s="2" t="s">
        <v>366</v>
      </c>
      <c r="C57" s="94">
        <v>6</v>
      </c>
      <c r="D57" s="94">
        <v>3</v>
      </c>
      <c r="E57" s="94">
        <v>3</v>
      </c>
      <c r="F57" s="119">
        <v>1</v>
      </c>
      <c r="G57" s="119">
        <v>3</v>
      </c>
      <c r="H57" s="119">
        <v>2</v>
      </c>
      <c r="I57" s="113"/>
    </row>
    <row r="58" spans="1:9" ht="11.45" customHeight="1" x14ac:dyDescent="0.2">
      <c r="A58" s="38">
        <f>IF(C58&lt;&gt;"",COUNTA($C$11:C58),"")</f>
        <v>48</v>
      </c>
      <c r="B58" s="2" t="s">
        <v>367</v>
      </c>
      <c r="C58" s="94">
        <v>54</v>
      </c>
      <c r="D58" s="94">
        <v>39</v>
      </c>
      <c r="E58" s="94">
        <v>15</v>
      </c>
      <c r="F58" s="119">
        <v>12</v>
      </c>
      <c r="G58" s="119">
        <v>29</v>
      </c>
      <c r="H58" s="119">
        <v>13</v>
      </c>
      <c r="I58" s="113"/>
    </row>
    <row r="59" spans="1:9" ht="11.45" customHeight="1" x14ac:dyDescent="0.2">
      <c r="A59" s="38">
        <f>IF(C59&lt;&gt;"",COUNTA($C$11:C59),"")</f>
        <v>49</v>
      </c>
      <c r="B59" s="2" t="s">
        <v>368</v>
      </c>
      <c r="C59" s="94">
        <v>49</v>
      </c>
      <c r="D59" s="94">
        <v>27</v>
      </c>
      <c r="E59" s="94">
        <v>22</v>
      </c>
      <c r="F59" s="119">
        <v>8</v>
      </c>
      <c r="G59" s="119">
        <v>5</v>
      </c>
      <c r="H59" s="119">
        <v>36</v>
      </c>
      <c r="I59" s="113"/>
    </row>
    <row r="60" spans="1:9" ht="11.45" customHeight="1" x14ac:dyDescent="0.2">
      <c r="A60" s="38">
        <f>IF(C60&lt;&gt;"",COUNTA($C$11:C60),"")</f>
        <v>50</v>
      </c>
      <c r="B60" s="2" t="s">
        <v>465</v>
      </c>
      <c r="C60" s="94">
        <v>1878</v>
      </c>
      <c r="D60" s="94">
        <v>843</v>
      </c>
      <c r="E60" s="94">
        <v>1035</v>
      </c>
      <c r="F60" s="119" t="s">
        <v>22</v>
      </c>
      <c r="G60" s="119">
        <v>3</v>
      </c>
      <c r="H60" s="119">
        <v>1875</v>
      </c>
      <c r="I60" s="113"/>
    </row>
    <row r="61" spans="1:9" ht="11.45" customHeight="1" x14ac:dyDescent="0.2">
      <c r="A61" s="38" t="str">
        <f>IF(C61&lt;&gt;"",COUNTA($C$11:C61),"")</f>
        <v/>
      </c>
      <c r="B61" s="2"/>
      <c r="C61" s="94"/>
      <c r="D61" s="94"/>
      <c r="E61" s="94"/>
      <c r="F61" s="119"/>
      <c r="G61" s="119"/>
      <c r="H61" s="119"/>
      <c r="I61" s="113"/>
    </row>
    <row r="62" spans="1:9" ht="11.45" customHeight="1" x14ac:dyDescent="0.2">
      <c r="A62" s="38">
        <f>IF(C62&lt;&gt;"",COUNTA($C$11:C62),"")</f>
        <v>51</v>
      </c>
      <c r="B62" s="2" t="s">
        <v>466</v>
      </c>
      <c r="C62" s="94">
        <v>45</v>
      </c>
      <c r="D62" s="94">
        <v>29</v>
      </c>
      <c r="E62" s="94">
        <v>16</v>
      </c>
      <c r="F62" s="119">
        <v>9</v>
      </c>
      <c r="G62" s="119">
        <v>31</v>
      </c>
      <c r="H62" s="119">
        <v>5</v>
      </c>
      <c r="I62" s="113"/>
    </row>
    <row r="63" spans="1:9" ht="11.45" customHeight="1" x14ac:dyDescent="0.2">
      <c r="A63" s="38" t="str">
        <f>IF(C63&lt;&gt;"",COUNTA($C$11:C63),"")</f>
        <v/>
      </c>
      <c r="B63" s="2"/>
      <c r="C63" s="94"/>
      <c r="D63" s="94"/>
      <c r="E63" s="94"/>
      <c r="F63" s="119"/>
      <c r="G63" s="119"/>
      <c r="H63" s="119"/>
      <c r="I63" s="113"/>
    </row>
    <row r="64" spans="1:9" ht="11.45" customHeight="1" x14ac:dyDescent="0.2">
      <c r="A64" s="38">
        <f>IF(C64&lt;&gt;"",COUNTA($C$11:C64),"")</f>
        <v>52</v>
      </c>
      <c r="B64" s="86" t="s">
        <v>71</v>
      </c>
      <c r="C64" s="93">
        <v>4472</v>
      </c>
      <c r="D64" s="93">
        <v>2400</v>
      </c>
      <c r="E64" s="93">
        <v>2072</v>
      </c>
      <c r="F64" s="120">
        <v>397</v>
      </c>
      <c r="G64" s="120">
        <v>1336</v>
      </c>
      <c r="H64" s="120">
        <v>2739</v>
      </c>
      <c r="I64" s="113"/>
    </row>
    <row r="65" spans="2:9" ht="11.45" customHeight="1" x14ac:dyDescent="0.2">
      <c r="B65" s="116"/>
      <c r="C65" s="117"/>
      <c r="D65" s="117"/>
      <c r="E65" s="117"/>
      <c r="F65" s="117"/>
      <c r="G65" s="117"/>
      <c r="H65" s="117"/>
      <c r="I65" s="118"/>
    </row>
    <row r="66" spans="2:9" ht="11.45" customHeight="1" x14ac:dyDescent="0.2">
      <c r="C66" s="114"/>
      <c r="D66" s="114"/>
      <c r="E66" s="114"/>
      <c r="F66" s="114"/>
      <c r="G66" s="114"/>
      <c r="H66" s="114"/>
    </row>
    <row r="67" spans="2:9" ht="11.45" customHeight="1" x14ac:dyDescent="0.2">
      <c r="C67" s="118"/>
      <c r="D67" s="118"/>
      <c r="E67" s="118"/>
      <c r="F67" s="118"/>
      <c r="G67" s="118"/>
      <c r="H67" s="118"/>
    </row>
  </sheetData>
  <mergeCells count="13">
    <mergeCell ref="A1:B1"/>
    <mergeCell ref="C1:H1"/>
    <mergeCell ref="H3:H8"/>
    <mergeCell ref="B3:B8"/>
    <mergeCell ref="G3:G8"/>
    <mergeCell ref="D5:D8"/>
    <mergeCell ref="E5:E8"/>
    <mergeCell ref="D3:E4"/>
    <mergeCell ref="A2:B2"/>
    <mergeCell ref="C2:H2"/>
    <mergeCell ref="A3:A8"/>
    <mergeCell ref="C3:C8"/>
    <mergeCell ref="F3:F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3" width="11.7109375" style="66" customWidth="1"/>
    <col min="4" max="4" width="8.42578125" style="66" customWidth="1"/>
    <col min="5" max="5" width="12" style="66" customWidth="1"/>
    <col min="6" max="6" width="9.140625" style="66" customWidth="1"/>
    <col min="7" max="8" width="11.7109375" style="66" customWidth="1"/>
    <col min="9" max="16384" width="11.5703125" style="66"/>
  </cols>
  <sheetData>
    <row r="1" spans="1:8" s="81" customFormat="1" ht="30" customHeight="1" x14ac:dyDescent="0.2">
      <c r="A1" s="191" t="s">
        <v>212</v>
      </c>
      <c r="B1" s="192"/>
      <c r="C1" s="193" t="s">
        <v>31</v>
      </c>
      <c r="D1" s="193"/>
      <c r="E1" s="193"/>
      <c r="F1" s="193"/>
      <c r="G1" s="193"/>
      <c r="H1" s="194"/>
    </row>
    <row r="2" spans="1:8" ht="39.950000000000003" customHeight="1" x14ac:dyDescent="0.2">
      <c r="A2" s="197" t="s">
        <v>234</v>
      </c>
      <c r="B2" s="198"/>
      <c r="C2" s="205" t="s">
        <v>543</v>
      </c>
      <c r="D2" s="199"/>
      <c r="E2" s="199"/>
      <c r="F2" s="199"/>
      <c r="G2" s="199"/>
      <c r="H2" s="200"/>
    </row>
    <row r="3" spans="1:8" ht="11.45" customHeight="1" x14ac:dyDescent="0.2">
      <c r="A3" s="201" t="s">
        <v>126</v>
      </c>
      <c r="B3" s="189" t="s">
        <v>30</v>
      </c>
      <c r="C3" s="189" t="s">
        <v>72</v>
      </c>
      <c r="D3" s="189"/>
      <c r="E3" s="189"/>
      <c r="F3" s="189"/>
      <c r="G3" s="189" t="s">
        <v>161</v>
      </c>
      <c r="H3" s="190" t="s">
        <v>275</v>
      </c>
    </row>
    <row r="4" spans="1:8" ht="11.45" customHeight="1" x14ac:dyDescent="0.2">
      <c r="A4" s="201"/>
      <c r="B4" s="189"/>
      <c r="C4" s="189"/>
      <c r="D4" s="189"/>
      <c r="E4" s="189"/>
      <c r="F4" s="189"/>
      <c r="G4" s="189"/>
      <c r="H4" s="190"/>
    </row>
    <row r="5" spans="1:8" ht="11.45" customHeight="1" x14ac:dyDescent="0.2">
      <c r="A5" s="201"/>
      <c r="B5" s="189"/>
      <c r="C5" s="189" t="s">
        <v>8</v>
      </c>
      <c r="D5" s="190" t="s">
        <v>315</v>
      </c>
      <c r="E5" s="212"/>
      <c r="F5" s="201"/>
      <c r="G5" s="189"/>
      <c r="H5" s="190"/>
    </row>
    <row r="6" spans="1:8" ht="11.45" customHeight="1" x14ac:dyDescent="0.2">
      <c r="A6" s="202"/>
      <c r="B6" s="189"/>
      <c r="C6" s="189"/>
      <c r="D6" s="209" t="s">
        <v>468</v>
      </c>
      <c r="E6" s="209" t="s">
        <v>467</v>
      </c>
      <c r="F6" s="213" t="s">
        <v>469</v>
      </c>
      <c r="G6" s="189"/>
      <c r="H6" s="190"/>
    </row>
    <row r="7" spans="1:8" ht="11.45" customHeight="1" x14ac:dyDescent="0.2">
      <c r="A7" s="202"/>
      <c r="B7" s="189"/>
      <c r="C7" s="189"/>
      <c r="D7" s="210"/>
      <c r="E7" s="210"/>
      <c r="F7" s="214"/>
      <c r="G7" s="189"/>
      <c r="H7" s="190"/>
    </row>
    <row r="8" spans="1:8" ht="11.45" customHeight="1" x14ac:dyDescent="0.2">
      <c r="A8" s="202"/>
      <c r="B8" s="189"/>
      <c r="C8" s="189"/>
      <c r="D8" s="211"/>
      <c r="E8" s="211"/>
      <c r="F8" s="215"/>
      <c r="G8" s="189"/>
      <c r="H8" s="190"/>
    </row>
    <row r="9" spans="1:8" s="49" customFormat="1" ht="11.45" customHeight="1" x14ac:dyDescent="0.15">
      <c r="A9" s="55">
        <v>1</v>
      </c>
      <c r="B9" s="41">
        <v>2</v>
      </c>
      <c r="C9" s="56">
        <v>3</v>
      </c>
      <c r="D9" s="56">
        <v>4</v>
      </c>
      <c r="E9" s="56">
        <v>5</v>
      </c>
      <c r="F9" s="56">
        <v>6</v>
      </c>
      <c r="G9" s="56">
        <v>7</v>
      </c>
      <c r="H9" s="57">
        <v>8</v>
      </c>
    </row>
    <row r="10" spans="1:8" ht="11.25" customHeight="1" x14ac:dyDescent="0.2">
      <c r="B10" s="78"/>
      <c r="C10" s="122"/>
      <c r="D10" s="94"/>
      <c r="E10" s="122"/>
      <c r="F10" s="122"/>
      <c r="G10" s="122"/>
      <c r="H10" s="122"/>
    </row>
    <row r="11" spans="1:8" ht="11.45" customHeight="1" x14ac:dyDescent="0.2">
      <c r="A11" s="44">
        <f>IF(D11&lt;&gt;"",COUNTA($D11:D$11),"")</f>
        <v>1</v>
      </c>
      <c r="B11" s="86" t="s">
        <v>283</v>
      </c>
      <c r="C11" s="121">
        <v>21727</v>
      </c>
      <c r="D11" s="93">
        <v>10990</v>
      </c>
      <c r="E11" s="121">
        <v>4410</v>
      </c>
      <c r="F11" s="121">
        <v>2821</v>
      </c>
      <c r="G11" s="121">
        <v>37</v>
      </c>
      <c r="H11" s="121">
        <v>2983</v>
      </c>
    </row>
    <row r="12" spans="1:8" ht="20.100000000000001" customHeight="1" x14ac:dyDescent="0.2">
      <c r="A12" s="44" t="str">
        <f>IF(D12&lt;&gt;"",COUNTA($D$11:D12),"")</f>
        <v/>
      </c>
      <c r="B12" s="2"/>
      <c r="C12" s="203" t="s">
        <v>35</v>
      </c>
      <c r="D12" s="204"/>
      <c r="E12" s="204"/>
      <c r="F12" s="204"/>
      <c r="G12" s="204"/>
      <c r="H12" s="204"/>
    </row>
    <row r="13" spans="1:8" ht="22.5" customHeight="1" x14ac:dyDescent="0.2">
      <c r="A13" s="44" t="str">
        <f>IF(D13&lt;&gt;"",COUNTA($D$11:D13),"")</f>
        <v/>
      </c>
      <c r="B13" s="2" t="s">
        <v>156</v>
      </c>
      <c r="C13" s="122"/>
      <c r="D13" s="94"/>
      <c r="E13" s="122"/>
      <c r="F13" s="122"/>
      <c r="G13" s="122"/>
      <c r="H13" s="122"/>
    </row>
    <row r="14" spans="1:8" ht="11.45" customHeight="1" x14ac:dyDescent="0.2">
      <c r="A14" s="44">
        <f>IF(D14&lt;&gt;"",COUNTA($D$11:D14),"")</f>
        <v>2</v>
      </c>
      <c r="B14" s="2" t="s">
        <v>270</v>
      </c>
      <c r="C14" s="122">
        <v>1052</v>
      </c>
      <c r="D14" s="94">
        <v>553</v>
      </c>
      <c r="E14" s="122">
        <v>212</v>
      </c>
      <c r="F14" s="122">
        <v>95</v>
      </c>
      <c r="G14" s="122" t="s">
        <v>22</v>
      </c>
      <c r="H14" s="122">
        <v>130</v>
      </c>
    </row>
    <row r="15" spans="1:8" ht="11.45" customHeight="1" x14ac:dyDescent="0.2">
      <c r="A15" s="44">
        <f>IF(D15&lt;&gt;"",COUNTA($D$11:D15),"")</f>
        <v>3</v>
      </c>
      <c r="B15" s="2" t="s">
        <v>271</v>
      </c>
      <c r="C15" s="122">
        <v>3012</v>
      </c>
      <c r="D15" s="94">
        <v>1685</v>
      </c>
      <c r="E15" s="122">
        <v>323</v>
      </c>
      <c r="F15" s="122">
        <v>460</v>
      </c>
      <c r="G15" s="122">
        <v>2</v>
      </c>
      <c r="H15" s="122">
        <v>313</v>
      </c>
    </row>
    <row r="16" spans="1:8" ht="11.45" customHeight="1" x14ac:dyDescent="0.2">
      <c r="A16" s="44">
        <f>IF(D16&lt;&gt;"",COUNTA($D$11:D16),"")</f>
        <v>4</v>
      </c>
      <c r="B16" s="2" t="s">
        <v>272</v>
      </c>
      <c r="C16" s="122">
        <v>1430</v>
      </c>
      <c r="D16" s="94">
        <v>768</v>
      </c>
      <c r="E16" s="122">
        <v>298</v>
      </c>
      <c r="F16" s="122">
        <v>169</v>
      </c>
      <c r="G16" s="122">
        <v>3</v>
      </c>
      <c r="H16" s="122">
        <v>179</v>
      </c>
    </row>
    <row r="17" spans="1:8" ht="11.45" customHeight="1" x14ac:dyDescent="0.2">
      <c r="A17" s="44">
        <f>IF(D17&lt;&gt;"",COUNTA($D$11:D17),"")</f>
        <v>5</v>
      </c>
      <c r="B17" s="2" t="s">
        <v>273</v>
      </c>
      <c r="C17" s="122">
        <v>5393</v>
      </c>
      <c r="D17" s="94">
        <v>3346</v>
      </c>
      <c r="E17" s="122">
        <v>882</v>
      </c>
      <c r="F17" s="122">
        <v>771</v>
      </c>
      <c r="G17" s="122">
        <v>16</v>
      </c>
      <c r="H17" s="122">
        <v>789</v>
      </c>
    </row>
    <row r="18" spans="1:8" ht="11.45" customHeight="1" x14ac:dyDescent="0.2">
      <c r="A18" s="44">
        <f>IF(D18&lt;&gt;"",COUNTA($D$11:D18),"")</f>
        <v>6</v>
      </c>
      <c r="B18" s="2" t="s">
        <v>141</v>
      </c>
      <c r="C18" s="122">
        <v>10840</v>
      </c>
      <c r="D18" s="94">
        <v>4638</v>
      </c>
      <c r="E18" s="122">
        <v>2695</v>
      </c>
      <c r="F18" s="122">
        <v>1326</v>
      </c>
      <c r="G18" s="122">
        <v>16</v>
      </c>
      <c r="H18" s="122">
        <v>1572</v>
      </c>
    </row>
    <row r="19" spans="1:8" ht="20.100000000000001" customHeight="1" x14ac:dyDescent="0.2">
      <c r="A19" s="44" t="str">
        <f>IF(D19&lt;&gt;"",COUNTA($D$11:D19),"")</f>
        <v/>
      </c>
      <c r="B19" s="2"/>
      <c r="C19" s="203" t="s">
        <v>455</v>
      </c>
      <c r="D19" s="204"/>
      <c r="E19" s="204"/>
      <c r="F19" s="204"/>
      <c r="G19" s="204"/>
      <c r="H19" s="204"/>
    </row>
    <row r="20" spans="1:8" ht="11.45" customHeight="1" x14ac:dyDescent="0.2">
      <c r="A20" s="44">
        <f>IF(D20&lt;&gt;"",COUNTA($D$11:D20),"")</f>
        <v>7</v>
      </c>
      <c r="B20" s="2" t="s">
        <v>36</v>
      </c>
      <c r="C20" s="122">
        <v>7141</v>
      </c>
      <c r="D20" s="94">
        <v>2652</v>
      </c>
      <c r="E20" s="122">
        <v>1965</v>
      </c>
      <c r="F20" s="122">
        <v>752</v>
      </c>
      <c r="G20" s="122">
        <v>3</v>
      </c>
      <c r="H20" s="122">
        <v>856</v>
      </c>
    </row>
    <row r="21" spans="1:8" ht="11.45" customHeight="1" x14ac:dyDescent="0.2">
      <c r="A21" s="44">
        <f>IF(D21&lt;&gt;"",COUNTA($D$11:D21),"")</f>
        <v>8</v>
      </c>
      <c r="B21" s="2" t="s">
        <v>37</v>
      </c>
      <c r="C21" s="122">
        <v>13585</v>
      </c>
      <c r="D21" s="94">
        <v>7777</v>
      </c>
      <c r="E21" s="122">
        <v>2158</v>
      </c>
      <c r="F21" s="122">
        <v>1951</v>
      </c>
      <c r="G21" s="122">
        <v>34</v>
      </c>
      <c r="H21" s="122">
        <v>2116</v>
      </c>
    </row>
    <row r="22" spans="1:8" ht="22.5" customHeight="1" x14ac:dyDescent="0.2">
      <c r="A22" s="44">
        <f>IF(D22&lt;&gt;"",COUNTA($D$11:D22),"")</f>
        <v>9</v>
      </c>
      <c r="B22" s="2" t="s">
        <v>162</v>
      </c>
      <c r="C22" s="122" t="s">
        <v>22</v>
      </c>
      <c r="D22" s="94" t="s">
        <v>22</v>
      </c>
      <c r="E22" s="122" t="s">
        <v>22</v>
      </c>
      <c r="F22" s="122" t="s">
        <v>22</v>
      </c>
      <c r="G22" s="122" t="s">
        <v>22</v>
      </c>
      <c r="H22" s="122" t="s">
        <v>22</v>
      </c>
    </row>
    <row r="23" spans="1:8" ht="11.45" customHeight="1" x14ac:dyDescent="0.2">
      <c r="A23" s="44">
        <f>IF(D23&lt;&gt;"",COUNTA($D$11:D23),"")</f>
        <v>10</v>
      </c>
      <c r="B23" s="2" t="s">
        <v>38</v>
      </c>
      <c r="C23" s="122" t="s">
        <v>22</v>
      </c>
      <c r="D23" s="94" t="s">
        <v>22</v>
      </c>
      <c r="E23" s="122" t="s">
        <v>22</v>
      </c>
      <c r="F23" s="122" t="s">
        <v>22</v>
      </c>
      <c r="G23" s="122" t="s">
        <v>22</v>
      </c>
      <c r="H23" s="122" t="s">
        <v>22</v>
      </c>
    </row>
    <row r="24" spans="1:8" ht="20.100000000000001" customHeight="1" x14ac:dyDescent="0.2">
      <c r="A24" s="44" t="str">
        <f>IF(D24&lt;&gt;"",COUNTA($D$11:D24),"")</f>
        <v/>
      </c>
      <c r="B24" s="2"/>
      <c r="C24" s="203" t="s">
        <v>39</v>
      </c>
      <c r="D24" s="204"/>
      <c r="E24" s="204"/>
      <c r="F24" s="204"/>
      <c r="G24" s="204"/>
      <c r="H24" s="204"/>
    </row>
    <row r="25" spans="1:8" ht="11.25" customHeight="1" x14ac:dyDescent="0.2">
      <c r="A25" s="44">
        <f>IF(D25&lt;&gt;"",COUNTA($D$11:D25),"")</f>
        <v>11</v>
      </c>
      <c r="B25" s="2" t="s">
        <v>284</v>
      </c>
      <c r="C25" s="122">
        <v>9796</v>
      </c>
      <c r="D25" s="94">
        <v>3979</v>
      </c>
      <c r="E25" s="122">
        <v>2351</v>
      </c>
      <c r="F25" s="122">
        <v>1197</v>
      </c>
      <c r="G25" s="122">
        <v>8</v>
      </c>
      <c r="H25" s="122">
        <v>1177</v>
      </c>
    </row>
    <row r="26" spans="1:8" ht="11.45" customHeight="1" x14ac:dyDescent="0.2">
      <c r="A26" s="44" t="str">
        <f>IF(D26&lt;&gt;"",COUNTA($D$11:D26),"")</f>
        <v/>
      </c>
      <c r="B26" s="2"/>
      <c r="C26" s="122"/>
      <c r="D26" s="94"/>
      <c r="E26" s="122"/>
      <c r="F26" s="122"/>
      <c r="G26" s="122"/>
      <c r="H26" s="122"/>
    </row>
    <row r="27" spans="1:8" ht="22.5" customHeight="1" x14ac:dyDescent="0.2">
      <c r="A27" s="44">
        <f>IF(D27&lt;&gt;"",COUNTA($D$11:D27),"")</f>
        <v>12</v>
      </c>
      <c r="B27" s="2" t="s">
        <v>233</v>
      </c>
      <c r="C27" s="122">
        <v>3451</v>
      </c>
      <c r="D27" s="94">
        <v>1741</v>
      </c>
      <c r="E27" s="122">
        <v>616</v>
      </c>
      <c r="F27" s="122">
        <v>547</v>
      </c>
      <c r="G27" s="122">
        <v>2</v>
      </c>
      <c r="H27" s="122">
        <v>484</v>
      </c>
    </row>
    <row r="28" spans="1:8" ht="11.45" customHeight="1" x14ac:dyDescent="0.2">
      <c r="A28" s="44" t="str">
        <f>IF(D28&lt;&gt;"",COUNTA($D$11:D28),"")</f>
        <v/>
      </c>
      <c r="B28" s="2"/>
      <c r="C28" s="122"/>
      <c r="D28" s="94"/>
      <c r="E28" s="122"/>
      <c r="F28" s="122"/>
      <c r="G28" s="122"/>
      <c r="H28" s="122"/>
    </row>
    <row r="29" spans="1:8" ht="11.45" customHeight="1" x14ac:dyDescent="0.2">
      <c r="A29" s="44">
        <f>IF(D29&lt;&gt;"",COUNTA($D$11:D29),"")</f>
        <v>13</v>
      </c>
      <c r="B29" s="2" t="s">
        <v>41</v>
      </c>
      <c r="C29" s="122">
        <v>8480</v>
      </c>
      <c r="D29" s="94">
        <v>5270</v>
      </c>
      <c r="E29" s="122">
        <v>1443</v>
      </c>
      <c r="F29" s="122">
        <v>1077</v>
      </c>
      <c r="G29" s="122">
        <v>27</v>
      </c>
      <c r="H29" s="122">
        <v>1322</v>
      </c>
    </row>
    <row r="30" spans="1:8" ht="11.45" customHeight="1" x14ac:dyDescent="0.2">
      <c r="B30" s="70"/>
    </row>
    <row r="31" spans="1:8" ht="11.45" customHeight="1" x14ac:dyDescent="0.2">
      <c r="B31" s="87"/>
    </row>
    <row r="32" spans="1:8" ht="11.45" customHeight="1" x14ac:dyDescent="0.2">
      <c r="B32" s="70"/>
      <c r="C32" s="70"/>
      <c r="D32" s="70"/>
      <c r="E32" s="70"/>
      <c r="F32" s="70"/>
      <c r="G32" s="70"/>
    </row>
  </sheetData>
  <mergeCells count="17">
    <mergeCell ref="A1:B1"/>
    <mergeCell ref="C1:H1"/>
    <mergeCell ref="A3:A8"/>
    <mergeCell ref="C2:H2"/>
    <mergeCell ref="A2:B2"/>
    <mergeCell ref="F6:F8"/>
    <mergeCell ref="G3:G8"/>
    <mergeCell ref="H3:H8"/>
    <mergeCell ref="E6:E8"/>
    <mergeCell ref="D6:D8"/>
    <mergeCell ref="C3:F4"/>
    <mergeCell ref="C24:H24"/>
    <mergeCell ref="C19:H19"/>
    <mergeCell ref="C12:H12"/>
    <mergeCell ref="B3:B8"/>
    <mergeCell ref="C5:C8"/>
    <mergeCell ref="D5:F5"/>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7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6" s="81" customFormat="1" ht="30" customHeight="1" x14ac:dyDescent="0.2">
      <c r="A1" s="191" t="s">
        <v>212</v>
      </c>
      <c r="B1" s="192"/>
      <c r="C1" s="193" t="s">
        <v>31</v>
      </c>
      <c r="D1" s="193"/>
      <c r="E1" s="193"/>
      <c r="F1" s="194"/>
    </row>
    <row r="2" spans="1:6" s="64" customFormat="1" ht="39.950000000000003" customHeight="1" x14ac:dyDescent="0.2">
      <c r="A2" s="197" t="s">
        <v>235</v>
      </c>
      <c r="B2" s="198"/>
      <c r="C2" s="205" t="s">
        <v>544</v>
      </c>
      <c r="D2" s="205"/>
      <c r="E2" s="205"/>
      <c r="F2" s="206"/>
    </row>
    <row r="3" spans="1:6" ht="11.45" customHeight="1" x14ac:dyDescent="0.2">
      <c r="A3" s="201" t="s">
        <v>126</v>
      </c>
      <c r="B3" s="189" t="s">
        <v>313</v>
      </c>
      <c r="C3" s="189" t="s">
        <v>72</v>
      </c>
      <c r="D3" s="189"/>
      <c r="E3" s="189"/>
      <c r="F3" s="190" t="s">
        <v>57</v>
      </c>
    </row>
    <row r="4" spans="1:6" ht="11.45" customHeight="1" x14ac:dyDescent="0.2">
      <c r="A4" s="201"/>
      <c r="B4" s="189"/>
      <c r="C4" s="189"/>
      <c r="D4" s="189"/>
      <c r="E4" s="189"/>
      <c r="F4" s="190"/>
    </row>
    <row r="5" spans="1:6" ht="11.45" customHeight="1" x14ac:dyDescent="0.2">
      <c r="A5" s="202"/>
      <c r="B5" s="189"/>
      <c r="C5" s="189" t="s">
        <v>8</v>
      </c>
      <c r="D5" s="189" t="s">
        <v>18</v>
      </c>
      <c r="E5" s="189"/>
      <c r="F5" s="190" t="s">
        <v>470</v>
      </c>
    </row>
    <row r="6" spans="1:6" ht="11.45" customHeight="1" x14ac:dyDescent="0.2">
      <c r="A6" s="202"/>
      <c r="B6" s="189"/>
      <c r="C6" s="189"/>
      <c r="D6" s="189"/>
      <c r="E6" s="189"/>
      <c r="F6" s="190"/>
    </row>
    <row r="7" spans="1:6" ht="11.45" customHeight="1" x14ac:dyDescent="0.2">
      <c r="A7" s="202"/>
      <c r="B7" s="189"/>
      <c r="C7" s="189"/>
      <c r="D7" s="189" t="s">
        <v>62</v>
      </c>
      <c r="E7" s="189" t="s">
        <v>63</v>
      </c>
      <c r="F7" s="190"/>
    </row>
    <row r="8" spans="1:6" ht="11.45" customHeight="1" x14ac:dyDescent="0.2">
      <c r="A8" s="202"/>
      <c r="B8" s="189"/>
      <c r="C8" s="189"/>
      <c r="D8" s="189"/>
      <c r="E8" s="189"/>
      <c r="F8" s="190"/>
    </row>
    <row r="9" spans="1:6" s="49" customFormat="1" ht="11.45" customHeight="1" x14ac:dyDescent="0.15">
      <c r="A9" s="55">
        <v>1</v>
      </c>
      <c r="B9" s="41">
        <v>2</v>
      </c>
      <c r="C9" s="56">
        <v>3</v>
      </c>
      <c r="D9" s="56">
        <v>4</v>
      </c>
      <c r="E9" s="56">
        <v>5</v>
      </c>
      <c r="F9" s="57">
        <v>6</v>
      </c>
    </row>
    <row r="10" spans="1:6" ht="11.45" customHeight="1" x14ac:dyDescent="0.2">
      <c r="A10" s="82"/>
      <c r="B10" s="78"/>
      <c r="C10" s="122"/>
      <c r="D10" s="122"/>
      <c r="E10" s="122"/>
      <c r="F10" s="122"/>
    </row>
    <row r="11" spans="1:6" ht="11.45" customHeight="1" x14ac:dyDescent="0.2">
      <c r="A11" s="38">
        <f>IF(D11&lt;&gt;"",COUNTA($D11:D$11),"")</f>
        <v>1</v>
      </c>
      <c r="B11" s="2" t="s">
        <v>316</v>
      </c>
      <c r="C11" s="122">
        <v>8277</v>
      </c>
      <c r="D11" s="122">
        <v>1332</v>
      </c>
      <c r="E11" s="122">
        <v>6945</v>
      </c>
      <c r="F11" s="122">
        <v>4278</v>
      </c>
    </row>
    <row r="12" spans="1:6" ht="11.45" customHeight="1" x14ac:dyDescent="0.2">
      <c r="A12" s="38">
        <f>IF(D12&lt;&gt;"",COUNTA($D$11:D12),"")</f>
        <v>2</v>
      </c>
      <c r="B12" s="2" t="s">
        <v>317</v>
      </c>
      <c r="C12" s="122">
        <v>940</v>
      </c>
      <c r="D12" s="122">
        <v>24</v>
      </c>
      <c r="E12" s="122">
        <v>916</v>
      </c>
      <c r="F12" s="122">
        <v>571</v>
      </c>
    </row>
    <row r="13" spans="1:6" ht="11.45" customHeight="1" x14ac:dyDescent="0.2">
      <c r="A13" s="38">
        <f>IF(D13&lt;&gt;"",COUNTA($D$11:D13),"")</f>
        <v>3</v>
      </c>
      <c r="B13" s="162" t="s">
        <v>545</v>
      </c>
      <c r="C13" s="122">
        <v>741</v>
      </c>
      <c r="D13" s="122">
        <v>192</v>
      </c>
      <c r="E13" s="122">
        <v>549</v>
      </c>
      <c r="F13" s="122">
        <v>297</v>
      </c>
    </row>
    <row r="14" spans="1:6" ht="11.45" customHeight="1" x14ac:dyDescent="0.2">
      <c r="A14" s="38">
        <f>IF(D14&lt;&gt;"",COUNTA($D$11:D14),"")</f>
        <v>4</v>
      </c>
      <c r="B14" s="2" t="s">
        <v>318</v>
      </c>
      <c r="C14" s="122">
        <v>581</v>
      </c>
      <c r="D14" s="122">
        <v>137</v>
      </c>
      <c r="E14" s="122">
        <v>444</v>
      </c>
      <c r="F14" s="122">
        <v>234</v>
      </c>
    </row>
    <row r="15" spans="1:6" ht="11.45" customHeight="1" x14ac:dyDescent="0.2">
      <c r="A15" s="38">
        <f>IF(D15&lt;&gt;"",COUNTA($D$11:D15),"")</f>
        <v>5</v>
      </c>
      <c r="B15" s="2" t="s">
        <v>319</v>
      </c>
      <c r="C15" s="122">
        <v>41</v>
      </c>
      <c r="D15" s="122">
        <v>12</v>
      </c>
      <c r="E15" s="122">
        <v>29</v>
      </c>
      <c r="F15" s="122">
        <v>14</v>
      </c>
    </row>
    <row r="16" spans="1:6" ht="11.45" customHeight="1" x14ac:dyDescent="0.2">
      <c r="A16" s="38">
        <f>IF(D16&lt;&gt;"",COUNTA($D$11:D16),"")</f>
        <v>6</v>
      </c>
      <c r="B16" s="2" t="s">
        <v>320</v>
      </c>
      <c r="C16" s="122">
        <v>81</v>
      </c>
      <c r="D16" s="122">
        <v>16</v>
      </c>
      <c r="E16" s="122">
        <v>65</v>
      </c>
      <c r="F16" s="122">
        <v>24</v>
      </c>
    </row>
    <row r="17" spans="1:6" ht="11.45" customHeight="1" x14ac:dyDescent="0.2">
      <c r="A17" s="38">
        <f>IF(D17&lt;&gt;"",COUNTA($D$11:D17),"")</f>
        <v>7</v>
      </c>
      <c r="B17" s="2" t="s">
        <v>321</v>
      </c>
      <c r="C17" s="122">
        <v>467</v>
      </c>
      <c r="D17" s="122">
        <v>22</v>
      </c>
      <c r="E17" s="122">
        <v>445</v>
      </c>
      <c r="F17" s="122">
        <v>211</v>
      </c>
    </row>
    <row r="18" spans="1:6" ht="11.45" customHeight="1" x14ac:dyDescent="0.2">
      <c r="A18" s="38">
        <f>IF(D18&lt;&gt;"",COUNTA($D$11:D18),"")</f>
        <v>8</v>
      </c>
      <c r="B18" s="2" t="s">
        <v>322</v>
      </c>
      <c r="C18" s="122">
        <v>128</v>
      </c>
      <c r="D18" s="122">
        <v>1</v>
      </c>
      <c r="E18" s="122">
        <v>127</v>
      </c>
      <c r="F18" s="122">
        <v>57</v>
      </c>
    </row>
    <row r="19" spans="1:6" ht="11.45" customHeight="1" x14ac:dyDescent="0.2">
      <c r="A19" s="38">
        <f>IF(D19&lt;&gt;"",COUNTA($D$11:D19),"")</f>
        <v>9</v>
      </c>
      <c r="B19" s="2" t="s">
        <v>506</v>
      </c>
      <c r="C19" s="122">
        <v>243</v>
      </c>
      <c r="D19" s="122">
        <v>29</v>
      </c>
      <c r="E19" s="122">
        <v>214</v>
      </c>
      <c r="F19" s="122">
        <v>96</v>
      </c>
    </row>
    <row r="20" spans="1:6" ht="11.45" customHeight="1" x14ac:dyDescent="0.2">
      <c r="A20" s="38">
        <f>IF(D20&lt;&gt;"",COUNTA($D$11:D20),"")</f>
        <v>10</v>
      </c>
      <c r="B20" s="2" t="s">
        <v>507</v>
      </c>
      <c r="C20" s="122">
        <v>435</v>
      </c>
      <c r="D20" s="122">
        <v>54</v>
      </c>
      <c r="E20" s="122">
        <v>381</v>
      </c>
      <c r="F20" s="122">
        <v>190</v>
      </c>
    </row>
    <row r="21" spans="1:6" ht="11.45" customHeight="1" x14ac:dyDescent="0.2">
      <c r="A21" s="38">
        <f>IF(D21&lt;&gt;"",COUNTA($D$11:D21),"")</f>
        <v>11</v>
      </c>
      <c r="B21" s="2" t="s">
        <v>508</v>
      </c>
      <c r="C21" s="122">
        <v>435</v>
      </c>
      <c r="D21" s="122">
        <v>86</v>
      </c>
      <c r="E21" s="122">
        <v>349</v>
      </c>
      <c r="F21" s="122">
        <v>194</v>
      </c>
    </row>
    <row r="22" spans="1:6" ht="11.45" customHeight="1" x14ac:dyDescent="0.2">
      <c r="A22" s="38">
        <f>IF(D22&lt;&gt;"",COUNTA($D$11:D22),"")</f>
        <v>12</v>
      </c>
      <c r="B22" s="2" t="s">
        <v>442</v>
      </c>
      <c r="C22" s="122">
        <v>102</v>
      </c>
      <c r="D22" s="122">
        <v>27</v>
      </c>
      <c r="E22" s="122">
        <v>75</v>
      </c>
      <c r="F22" s="122">
        <v>54</v>
      </c>
    </row>
    <row r="23" spans="1:6" ht="11.45" customHeight="1" x14ac:dyDescent="0.2">
      <c r="A23" s="38">
        <f>IF(D23&lt;&gt;"",COUNTA($D$11:D23),"")</f>
        <v>13</v>
      </c>
      <c r="B23" s="2" t="s">
        <v>323</v>
      </c>
      <c r="C23" s="122">
        <v>355</v>
      </c>
      <c r="D23" s="122">
        <v>81</v>
      </c>
      <c r="E23" s="122">
        <v>274</v>
      </c>
      <c r="F23" s="122">
        <v>113</v>
      </c>
    </row>
    <row r="24" spans="1:6" ht="11.45" customHeight="1" x14ac:dyDescent="0.2">
      <c r="A24" s="38">
        <f>IF(D24&lt;&gt;"",COUNTA($D$11:D24),"")</f>
        <v>14</v>
      </c>
      <c r="B24" s="2" t="s">
        <v>324</v>
      </c>
      <c r="C24" s="122">
        <v>2</v>
      </c>
      <c r="D24" s="122" t="s">
        <v>22</v>
      </c>
      <c r="E24" s="122">
        <v>2</v>
      </c>
      <c r="F24" s="122">
        <v>2</v>
      </c>
    </row>
    <row r="25" spans="1:6" ht="11.45" customHeight="1" x14ac:dyDescent="0.2">
      <c r="A25" s="38">
        <f>IF(D25&lt;&gt;"",COUNTA($D$11:D25),"")</f>
        <v>15</v>
      </c>
      <c r="B25" s="2" t="s">
        <v>325</v>
      </c>
      <c r="C25" s="122">
        <v>15</v>
      </c>
      <c r="D25" s="122">
        <v>1</v>
      </c>
      <c r="E25" s="122">
        <v>14</v>
      </c>
      <c r="F25" s="122">
        <v>5</v>
      </c>
    </row>
    <row r="26" spans="1:6" ht="11.45" customHeight="1" x14ac:dyDescent="0.2">
      <c r="A26" s="38">
        <f>IF(D26&lt;&gt;"",COUNTA($D$11:D26),"")</f>
        <v>16</v>
      </c>
      <c r="B26" s="2" t="s">
        <v>326</v>
      </c>
      <c r="C26" s="122">
        <v>52</v>
      </c>
      <c r="D26" s="122">
        <v>14</v>
      </c>
      <c r="E26" s="122">
        <v>38</v>
      </c>
      <c r="F26" s="122">
        <v>23</v>
      </c>
    </row>
    <row r="27" spans="1:6" ht="11.45" customHeight="1" x14ac:dyDescent="0.2">
      <c r="A27" s="38">
        <f>IF(D27&lt;&gt;"",COUNTA($D$11:D27),"")</f>
        <v>17</v>
      </c>
      <c r="B27" s="2" t="s">
        <v>327</v>
      </c>
      <c r="C27" s="122">
        <v>66</v>
      </c>
      <c r="D27" s="122">
        <v>8</v>
      </c>
      <c r="E27" s="122">
        <v>58</v>
      </c>
      <c r="F27" s="122">
        <v>21</v>
      </c>
    </row>
    <row r="28" spans="1:6" ht="11.45" customHeight="1" x14ac:dyDescent="0.2">
      <c r="A28" s="38">
        <f>IF(D28&lt;&gt;"",COUNTA($D$11:D28),"")</f>
        <v>18</v>
      </c>
      <c r="B28" s="2" t="s">
        <v>328</v>
      </c>
      <c r="C28" s="122">
        <v>36</v>
      </c>
      <c r="D28" s="122">
        <v>7</v>
      </c>
      <c r="E28" s="122">
        <v>29</v>
      </c>
      <c r="F28" s="122">
        <v>16</v>
      </c>
    </row>
    <row r="29" spans="1:6" ht="11.45" customHeight="1" x14ac:dyDescent="0.2">
      <c r="A29" s="38">
        <f>IF(D29&lt;&gt;"",COUNTA($D$11:D29),"")</f>
        <v>19</v>
      </c>
      <c r="B29" s="2" t="s">
        <v>329</v>
      </c>
      <c r="C29" s="122">
        <v>539</v>
      </c>
      <c r="D29" s="122">
        <v>118</v>
      </c>
      <c r="E29" s="122">
        <v>421</v>
      </c>
      <c r="F29" s="122">
        <v>288</v>
      </c>
    </row>
    <row r="30" spans="1:6" ht="11.45" customHeight="1" x14ac:dyDescent="0.2">
      <c r="A30" s="38">
        <f>IF(D30&lt;&gt;"",COUNTA($D$11:D30),"")</f>
        <v>20</v>
      </c>
      <c r="B30" s="2" t="s">
        <v>330</v>
      </c>
      <c r="C30" s="122">
        <v>34</v>
      </c>
      <c r="D30" s="122">
        <v>13</v>
      </c>
      <c r="E30" s="122">
        <v>21</v>
      </c>
      <c r="F30" s="122">
        <v>18</v>
      </c>
    </row>
    <row r="31" spans="1:6" ht="11.45" customHeight="1" x14ac:dyDescent="0.2">
      <c r="A31" s="38">
        <f>IF(D31&lt;&gt;"",COUNTA($D$11:D31),"")</f>
        <v>21</v>
      </c>
      <c r="B31" s="2" t="s">
        <v>331</v>
      </c>
      <c r="C31" s="122">
        <v>67</v>
      </c>
      <c r="D31" s="122">
        <v>3</v>
      </c>
      <c r="E31" s="122">
        <v>64</v>
      </c>
      <c r="F31" s="122">
        <v>47</v>
      </c>
    </row>
    <row r="32" spans="1:6" ht="11.45" customHeight="1" x14ac:dyDescent="0.2">
      <c r="A32" s="38">
        <f>IF(D32&lt;&gt;"",COUNTA($D$11:D32),"")</f>
        <v>22</v>
      </c>
      <c r="B32" s="2" t="s">
        <v>332</v>
      </c>
      <c r="C32" s="122">
        <v>12</v>
      </c>
      <c r="D32" s="122">
        <v>2</v>
      </c>
      <c r="E32" s="122">
        <v>10</v>
      </c>
      <c r="F32" s="122">
        <v>6</v>
      </c>
    </row>
    <row r="33" spans="1:6" ht="11.45" customHeight="1" x14ac:dyDescent="0.2">
      <c r="A33" s="38">
        <f>IF(D33&lt;&gt;"",COUNTA($D$11:D33),"")</f>
        <v>23</v>
      </c>
      <c r="B33" s="2" t="s">
        <v>443</v>
      </c>
      <c r="C33" s="122">
        <v>49</v>
      </c>
      <c r="D33" s="122">
        <v>18</v>
      </c>
      <c r="E33" s="122">
        <v>31</v>
      </c>
      <c r="F33" s="122">
        <v>13</v>
      </c>
    </row>
    <row r="34" spans="1:6" ht="11.45" customHeight="1" x14ac:dyDescent="0.2">
      <c r="A34" s="38">
        <f>IF(D34&lt;&gt;"",COUNTA($D$11:D34),"")</f>
        <v>24</v>
      </c>
      <c r="B34" s="2" t="s">
        <v>333</v>
      </c>
      <c r="C34" s="122">
        <v>388</v>
      </c>
      <c r="D34" s="122">
        <v>73</v>
      </c>
      <c r="E34" s="122">
        <v>315</v>
      </c>
      <c r="F34" s="122">
        <v>308</v>
      </c>
    </row>
    <row r="35" spans="1:6" ht="11.45" customHeight="1" x14ac:dyDescent="0.2">
      <c r="A35" s="38">
        <f>IF(D35&lt;&gt;"",COUNTA($D$11:D35),"")</f>
        <v>25</v>
      </c>
      <c r="B35" s="2" t="s">
        <v>334</v>
      </c>
      <c r="C35" s="122">
        <v>129</v>
      </c>
      <c r="D35" s="122">
        <v>15</v>
      </c>
      <c r="E35" s="122">
        <v>114</v>
      </c>
      <c r="F35" s="122">
        <v>98</v>
      </c>
    </row>
    <row r="36" spans="1:6" ht="11.45" customHeight="1" x14ac:dyDescent="0.2">
      <c r="A36" s="38">
        <f>IF(D36&lt;&gt;"",COUNTA($D$11:D36),"")</f>
        <v>26</v>
      </c>
      <c r="B36" s="2" t="s">
        <v>438</v>
      </c>
      <c r="C36" s="122">
        <v>11</v>
      </c>
      <c r="D36" s="122">
        <v>2</v>
      </c>
      <c r="E36" s="122">
        <v>9</v>
      </c>
      <c r="F36" s="122">
        <v>8</v>
      </c>
    </row>
    <row r="37" spans="1:6" ht="11.45" customHeight="1" x14ac:dyDescent="0.2">
      <c r="A37" s="38">
        <f>IF(D37&lt;&gt;"",COUNTA($D$11:D37),"")</f>
        <v>27</v>
      </c>
      <c r="B37" s="2" t="s">
        <v>335</v>
      </c>
      <c r="C37" s="122">
        <v>33</v>
      </c>
      <c r="D37" s="122">
        <v>1</v>
      </c>
      <c r="E37" s="122">
        <v>32</v>
      </c>
      <c r="F37" s="122">
        <v>13</v>
      </c>
    </row>
    <row r="38" spans="1:6" ht="11.45" customHeight="1" x14ac:dyDescent="0.2">
      <c r="A38" s="38">
        <f>IF(D38&lt;&gt;"",COUNTA($D$11:D38),"")</f>
        <v>28</v>
      </c>
      <c r="B38" s="2" t="s">
        <v>336</v>
      </c>
      <c r="C38" s="122">
        <v>10</v>
      </c>
      <c r="D38" s="122">
        <v>1</v>
      </c>
      <c r="E38" s="122">
        <v>9</v>
      </c>
      <c r="F38" s="122">
        <v>2</v>
      </c>
    </row>
    <row r="39" spans="1:6" ht="11.45" customHeight="1" x14ac:dyDescent="0.2">
      <c r="A39" s="38">
        <f>IF(D39&lt;&gt;"",COUNTA($D$11:D39),"")</f>
        <v>29</v>
      </c>
      <c r="B39" s="2" t="s">
        <v>337</v>
      </c>
      <c r="C39" s="122">
        <v>197</v>
      </c>
      <c r="D39" s="122">
        <v>27</v>
      </c>
      <c r="E39" s="122">
        <v>170</v>
      </c>
      <c r="F39" s="122">
        <v>117</v>
      </c>
    </row>
    <row r="40" spans="1:6" ht="11.45" customHeight="1" x14ac:dyDescent="0.2">
      <c r="A40" s="38">
        <f>IF(D40&lt;&gt;"",COUNTA($D$11:D40),"")</f>
        <v>30</v>
      </c>
      <c r="B40" s="2" t="s">
        <v>338</v>
      </c>
      <c r="C40" s="122">
        <v>310</v>
      </c>
      <c r="D40" s="122">
        <v>41</v>
      </c>
      <c r="E40" s="122">
        <v>269</v>
      </c>
      <c r="F40" s="122">
        <v>197</v>
      </c>
    </row>
    <row r="41" spans="1:6" ht="11.45" customHeight="1" x14ac:dyDescent="0.2">
      <c r="A41" s="38">
        <f>IF(D41&lt;&gt;"",COUNTA($D$11:D41),"")</f>
        <v>31</v>
      </c>
      <c r="B41" s="2" t="s">
        <v>444</v>
      </c>
      <c r="C41" s="122">
        <v>76</v>
      </c>
      <c r="D41" s="122">
        <v>54</v>
      </c>
      <c r="E41" s="122">
        <v>22</v>
      </c>
      <c r="F41" s="122">
        <v>46</v>
      </c>
    </row>
    <row r="42" spans="1:6" ht="11.45" customHeight="1" x14ac:dyDescent="0.2">
      <c r="A42" s="38">
        <f>IF(D42&lt;&gt;"",COUNTA($D$11:D42),"")</f>
        <v>32</v>
      </c>
      <c r="B42" s="2" t="s">
        <v>339</v>
      </c>
      <c r="C42" s="122" t="s">
        <v>22</v>
      </c>
      <c r="D42" s="122" t="s">
        <v>22</v>
      </c>
      <c r="E42" s="122" t="s">
        <v>22</v>
      </c>
      <c r="F42" s="122" t="s">
        <v>22</v>
      </c>
    </row>
    <row r="43" spans="1:6" ht="11.45" customHeight="1" x14ac:dyDescent="0.2">
      <c r="A43" s="38">
        <f>IF(D43&lt;&gt;"",COUNTA($D$11:D43),"")</f>
        <v>33</v>
      </c>
      <c r="B43" s="2" t="s">
        <v>340</v>
      </c>
      <c r="C43" s="122">
        <v>180</v>
      </c>
      <c r="D43" s="122" t="s">
        <v>22</v>
      </c>
      <c r="E43" s="122">
        <v>180</v>
      </c>
      <c r="F43" s="122">
        <v>132</v>
      </c>
    </row>
    <row r="44" spans="1:6" ht="11.45" customHeight="1" x14ac:dyDescent="0.2">
      <c r="A44" s="38">
        <f>IF(D44&lt;&gt;"",COUNTA($D$11:D44),"")</f>
        <v>34</v>
      </c>
      <c r="B44" s="2" t="s">
        <v>341</v>
      </c>
      <c r="C44" s="122">
        <v>45</v>
      </c>
      <c r="D44" s="122">
        <v>21</v>
      </c>
      <c r="E44" s="122">
        <v>24</v>
      </c>
      <c r="F44" s="122">
        <v>5</v>
      </c>
    </row>
    <row r="45" spans="1:6" ht="11.45" customHeight="1" x14ac:dyDescent="0.2">
      <c r="A45" s="38">
        <f>IF(D45&lt;&gt;"",COUNTA($D$11:D45),"")</f>
        <v>35</v>
      </c>
      <c r="B45" s="2" t="s">
        <v>342</v>
      </c>
      <c r="C45" s="122">
        <v>31</v>
      </c>
      <c r="D45" s="122">
        <v>12</v>
      </c>
      <c r="E45" s="122">
        <v>19</v>
      </c>
      <c r="F45" s="122">
        <v>12</v>
      </c>
    </row>
    <row r="46" spans="1:6" ht="11.45" customHeight="1" x14ac:dyDescent="0.2">
      <c r="A46" s="38">
        <f>IF(D46&lt;&gt;"",COUNTA($D$11:D46),"")</f>
        <v>36</v>
      </c>
      <c r="B46" s="2" t="s">
        <v>343</v>
      </c>
      <c r="C46" s="122">
        <v>54</v>
      </c>
      <c r="D46" s="122">
        <v>24</v>
      </c>
      <c r="E46" s="122">
        <v>30</v>
      </c>
      <c r="F46" s="122" t="s">
        <v>22</v>
      </c>
    </row>
    <row r="47" spans="1:6" ht="11.45" customHeight="1" x14ac:dyDescent="0.2">
      <c r="A47" s="38">
        <f>IF(D47&lt;&gt;"",COUNTA($D$11:D47),"")</f>
        <v>37</v>
      </c>
      <c r="B47" s="2" t="s">
        <v>473</v>
      </c>
      <c r="C47" s="122">
        <v>4898</v>
      </c>
      <c r="D47" s="122">
        <v>1497</v>
      </c>
      <c r="E47" s="122">
        <v>3401</v>
      </c>
      <c r="F47" s="122">
        <v>1931</v>
      </c>
    </row>
    <row r="48" spans="1:6" ht="11.45" customHeight="1" x14ac:dyDescent="0.2">
      <c r="A48" s="38">
        <f>IF(D48&lt;&gt;"",COUNTA($D$11:D48),"")</f>
        <v>38</v>
      </c>
      <c r="B48" s="2" t="s">
        <v>471</v>
      </c>
      <c r="C48" s="122">
        <v>1090</v>
      </c>
      <c r="D48" s="122">
        <v>359</v>
      </c>
      <c r="E48" s="122">
        <v>731</v>
      </c>
      <c r="F48" s="122">
        <v>790</v>
      </c>
    </row>
    <row r="49" spans="1:6" ht="11.45" customHeight="1" x14ac:dyDescent="0.2">
      <c r="A49" s="38">
        <f>IF(D49&lt;&gt;"",COUNTA($D$11:D49),"")</f>
        <v>39</v>
      </c>
      <c r="B49" s="2" t="s">
        <v>419</v>
      </c>
      <c r="C49" s="122">
        <v>8</v>
      </c>
      <c r="D49" s="122">
        <v>5</v>
      </c>
      <c r="E49" s="122">
        <v>3</v>
      </c>
      <c r="F49" s="122">
        <v>1</v>
      </c>
    </row>
    <row r="50" spans="1:6" ht="11.45" customHeight="1" x14ac:dyDescent="0.2">
      <c r="A50" s="38">
        <f>IF(D50&lt;&gt;"",COUNTA($D$11:D50),"")</f>
        <v>40</v>
      </c>
      <c r="B50" s="2" t="s">
        <v>509</v>
      </c>
      <c r="C50" s="122">
        <v>598</v>
      </c>
      <c r="D50" s="122">
        <v>127</v>
      </c>
      <c r="E50" s="122">
        <v>471</v>
      </c>
      <c r="F50" s="122">
        <v>90</v>
      </c>
    </row>
    <row r="51" spans="1:6" ht="11.45" customHeight="1" x14ac:dyDescent="0.2">
      <c r="A51" s="38">
        <f>IF(D51&lt;&gt;"",COUNTA($D$11:D51),"")</f>
        <v>41</v>
      </c>
      <c r="B51" s="2" t="s">
        <v>510</v>
      </c>
      <c r="C51" s="122">
        <v>5</v>
      </c>
      <c r="D51" s="122" t="s">
        <v>22</v>
      </c>
      <c r="E51" s="122">
        <v>5</v>
      </c>
      <c r="F51" s="122">
        <v>1</v>
      </c>
    </row>
    <row r="52" spans="1:6" ht="11.45" customHeight="1" x14ac:dyDescent="0.2">
      <c r="A52" s="38">
        <f>IF(D52&lt;&gt;"",COUNTA($D$11:D52),"")</f>
        <v>42</v>
      </c>
      <c r="B52" s="2" t="s">
        <v>511</v>
      </c>
      <c r="C52" s="122">
        <v>3</v>
      </c>
      <c r="D52" s="122" t="s">
        <v>22</v>
      </c>
      <c r="E52" s="122">
        <v>3</v>
      </c>
      <c r="F52" s="122">
        <v>2</v>
      </c>
    </row>
    <row r="53" spans="1:6" ht="11.45" customHeight="1" x14ac:dyDescent="0.2">
      <c r="A53" s="38"/>
      <c r="B53" s="2"/>
      <c r="C53" s="122"/>
      <c r="D53" s="122"/>
      <c r="E53" s="122"/>
      <c r="F53" s="122"/>
    </row>
    <row r="54" spans="1:6" ht="11.45" customHeight="1" x14ac:dyDescent="0.2">
      <c r="A54" s="38" t="str">
        <f>IF(D54&lt;&gt;"",COUNTA($D$11:D54),"")</f>
        <v/>
      </c>
      <c r="B54" s="2" t="s">
        <v>344</v>
      </c>
      <c r="C54" s="122"/>
      <c r="D54" s="122"/>
      <c r="E54" s="122"/>
      <c r="F54" s="122"/>
    </row>
    <row r="55" spans="1:6" ht="11.45" customHeight="1" x14ac:dyDescent="0.2">
      <c r="A55" s="38">
        <f>IF(D55&lt;&gt;"",COUNTA($D$11:D55),"")</f>
        <v>43</v>
      </c>
      <c r="B55" s="2" t="s">
        <v>345</v>
      </c>
      <c r="C55" s="122">
        <v>12</v>
      </c>
      <c r="D55" s="122">
        <v>4</v>
      </c>
      <c r="E55" s="122">
        <v>8</v>
      </c>
      <c r="F55" s="122" t="s">
        <v>22</v>
      </c>
    </row>
    <row r="56" spans="1:6" ht="11.45" customHeight="1" x14ac:dyDescent="0.2">
      <c r="A56" s="38">
        <f>IF(D56&lt;&gt;"",COUNTA($D$11:D56),"")</f>
        <v>44</v>
      </c>
      <c r="B56" s="2" t="s">
        <v>346</v>
      </c>
      <c r="C56" s="122" t="s">
        <v>22</v>
      </c>
      <c r="D56" s="122" t="s">
        <v>22</v>
      </c>
      <c r="E56" s="122" t="s">
        <v>22</v>
      </c>
      <c r="F56" s="122" t="s">
        <v>22</v>
      </c>
    </row>
    <row r="57" spans="1:6" ht="11.45" customHeight="1" x14ac:dyDescent="0.2">
      <c r="A57" s="38">
        <f>IF(D57&lt;&gt;"",COUNTA($D$11:D57),"")</f>
        <v>45</v>
      </c>
      <c r="B57" s="162" t="s">
        <v>546</v>
      </c>
      <c r="C57" s="122">
        <v>116</v>
      </c>
      <c r="D57" s="122">
        <v>29</v>
      </c>
      <c r="E57" s="122">
        <v>87</v>
      </c>
      <c r="F57" s="122" t="s">
        <v>22</v>
      </c>
    </row>
    <row r="58" spans="1:6" ht="11.45" customHeight="1" x14ac:dyDescent="0.2">
      <c r="A58" s="38">
        <f>IF(D58&lt;&gt;"",COUNTA($D$11:D58),"")</f>
        <v>46</v>
      </c>
      <c r="B58" s="2" t="s">
        <v>505</v>
      </c>
      <c r="C58" s="122">
        <v>1896</v>
      </c>
      <c r="D58" s="122">
        <v>461</v>
      </c>
      <c r="E58" s="122">
        <v>1435</v>
      </c>
      <c r="F58" s="122" t="s">
        <v>22</v>
      </c>
    </row>
    <row r="59" spans="1:6" ht="11.45" customHeight="1" x14ac:dyDescent="0.2">
      <c r="A59" s="38">
        <f>IF(D59&lt;&gt;"",COUNTA($D$11:D59),"")</f>
        <v>47</v>
      </c>
      <c r="B59" s="2" t="s">
        <v>512</v>
      </c>
      <c r="C59" s="122">
        <v>83</v>
      </c>
      <c r="D59" s="122">
        <v>25</v>
      </c>
      <c r="E59" s="122">
        <v>58</v>
      </c>
      <c r="F59" s="122" t="s">
        <v>22</v>
      </c>
    </row>
    <row r="60" spans="1:6" ht="11.45" customHeight="1" x14ac:dyDescent="0.2">
      <c r="A60" s="38">
        <f>IF(D60&lt;&gt;"",COUNTA($D$11:D60),"")</f>
        <v>48</v>
      </c>
      <c r="B60" s="162" t="s">
        <v>513</v>
      </c>
      <c r="C60" s="122">
        <v>169</v>
      </c>
      <c r="D60" s="122">
        <v>25</v>
      </c>
      <c r="E60" s="122">
        <v>144</v>
      </c>
      <c r="F60" s="122" t="s">
        <v>22</v>
      </c>
    </row>
    <row r="61" spans="1:6" ht="11.45" customHeight="1" x14ac:dyDescent="0.2">
      <c r="A61" s="38">
        <f>IF(D61&lt;&gt;"",COUNTA($D$11:D61),"")</f>
        <v>49</v>
      </c>
      <c r="B61" s="162" t="s">
        <v>547</v>
      </c>
      <c r="C61" s="122">
        <v>32</v>
      </c>
      <c r="D61" s="122">
        <v>7</v>
      </c>
      <c r="E61" s="122">
        <v>25</v>
      </c>
      <c r="F61" s="122" t="s">
        <v>22</v>
      </c>
    </row>
    <row r="62" spans="1:6" ht="11.45" customHeight="1" x14ac:dyDescent="0.2">
      <c r="A62" s="38">
        <f>IF(D62&lt;&gt;"",COUNTA($D$11:D62),"")</f>
        <v>50</v>
      </c>
      <c r="B62" s="162" t="s">
        <v>548</v>
      </c>
      <c r="C62" s="122">
        <v>121</v>
      </c>
      <c r="D62" s="122">
        <v>23</v>
      </c>
      <c r="E62" s="122">
        <v>98</v>
      </c>
      <c r="F62" s="122" t="s">
        <v>22</v>
      </c>
    </row>
    <row r="63" spans="1:6" ht="11.45" customHeight="1" x14ac:dyDescent="0.2">
      <c r="A63" s="38">
        <f>IF(D63&lt;&gt;"",COUNTA($D$11:D63),"")</f>
        <v>51</v>
      </c>
      <c r="B63" s="162" t="s">
        <v>549</v>
      </c>
      <c r="C63" s="122">
        <v>105</v>
      </c>
      <c r="D63" s="122">
        <v>35</v>
      </c>
      <c r="E63" s="122">
        <v>70</v>
      </c>
      <c r="F63" s="122" t="s">
        <v>22</v>
      </c>
    </row>
    <row r="64" spans="1:6" ht="11.45" customHeight="1" x14ac:dyDescent="0.2">
      <c r="A64" s="38">
        <f>IF(D64&lt;&gt;"",COUNTA($D$11:D64),"")</f>
        <v>52</v>
      </c>
      <c r="B64" s="162" t="s">
        <v>550</v>
      </c>
      <c r="C64" s="122">
        <v>100</v>
      </c>
      <c r="D64" s="122">
        <v>43</v>
      </c>
      <c r="E64" s="122">
        <v>57</v>
      </c>
      <c r="F64" s="122" t="s">
        <v>22</v>
      </c>
    </row>
    <row r="65" spans="1:6" ht="11.45" customHeight="1" x14ac:dyDescent="0.2">
      <c r="A65" s="38">
        <f>IF(D65&lt;&gt;"",COUNTA($D$11:D65),"")</f>
        <v>53</v>
      </c>
      <c r="B65" s="162" t="s">
        <v>551</v>
      </c>
      <c r="C65" s="122">
        <v>11</v>
      </c>
      <c r="D65" s="122">
        <v>4</v>
      </c>
      <c r="E65" s="122">
        <v>7</v>
      </c>
      <c r="F65" s="122" t="s">
        <v>22</v>
      </c>
    </row>
    <row r="66" spans="1:6" ht="11.45" customHeight="1" x14ac:dyDescent="0.2">
      <c r="A66" s="38">
        <f>IF(D66&lt;&gt;"",COUNTA($D$11:D66),"")</f>
        <v>54</v>
      </c>
      <c r="B66" s="162" t="s">
        <v>552</v>
      </c>
      <c r="C66" s="122">
        <v>10</v>
      </c>
      <c r="D66" s="122">
        <v>2</v>
      </c>
      <c r="E66" s="122">
        <v>8</v>
      </c>
      <c r="F66" s="122" t="s">
        <v>22</v>
      </c>
    </row>
    <row r="67" spans="1:6" ht="11.45" customHeight="1" x14ac:dyDescent="0.2">
      <c r="A67" s="38">
        <f>IF(D67&lt;&gt;"",COUNTA($D$11:D67),"")</f>
        <v>55</v>
      </c>
      <c r="B67" s="162" t="s">
        <v>553</v>
      </c>
      <c r="C67" s="122">
        <v>31</v>
      </c>
      <c r="D67" s="122">
        <v>2</v>
      </c>
      <c r="E67" s="122">
        <v>29</v>
      </c>
      <c r="F67" s="122" t="s">
        <v>22</v>
      </c>
    </row>
    <row r="68" spans="1:6" ht="11.45" customHeight="1" x14ac:dyDescent="0.2">
      <c r="A68" s="38">
        <f>IF(D68&lt;&gt;"",COUNTA($D$11:D68),"")</f>
        <v>56</v>
      </c>
      <c r="B68" s="162" t="s">
        <v>554</v>
      </c>
      <c r="C68" s="122">
        <v>9</v>
      </c>
      <c r="D68" s="122" t="s">
        <v>22</v>
      </c>
      <c r="E68" s="122">
        <v>9</v>
      </c>
      <c r="F68" s="122" t="s">
        <v>22</v>
      </c>
    </row>
    <row r="69" spans="1:6" ht="11.45" customHeight="1" x14ac:dyDescent="0.2">
      <c r="A69" s="38">
        <f>IF(D69&lt;&gt;"",COUNTA($D$11:D69),"")</f>
        <v>57</v>
      </c>
      <c r="B69" s="162" t="s">
        <v>555</v>
      </c>
      <c r="C69" s="122">
        <v>67</v>
      </c>
      <c r="D69" s="122" t="s">
        <v>22</v>
      </c>
      <c r="E69" s="122">
        <v>67</v>
      </c>
      <c r="F69" s="122" t="s">
        <v>22</v>
      </c>
    </row>
    <row r="70" spans="1:6" ht="11.45" customHeight="1" x14ac:dyDescent="0.2">
      <c r="A70" s="38">
        <f>IF(D70&lt;&gt;"",COUNTA($D$11:D70),"")</f>
        <v>58</v>
      </c>
      <c r="B70" s="2" t="s">
        <v>472</v>
      </c>
      <c r="C70" s="122">
        <v>221</v>
      </c>
      <c r="D70" s="122">
        <v>46</v>
      </c>
      <c r="E70" s="122">
        <v>175</v>
      </c>
      <c r="F70" s="122">
        <v>2</v>
      </c>
    </row>
    <row r="71" spans="1:6" ht="11.45" customHeight="1" x14ac:dyDescent="0.2">
      <c r="A71" s="38" t="str">
        <f>IF(D71&lt;&gt;"",COUNTA($D$11:D71),"")</f>
        <v/>
      </c>
      <c r="B71" s="2"/>
      <c r="C71" s="122"/>
      <c r="D71" s="122"/>
      <c r="E71" s="122"/>
      <c r="F71" s="122"/>
    </row>
    <row r="72" spans="1:6" ht="11.45" customHeight="1" x14ac:dyDescent="0.2">
      <c r="A72" s="38" t="str">
        <f>IF(D72&lt;&gt;"",COUNTA($D$11:D72),"")</f>
        <v/>
      </c>
      <c r="B72" s="2" t="s">
        <v>478</v>
      </c>
      <c r="C72" s="122"/>
      <c r="D72" s="122"/>
      <c r="E72" s="122"/>
      <c r="F72" s="122"/>
    </row>
    <row r="73" spans="1:6" ht="11.45" customHeight="1" x14ac:dyDescent="0.2">
      <c r="A73" s="38">
        <f>IF(D73&lt;&gt;"",COUNTA($D$11:D73),"")</f>
        <v>59</v>
      </c>
      <c r="B73" s="162" t="s">
        <v>568</v>
      </c>
      <c r="C73" s="122">
        <v>17</v>
      </c>
      <c r="D73" s="122" t="s">
        <v>103</v>
      </c>
      <c r="E73" s="122" t="s">
        <v>103</v>
      </c>
      <c r="F73" s="122" t="s">
        <v>103</v>
      </c>
    </row>
  </sheetData>
  <mergeCells count="13">
    <mergeCell ref="D5:E6"/>
    <mergeCell ref="D7:D8"/>
    <mergeCell ref="E7:E8"/>
    <mergeCell ref="A1:B1"/>
    <mergeCell ref="C1:F1"/>
    <mergeCell ref="A3:A8"/>
    <mergeCell ref="A2:B2"/>
    <mergeCell ref="B3:B8"/>
    <mergeCell ref="C5:C8"/>
    <mergeCell ref="C2:F2"/>
    <mergeCell ref="F5:F8"/>
    <mergeCell ref="C3:E4"/>
    <mergeCell ref="F3:F4"/>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6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3" width="26.7109375" style="66" customWidth="1"/>
    <col min="4" max="4" width="20.7109375" style="66" customWidth="1"/>
    <col min="5" max="16384" width="11.5703125" style="66"/>
  </cols>
  <sheetData>
    <row r="1" spans="1:4" s="81" customFormat="1" ht="30" customHeight="1" x14ac:dyDescent="0.2">
      <c r="A1" s="191" t="s">
        <v>212</v>
      </c>
      <c r="B1" s="192"/>
      <c r="C1" s="193" t="s">
        <v>31</v>
      </c>
      <c r="D1" s="194"/>
    </row>
    <row r="2" spans="1:4" s="64" customFormat="1" ht="39.950000000000003" customHeight="1" x14ac:dyDescent="0.2">
      <c r="A2" s="197" t="s">
        <v>236</v>
      </c>
      <c r="B2" s="198"/>
      <c r="C2" s="205" t="s">
        <v>526</v>
      </c>
      <c r="D2" s="206"/>
    </row>
    <row r="3" spans="1:4" s="64" customFormat="1" ht="11.45" customHeight="1" x14ac:dyDescent="0.2">
      <c r="A3" s="201" t="s">
        <v>126</v>
      </c>
      <c r="B3" s="189" t="s">
        <v>7</v>
      </c>
      <c r="C3" s="189" t="s">
        <v>183</v>
      </c>
      <c r="D3" s="190"/>
    </row>
    <row r="4" spans="1:4" s="64" customFormat="1" ht="11.45" customHeight="1" x14ac:dyDescent="0.2">
      <c r="A4" s="201"/>
      <c r="B4" s="189"/>
      <c r="C4" s="189"/>
      <c r="D4" s="190"/>
    </row>
    <row r="5" spans="1:4" ht="11.45" customHeight="1" x14ac:dyDescent="0.2">
      <c r="A5" s="201"/>
      <c r="B5" s="189"/>
      <c r="C5" s="189" t="s">
        <v>163</v>
      </c>
      <c r="D5" s="190" t="s">
        <v>164</v>
      </c>
    </row>
    <row r="6" spans="1:4" ht="11.45" customHeight="1" x14ac:dyDescent="0.2">
      <c r="A6" s="201"/>
      <c r="B6" s="189"/>
      <c r="C6" s="189"/>
      <c r="D6" s="190"/>
    </row>
    <row r="7" spans="1:4" ht="11.45" customHeight="1" x14ac:dyDescent="0.2">
      <c r="A7" s="201"/>
      <c r="B7" s="189"/>
      <c r="C7" s="189"/>
      <c r="D7" s="190"/>
    </row>
    <row r="8" spans="1:4" ht="11.45" customHeight="1" x14ac:dyDescent="0.2">
      <c r="A8" s="201"/>
      <c r="B8" s="189"/>
      <c r="C8" s="189"/>
      <c r="D8" s="190"/>
    </row>
    <row r="9" spans="1:4" s="49" customFormat="1" ht="11.45" customHeight="1" x14ac:dyDescent="0.15">
      <c r="A9" s="46">
        <v>1</v>
      </c>
      <c r="B9" s="41">
        <v>2</v>
      </c>
      <c r="C9" s="47">
        <v>3</v>
      </c>
      <c r="D9" s="48">
        <v>4</v>
      </c>
    </row>
    <row r="10" spans="1:4" ht="11.45" customHeight="1" x14ac:dyDescent="0.2">
      <c r="A10" s="82"/>
      <c r="B10" s="78"/>
      <c r="C10" s="132"/>
      <c r="D10" s="133"/>
    </row>
    <row r="11" spans="1:4" ht="11.45" customHeight="1" x14ac:dyDescent="0.2">
      <c r="A11" s="38">
        <f>IF(C11&lt;&gt;"",COUNTA($C11:C$11),"")</f>
        <v>1</v>
      </c>
      <c r="B11" s="2" t="s">
        <v>73</v>
      </c>
      <c r="C11" s="132">
        <v>28</v>
      </c>
      <c r="D11" s="133">
        <v>43</v>
      </c>
    </row>
    <row r="12" spans="1:4" ht="11.45" customHeight="1" x14ac:dyDescent="0.2">
      <c r="A12" s="38">
        <f>IF(C12&lt;&gt;"",COUNTA($C$11:C12),"")</f>
        <v>2</v>
      </c>
      <c r="B12" s="2" t="s">
        <v>74</v>
      </c>
      <c r="C12" s="132">
        <v>13</v>
      </c>
      <c r="D12" s="133">
        <v>17</v>
      </c>
    </row>
    <row r="13" spans="1:4" ht="11.45" customHeight="1" x14ac:dyDescent="0.2">
      <c r="A13" s="38">
        <f>IF(C13&lt;&gt;"",COUNTA($C$11:C13),"")</f>
        <v>3</v>
      </c>
      <c r="B13" s="2" t="s">
        <v>77</v>
      </c>
      <c r="C13" s="132">
        <v>14</v>
      </c>
      <c r="D13" s="133">
        <v>21</v>
      </c>
    </row>
    <row r="14" spans="1:4" ht="11.45" customHeight="1" x14ac:dyDescent="0.2">
      <c r="A14" s="38">
        <f>IF(C14&lt;&gt;"",COUNTA($C$11:C14),"")</f>
        <v>4</v>
      </c>
      <c r="B14" s="2" t="s">
        <v>75</v>
      </c>
      <c r="C14" s="132">
        <v>15</v>
      </c>
      <c r="D14" s="133">
        <v>32</v>
      </c>
    </row>
    <row r="15" spans="1:4" ht="11.45" customHeight="1" x14ac:dyDescent="0.2">
      <c r="A15" s="38">
        <f>IF(C15&lt;&gt;"",COUNTA($C$11:C15),"")</f>
        <v>5</v>
      </c>
      <c r="B15" s="2" t="s">
        <v>76</v>
      </c>
      <c r="C15" s="132">
        <v>3</v>
      </c>
      <c r="D15" s="133">
        <v>9</v>
      </c>
    </row>
    <row r="16" spans="1:4" ht="11.45" customHeight="1" x14ac:dyDescent="0.2">
      <c r="A16" s="38">
        <f>IF(C16&lt;&gt;"",COUNTA($C$11:C16),"")</f>
        <v>6</v>
      </c>
      <c r="B16" s="2" t="s">
        <v>403</v>
      </c>
      <c r="C16" s="132">
        <v>6</v>
      </c>
      <c r="D16" s="133">
        <v>8</v>
      </c>
    </row>
    <row r="17" spans="1:4" ht="8.1" customHeight="1" x14ac:dyDescent="0.2">
      <c r="A17" s="128"/>
      <c r="B17" s="96"/>
      <c r="C17" s="132"/>
      <c r="D17" s="133"/>
    </row>
    <row r="18" spans="1:4" s="90" customFormat="1" ht="11.45" customHeight="1" x14ac:dyDescent="0.2">
      <c r="A18" s="218"/>
      <c r="B18" s="210"/>
      <c r="C18" s="201" t="s">
        <v>184</v>
      </c>
      <c r="D18" s="190"/>
    </row>
    <row r="19" spans="1:4" ht="11.45" customHeight="1" x14ac:dyDescent="0.2">
      <c r="A19" s="218"/>
      <c r="B19" s="210"/>
      <c r="C19" s="221" t="s">
        <v>185</v>
      </c>
      <c r="D19" s="222"/>
    </row>
    <row r="20" spans="1:4" s="49" customFormat="1" ht="11.45" customHeight="1" x14ac:dyDescent="0.15">
      <c r="A20" s="51"/>
      <c r="B20" s="52"/>
      <c r="C20" s="216">
        <v>3</v>
      </c>
      <c r="D20" s="217"/>
    </row>
    <row r="21" spans="1:4" ht="9" customHeight="1" x14ac:dyDescent="0.2">
      <c r="A21" s="128"/>
      <c r="B21" s="2"/>
      <c r="C21" s="74"/>
      <c r="D21" s="133"/>
    </row>
    <row r="22" spans="1:4" ht="11.45" customHeight="1" x14ac:dyDescent="0.2">
      <c r="A22" s="38">
        <f>IF(C22&lt;&gt;"",COUNTA($C$22:C22),"")</f>
        <v>1</v>
      </c>
      <c r="B22" s="2" t="s">
        <v>78</v>
      </c>
      <c r="C22" s="74">
        <v>24</v>
      </c>
      <c r="D22" s="133"/>
    </row>
    <row r="23" spans="1:4" ht="11.45" customHeight="1" x14ac:dyDescent="0.2">
      <c r="A23" s="38">
        <f>IF(C23&lt;&gt;"",COUNTA($C$22:C23),"")</f>
        <v>2</v>
      </c>
      <c r="B23" s="2" t="s">
        <v>68</v>
      </c>
      <c r="C23" s="74">
        <v>9</v>
      </c>
      <c r="D23" s="133"/>
    </row>
    <row r="24" spans="1:4" ht="11.45" customHeight="1" x14ac:dyDescent="0.2">
      <c r="A24" s="38">
        <f>IF(C24&lt;&gt;"",COUNTA($C$22:C24),"")</f>
        <v>3</v>
      </c>
      <c r="B24" s="2" t="s">
        <v>51</v>
      </c>
      <c r="C24" s="74">
        <v>2</v>
      </c>
      <c r="D24" s="133"/>
    </row>
    <row r="25" spans="1:4" ht="11.45" customHeight="1" x14ac:dyDescent="0.2">
      <c r="A25" s="38">
        <f>IF(C25&lt;&gt;"",COUNTA($C$22:C25),"")</f>
        <v>4</v>
      </c>
      <c r="B25" s="2" t="s">
        <v>69</v>
      </c>
      <c r="C25" s="74">
        <v>4</v>
      </c>
      <c r="D25" s="133"/>
    </row>
    <row r="26" spans="1:4" ht="11.45" customHeight="1" x14ac:dyDescent="0.2">
      <c r="A26" s="38">
        <f>IF(C26&lt;&gt;"",COUNTA($C$22:C26),"")</f>
        <v>5</v>
      </c>
      <c r="B26" s="2" t="s">
        <v>441</v>
      </c>
      <c r="C26" s="74">
        <v>18</v>
      </c>
      <c r="D26" s="133"/>
    </row>
    <row r="27" spans="1:4" ht="22.5" customHeight="1" x14ac:dyDescent="0.2">
      <c r="A27" s="38">
        <f>IF(C27&lt;&gt;"",COUNTA($C$22:C27),"")</f>
        <v>6</v>
      </c>
      <c r="B27" s="2" t="s">
        <v>165</v>
      </c>
      <c r="C27" s="74">
        <v>26</v>
      </c>
      <c r="D27" s="133"/>
    </row>
    <row r="28" spans="1:4" ht="8.1" customHeight="1" x14ac:dyDescent="0.2">
      <c r="A28" s="128"/>
      <c r="B28" s="96"/>
      <c r="C28" s="74"/>
      <c r="D28" s="133"/>
    </row>
    <row r="29" spans="1:4" s="65" customFormat="1" ht="11.45" customHeight="1" x14ac:dyDescent="0.15">
      <c r="A29" s="129"/>
      <c r="B29" s="124"/>
      <c r="C29" s="201" t="s">
        <v>189</v>
      </c>
      <c r="D29" s="190"/>
    </row>
    <row r="30" spans="1:4" s="49" customFormat="1" ht="11.45" customHeight="1" x14ac:dyDescent="0.15">
      <c r="A30" s="51"/>
      <c r="B30" s="52"/>
      <c r="C30" s="216">
        <v>3</v>
      </c>
      <c r="D30" s="217"/>
    </row>
    <row r="31" spans="1:4" ht="9" customHeight="1" x14ac:dyDescent="0.2">
      <c r="A31" s="128"/>
      <c r="B31" s="2"/>
      <c r="C31" s="74"/>
      <c r="D31" s="125"/>
    </row>
    <row r="32" spans="1:4" ht="11.45" customHeight="1" x14ac:dyDescent="0.2">
      <c r="A32" s="38">
        <f>IF(C32&lt;&gt;"",COUNTA($C$32:C32),"")</f>
        <v>1</v>
      </c>
      <c r="B32" s="2" t="s">
        <v>79</v>
      </c>
      <c r="C32" s="74">
        <v>10</v>
      </c>
      <c r="D32" s="68"/>
    </row>
    <row r="33" spans="1:4" ht="11.45" customHeight="1" x14ac:dyDescent="0.2">
      <c r="A33" s="38">
        <f>IF(C33&lt;&gt;"",COUNTA($C$32:C33),"")</f>
        <v>2</v>
      </c>
      <c r="B33" s="2" t="s">
        <v>80</v>
      </c>
      <c r="C33" s="74">
        <v>94</v>
      </c>
      <c r="D33" s="68"/>
    </row>
    <row r="34" spans="1:4" ht="11.45" customHeight="1" x14ac:dyDescent="0.2">
      <c r="A34" s="38" t="str">
        <f>IF(C34&lt;&gt;"",COUNTA($C$32:C34),"")</f>
        <v/>
      </c>
      <c r="B34" s="2" t="s">
        <v>476</v>
      </c>
      <c r="C34" s="74"/>
      <c r="D34" s="68"/>
    </row>
    <row r="35" spans="1:4" ht="11.45" customHeight="1" x14ac:dyDescent="0.2">
      <c r="A35" s="38">
        <f>IF(C35&lt;&gt;"",COUNTA($C$32:C35),"")</f>
        <v>3</v>
      </c>
      <c r="B35" s="2" t="s">
        <v>496</v>
      </c>
      <c r="C35" s="74">
        <v>48</v>
      </c>
      <c r="D35" s="68"/>
    </row>
    <row r="36" spans="1:4" ht="11.45" customHeight="1" x14ac:dyDescent="0.2">
      <c r="A36" s="38">
        <f>IF(C36&lt;&gt;"",COUNTA($C$32:C36),"")</f>
        <v>4</v>
      </c>
      <c r="B36" s="2" t="s">
        <v>497</v>
      </c>
      <c r="C36" s="74">
        <v>46</v>
      </c>
      <c r="D36" s="68"/>
    </row>
    <row r="37" spans="1:4" ht="8.1" customHeight="1" x14ac:dyDescent="0.2">
      <c r="A37" s="128"/>
      <c r="B37" s="96"/>
      <c r="C37" s="74"/>
    </row>
    <row r="38" spans="1:4" ht="11.45" customHeight="1" x14ac:dyDescent="0.2">
      <c r="A38" s="130"/>
      <c r="B38" s="126"/>
      <c r="C38" s="201" t="s">
        <v>186</v>
      </c>
      <c r="D38" s="190"/>
    </row>
    <row r="39" spans="1:4" ht="11.45" customHeight="1" x14ac:dyDescent="0.2">
      <c r="A39" s="219"/>
      <c r="B39" s="210"/>
      <c r="C39" s="221" t="s">
        <v>166</v>
      </c>
      <c r="D39" s="190" t="s">
        <v>81</v>
      </c>
    </row>
    <row r="40" spans="1:4" ht="11.45" customHeight="1" x14ac:dyDescent="0.2">
      <c r="A40" s="220"/>
      <c r="B40" s="210"/>
      <c r="C40" s="221"/>
      <c r="D40" s="190"/>
    </row>
    <row r="41" spans="1:4" s="49" customFormat="1" ht="11.45" customHeight="1" x14ac:dyDescent="0.15">
      <c r="A41" s="51"/>
      <c r="B41" s="52"/>
      <c r="C41" s="53">
        <v>3</v>
      </c>
      <c r="D41" s="54">
        <v>4</v>
      </c>
    </row>
    <row r="42" spans="1:4" ht="9" customHeight="1" x14ac:dyDescent="0.2">
      <c r="A42" s="128"/>
      <c r="B42" s="127"/>
      <c r="C42" s="132"/>
      <c r="D42" s="133"/>
    </row>
    <row r="43" spans="1:4" ht="11.45" customHeight="1" x14ac:dyDescent="0.2">
      <c r="A43" s="38">
        <f>IF(C43&lt;&gt;"",COUNTA($C$43:C43),"")</f>
        <v>1</v>
      </c>
      <c r="B43" s="127" t="s">
        <v>82</v>
      </c>
      <c r="C43" s="132">
        <v>19</v>
      </c>
      <c r="D43" s="133">
        <v>1515</v>
      </c>
    </row>
    <row r="44" spans="1:4" ht="11.45" customHeight="1" x14ac:dyDescent="0.2">
      <c r="A44" s="38" t="str">
        <f>IF(C44&lt;&gt;"",COUNTA($C$43:C44),"")</f>
        <v/>
      </c>
      <c r="B44" s="2" t="s">
        <v>237</v>
      </c>
      <c r="C44" s="132"/>
      <c r="D44" s="133"/>
    </row>
    <row r="45" spans="1:4" ht="11.45" customHeight="1" x14ac:dyDescent="0.2">
      <c r="A45" s="38">
        <f>IF(C45&lt;&gt;"",COUNTA($C$43:C45),"")</f>
        <v>2</v>
      </c>
      <c r="B45" s="2" t="s">
        <v>238</v>
      </c>
      <c r="C45" s="132">
        <v>2</v>
      </c>
      <c r="D45" s="133">
        <v>6</v>
      </c>
    </row>
    <row r="46" spans="1:4" ht="11.45" customHeight="1" x14ac:dyDescent="0.2">
      <c r="A46" s="38">
        <f>IF(C46&lt;&gt;"",COUNTA($C$43:C46),"")</f>
        <v>3</v>
      </c>
      <c r="B46" s="2" t="s">
        <v>239</v>
      </c>
      <c r="C46" s="132">
        <v>7</v>
      </c>
      <c r="D46" s="133">
        <v>159</v>
      </c>
    </row>
    <row r="47" spans="1:4" ht="11.45" customHeight="1" x14ac:dyDescent="0.2">
      <c r="A47" s="38">
        <f>IF(C47&lt;&gt;"",COUNTA($C$43:C47),"")</f>
        <v>4</v>
      </c>
      <c r="B47" s="127" t="s">
        <v>420</v>
      </c>
      <c r="C47" s="132">
        <v>4</v>
      </c>
      <c r="D47" s="133">
        <v>21</v>
      </c>
    </row>
    <row r="48" spans="1:4" ht="11.45" customHeight="1" x14ac:dyDescent="0.2">
      <c r="A48" s="38">
        <f>IF(C48&lt;&gt;"",COUNTA($C$43:C48),"")</f>
        <v>5</v>
      </c>
      <c r="B48" s="127" t="s">
        <v>314</v>
      </c>
      <c r="C48" s="132">
        <v>14</v>
      </c>
      <c r="D48" s="133">
        <v>843</v>
      </c>
    </row>
    <row r="49" spans="1:4" ht="11.45" customHeight="1" x14ac:dyDescent="0.2">
      <c r="A49" s="38">
        <f>IF(C49&lt;&gt;"",COUNTA($C$43:C49),"")</f>
        <v>6</v>
      </c>
      <c r="B49" s="127" t="s">
        <v>440</v>
      </c>
      <c r="C49" s="132">
        <v>7</v>
      </c>
      <c r="D49" s="133">
        <v>190</v>
      </c>
    </row>
    <row r="50" spans="1:4" ht="8.1" customHeight="1" x14ac:dyDescent="0.2">
      <c r="A50" s="128"/>
      <c r="B50" s="96"/>
      <c r="C50" s="132"/>
      <c r="D50" s="133"/>
    </row>
    <row r="51" spans="1:4" s="64" customFormat="1" ht="11.45" customHeight="1" x14ac:dyDescent="0.2">
      <c r="A51" s="131"/>
      <c r="B51" s="126"/>
      <c r="C51" s="201" t="s">
        <v>190</v>
      </c>
      <c r="D51" s="190"/>
    </row>
    <row r="52" spans="1:4" s="49" customFormat="1" ht="11.45" customHeight="1" x14ac:dyDescent="0.15">
      <c r="A52" s="51"/>
      <c r="B52" s="52"/>
      <c r="C52" s="216">
        <v>3</v>
      </c>
      <c r="D52" s="217"/>
    </row>
    <row r="53" spans="1:4" ht="9" customHeight="1" x14ac:dyDescent="0.2">
      <c r="A53" s="128"/>
      <c r="B53" s="127"/>
      <c r="C53" s="74"/>
    </row>
    <row r="54" spans="1:4" ht="11.45" customHeight="1" x14ac:dyDescent="0.2">
      <c r="A54" s="38">
        <f>IF(C54&lt;&gt;"",COUNTA($C$54:C54),"")</f>
        <v>1</v>
      </c>
      <c r="B54" s="127" t="s">
        <v>187</v>
      </c>
      <c r="C54" s="74">
        <v>6</v>
      </c>
      <c r="D54" s="68"/>
    </row>
    <row r="55" spans="1:4" ht="11.45" customHeight="1" x14ac:dyDescent="0.2">
      <c r="A55" s="38">
        <f>IF(C55&lt;&gt;"",COUNTA($C$54:C55),"")</f>
        <v>2</v>
      </c>
      <c r="B55" s="2" t="s">
        <v>475</v>
      </c>
      <c r="C55" s="74" t="s">
        <v>22</v>
      </c>
      <c r="D55" s="68"/>
    </row>
    <row r="56" spans="1:4" ht="11.45" customHeight="1" x14ac:dyDescent="0.2">
      <c r="A56" s="38">
        <f>IF(C56&lt;&gt;"",COUNTA($C$54:C56),"")</f>
        <v>3</v>
      </c>
      <c r="B56" s="2" t="s">
        <v>240</v>
      </c>
      <c r="C56" s="74">
        <v>6</v>
      </c>
      <c r="D56" s="68"/>
    </row>
    <row r="57" spans="1:4" ht="11.45" customHeight="1" x14ac:dyDescent="0.2">
      <c r="A57" s="38">
        <f>IF(C57&lt;&gt;"",COUNTA($C$54:C57),"")</f>
        <v>4</v>
      </c>
      <c r="B57" s="127" t="s">
        <v>188</v>
      </c>
      <c r="C57" s="74">
        <v>32</v>
      </c>
      <c r="D57" s="68"/>
    </row>
    <row r="58" spans="1:4" ht="11.45" customHeight="1" x14ac:dyDescent="0.2">
      <c r="A58" s="38" t="str">
        <f>IF(C58&lt;&gt;"",COUNTA($C$54:C58),"")</f>
        <v/>
      </c>
      <c r="B58" s="2" t="s">
        <v>167</v>
      </c>
      <c r="C58" s="74"/>
      <c r="D58" s="68"/>
    </row>
    <row r="59" spans="1:4" ht="11.45" customHeight="1" x14ac:dyDescent="0.2">
      <c r="A59" s="38">
        <f>IF(C59&lt;&gt;"",COUNTA($C$54:C59),"")</f>
        <v>5</v>
      </c>
      <c r="B59" s="2" t="s">
        <v>168</v>
      </c>
      <c r="C59" s="74">
        <v>22</v>
      </c>
      <c r="D59" s="68"/>
    </row>
    <row r="60" spans="1:4" ht="11.45" customHeight="1" x14ac:dyDescent="0.2">
      <c r="A60" s="38">
        <f>IF(C60&lt;&gt;"",COUNTA($C$54:C60),"")</f>
        <v>6</v>
      </c>
      <c r="B60" s="2" t="s">
        <v>169</v>
      </c>
      <c r="C60" s="74">
        <v>10</v>
      </c>
      <c r="D60" s="68"/>
    </row>
  </sheetData>
  <sortState xmlns:xlrd2="http://schemas.microsoft.com/office/spreadsheetml/2017/richdata2" ref="A11:F16">
    <sortCondition ref="B11:B16"/>
  </sortState>
  <mergeCells count="23">
    <mergeCell ref="A1:B1"/>
    <mergeCell ref="C1:D1"/>
    <mergeCell ref="C3:D4"/>
    <mergeCell ref="C2:D2"/>
    <mergeCell ref="C5:C8"/>
    <mergeCell ref="D5:D8"/>
    <mergeCell ref="A2:B2"/>
    <mergeCell ref="C18:D18"/>
    <mergeCell ref="C52:D52"/>
    <mergeCell ref="A3:A8"/>
    <mergeCell ref="B3:B8"/>
    <mergeCell ref="A18:A19"/>
    <mergeCell ref="B18:B19"/>
    <mergeCell ref="A39:A40"/>
    <mergeCell ref="B39:B40"/>
    <mergeCell ref="C39:C40"/>
    <mergeCell ref="D39:D40"/>
    <mergeCell ref="C51:D51"/>
    <mergeCell ref="C30:D30"/>
    <mergeCell ref="C20:D20"/>
    <mergeCell ref="C38:D38"/>
    <mergeCell ref="C19:D19"/>
    <mergeCell ref="C29:D29"/>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8.7109375" style="66" customWidth="1"/>
    <col min="3" max="6" width="14.7109375" style="66" customWidth="1"/>
    <col min="7" max="16384" width="11.5703125" style="66"/>
  </cols>
  <sheetData>
    <row r="1" spans="1:7" s="81" customFormat="1" ht="30" customHeight="1" x14ac:dyDescent="0.2">
      <c r="A1" s="191" t="s">
        <v>212</v>
      </c>
      <c r="B1" s="192"/>
      <c r="C1" s="193" t="s">
        <v>31</v>
      </c>
      <c r="D1" s="193"/>
      <c r="E1" s="193"/>
      <c r="F1" s="194"/>
    </row>
    <row r="2" spans="1:7" s="134" customFormat="1" ht="39.950000000000003" customHeight="1" x14ac:dyDescent="0.2">
      <c r="A2" s="197" t="s">
        <v>241</v>
      </c>
      <c r="B2" s="198"/>
      <c r="C2" s="199" t="s">
        <v>527</v>
      </c>
      <c r="D2" s="199"/>
      <c r="E2" s="199"/>
      <c r="F2" s="200"/>
    </row>
    <row r="3" spans="1:7" ht="11.45" customHeight="1" x14ac:dyDescent="0.2">
      <c r="A3" s="201" t="s">
        <v>126</v>
      </c>
      <c r="B3" s="189" t="s">
        <v>7</v>
      </c>
      <c r="C3" s="189" t="s">
        <v>1</v>
      </c>
      <c r="D3" s="189" t="s">
        <v>83</v>
      </c>
      <c r="E3" s="189"/>
      <c r="F3" s="190"/>
    </row>
    <row r="4" spans="1:7" ht="11.45" customHeight="1" x14ac:dyDescent="0.2">
      <c r="A4" s="201"/>
      <c r="B4" s="189"/>
      <c r="C4" s="189"/>
      <c r="D4" s="189"/>
      <c r="E4" s="189"/>
      <c r="F4" s="190"/>
    </row>
    <row r="5" spans="1:7" ht="11.45" customHeight="1" x14ac:dyDescent="0.2">
      <c r="A5" s="201"/>
      <c r="B5" s="189"/>
      <c r="C5" s="189"/>
      <c r="D5" s="189" t="s">
        <v>84</v>
      </c>
      <c r="E5" s="189" t="s">
        <v>170</v>
      </c>
      <c r="F5" s="190" t="s">
        <v>85</v>
      </c>
    </row>
    <row r="6" spans="1:7" ht="11.45" customHeight="1" x14ac:dyDescent="0.2">
      <c r="A6" s="201"/>
      <c r="B6" s="189"/>
      <c r="C6" s="189"/>
      <c r="D6" s="189"/>
      <c r="E6" s="189"/>
      <c r="F6" s="190"/>
    </row>
    <row r="7" spans="1:7" ht="11.45" customHeight="1" x14ac:dyDescent="0.2">
      <c r="A7" s="202"/>
      <c r="B7" s="189"/>
      <c r="C7" s="189"/>
      <c r="D7" s="189" t="s">
        <v>86</v>
      </c>
      <c r="E7" s="189"/>
      <c r="F7" s="190"/>
    </row>
    <row r="8" spans="1:7" ht="11.45" customHeight="1" x14ac:dyDescent="0.2">
      <c r="A8" s="202"/>
      <c r="B8" s="189"/>
      <c r="C8" s="189"/>
      <c r="D8" s="189"/>
      <c r="E8" s="189"/>
      <c r="F8" s="190"/>
    </row>
    <row r="9" spans="1:7" s="49" customFormat="1" ht="11.45" customHeight="1" x14ac:dyDescent="0.15">
      <c r="A9" s="53">
        <v>1</v>
      </c>
      <c r="B9" s="43">
        <v>2</v>
      </c>
      <c r="C9" s="43">
        <v>3</v>
      </c>
      <c r="D9" s="43">
        <v>4</v>
      </c>
      <c r="E9" s="43">
        <v>5</v>
      </c>
      <c r="F9" s="54">
        <v>6</v>
      </c>
    </row>
    <row r="10" spans="1:7" ht="11.45" customHeight="1" x14ac:dyDescent="0.2">
      <c r="B10" s="78"/>
      <c r="C10" s="136"/>
      <c r="D10" s="136"/>
      <c r="E10" s="136"/>
      <c r="F10" s="136"/>
    </row>
    <row r="11" spans="1:7" ht="11.45" customHeight="1" x14ac:dyDescent="0.2">
      <c r="A11" s="44">
        <f>IF(C11&lt;&gt;"",COUNTA($C$11:C11),"")</f>
        <v>1</v>
      </c>
      <c r="B11" s="2" t="s">
        <v>87</v>
      </c>
      <c r="C11" s="136">
        <v>15</v>
      </c>
      <c r="D11" s="136">
        <v>4</v>
      </c>
      <c r="E11" s="136">
        <v>2</v>
      </c>
      <c r="F11" s="136">
        <v>9</v>
      </c>
    </row>
    <row r="12" spans="1:7" ht="11.45" customHeight="1" x14ac:dyDescent="0.2">
      <c r="A12" s="44" t="str">
        <f>IF(C12&lt;&gt;"",COUNTA($C$11:C12),"")</f>
        <v/>
      </c>
      <c r="B12" s="2"/>
      <c r="C12" s="136"/>
      <c r="D12" s="136"/>
      <c r="E12" s="136"/>
      <c r="F12" s="136"/>
    </row>
    <row r="13" spans="1:7" ht="11.45" customHeight="1" x14ac:dyDescent="0.2">
      <c r="A13" s="44" t="str">
        <f>IF(C13&lt;&gt;"",COUNTA($C$11:C13),"")</f>
        <v/>
      </c>
      <c r="B13" s="2"/>
      <c r="C13" s="136"/>
      <c r="D13" s="136"/>
      <c r="E13" s="136"/>
      <c r="F13" s="136"/>
    </row>
    <row r="14" spans="1:7" ht="11.45" customHeight="1" x14ac:dyDescent="0.2">
      <c r="A14" s="44" t="str">
        <f>IF(C14&lt;&gt;"",COUNTA($C$11:C14),"")</f>
        <v/>
      </c>
      <c r="B14" s="2"/>
      <c r="C14" s="136"/>
      <c r="D14" s="136"/>
      <c r="E14" s="136"/>
      <c r="F14" s="136"/>
    </row>
    <row r="15" spans="1:7" ht="11.45" customHeight="1" x14ac:dyDescent="0.2">
      <c r="A15" s="44">
        <f>IF(C15&lt;&gt;"",COUNTA($C$11:C15),"")</f>
        <v>2</v>
      </c>
      <c r="B15" s="2" t="s">
        <v>88</v>
      </c>
      <c r="C15" s="136">
        <v>8975</v>
      </c>
      <c r="D15" s="136">
        <v>3874</v>
      </c>
      <c r="E15" s="136">
        <v>930</v>
      </c>
      <c r="F15" s="136">
        <v>4171</v>
      </c>
      <c r="G15" s="135"/>
    </row>
    <row r="16" spans="1:7" ht="11.45" customHeight="1" x14ac:dyDescent="0.2">
      <c r="A16" s="44" t="str">
        <f>IF(C16&lt;&gt;"",COUNTA($C$11:C16),"")</f>
        <v/>
      </c>
      <c r="B16" s="2" t="s">
        <v>171</v>
      </c>
      <c r="C16" s="136"/>
      <c r="D16" s="136"/>
      <c r="E16" s="136"/>
      <c r="F16" s="136"/>
    </row>
    <row r="17" spans="1:6" ht="11.45" customHeight="1" x14ac:dyDescent="0.2">
      <c r="A17" s="44">
        <f>IF(C17&lt;&gt;"",COUNTA($C$11:C17),"")</f>
        <v>3</v>
      </c>
      <c r="B17" s="2" t="s">
        <v>282</v>
      </c>
      <c r="C17" s="136">
        <v>11</v>
      </c>
      <c r="D17" s="136" t="s">
        <v>22</v>
      </c>
      <c r="E17" s="136">
        <v>4</v>
      </c>
      <c r="F17" s="136">
        <v>7</v>
      </c>
    </row>
    <row r="18" spans="1:6" ht="11.45" customHeight="1" x14ac:dyDescent="0.2">
      <c r="A18" s="44" t="str">
        <f>IF(C18&lt;&gt;"",COUNTA($C$11:C18),"")</f>
        <v/>
      </c>
      <c r="B18" s="2"/>
      <c r="C18" s="136"/>
      <c r="D18" s="136"/>
      <c r="E18" s="136"/>
      <c r="F18" s="136"/>
    </row>
    <row r="19" spans="1:6" ht="11.45" customHeight="1" x14ac:dyDescent="0.2">
      <c r="A19" s="44">
        <f>IF(C19&lt;&gt;"",COUNTA($C$11:C19),"")</f>
        <v>4</v>
      </c>
      <c r="B19" s="2" t="s">
        <v>172</v>
      </c>
      <c r="C19" s="136">
        <v>433</v>
      </c>
      <c r="D19" s="136">
        <v>199</v>
      </c>
      <c r="E19" s="136">
        <v>32</v>
      </c>
      <c r="F19" s="136">
        <v>202</v>
      </c>
    </row>
    <row r="20" spans="1:6" ht="11.45" customHeight="1" x14ac:dyDescent="0.2">
      <c r="A20" s="44" t="str">
        <f>IF(C20&lt;&gt;"",COUNTA($C$11:C20),"")</f>
        <v/>
      </c>
      <c r="B20" s="2"/>
      <c r="C20" s="136"/>
      <c r="D20" s="136"/>
      <c r="E20" s="136"/>
      <c r="F20" s="136"/>
    </row>
    <row r="21" spans="1:6" ht="11.45" customHeight="1" x14ac:dyDescent="0.2">
      <c r="A21" s="44">
        <f>IF(C21&lt;&gt;"",COUNTA($C$11:C21),"")</f>
        <v>5</v>
      </c>
      <c r="B21" s="2" t="s">
        <v>173</v>
      </c>
      <c r="C21" s="136">
        <v>2899</v>
      </c>
      <c r="D21" s="136">
        <v>1281</v>
      </c>
      <c r="E21" s="136">
        <v>247</v>
      </c>
      <c r="F21" s="136">
        <v>1371</v>
      </c>
    </row>
    <row r="22" spans="1:6" ht="11.45" customHeight="1" x14ac:dyDescent="0.2">
      <c r="A22" s="44" t="str">
        <f>IF(C22&lt;&gt;"",COUNTA($C$11:C22),"")</f>
        <v/>
      </c>
      <c r="B22" s="2"/>
      <c r="C22" s="136"/>
      <c r="D22" s="136"/>
      <c r="E22" s="136"/>
      <c r="F22" s="136"/>
    </row>
    <row r="23" spans="1:6" ht="11.45" customHeight="1" x14ac:dyDescent="0.2">
      <c r="A23" s="44" t="str">
        <f>IF(C23&lt;&gt;"",COUNTA($C$11:C23),"")</f>
        <v/>
      </c>
      <c r="B23" s="2"/>
      <c r="C23" s="136"/>
      <c r="D23" s="136"/>
      <c r="E23" s="136"/>
      <c r="F23" s="136"/>
    </row>
    <row r="24" spans="1:6" ht="11.45" customHeight="1" x14ac:dyDescent="0.2">
      <c r="A24" s="44" t="str">
        <f>IF(C24&lt;&gt;"",COUNTA($C$11:C24),"")</f>
        <v/>
      </c>
      <c r="B24" s="2"/>
      <c r="C24" s="136"/>
      <c r="D24" s="136"/>
      <c r="E24" s="136"/>
      <c r="F24" s="136"/>
    </row>
    <row r="25" spans="1:6" ht="11.45" customHeight="1" x14ac:dyDescent="0.2">
      <c r="A25" s="44" t="str">
        <f>IF(C25&lt;&gt;"",COUNTA($C$11:C25),"")</f>
        <v/>
      </c>
      <c r="B25" s="2"/>
      <c r="C25" s="136"/>
      <c r="D25" s="136"/>
      <c r="E25" s="136"/>
      <c r="F25" s="136"/>
    </row>
    <row r="26" spans="1:6" ht="11.45" customHeight="1" x14ac:dyDescent="0.2">
      <c r="A26" s="44">
        <f>IF(C26&lt;&gt;"",COUNTA($C$11:C26),"")</f>
        <v>6</v>
      </c>
      <c r="B26" s="2" t="s">
        <v>89</v>
      </c>
      <c r="C26" s="136">
        <v>9184</v>
      </c>
      <c r="D26" s="136">
        <v>3975</v>
      </c>
      <c r="E26" s="136">
        <v>962</v>
      </c>
      <c r="F26" s="136">
        <v>4247</v>
      </c>
    </row>
    <row r="27" spans="1:6" ht="11.45" customHeight="1" x14ac:dyDescent="0.2">
      <c r="A27" s="44" t="str">
        <f>IF(C27&lt;&gt;"",COUNTA($C$11:C27),"")</f>
        <v/>
      </c>
      <c r="B27" s="2" t="s">
        <v>130</v>
      </c>
      <c r="C27" s="136"/>
      <c r="D27" s="136"/>
      <c r="E27" s="136"/>
      <c r="F27" s="136"/>
    </row>
    <row r="28" spans="1:6" ht="11.45" customHeight="1" x14ac:dyDescent="0.2">
      <c r="A28" s="44">
        <f>IF(C28&lt;&gt;"",COUNTA($C$11:C28),"")</f>
        <v>7</v>
      </c>
      <c r="B28" s="2" t="s">
        <v>174</v>
      </c>
      <c r="C28" s="136">
        <v>9144</v>
      </c>
      <c r="D28" s="136">
        <v>3956</v>
      </c>
      <c r="E28" s="136">
        <v>960</v>
      </c>
      <c r="F28" s="136">
        <v>4228</v>
      </c>
    </row>
    <row r="29" spans="1:6" ht="11.45" customHeight="1" x14ac:dyDescent="0.2">
      <c r="A29" s="44">
        <f>IF(C29&lt;&gt;"",COUNTA($C$11:C29),"")</f>
        <v>8</v>
      </c>
      <c r="B29" s="2" t="s">
        <v>175</v>
      </c>
      <c r="C29" s="136">
        <v>40</v>
      </c>
      <c r="D29" s="136">
        <v>19</v>
      </c>
      <c r="E29" s="136">
        <v>2</v>
      </c>
      <c r="F29" s="136">
        <v>19</v>
      </c>
    </row>
    <row r="30" spans="1:6" ht="11.45" customHeight="1" x14ac:dyDescent="0.2">
      <c r="B30" s="70"/>
    </row>
  </sheetData>
  <mergeCells count="12">
    <mergeCell ref="C3:C8"/>
    <mergeCell ref="B3:B8"/>
    <mergeCell ref="A1:B1"/>
    <mergeCell ref="C1:F1"/>
    <mergeCell ref="D5:D6"/>
    <mergeCell ref="E5:E6"/>
    <mergeCell ref="F5:F6"/>
    <mergeCell ref="D7:F8"/>
    <mergeCell ref="D3:F4"/>
    <mergeCell ref="A3:A8"/>
    <mergeCell ref="C2:F2"/>
    <mergeCell ref="A2:B2"/>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42578125" style="37" customWidth="1"/>
    <col min="3" max="5" width="7.5703125" style="37" bestFit="1" customWidth="1"/>
    <col min="6" max="6" width="8.42578125" style="37" bestFit="1" customWidth="1"/>
    <col min="7" max="7" width="7.5703125" style="37" bestFit="1" customWidth="1"/>
    <col min="8" max="9" width="8" style="37" bestFit="1" customWidth="1"/>
    <col min="10" max="10" width="8.28515625" style="37" bestFit="1" customWidth="1"/>
    <col min="11" max="11" width="6.85546875" style="37" bestFit="1" customWidth="1"/>
    <col min="12" max="16384" width="11.5703125" style="37"/>
  </cols>
  <sheetData>
    <row r="1" spans="1:12" s="81" customFormat="1" ht="30" customHeight="1" x14ac:dyDescent="0.2">
      <c r="A1" s="191" t="s">
        <v>212</v>
      </c>
      <c r="B1" s="192"/>
      <c r="C1" s="193" t="s">
        <v>31</v>
      </c>
      <c r="D1" s="193"/>
      <c r="E1" s="193"/>
      <c r="F1" s="193"/>
      <c r="G1" s="193"/>
      <c r="H1" s="193"/>
      <c r="I1" s="193"/>
      <c r="J1" s="193"/>
      <c r="K1" s="194"/>
    </row>
    <row r="2" spans="1:12" s="39" customFormat="1" ht="39.950000000000003" customHeight="1" x14ac:dyDescent="0.2">
      <c r="A2" s="197" t="s">
        <v>242</v>
      </c>
      <c r="B2" s="198"/>
      <c r="C2" s="205" t="s">
        <v>556</v>
      </c>
      <c r="D2" s="205"/>
      <c r="E2" s="205"/>
      <c r="F2" s="205"/>
      <c r="G2" s="205"/>
      <c r="H2" s="205"/>
      <c r="I2" s="205"/>
      <c r="J2" s="205"/>
      <c r="K2" s="206"/>
    </row>
    <row r="3" spans="1:12" ht="11.45" customHeight="1" x14ac:dyDescent="0.2">
      <c r="A3" s="201" t="s">
        <v>307</v>
      </c>
      <c r="B3" s="223" t="s">
        <v>7</v>
      </c>
      <c r="C3" s="189" t="s">
        <v>297</v>
      </c>
      <c r="D3" s="189" t="s">
        <v>298</v>
      </c>
      <c r="E3" s="189" t="s">
        <v>299</v>
      </c>
      <c r="F3" s="223" t="s">
        <v>300</v>
      </c>
      <c r="G3" s="223"/>
      <c r="H3" s="223"/>
      <c r="I3" s="223"/>
      <c r="J3" s="223"/>
      <c r="K3" s="224"/>
    </row>
    <row r="4" spans="1:12" ht="11.45" customHeight="1" x14ac:dyDescent="0.2">
      <c r="A4" s="201"/>
      <c r="B4" s="223"/>
      <c r="C4" s="189"/>
      <c r="D4" s="189"/>
      <c r="E4" s="189"/>
      <c r="F4" s="223"/>
      <c r="G4" s="223"/>
      <c r="H4" s="223"/>
      <c r="I4" s="223"/>
      <c r="J4" s="223"/>
      <c r="K4" s="224"/>
    </row>
    <row r="5" spans="1:12" ht="11.45" customHeight="1" x14ac:dyDescent="0.2">
      <c r="A5" s="201"/>
      <c r="B5" s="223"/>
      <c r="C5" s="189"/>
      <c r="D5" s="189"/>
      <c r="E5" s="189"/>
      <c r="F5" s="189" t="s">
        <v>301</v>
      </c>
      <c r="G5" s="189" t="s">
        <v>302</v>
      </c>
      <c r="H5" s="189" t="s">
        <v>303</v>
      </c>
      <c r="I5" s="189" t="s">
        <v>304</v>
      </c>
      <c r="J5" s="189" t="s">
        <v>305</v>
      </c>
      <c r="K5" s="190" t="s">
        <v>306</v>
      </c>
    </row>
    <row r="6" spans="1:12" ht="11.45" customHeight="1" x14ac:dyDescent="0.2">
      <c r="A6" s="201"/>
      <c r="B6" s="223"/>
      <c r="C6" s="189"/>
      <c r="D6" s="189"/>
      <c r="E6" s="189"/>
      <c r="F6" s="189"/>
      <c r="G6" s="189"/>
      <c r="H6" s="189"/>
      <c r="I6" s="189"/>
      <c r="J6" s="189"/>
      <c r="K6" s="190"/>
    </row>
    <row r="7" spans="1:12" ht="11.45" customHeight="1" x14ac:dyDescent="0.2">
      <c r="A7" s="201"/>
      <c r="B7" s="223"/>
      <c r="C7" s="189"/>
      <c r="D7" s="189"/>
      <c r="E7" s="189"/>
      <c r="F7" s="189"/>
      <c r="G7" s="189"/>
      <c r="H7" s="189"/>
      <c r="I7" s="189"/>
      <c r="J7" s="189"/>
      <c r="K7" s="190"/>
    </row>
    <row r="8" spans="1:12" ht="11.45" customHeight="1" x14ac:dyDescent="0.2">
      <c r="A8" s="201"/>
      <c r="B8" s="223"/>
      <c r="C8" s="189"/>
      <c r="D8" s="189"/>
      <c r="E8" s="189"/>
      <c r="F8" s="189"/>
      <c r="G8" s="189"/>
      <c r="H8" s="189"/>
      <c r="I8" s="189"/>
      <c r="J8" s="189"/>
      <c r="K8" s="190"/>
    </row>
    <row r="9" spans="1:12" s="49" customFormat="1" ht="11.45" customHeight="1" x14ac:dyDescent="0.15">
      <c r="A9" s="40">
        <v>1</v>
      </c>
      <c r="B9" s="56">
        <v>2</v>
      </c>
      <c r="C9" s="41">
        <v>3</v>
      </c>
      <c r="D9" s="41">
        <v>4</v>
      </c>
      <c r="E9" s="41">
        <v>5</v>
      </c>
      <c r="F9" s="41">
        <v>6</v>
      </c>
      <c r="G9" s="41">
        <v>7</v>
      </c>
      <c r="H9" s="41">
        <v>8</v>
      </c>
      <c r="I9" s="41">
        <v>9</v>
      </c>
      <c r="J9" s="41">
        <v>10</v>
      </c>
      <c r="K9" s="42">
        <v>11</v>
      </c>
    </row>
    <row r="10" spans="1:12" ht="11.45" customHeight="1" x14ac:dyDescent="0.2">
      <c r="A10" s="128"/>
      <c r="B10" s="50"/>
      <c r="C10" s="138"/>
      <c r="D10" s="138"/>
      <c r="E10" s="138"/>
      <c r="F10" s="138"/>
      <c r="G10" s="138"/>
      <c r="H10" s="138"/>
      <c r="I10" s="138"/>
      <c r="J10" s="138"/>
      <c r="K10" s="138"/>
    </row>
    <row r="11" spans="1:12" ht="11.45" customHeight="1" x14ac:dyDescent="0.2">
      <c r="A11" s="38">
        <f>IF(C11&lt;&gt;"",COUNTA($C$11:C11),"")</f>
        <v>1</v>
      </c>
      <c r="B11" s="2" t="s">
        <v>31</v>
      </c>
      <c r="C11" s="138">
        <v>38</v>
      </c>
      <c r="D11" s="138">
        <v>4</v>
      </c>
      <c r="E11" s="138">
        <v>3</v>
      </c>
      <c r="F11" s="138">
        <v>5</v>
      </c>
      <c r="G11" s="138">
        <v>5</v>
      </c>
      <c r="H11" s="138">
        <v>5</v>
      </c>
      <c r="I11" s="138">
        <v>2</v>
      </c>
      <c r="J11" s="138">
        <v>8</v>
      </c>
      <c r="K11" s="138">
        <v>6</v>
      </c>
    </row>
    <row r="12" spans="1:12" ht="11.45" customHeight="1" x14ac:dyDescent="0.2">
      <c r="A12" s="38" t="str">
        <f>IF(C12&lt;&gt;"",COUNTA($C$11:C12),"")</f>
        <v/>
      </c>
      <c r="B12" s="2"/>
      <c r="C12" s="138"/>
      <c r="D12" s="138"/>
      <c r="E12" s="138"/>
      <c r="F12" s="138"/>
      <c r="G12" s="138"/>
      <c r="H12" s="138"/>
      <c r="I12" s="138"/>
      <c r="J12" s="138"/>
      <c r="K12" s="138"/>
    </row>
    <row r="13" spans="1:12" ht="11.45" customHeight="1" x14ac:dyDescent="0.2">
      <c r="A13" s="38">
        <f>IF(C13&lt;&gt;"",COUNTA($C$11:C13),"")</f>
        <v>2</v>
      </c>
      <c r="B13" s="2" t="s">
        <v>32</v>
      </c>
      <c r="C13" s="138">
        <v>10170</v>
      </c>
      <c r="D13" s="138">
        <v>1529</v>
      </c>
      <c r="E13" s="138">
        <v>1300</v>
      </c>
      <c r="F13" s="138">
        <v>1687</v>
      </c>
      <c r="G13" s="138">
        <v>753</v>
      </c>
      <c r="H13" s="138">
        <v>1131</v>
      </c>
      <c r="I13" s="138">
        <v>588</v>
      </c>
      <c r="J13" s="138">
        <v>2237</v>
      </c>
      <c r="K13" s="138">
        <v>945</v>
      </c>
      <c r="L13" s="45"/>
    </row>
    <row r="14" spans="1:12" ht="11.45" customHeight="1" x14ac:dyDescent="0.2">
      <c r="A14" s="38" t="str">
        <f>IF(C14&lt;&gt;"",COUNTA($C$11:C14),"")</f>
        <v/>
      </c>
      <c r="B14" s="2"/>
      <c r="C14" s="138"/>
      <c r="D14" s="138"/>
      <c r="E14" s="138"/>
      <c r="F14" s="138"/>
      <c r="G14" s="138"/>
      <c r="H14" s="138"/>
      <c r="I14" s="138"/>
      <c r="J14" s="138"/>
      <c r="K14" s="138"/>
      <c r="L14" s="45"/>
    </row>
    <row r="15" spans="1:12" ht="11.45" customHeight="1" x14ac:dyDescent="0.2">
      <c r="A15" s="38">
        <f>IF(C15&lt;&gt;"",COUNTA($C$11:C15),"")</f>
        <v>3</v>
      </c>
      <c r="B15" s="2" t="s">
        <v>417</v>
      </c>
      <c r="C15" s="138">
        <v>166</v>
      </c>
      <c r="D15" s="138">
        <v>38</v>
      </c>
      <c r="E15" s="138">
        <v>60</v>
      </c>
      <c r="F15" s="138">
        <v>38</v>
      </c>
      <c r="G15" s="138" t="s">
        <v>22</v>
      </c>
      <c r="H15" s="138">
        <v>2</v>
      </c>
      <c r="I15" s="138" t="s">
        <v>22</v>
      </c>
      <c r="J15" s="138">
        <v>28</v>
      </c>
      <c r="K15" s="138" t="s">
        <v>22</v>
      </c>
      <c r="L15" s="45"/>
    </row>
    <row r="16" spans="1:12" ht="22.5" customHeight="1" x14ac:dyDescent="0.2">
      <c r="A16" s="38">
        <f>IF(C16&lt;&gt;"",COUNTA($C$11:C16),"")</f>
        <v>4</v>
      </c>
      <c r="B16" s="162" t="s">
        <v>569</v>
      </c>
      <c r="C16" s="138">
        <v>1536</v>
      </c>
      <c r="D16" s="138">
        <v>264</v>
      </c>
      <c r="E16" s="138">
        <v>148</v>
      </c>
      <c r="F16" s="138">
        <v>257</v>
      </c>
      <c r="G16" s="138">
        <v>106</v>
      </c>
      <c r="H16" s="138">
        <v>157</v>
      </c>
      <c r="I16" s="138">
        <v>84</v>
      </c>
      <c r="J16" s="138">
        <v>360</v>
      </c>
      <c r="K16" s="138">
        <v>160</v>
      </c>
      <c r="L16" s="45"/>
    </row>
    <row r="17" spans="1:12" ht="11.25" x14ac:dyDescent="0.2">
      <c r="A17" s="38">
        <f>IF(C17&lt;&gt;"",COUNTA($C$11:C17),"")</f>
        <v>5</v>
      </c>
      <c r="B17" s="162" t="s">
        <v>415</v>
      </c>
      <c r="C17" s="138">
        <v>90</v>
      </c>
      <c r="D17" s="138">
        <v>29</v>
      </c>
      <c r="E17" s="138">
        <v>31</v>
      </c>
      <c r="F17" s="138" t="s">
        <v>22</v>
      </c>
      <c r="G17" s="138" t="s">
        <v>22</v>
      </c>
      <c r="H17" s="138" t="s">
        <v>22</v>
      </c>
      <c r="I17" s="138" t="s">
        <v>22</v>
      </c>
      <c r="J17" s="138">
        <v>30</v>
      </c>
      <c r="K17" s="138" t="s">
        <v>22</v>
      </c>
      <c r="L17" s="45"/>
    </row>
    <row r="18" spans="1:12" ht="22.5" customHeight="1" x14ac:dyDescent="0.2">
      <c r="A18" s="38">
        <f>IF(C18&lt;&gt;"",COUNTA($C$11:C18),"")</f>
        <v>6</v>
      </c>
      <c r="B18" s="162" t="s">
        <v>480</v>
      </c>
      <c r="C18" s="138">
        <v>548</v>
      </c>
      <c r="D18" s="138">
        <v>153</v>
      </c>
      <c r="E18" s="138">
        <v>49</v>
      </c>
      <c r="F18" s="138">
        <v>116</v>
      </c>
      <c r="G18" s="138">
        <v>17</v>
      </c>
      <c r="H18" s="138">
        <v>44</v>
      </c>
      <c r="I18" s="138">
        <v>37</v>
      </c>
      <c r="J18" s="138">
        <v>90</v>
      </c>
      <c r="K18" s="138">
        <v>42</v>
      </c>
      <c r="L18" s="45"/>
    </row>
    <row r="19" spans="1:12" ht="11.45" customHeight="1" x14ac:dyDescent="0.2">
      <c r="A19" s="38">
        <f>IF(C19&lt;&gt;"",COUNTA($C$11:C19),"")</f>
        <v>7</v>
      </c>
      <c r="B19" s="162" t="s">
        <v>406</v>
      </c>
      <c r="C19" s="138" t="s">
        <v>22</v>
      </c>
      <c r="D19" s="138" t="s">
        <v>22</v>
      </c>
      <c r="E19" s="138" t="s">
        <v>22</v>
      </c>
      <c r="F19" s="138" t="s">
        <v>22</v>
      </c>
      <c r="G19" s="138" t="s">
        <v>22</v>
      </c>
      <c r="H19" s="138" t="s">
        <v>22</v>
      </c>
      <c r="I19" s="138" t="s">
        <v>22</v>
      </c>
      <c r="J19" s="138" t="s">
        <v>22</v>
      </c>
      <c r="K19" s="138" t="s">
        <v>22</v>
      </c>
      <c r="L19" s="45"/>
    </row>
    <row r="20" spans="1:12" ht="22.5" customHeight="1" x14ac:dyDescent="0.2">
      <c r="A20" s="38">
        <f>IF(C20&lt;&gt;"",COUNTA($C$11:C20),"")</f>
        <v>8</v>
      </c>
      <c r="B20" s="162" t="s">
        <v>481</v>
      </c>
      <c r="C20" s="138">
        <v>215</v>
      </c>
      <c r="D20" s="138">
        <v>41</v>
      </c>
      <c r="E20" s="138">
        <v>34</v>
      </c>
      <c r="F20" s="138">
        <v>57</v>
      </c>
      <c r="G20" s="138">
        <v>13</v>
      </c>
      <c r="H20" s="138">
        <v>35</v>
      </c>
      <c r="I20" s="138">
        <v>3</v>
      </c>
      <c r="J20" s="138">
        <v>32</v>
      </c>
      <c r="K20" s="138" t="s">
        <v>22</v>
      </c>
      <c r="L20" s="45"/>
    </row>
    <row r="21" spans="1:12" ht="11.45" customHeight="1" x14ac:dyDescent="0.2">
      <c r="A21" s="38">
        <f>IF(C21&lt;&gt;"",COUNTA($C$11:C21),"")</f>
        <v>9</v>
      </c>
      <c r="B21" s="162" t="s">
        <v>570</v>
      </c>
      <c r="C21" s="138">
        <v>3479</v>
      </c>
      <c r="D21" s="138">
        <v>461</v>
      </c>
      <c r="E21" s="138">
        <v>304</v>
      </c>
      <c r="F21" s="138">
        <v>614</v>
      </c>
      <c r="G21" s="138">
        <v>309</v>
      </c>
      <c r="H21" s="138">
        <v>458</v>
      </c>
      <c r="I21" s="138">
        <v>214</v>
      </c>
      <c r="J21" s="138">
        <v>735</v>
      </c>
      <c r="K21" s="138">
        <v>384</v>
      </c>
      <c r="L21" s="45"/>
    </row>
    <row r="22" spans="1:12" ht="11.45" customHeight="1" x14ac:dyDescent="0.2">
      <c r="A22" s="38">
        <f>IF(C22&lt;&gt;"",COUNTA($C$11:C22),"")</f>
        <v>10</v>
      </c>
      <c r="B22" s="162" t="s">
        <v>408</v>
      </c>
      <c r="C22" s="138">
        <v>579</v>
      </c>
      <c r="D22" s="138">
        <v>71</v>
      </c>
      <c r="E22" s="138">
        <v>57</v>
      </c>
      <c r="F22" s="138">
        <v>56</v>
      </c>
      <c r="G22" s="138">
        <v>99</v>
      </c>
      <c r="H22" s="138">
        <v>45</v>
      </c>
      <c r="I22" s="138">
        <v>36</v>
      </c>
      <c r="J22" s="138">
        <v>193</v>
      </c>
      <c r="K22" s="138">
        <v>22</v>
      </c>
      <c r="L22" s="45"/>
    </row>
    <row r="23" spans="1:12" ht="11.45" customHeight="1" x14ac:dyDescent="0.2">
      <c r="A23" s="38">
        <f>IF(C23&lt;&gt;"",COUNTA($C$11:C23),"")</f>
        <v>11</v>
      </c>
      <c r="B23" s="162" t="s">
        <v>407</v>
      </c>
      <c r="C23" s="138">
        <v>947</v>
      </c>
      <c r="D23" s="138">
        <v>96</v>
      </c>
      <c r="E23" s="138">
        <v>111</v>
      </c>
      <c r="F23" s="138">
        <v>213</v>
      </c>
      <c r="G23" s="138">
        <v>90</v>
      </c>
      <c r="H23" s="138">
        <v>114</v>
      </c>
      <c r="I23" s="138">
        <v>78</v>
      </c>
      <c r="J23" s="138">
        <v>148</v>
      </c>
      <c r="K23" s="138">
        <v>97</v>
      </c>
      <c r="L23" s="45"/>
    </row>
    <row r="24" spans="1:12" ht="11.45" customHeight="1" x14ac:dyDescent="0.2">
      <c r="A24" s="38">
        <f>IF(C24&lt;&gt;"",COUNTA($C$11:C24),"")</f>
        <v>12</v>
      </c>
      <c r="B24" s="162" t="s">
        <v>394</v>
      </c>
      <c r="C24" s="138">
        <v>416</v>
      </c>
      <c r="D24" s="138">
        <v>53</v>
      </c>
      <c r="E24" s="138">
        <v>63</v>
      </c>
      <c r="F24" s="138">
        <v>81</v>
      </c>
      <c r="G24" s="138">
        <v>22</v>
      </c>
      <c r="H24" s="138">
        <v>41</v>
      </c>
      <c r="I24" s="138">
        <v>25</v>
      </c>
      <c r="J24" s="138">
        <v>116</v>
      </c>
      <c r="K24" s="138">
        <v>15</v>
      </c>
      <c r="L24" s="45"/>
    </row>
    <row r="25" spans="1:12" ht="11.45" customHeight="1" x14ac:dyDescent="0.2">
      <c r="A25" s="38">
        <f>IF(C25&lt;&gt;"",COUNTA($C$11:C25),"")</f>
        <v>13</v>
      </c>
      <c r="B25" s="162" t="s">
        <v>416</v>
      </c>
      <c r="C25" s="138">
        <v>255</v>
      </c>
      <c r="D25" s="138">
        <v>34</v>
      </c>
      <c r="E25" s="138">
        <v>49</v>
      </c>
      <c r="F25" s="138">
        <v>51</v>
      </c>
      <c r="G25" s="138">
        <v>30</v>
      </c>
      <c r="H25" s="138">
        <v>20</v>
      </c>
      <c r="I25" s="138">
        <v>18</v>
      </c>
      <c r="J25" s="138">
        <v>51</v>
      </c>
      <c r="K25" s="138">
        <v>2</v>
      </c>
      <c r="L25" s="45"/>
    </row>
    <row r="26" spans="1:12" ht="11.45" customHeight="1" x14ac:dyDescent="0.2">
      <c r="A26" s="38">
        <f>IF(C26&lt;&gt;"",COUNTA($C$11:C26),"")</f>
        <v>14</v>
      </c>
      <c r="B26" s="162" t="s">
        <v>479</v>
      </c>
      <c r="C26" s="138">
        <v>376</v>
      </c>
      <c r="D26" s="138">
        <v>66</v>
      </c>
      <c r="E26" s="138">
        <v>39</v>
      </c>
      <c r="F26" s="138">
        <v>10</v>
      </c>
      <c r="G26" s="138" t="s">
        <v>22</v>
      </c>
      <c r="H26" s="138" t="s">
        <v>22</v>
      </c>
      <c r="I26" s="138" t="s">
        <v>22</v>
      </c>
      <c r="J26" s="138">
        <v>38</v>
      </c>
      <c r="K26" s="138">
        <v>223</v>
      </c>
      <c r="L26" s="45"/>
    </row>
    <row r="27" spans="1:12" ht="11.45" customHeight="1" x14ac:dyDescent="0.2">
      <c r="A27" s="38" t="str">
        <f>IF(C27&lt;&gt;"",COUNTA($C$11:C27),"")</f>
        <v/>
      </c>
      <c r="B27" s="2"/>
      <c r="C27" s="138"/>
      <c r="D27" s="138"/>
      <c r="E27" s="138"/>
      <c r="F27" s="138"/>
      <c r="G27" s="138"/>
      <c r="H27" s="138"/>
      <c r="I27" s="138"/>
      <c r="J27" s="138"/>
      <c r="K27" s="138"/>
      <c r="L27" s="45"/>
    </row>
    <row r="28" spans="1:12" ht="11.45" customHeight="1" x14ac:dyDescent="0.2">
      <c r="A28" s="38">
        <f>IF(C28&lt;&gt;"",COUNTA($C$11:C28),"")</f>
        <v>15</v>
      </c>
      <c r="B28" s="2" t="s">
        <v>398</v>
      </c>
      <c r="C28" s="138">
        <v>1258</v>
      </c>
      <c r="D28" s="138">
        <v>167</v>
      </c>
      <c r="E28" s="138">
        <v>257</v>
      </c>
      <c r="F28" s="138">
        <v>173</v>
      </c>
      <c r="G28" s="138">
        <v>67</v>
      </c>
      <c r="H28" s="138">
        <v>141</v>
      </c>
      <c r="I28" s="138">
        <v>93</v>
      </c>
      <c r="J28" s="138">
        <v>360</v>
      </c>
      <c r="K28" s="138" t="s">
        <v>22</v>
      </c>
      <c r="L28" s="45"/>
    </row>
    <row r="29" spans="1:12" ht="22.5" customHeight="1" x14ac:dyDescent="0.2">
      <c r="A29" s="38">
        <f>IF(C29&lt;&gt;"",COUNTA($C$11:C29),"")</f>
        <v>16</v>
      </c>
      <c r="B29" s="2" t="s">
        <v>482</v>
      </c>
      <c r="C29" s="138">
        <v>219</v>
      </c>
      <c r="D29" s="138">
        <v>38</v>
      </c>
      <c r="E29" s="138">
        <v>54</v>
      </c>
      <c r="F29" s="138">
        <v>21</v>
      </c>
      <c r="G29" s="138" t="s">
        <v>22</v>
      </c>
      <c r="H29" s="138">
        <v>50</v>
      </c>
      <c r="I29" s="138" t="s">
        <v>22</v>
      </c>
      <c r="J29" s="138">
        <v>56</v>
      </c>
      <c r="K29" s="138" t="s">
        <v>22</v>
      </c>
      <c r="L29" s="45"/>
    </row>
    <row r="30" spans="1:12" ht="22.5" customHeight="1" x14ac:dyDescent="0.2">
      <c r="A30" s="38">
        <f>IF(C30&lt;&gt;"",COUNTA($C$11:C30),"")</f>
        <v>17</v>
      </c>
      <c r="B30" s="2" t="s">
        <v>310</v>
      </c>
      <c r="C30" s="138">
        <v>86</v>
      </c>
      <c r="D30" s="138">
        <v>18</v>
      </c>
      <c r="E30" s="138">
        <v>44</v>
      </c>
      <c r="F30" s="138" t="s">
        <v>22</v>
      </c>
      <c r="G30" s="138" t="s">
        <v>22</v>
      </c>
      <c r="H30" s="138">
        <v>24</v>
      </c>
      <c r="I30" s="138" t="s">
        <v>22</v>
      </c>
      <c r="J30" s="138" t="s">
        <v>22</v>
      </c>
      <c r="K30" s="138" t="s">
        <v>22</v>
      </c>
      <c r="L30" s="45"/>
    </row>
    <row r="31" spans="1:12" ht="11.45" customHeight="1" x14ac:dyDescent="0.2">
      <c r="A31" s="38" t="str">
        <f>IF(C31&lt;&gt;"",COUNTA($C$11:C31),"")</f>
        <v/>
      </c>
      <c r="B31" s="2"/>
      <c r="C31" s="138"/>
      <c r="D31" s="138"/>
      <c r="E31" s="138"/>
      <c r="F31" s="138"/>
      <c r="G31" s="138"/>
      <c r="H31" s="138"/>
      <c r="I31" s="138"/>
      <c r="J31" s="138"/>
      <c r="K31" s="138"/>
    </row>
    <row r="32" spans="1:12" ht="22.5" customHeight="1" x14ac:dyDescent="0.2">
      <c r="A32" s="38">
        <f>IF(C32&lt;&gt;"",COUNTA($C$11:C32),"")</f>
        <v>18</v>
      </c>
      <c r="B32" s="2" t="s">
        <v>483</v>
      </c>
      <c r="C32" s="137">
        <v>64.5</v>
      </c>
      <c r="D32" s="137">
        <v>74.5</v>
      </c>
      <c r="E32" s="137">
        <v>132.5</v>
      </c>
      <c r="F32" s="137">
        <v>68.3</v>
      </c>
      <c r="G32" s="137">
        <v>34.4</v>
      </c>
      <c r="H32" s="137">
        <v>52.4</v>
      </c>
      <c r="I32" s="137">
        <v>37.5</v>
      </c>
      <c r="J32" s="137">
        <v>99.2</v>
      </c>
      <c r="K32" s="137">
        <v>45.3</v>
      </c>
    </row>
  </sheetData>
  <mergeCells count="16">
    <mergeCell ref="C1:K1"/>
    <mergeCell ref="C2:K2"/>
    <mergeCell ref="A1:B1"/>
    <mergeCell ref="A2:B2"/>
    <mergeCell ref="A3:A8"/>
    <mergeCell ref="B3:B8"/>
    <mergeCell ref="F3:K4"/>
    <mergeCell ref="C3:C8"/>
    <mergeCell ref="D3:D8"/>
    <mergeCell ref="E3:E8"/>
    <mergeCell ref="F5:F8"/>
    <mergeCell ref="G5:G8"/>
    <mergeCell ref="H5:H8"/>
    <mergeCell ref="I5:I8"/>
    <mergeCell ref="J5:J8"/>
    <mergeCell ref="K5:K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zoomScale="140" zoomScaleNormal="140" workbookViewId="0">
      <selection sqref="A1:B1"/>
    </sheetView>
  </sheetViews>
  <sheetFormatPr baseColWidth="10" defaultColWidth="8.7109375" defaultRowHeight="12" x14ac:dyDescent="0.2"/>
  <cols>
    <col min="1" max="1" width="12.7109375" style="27" customWidth="1"/>
    <col min="2" max="2" width="69.7109375" style="28" customWidth="1"/>
    <col min="3" max="3" width="8.7109375" style="13"/>
    <col min="4" max="16384" width="8.7109375" style="14"/>
  </cols>
  <sheetData>
    <row r="1" spans="1:3" s="61" customFormat="1" ht="30" customHeight="1" x14ac:dyDescent="0.25">
      <c r="A1" s="186" t="s">
        <v>116</v>
      </c>
      <c r="B1" s="186"/>
      <c r="C1" s="60"/>
    </row>
    <row r="2" spans="1:3" s="17" customFormat="1" ht="23.1" customHeight="1" x14ac:dyDescent="0.2">
      <c r="A2" s="15"/>
      <c r="B2" s="16"/>
      <c r="C2" s="16" t="s">
        <v>117</v>
      </c>
    </row>
    <row r="3" spans="1:3" s="17" customFormat="1" ht="30" customHeight="1" x14ac:dyDescent="0.2">
      <c r="A3" s="187" t="s">
        <v>115</v>
      </c>
      <c r="B3" s="187"/>
      <c r="C3" s="16">
        <v>3</v>
      </c>
    </row>
    <row r="4" spans="1:3" s="18" customFormat="1" ht="30" customHeight="1" x14ac:dyDescent="0.2">
      <c r="A4" s="188" t="s">
        <v>118</v>
      </c>
      <c r="B4" s="188"/>
      <c r="C4" s="17">
        <v>4</v>
      </c>
    </row>
    <row r="5" spans="1:3" s="21" customFormat="1" ht="12" customHeight="1" x14ac:dyDescent="0.2">
      <c r="A5" s="19" t="s">
        <v>212</v>
      </c>
      <c r="B5" s="19" t="s">
        <v>31</v>
      </c>
      <c r="C5" s="20"/>
    </row>
    <row r="6" spans="1:3" s="21" customFormat="1" ht="12" customHeight="1" x14ac:dyDescent="0.2">
      <c r="A6" s="22" t="s">
        <v>244</v>
      </c>
      <c r="B6" s="23" t="s">
        <v>501</v>
      </c>
      <c r="C6" s="13">
        <v>7</v>
      </c>
    </row>
    <row r="7" spans="1:3" s="18" customFormat="1" ht="12" customHeight="1" x14ac:dyDescent="0.2">
      <c r="A7" s="22" t="s">
        <v>245</v>
      </c>
      <c r="B7" s="23" t="s">
        <v>205</v>
      </c>
      <c r="C7" s="13">
        <v>8</v>
      </c>
    </row>
    <row r="8" spans="1:3" s="24" customFormat="1" ht="12" customHeight="1" x14ac:dyDescent="0.2">
      <c r="A8" s="22" t="s">
        <v>247</v>
      </c>
      <c r="B8" s="23" t="s">
        <v>516</v>
      </c>
      <c r="C8" s="13">
        <v>9</v>
      </c>
    </row>
    <row r="9" spans="1:3" s="18" customFormat="1" ht="12" customHeight="1" x14ac:dyDescent="0.2">
      <c r="A9" s="22" t="s">
        <v>248</v>
      </c>
      <c r="B9" s="23" t="s">
        <v>517</v>
      </c>
      <c r="C9" s="13">
        <v>10</v>
      </c>
    </row>
    <row r="10" spans="1:3" s="18" customFormat="1" ht="12" customHeight="1" x14ac:dyDescent="0.2">
      <c r="A10" s="22" t="s">
        <v>249</v>
      </c>
      <c r="B10" s="23" t="s">
        <v>518</v>
      </c>
      <c r="C10" s="13">
        <v>11</v>
      </c>
    </row>
    <row r="11" spans="1:3" s="18" customFormat="1" ht="12" customHeight="1" x14ac:dyDescent="0.2">
      <c r="A11" s="22" t="s">
        <v>250</v>
      </c>
      <c r="B11" s="23" t="s">
        <v>519</v>
      </c>
      <c r="C11" s="13">
        <v>12</v>
      </c>
    </row>
    <row r="12" spans="1:3" s="24" customFormat="1" ht="24" customHeight="1" x14ac:dyDescent="0.2">
      <c r="A12" s="22" t="s">
        <v>251</v>
      </c>
      <c r="B12" s="23" t="s">
        <v>520</v>
      </c>
      <c r="C12" s="13">
        <v>13</v>
      </c>
    </row>
    <row r="13" spans="1:3" ht="24" customHeight="1" x14ac:dyDescent="0.2">
      <c r="A13" s="22" t="s">
        <v>252</v>
      </c>
      <c r="B13" s="23" t="s">
        <v>521</v>
      </c>
      <c r="C13" s="13">
        <v>14</v>
      </c>
    </row>
    <row r="14" spans="1:3" ht="12" customHeight="1" x14ac:dyDescent="0.2">
      <c r="A14" s="22" t="s">
        <v>253</v>
      </c>
      <c r="B14" s="23" t="s">
        <v>522</v>
      </c>
      <c r="C14" s="13">
        <v>15</v>
      </c>
    </row>
    <row r="15" spans="1:3" ht="24" customHeight="1" x14ac:dyDescent="0.2">
      <c r="A15" s="22" t="s">
        <v>254</v>
      </c>
      <c r="B15" s="23" t="s">
        <v>523</v>
      </c>
      <c r="C15" s="13">
        <v>16</v>
      </c>
    </row>
    <row r="16" spans="1:3" ht="12" customHeight="1" x14ac:dyDescent="0.2">
      <c r="A16" s="22" t="s">
        <v>255</v>
      </c>
      <c r="B16" s="23" t="s">
        <v>524</v>
      </c>
      <c r="C16" s="13">
        <v>17</v>
      </c>
    </row>
    <row r="17" spans="1:3" ht="12" customHeight="1" x14ac:dyDescent="0.2">
      <c r="A17" s="22" t="s">
        <v>256</v>
      </c>
      <c r="B17" s="23" t="s">
        <v>525</v>
      </c>
      <c r="C17" s="13">
        <v>18</v>
      </c>
    </row>
    <row r="18" spans="1:3" ht="12" customHeight="1" x14ac:dyDescent="0.2">
      <c r="A18" s="22" t="s">
        <v>257</v>
      </c>
      <c r="B18" s="23" t="s">
        <v>526</v>
      </c>
      <c r="C18" s="13">
        <v>20</v>
      </c>
    </row>
    <row r="19" spans="1:3" ht="12" customHeight="1" x14ac:dyDescent="0.2">
      <c r="A19" s="22" t="s">
        <v>258</v>
      </c>
      <c r="B19" s="23" t="s">
        <v>527</v>
      </c>
      <c r="C19" s="13">
        <v>21</v>
      </c>
    </row>
    <row r="20" spans="1:3" ht="24" customHeight="1" x14ac:dyDescent="0.2">
      <c r="A20" s="22" t="s">
        <v>259</v>
      </c>
      <c r="B20" s="23" t="s">
        <v>528</v>
      </c>
      <c r="C20" s="13">
        <v>22</v>
      </c>
    </row>
    <row r="21" spans="1:3" ht="12" customHeight="1" x14ac:dyDescent="0.2">
      <c r="A21" s="22"/>
      <c r="B21" s="23"/>
    </row>
    <row r="22" spans="1:3" ht="12" customHeight="1" x14ac:dyDescent="0.2">
      <c r="A22" s="22"/>
      <c r="B22" s="23"/>
    </row>
    <row r="23" spans="1:3" ht="12" customHeight="1" x14ac:dyDescent="0.2">
      <c r="A23" s="25" t="s">
        <v>198</v>
      </c>
      <c r="B23" s="26" t="s">
        <v>199</v>
      </c>
    </row>
    <row r="24" spans="1:3" s="18" customFormat="1" ht="12" customHeight="1" x14ac:dyDescent="0.2">
      <c r="A24" s="22" t="s">
        <v>260</v>
      </c>
      <c r="B24" s="23" t="s">
        <v>503</v>
      </c>
      <c r="C24" s="13">
        <v>23</v>
      </c>
    </row>
    <row r="25" spans="1:3" s="24" customFormat="1" ht="12" customHeight="1" x14ac:dyDescent="0.2">
      <c r="A25" s="22" t="s">
        <v>261</v>
      </c>
      <c r="B25" s="23" t="s">
        <v>205</v>
      </c>
      <c r="C25" s="13">
        <v>24</v>
      </c>
    </row>
    <row r="26" spans="1:3" ht="36" customHeight="1" x14ac:dyDescent="0.2">
      <c r="A26" s="22" t="s">
        <v>262</v>
      </c>
      <c r="B26" s="23" t="s">
        <v>529</v>
      </c>
      <c r="C26" s="13">
        <v>25</v>
      </c>
    </row>
    <row r="27" spans="1:3" ht="36" customHeight="1" x14ac:dyDescent="0.2">
      <c r="A27" s="22" t="s">
        <v>263</v>
      </c>
      <c r="B27" s="23" t="s">
        <v>530</v>
      </c>
      <c r="C27" s="13">
        <v>26</v>
      </c>
    </row>
    <row r="28" spans="1:3" ht="24" customHeight="1" x14ac:dyDescent="0.2">
      <c r="A28" s="22" t="s">
        <v>265</v>
      </c>
      <c r="B28" s="23" t="s">
        <v>531</v>
      </c>
      <c r="C28" s="13">
        <v>27</v>
      </c>
    </row>
    <row r="29" spans="1:3" ht="24" customHeight="1" x14ac:dyDescent="0.2">
      <c r="A29" s="22" t="s">
        <v>266</v>
      </c>
      <c r="B29" s="23" t="s">
        <v>532</v>
      </c>
      <c r="C29" s="13">
        <v>28</v>
      </c>
    </row>
    <row r="30" spans="1:3" ht="24" customHeight="1" x14ac:dyDescent="0.2">
      <c r="A30" s="22" t="s">
        <v>267</v>
      </c>
      <c r="B30" s="23" t="s">
        <v>533</v>
      </c>
      <c r="C30" s="13">
        <v>29</v>
      </c>
    </row>
    <row r="31" spans="1:3" ht="12" customHeight="1" x14ac:dyDescent="0.2">
      <c r="A31" s="22" t="s">
        <v>268</v>
      </c>
      <c r="B31" s="23" t="s">
        <v>525</v>
      </c>
      <c r="C31" s="13">
        <v>30</v>
      </c>
    </row>
    <row r="32" spans="1:3" ht="24" customHeight="1" x14ac:dyDescent="0.2">
      <c r="A32" s="22" t="s">
        <v>269</v>
      </c>
      <c r="B32" s="23" t="s">
        <v>534</v>
      </c>
      <c r="C32" s="13">
        <v>31</v>
      </c>
    </row>
    <row r="33" spans="1:3" ht="30" customHeight="1" x14ac:dyDescent="0.2">
      <c r="A33" s="187" t="s">
        <v>120</v>
      </c>
      <c r="B33" s="187"/>
      <c r="C33" s="18">
        <v>32</v>
      </c>
    </row>
  </sheetData>
  <mergeCells count="4">
    <mergeCell ref="A1:B1"/>
    <mergeCell ref="A33:B33"/>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7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81" customFormat="1" ht="30" customHeight="1" x14ac:dyDescent="0.2">
      <c r="A1" s="191" t="s">
        <v>198</v>
      </c>
      <c r="B1" s="192"/>
      <c r="C1" s="193" t="s">
        <v>199</v>
      </c>
      <c r="D1" s="193"/>
      <c r="E1" s="193"/>
      <c r="F1" s="193"/>
      <c r="G1" s="193"/>
      <c r="H1" s="193"/>
      <c r="I1" s="193"/>
      <c r="J1" s="194"/>
    </row>
    <row r="2" spans="1:10" ht="39.950000000000003" customHeight="1" x14ac:dyDescent="0.2">
      <c r="A2" s="197" t="s">
        <v>202</v>
      </c>
      <c r="B2" s="198"/>
      <c r="C2" s="205" t="s">
        <v>504</v>
      </c>
      <c r="D2" s="199"/>
      <c r="E2" s="199"/>
      <c r="F2" s="199"/>
      <c r="G2" s="199"/>
      <c r="H2" s="199"/>
      <c r="I2" s="199"/>
      <c r="J2" s="200"/>
    </row>
    <row r="3" spans="1:10" ht="11.45" customHeight="1" x14ac:dyDescent="0.2">
      <c r="A3" s="201" t="s">
        <v>126</v>
      </c>
      <c r="B3" s="189" t="s">
        <v>0</v>
      </c>
      <c r="C3" s="189" t="s">
        <v>1</v>
      </c>
      <c r="D3" s="189"/>
      <c r="E3" s="225" t="s">
        <v>2</v>
      </c>
      <c r="F3" s="225"/>
      <c r="G3" s="225"/>
      <c r="H3" s="225"/>
      <c r="I3" s="225"/>
      <c r="J3" s="222"/>
    </row>
    <row r="4" spans="1:10" ht="11.45" customHeight="1" x14ac:dyDescent="0.2">
      <c r="A4" s="201"/>
      <c r="B4" s="189"/>
      <c r="C4" s="189"/>
      <c r="D4" s="189"/>
      <c r="E4" s="189" t="s">
        <v>3</v>
      </c>
      <c r="F4" s="189"/>
      <c r="G4" s="189" t="s">
        <v>4</v>
      </c>
      <c r="H4" s="189"/>
      <c r="I4" s="189" t="s">
        <v>5</v>
      </c>
      <c r="J4" s="190"/>
    </row>
    <row r="5" spans="1:10" ht="11.45" customHeight="1" x14ac:dyDescent="0.2">
      <c r="A5" s="202"/>
      <c r="B5" s="189"/>
      <c r="C5" s="189"/>
      <c r="D5" s="189"/>
      <c r="E5" s="189"/>
      <c r="F5" s="189"/>
      <c r="G5" s="189"/>
      <c r="H5" s="189"/>
      <c r="I5" s="189"/>
      <c r="J5" s="190"/>
    </row>
    <row r="6" spans="1:10" ht="11.45" customHeight="1" x14ac:dyDescent="0.2">
      <c r="A6" s="202"/>
      <c r="B6" s="189"/>
      <c r="C6" s="189" t="s">
        <v>140</v>
      </c>
      <c r="D6" s="189" t="s">
        <v>6</v>
      </c>
      <c r="E6" s="189" t="s">
        <v>140</v>
      </c>
      <c r="F6" s="189" t="s">
        <v>6</v>
      </c>
      <c r="G6" s="189" t="s">
        <v>140</v>
      </c>
      <c r="H6" s="189" t="s">
        <v>6</v>
      </c>
      <c r="I6" s="189" t="s">
        <v>140</v>
      </c>
      <c r="J6" s="190" t="s">
        <v>6</v>
      </c>
    </row>
    <row r="7" spans="1:10" ht="11.45" customHeight="1" x14ac:dyDescent="0.2">
      <c r="A7" s="202"/>
      <c r="B7" s="189"/>
      <c r="C7" s="189"/>
      <c r="D7" s="189"/>
      <c r="E7" s="189"/>
      <c r="F7" s="189"/>
      <c r="G7" s="189"/>
      <c r="H7" s="189"/>
      <c r="I7" s="189"/>
      <c r="J7" s="190"/>
    </row>
    <row r="8" spans="1:10" ht="11.45" customHeight="1" x14ac:dyDescent="0.2">
      <c r="A8" s="202"/>
      <c r="B8" s="189"/>
      <c r="C8" s="189"/>
      <c r="D8" s="189"/>
      <c r="E8" s="189"/>
      <c r="F8" s="189"/>
      <c r="G8" s="189"/>
      <c r="H8" s="189"/>
      <c r="I8" s="189"/>
      <c r="J8" s="190"/>
    </row>
    <row r="9" spans="1:10" s="49" customFormat="1" ht="11.45" customHeight="1" x14ac:dyDescent="0.15">
      <c r="A9" s="46">
        <v>1</v>
      </c>
      <c r="B9" s="43">
        <v>2</v>
      </c>
      <c r="C9" s="47">
        <v>3</v>
      </c>
      <c r="D9" s="47">
        <v>4</v>
      </c>
      <c r="E9" s="47">
        <v>5</v>
      </c>
      <c r="F9" s="47">
        <v>6</v>
      </c>
      <c r="G9" s="43">
        <v>7</v>
      </c>
      <c r="H9" s="47">
        <v>8</v>
      </c>
      <c r="I9" s="47">
        <v>9</v>
      </c>
      <c r="J9" s="48">
        <v>10</v>
      </c>
    </row>
    <row r="10" spans="1:10" ht="11.45" customHeight="1" x14ac:dyDescent="0.2">
      <c r="A10" s="82"/>
      <c r="B10" s="78"/>
      <c r="C10" s="74"/>
      <c r="D10" s="74"/>
      <c r="E10" s="74"/>
      <c r="F10" s="74"/>
      <c r="G10" s="74"/>
      <c r="H10" s="74"/>
      <c r="I10" s="74"/>
      <c r="J10" s="74"/>
    </row>
    <row r="11" spans="1:10" ht="11.45" customHeight="1" x14ac:dyDescent="0.2">
      <c r="A11" s="38">
        <f>IF(C11&lt;&gt;"",COUNTA($C$11:C11),"")</f>
        <v>1</v>
      </c>
      <c r="B11" s="69">
        <v>1994</v>
      </c>
      <c r="C11" s="74">
        <v>29</v>
      </c>
      <c r="D11" s="74">
        <v>4748</v>
      </c>
      <c r="E11" s="74">
        <v>7</v>
      </c>
      <c r="F11" s="74">
        <v>745</v>
      </c>
      <c r="G11" s="74">
        <v>6</v>
      </c>
      <c r="H11" s="74">
        <v>493</v>
      </c>
      <c r="I11" s="74">
        <v>16</v>
      </c>
      <c r="J11" s="74">
        <v>3510</v>
      </c>
    </row>
    <row r="12" spans="1:10" ht="3.95" customHeight="1" x14ac:dyDescent="0.2">
      <c r="A12" s="38"/>
      <c r="B12" s="69"/>
      <c r="C12" s="74"/>
      <c r="D12" s="74"/>
      <c r="E12" s="74"/>
      <c r="F12" s="74"/>
      <c r="G12" s="74"/>
      <c r="H12" s="74"/>
      <c r="I12" s="74"/>
      <c r="J12" s="74"/>
    </row>
    <row r="13" spans="1:10" ht="11.45" customHeight="1" x14ac:dyDescent="0.2">
      <c r="A13" s="38">
        <f>IF(C13&lt;&gt;"",COUNTA($C$11:C13),"")</f>
        <v>2</v>
      </c>
      <c r="B13" s="69">
        <v>1995</v>
      </c>
      <c r="C13" s="74">
        <v>35</v>
      </c>
      <c r="D13" s="74">
        <v>5619</v>
      </c>
      <c r="E13" s="74">
        <v>5</v>
      </c>
      <c r="F13" s="74">
        <v>474</v>
      </c>
      <c r="G13" s="74">
        <v>7</v>
      </c>
      <c r="H13" s="74">
        <v>540</v>
      </c>
      <c r="I13" s="74">
        <v>23</v>
      </c>
      <c r="J13" s="74">
        <v>4605</v>
      </c>
    </row>
    <row r="14" spans="1:10" ht="3.95" customHeight="1" x14ac:dyDescent="0.2">
      <c r="A14" s="38"/>
      <c r="B14" s="69"/>
      <c r="C14" s="74"/>
      <c r="D14" s="74"/>
      <c r="E14" s="74"/>
      <c r="F14" s="74"/>
      <c r="G14" s="74"/>
      <c r="H14" s="74"/>
      <c r="I14" s="74"/>
      <c r="J14" s="74"/>
    </row>
    <row r="15" spans="1:10" ht="11.45" customHeight="1" x14ac:dyDescent="0.2">
      <c r="A15" s="38">
        <f>IF(C15&lt;&gt;"",COUNTA($C$11:C15),"")</f>
        <v>3</v>
      </c>
      <c r="B15" s="69">
        <v>1996</v>
      </c>
      <c r="C15" s="74">
        <v>39</v>
      </c>
      <c r="D15" s="74">
        <v>6242</v>
      </c>
      <c r="E15" s="74">
        <v>4</v>
      </c>
      <c r="F15" s="74">
        <v>346</v>
      </c>
      <c r="G15" s="74">
        <v>8</v>
      </c>
      <c r="H15" s="74">
        <v>592</v>
      </c>
      <c r="I15" s="74">
        <v>27</v>
      </c>
      <c r="J15" s="74">
        <v>5304</v>
      </c>
    </row>
    <row r="16" spans="1:10" ht="3.95" customHeight="1" x14ac:dyDescent="0.2">
      <c r="A16" s="38"/>
      <c r="B16" s="69"/>
      <c r="C16" s="74"/>
      <c r="D16" s="74"/>
      <c r="E16" s="74"/>
      <c r="F16" s="74"/>
      <c r="G16" s="74"/>
      <c r="H16" s="74"/>
      <c r="I16" s="74"/>
      <c r="J16" s="74"/>
    </row>
    <row r="17" spans="1:10" ht="11.45" customHeight="1" x14ac:dyDescent="0.2">
      <c r="A17" s="38">
        <f>IF(C17&lt;&gt;"",COUNTA($C$11:C17),"")</f>
        <v>4</v>
      </c>
      <c r="B17" s="69">
        <v>1997</v>
      </c>
      <c r="C17" s="74">
        <v>44</v>
      </c>
      <c r="D17" s="74">
        <v>7377</v>
      </c>
      <c r="E17" s="74">
        <v>5</v>
      </c>
      <c r="F17" s="74">
        <v>537</v>
      </c>
      <c r="G17" s="74">
        <v>8</v>
      </c>
      <c r="H17" s="74">
        <v>704</v>
      </c>
      <c r="I17" s="74">
        <v>31</v>
      </c>
      <c r="J17" s="74">
        <v>6136</v>
      </c>
    </row>
    <row r="18" spans="1:10" ht="3.95" customHeight="1" x14ac:dyDescent="0.2">
      <c r="A18" s="38"/>
      <c r="B18" s="69"/>
      <c r="C18" s="74"/>
      <c r="D18" s="74"/>
      <c r="E18" s="74"/>
      <c r="F18" s="74"/>
      <c r="G18" s="74"/>
      <c r="H18" s="74"/>
      <c r="I18" s="74"/>
      <c r="J18" s="74"/>
    </row>
    <row r="19" spans="1:10" ht="11.45" customHeight="1" x14ac:dyDescent="0.2">
      <c r="A19" s="38">
        <f>IF(C19&lt;&gt;"",COUNTA($C$11:C19),"")</f>
        <v>5</v>
      </c>
      <c r="B19" s="69">
        <v>1998</v>
      </c>
      <c r="C19" s="74">
        <v>58</v>
      </c>
      <c r="D19" s="74">
        <v>9543</v>
      </c>
      <c r="E19" s="74">
        <v>3</v>
      </c>
      <c r="F19" s="74">
        <v>407</v>
      </c>
      <c r="G19" s="74">
        <v>15</v>
      </c>
      <c r="H19" s="74">
        <v>1204</v>
      </c>
      <c r="I19" s="74">
        <v>40</v>
      </c>
      <c r="J19" s="74">
        <v>7932</v>
      </c>
    </row>
    <row r="20" spans="1:10" ht="3.95" customHeight="1" x14ac:dyDescent="0.2">
      <c r="A20" s="38"/>
      <c r="B20" s="69"/>
      <c r="C20" s="74"/>
      <c r="D20" s="74"/>
      <c r="E20" s="74"/>
      <c r="F20" s="74"/>
      <c r="G20" s="74"/>
      <c r="H20" s="74"/>
      <c r="I20" s="74"/>
      <c r="J20" s="74"/>
    </row>
    <row r="21" spans="1:10" ht="11.45" customHeight="1" x14ac:dyDescent="0.2">
      <c r="A21" s="38">
        <f>IF(C21&lt;&gt;"",COUNTA($C$11:C21),"")</f>
        <v>6</v>
      </c>
      <c r="B21" s="69">
        <v>1999</v>
      </c>
      <c r="C21" s="74">
        <v>60</v>
      </c>
      <c r="D21" s="74">
        <v>10876</v>
      </c>
      <c r="E21" s="74">
        <v>3</v>
      </c>
      <c r="F21" s="74">
        <v>407</v>
      </c>
      <c r="G21" s="74">
        <v>15</v>
      </c>
      <c r="H21" s="74">
        <v>1169</v>
      </c>
      <c r="I21" s="74">
        <v>42</v>
      </c>
      <c r="J21" s="74">
        <v>9300</v>
      </c>
    </row>
    <row r="22" spans="1:10" ht="3.95" customHeight="1" x14ac:dyDescent="0.2">
      <c r="A22" s="38"/>
      <c r="B22" s="69"/>
      <c r="C22" s="74"/>
      <c r="D22" s="74"/>
      <c r="E22" s="74"/>
      <c r="F22" s="74"/>
      <c r="G22" s="74"/>
      <c r="H22" s="74"/>
      <c r="I22" s="74"/>
      <c r="J22" s="74"/>
    </row>
    <row r="23" spans="1:10" ht="11.45" customHeight="1" x14ac:dyDescent="0.2">
      <c r="A23" s="38">
        <f>IF(C23&lt;&gt;"",COUNTA($C$11:C23),"")</f>
        <v>7</v>
      </c>
      <c r="B23" s="69">
        <v>2000</v>
      </c>
      <c r="C23" s="74">
        <v>62</v>
      </c>
      <c r="D23" s="74">
        <v>10842</v>
      </c>
      <c r="E23" s="74">
        <v>3</v>
      </c>
      <c r="F23" s="74">
        <v>407</v>
      </c>
      <c r="G23" s="74">
        <v>18</v>
      </c>
      <c r="H23" s="74">
        <v>1434</v>
      </c>
      <c r="I23" s="74">
        <v>41</v>
      </c>
      <c r="J23" s="74">
        <v>9001</v>
      </c>
    </row>
    <row r="24" spans="1:10" ht="3.95" customHeight="1" x14ac:dyDescent="0.2">
      <c r="A24" s="38"/>
      <c r="B24" s="69"/>
      <c r="C24" s="74"/>
      <c r="D24" s="74"/>
      <c r="E24" s="74"/>
      <c r="F24" s="74"/>
      <c r="G24" s="74"/>
      <c r="H24" s="74"/>
      <c r="I24" s="74"/>
      <c r="J24" s="74"/>
    </row>
    <row r="25" spans="1:10" ht="11.45" customHeight="1" x14ac:dyDescent="0.2">
      <c r="A25" s="38">
        <f>IF(C25&lt;&gt;"",COUNTA($C$11:C25),"")</f>
        <v>8</v>
      </c>
      <c r="B25" s="69">
        <v>2001</v>
      </c>
      <c r="C25" s="74">
        <v>62</v>
      </c>
      <c r="D25" s="74">
        <v>10841</v>
      </c>
      <c r="E25" s="74">
        <v>3</v>
      </c>
      <c r="F25" s="74">
        <v>407</v>
      </c>
      <c r="G25" s="74">
        <v>18</v>
      </c>
      <c r="H25" s="74">
        <v>1414</v>
      </c>
      <c r="I25" s="74">
        <v>41</v>
      </c>
      <c r="J25" s="74">
        <v>9020</v>
      </c>
    </row>
    <row r="26" spans="1:10" ht="3.95" customHeight="1" x14ac:dyDescent="0.2">
      <c r="A26" s="38"/>
      <c r="B26" s="69"/>
      <c r="C26" s="74"/>
      <c r="D26" s="74"/>
      <c r="E26" s="74"/>
      <c r="F26" s="74"/>
      <c r="G26" s="74"/>
      <c r="H26" s="74"/>
      <c r="I26" s="74"/>
      <c r="J26" s="74"/>
    </row>
    <row r="27" spans="1:10" ht="11.45" customHeight="1" x14ac:dyDescent="0.2">
      <c r="A27" s="38">
        <f>IF(C27&lt;&gt;"",COUNTA($C$11:C27),"")</f>
        <v>9</v>
      </c>
      <c r="B27" s="69">
        <v>2002</v>
      </c>
      <c r="C27" s="74">
        <v>63</v>
      </c>
      <c r="D27" s="74">
        <v>10848</v>
      </c>
      <c r="E27" s="74">
        <v>3</v>
      </c>
      <c r="F27" s="74">
        <v>407</v>
      </c>
      <c r="G27" s="74">
        <v>19</v>
      </c>
      <c r="H27" s="74">
        <v>1439</v>
      </c>
      <c r="I27" s="74">
        <v>41</v>
      </c>
      <c r="J27" s="74">
        <v>9002</v>
      </c>
    </row>
    <row r="28" spans="1:10" ht="3.95" customHeight="1" x14ac:dyDescent="0.2">
      <c r="A28" s="38"/>
      <c r="B28" s="69"/>
      <c r="C28" s="74"/>
      <c r="D28" s="74"/>
      <c r="E28" s="74"/>
      <c r="F28" s="74"/>
      <c r="G28" s="74"/>
      <c r="H28" s="74"/>
      <c r="I28" s="74"/>
      <c r="J28" s="74"/>
    </row>
    <row r="29" spans="1:10" ht="11.45" customHeight="1" x14ac:dyDescent="0.2">
      <c r="A29" s="38">
        <f>IF(C29&lt;&gt;"",COUNTA($C$11:C29),"")</f>
        <v>10</v>
      </c>
      <c r="B29" s="69">
        <v>2003</v>
      </c>
      <c r="C29" s="74">
        <v>63</v>
      </c>
      <c r="D29" s="74">
        <v>10787</v>
      </c>
      <c r="E29" s="74">
        <v>2</v>
      </c>
      <c r="F29" s="74">
        <v>385</v>
      </c>
      <c r="G29" s="74">
        <v>19</v>
      </c>
      <c r="H29" s="74">
        <v>1446</v>
      </c>
      <c r="I29" s="74">
        <v>42</v>
      </c>
      <c r="J29" s="74">
        <v>8956</v>
      </c>
    </row>
    <row r="30" spans="1:10" ht="3.95" customHeight="1" x14ac:dyDescent="0.2">
      <c r="A30" s="38"/>
      <c r="B30" s="69"/>
      <c r="C30" s="74"/>
      <c r="D30" s="74"/>
      <c r="E30" s="74"/>
      <c r="F30" s="74"/>
      <c r="G30" s="74"/>
      <c r="H30" s="74"/>
      <c r="I30" s="74"/>
      <c r="J30" s="74"/>
    </row>
    <row r="31" spans="1:10" ht="11.45" customHeight="1" x14ac:dyDescent="0.2">
      <c r="A31" s="38">
        <f>IF(C31&lt;&gt;"",COUNTA($C$11:C31),"")</f>
        <v>11</v>
      </c>
      <c r="B31" s="69">
        <v>2004</v>
      </c>
      <c r="C31" s="74">
        <v>65</v>
      </c>
      <c r="D31" s="74">
        <v>10863</v>
      </c>
      <c r="E31" s="74">
        <v>2</v>
      </c>
      <c r="F31" s="74">
        <v>385</v>
      </c>
      <c r="G31" s="74">
        <v>20</v>
      </c>
      <c r="H31" s="74">
        <v>1624</v>
      </c>
      <c r="I31" s="74">
        <v>43</v>
      </c>
      <c r="J31" s="74">
        <v>8854</v>
      </c>
    </row>
    <row r="32" spans="1:10" ht="3.95" customHeight="1" x14ac:dyDescent="0.2">
      <c r="A32" s="38"/>
      <c r="B32" s="69"/>
      <c r="C32" s="74"/>
      <c r="D32" s="74"/>
      <c r="E32" s="74"/>
      <c r="F32" s="74"/>
      <c r="G32" s="74"/>
      <c r="H32" s="74"/>
      <c r="I32" s="74"/>
      <c r="J32" s="74"/>
    </row>
    <row r="33" spans="1:10" ht="11.45" customHeight="1" x14ac:dyDescent="0.2">
      <c r="A33" s="38">
        <f>IF(C33&lt;&gt;"",COUNTA($C$11:C33),"")</f>
        <v>12</v>
      </c>
      <c r="B33" s="69">
        <v>2005</v>
      </c>
      <c r="C33" s="74">
        <v>64</v>
      </c>
      <c r="D33" s="74">
        <v>10732</v>
      </c>
      <c r="E33" s="74">
        <v>3</v>
      </c>
      <c r="F33" s="74">
        <v>466</v>
      </c>
      <c r="G33" s="74">
        <v>19</v>
      </c>
      <c r="H33" s="74">
        <v>1570</v>
      </c>
      <c r="I33" s="74">
        <v>42</v>
      </c>
      <c r="J33" s="74">
        <v>8696</v>
      </c>
    </row>
    <row r="34" spans="1:10" ht="3.95" customHeight="1" x14ac:dyDescent="0.2">
      <c r="A34" s="38"/>
      <c r="B34" s="69"/>
      <c r="C34" s="74"/>
      <c r="D34" s="74"/>
      <c r="E34" s="74"/>
      <c r="F34" s="74"/>
      <c r="G34" s="74"/>
      <c r="H34" s="74"/>
      <c r="I34" s="74"/>
      <c r="J34" s="74"/>
    </row>
    <row r="35" spans="1:10" ht="11.45" customHeight="1" x14ac:dyDescent="0.2">
      <c r="A35" s="38">
        <f>IF(C35&lt;&gt;"",COUNTA($C$11:C35),"")</f>
        <v>13</v>
      </c>
      <c r="B35" s="69">
        <v>2006</v>
      </c>
      <c r="C35" s="74">
        <v>63</v>
      </c>
      <c r="D35" s="74">
        <v>10558</v>
      </c>
      <c r="E35" s="74">
        <v>3</v>
      </c>
      <c r="F35" s="74">
        <v>463</v>
      </c>
      <c r="G35" s="74">
        <v>19</v>
      </c>
      <c r="H35" s="74">
        <v>1545</v>
      </c>
      <c r="I35" s="74">
        <v>41</v>
      </c>
      <c r="J35" s="74">
        <v>8550</v>
      </c>
    </row>
    <row r="36" spans="1:10" ht="3.95" customHeight="1" x14ac:dyDescent="0.2">
      <c r="A36" s="38"/>
      <c r="B36" s="69"/>
      <c r="C36" s="74"/>
      <c r="D36" s="74"/>
      <c r="E36" s="74"/>
      <c r="F36" s="74"/>
      <c r="G36" s="74"/>
      <c r="H36" s="74"/>
      <c r="I36" s="74"/>
      <c r="J36" s="74"/>
    </row>
    <row r="37" spans="1:10" ht="11.45" customHeight="1" x14ac:dyDescent="0.2">
      <c r="A37" s="38">
        <f>IF(C37&lt;&gt;"",COUNTA($C$11:C37),"")</f>
        <v>14</v>
      </c>
      <c r="B37" s="69">
        <v>2007</v>
      </c>
      <c r="C37" s="74">
        <v>64</v>
      </c>
      <c r="D37" s="74">
        <v>10643</v>
      </c>
      <c r="E37" s="74">
        <v>3</v>
      </c>
      <c r="F37" s="74">
        <v>463</v>
      </c>
      <c r="G37" s="74">
        <v>20</v>
      </c>
      <c r="H37" s="74">
        <v>1585</v>
      </c>
      <c r="I37" s="74">
        <v>41</v>
      </c>
      <c r="J37" s="74">
        <v>8595</v>
      </c>
    </row>
    <row r="38" spans="1:10" ht="3.95" customHeight="1" x14ac:dyDescent="0.2">
      <c r="A38" s="38"/>
      <c r="B38" s="69"/>
      <c r="C38" s="74"/>
      <c r="D38" s="74"/>
      <c r="E38" s="74"/>
      <c r="F38" s="74"/>
      <c r="G38" s="74"/>
      <c r="H38" s="74"/>
      <c r="I38" s="74"/>
      <c r="J38" s="74"/>
    </row>
    <row r="39" spans="1:10" ht="11.45" customHeight="1" x14ac:dyDescent="0.2">
      <c r="A39" s="38">
        <f>IF(C39&lt;&gt;"",COUNTA($C$11:C39),"")</f>
        <v>15</v>
      </c>
      <c r="B39" s="69">
        <v>2008</v>
      </c>
      <c r="C39" s="74">
        <v>64</v>
      </c>
      <c r="D39" s="74">
        <v>10503</v>
      </c>
      <c r="E39" s="74">
        <v>3</v>
      </c>
      <c r="F39" s="74">
        <v>463</v>
      </c>
      <c r="G39" s="74">
        <v>20</v>
      </c>
      <c r="H39" s="74">
        <v>1601</v>
      </c>
      <c r="I39" s="74">
        <v>41</v>
      </c>
      <c r="J39" s="74">
        <v>8439</v>
      </c>
    </row>
    <row r="40" spans="1:10" ht="3.95" customHeight="1" x14ac:dyDescent="0.2">
      <c r="A40" s="38"/>
      <c r="B40" s="69"/>
      <c r="C40" s="74"/>
      <c r="D40" s="74"/>
      <c r="E40" s="74"/>
      <c r="F40" s="74"/>
      <c r="G40" s="74"/>
      <c r="H40" s="74"/>
      <c r="I40" s="74"/>
      <c r="J40" s="74"/>
    </row>
    <row r="41" spans="1:10" ht="11.45" customHeight="1" x14ac:dyDescent="0.2">
      <c r="A41" s="38">
        <f>IF(C41&lt;&gt;"",COUNTA($C$11:C41),"")</f>
        <v>16</v>
      </c>
      <c r="B41" s="69">
        <v>2009</v>
      </c>
      <c r="C41" s="74">
        <v>62</v>
      </c>
      <c r="D41" s="74">
        <v>10270</v>
      </c>
      <c r="E41" s="74">
        <v>3</v>
      </c>
      <c r="F41" s="74">
        <v>463</v>
      </c>
      <c r="G41" s="74">
        <v>19</v>
      </c>
      <c r="H41" s="74">
        <v>1513</v>
      </c>
      <c r="I41" s="74">
        <v>40</v>
      </c>
      <c r="J41" s="74">
        <v>8294</v>
      </c>
    </row>
    <row r="42" spans="1:10" ht="3.95" customHeight="1" x14ac:dyDescent="0.2">
      <c r="A42" s="38"/>
      <c r="B42" s="69"/>
      <c r="C42" s="74"/>
      <c r="D42" s="74"/>
      <c r="E42" s="74"/>
      <c r="F42" s="74"/>
      <c r="G42" s="74"/>
      <c r="H42" s="74"/>
      <c r="I42" s="74"/>
      <c r="J42" s="74"/>
    </row>
    <row r="43" spans="1:10" ht="11.45" customHeight="1" x14ac:dyDescent="0.2">
      <c r="A43" s="38">
        <f>IF(C43&lt;&gt;"",COUNTA($C$11:C43),"")</f>
        <v>17</v>
      </c>
      <c r="B43" s="69">
        <v>2010</v>
      </c>
      <c r="C43" s="74">
        <v>62</v>
      </c>
      <c r="D43" s="74">
        <v>10430</v>
      </c>
      <c r="E43" s="74">
        <v>3</v>
      </c>
      <c r="F43" s="74">
        <v>463</v>
      </c>
      <c r="G43" s="74">
        <v>19</v>
      </c>
      <c r="H43" s="74">
        <v>1524</v>
      </c>
      <c r="I43" s="74">
        <v>40</v>
      </c>
      <c r="J43" s="74">
        <v>8443</v>
      </c>
    </row>
    <row r="44" spans="1:10" ht="3.95" customHeight="1" x14ac:dyDescent="0.2">
      <c r="A44" s="38"/>
      <c r="B44" s="69"/>
      <c r="C44" s="74"/>
      <c r="D44" s="74"/>
      <c r="E44" s="74"/>
      <c r="F44" s="74"/>
      <c r="G44" s="74"/>
      <c r="H44" s="74"/>
      <c r="I44" s="74"/>
      <c r="J44" s="74"/>
    </row>
    <row r="45" spans="1:10" ht="11.45" customHeight="1" x14ac:dyDescent="0.2">
      <c r="A45" s="38">
        <f>IF(C45&lt;&gt;"",COUNTA($C$11:C45),"")</f>
        <v>18</v>
      </c>
      <c r="B45" s="69">
        <v>2011</v>
      </c>
      <c r="C45" s="74">
        <v>62</v>
      </c>
      <c r="D45" s="74">
        <v>10479</v>
      </c>
      <c r="E45" s="74">
        <v>3</v>
      </c>
      <c r="F45" s="74">
        <v>463</v>
      </c>
      <c r="G45" s="74">
        <v>19</v>
      </c>
      <c r="H45" s="74">
        <v>1559</v>
      </c>
      <c r="I45" s="74">
        <v>40</v>
      </c>
      <c r="J45" s="74">
        <v>8457</v>
      </c>
    </row>
    <row r="46" spans="1:10" ht="3.95" customHeight="1" x14ac:dyDescent="0.2">
      <c r="A46" s="38"/>
      <c r="B46" s="69"/>
      <c r="C46" s="74"/>
      <c r="D46" s="74"/>
      <c r="E46" s="74"/>
      <c r="F46" s="74"/>
      <c r="G46" s="74"/>
      <c r="H46" s="74"/>
      <c r="I46" s="74"/>
      <c r="J46" s="74"/>
    </row>
    <row r="47" spans="1:10" ht="11.45" customHeight="1" x14ac:dyDescent="0.2">
      <c r="A47" s="38">
        <f>IF(C47&lt;&gt;"",COUNTA($C$11:C47),"")</f>
        <v>19</v>
      </c>
      <c r="B47" s="139">
        <v>2012</v>
      </c>
      <c r="C47" s="74">
        <v>60</v>
      </c>
      <c r="D47" s="74">
        <v>10435</v>
      </c>
      <c r="E47" s="74">
        <v>3</v>
      </c>
      <c r="F47" s="74">
        <v>463</v>
      </c>
      <c r="G47" s="74">
        <v>19</v>
      </c>
      <c r="H47" s="74">
        <v>1559</v>
      </c>
      <c r="I47" s="74">
        <v>38</v>
      </c>
      <c r="J47" s="74">
        <v>8413</v>
      </c>
    </row>
    <row r="48" spans="1:10" ht="3.95" customHeight="1" x14ac:dyDescent="0.2">
      <c r="A48" s="38"/>
      <c r="B48" s="139"/>
      <c r="C48" s="74"/>
      <c r="D48" s="74"/>
      <c r="E48" s="74"/>
      <c r="F48" s="74"/>
      <c r="G48" s="74"/>
      <c r="H48" s="74"/>
      <c r="I48" s="74"/>
      <c r="J48" s="74"/>
    </row>
    <row r="49" spans="1:10" ht="11.45" customHeight="1" x14ac:dyDescent="0.2">
      <c r="A49" s="38">
        <f>IF(C49&lt;&gt;"",COUNTA($C$11:C49),"")</f>
        <v>20</v>
      </c>
      <c r="B49" s="139">
        <v>2013</v>
      </c>
      <c r="C49" s="74">
        <v>60</v>
      </c>
      <c r="D49" s="74">
        <v>10417</v>
      </c>
      <c r="E49" s="74">
        <v>3</v>
      </c>
      <c r="F49" s="74">
        <v>463</v>
      </c>
      <c r="G49" s="74">
        <v>19</v>
      </c>
      <c r="H49" s="74">
        <v>1569</v>
      </c>
      <c r="I49" s="74">
        <v>38</v>
      </c>
      <c r="J49" s="74">
        <v>8385</v>
      </c>
    </row>
    <row r="50" spans="1:10" ht="3.95" customHeight="1" x14ac:dyDescent="0.2">
      <c r="A50" s="38"/>
      <c r="B50" s="139"/>
      <c r="C50" s="74"/>
      <c r="D50" s="74"/>
      <c r="E50" s="74"/>
      <c r="F50" s="74"/>
      <c r="G50" s="74"/>
      <c r="H50" s="74"/>
      <c r="I50" s="74"/>
      <c r="J50" s="74"/>
    </row>
    <row r="51" spans="1:10" ht="11.45" customHeight="1" x14ac:dyDescent="0.2">
      <c r="A51" s="38">
        <f>IF(C51&lt;&gt;"",COUNTA($C$11:C51),"")</f>
        <v>21</v>
      </c>
      <c r="B51" s="139">
        <v>2014</v>
      </c>
      <c r="C51" s="74">
        <v>60</v>
      </c>
      <c r="D51" s="74">
        <v>10471</v>
      </c>
      <c r="E51" s="74">
        <v>3</v>
      </c>
      <c r="F51" s="74">
        <v>463</v>
      </c>
      <c r="G51" s="74">
        <v>20</v>
      </c>
      <c r="H51" s="74">
        <v>1678</v>
      </c>
      <c r="I51" s="74">
        <v>37</v>
      </c>
      <c r="J51" s="74">
        <v>8330</v>
      </c>
    </row>
    <row r="52" spans="1:10" ht="3.95" customHeight="1" x14ac:dyDescent="0.2">
      <c r="A52" s="38"/>
      <c r="B52" s="139"/>
      <c r="C52" s="74"/>
      <c r="D52" s="74"/>
      <c r="E52" s="74"/>
      <c r="F52" s="74"/>
      <c r="G52" s="74"/>
      <c r="H52" s="74"/>
      <c r="I52" s="74"/>
      <c r="J52" s="74"/>
    </row>
    <row r="53" spans="1:10" ht="11.45" customHeight="1" x14ac:dyDescent="0.2">
      <c r="A53" s="38">
        <f>IF(C53&lt;&gt;"",COUNTA($C$11:C53),"")</f>
        <v>22</v>
      </c>
      <c r="B53" s="139">
        <v>2015</v>
      </c>
      <c r="C53" s="74">
        <v>60</v>
      </c>
      <c r="D53" s="74">
        <v>10442</v>
      </c>
      <c r="E53" s="74">
        <v>3</v>
      </c>
      <c r="F53" s="74">
        <v>457</v>
      </c>
      <c r="G53" s="74">
        <v>20</v>
      </c>
      <c r="H53" s="74">
        <v>1676</v>
      </c>
      <c r="I53" s="74">
        <v>37</v>
      </c>
      <c r="J53" s="74">
        <v>8309</v>
      </c>
    </row>
    <row r="54" spans="1:10" ht="3.95" customHeight="1" x14ac:dyDescent="0.2">
      <c r="A54" s="38"/>
      <c r="B54" s="139"/>
      <c r="C54" s="74"/>
      <c r="D54" s="74"/>
      <c r="E54" s="74"/>
      <c r="F54" s="74"/>
      <c r="G54" s="74"/>
      <c r="H54" s="74"/>
      <c r="I54" s="74"/>
      <c r="J54" s="74"/>
    </row>
    <row r="55" spans="1:10" ht="11.45" customHeight="1" x14ac:dyDescent="0.2">
      <c r="A55" s="38">
        <f>IF(C55&lt;&gt;"",COUNTA($C$11:C55),"")</f>
        <v>23</v>
      </c>
      <c r="B55" s="139">
        <v>2016</v>
      </c>
      <c r="C55" s="74">
        <v>60</v>
      </c>
      <c r="D55" s="74">
        <v>10383</v>
      </c>
      <c r="E55" s="74">
        <v>3</v>
      </c>
      <c r="F55" s="74">
        <v>463</v>
      </c>
      <c r="G55" s="74">
        <v>20</v>
      </c>
      <c r="H55" s="74">
        <v>1679</v>
      </c>
      <c r="I55" s="74">
        <v>37</v>
      </c>
      <c r="J55" s="74">
        <v>8241</v>
      </c>
    </row>
    <row r="56" spans="1:10" ht="3.95" customHeight="1" x14ac:dyDescent="0.2">
      <c r="A56" s="38"/>
      <c r="B56" s="139"/>
      <c r="C56" s="74"/>
      <c r="D56" s="74"/>
      <c r="E56" s="74"/>
      <c r="F56" s="74"/>
      <c r="G56" s="74"/>
      <c r="H56" s="74"/>
      <c r="I56" s="74"/>
      <c r="J56" s="74"/>
    </row>
    <row r="57" spans="1:10" ht="11.45" customHeight="1" x14ac:dyDescent="0.2">
      <c r="A57" s="38">
        <f>IF(C57&lt;&gt;"",COUNTA($C$11:C57),"")</f>
        <v>24</v>
      </c>
      <c r="B57" s="139">
        <v>2017</v>
      </c>
      <c r="C57" s="74">
        <v>60</v>
      </c>
      <c r="D57" s="74">
        <v>10419</v>
      </c>
      <c r="E57" s="74">
        <v>3</v>
      </c>
      <c r="F57" s="74">
        <v>463</v>
      </c>
      <c r="G57" s="74">
        <v>19</v>
      </c>
      <c r="H57" s="74">
        <v>1609</v>
      </c>
      <c r="I57" s="74">
        <v>38</v>
      </c>
      <c r="J57" s="74">
        <v>8347</v>
      </c>
    </row>
    <row r="58" spans="1:10" ht="3.95" customHeight="1" x14ac:dyDescent="0.2">
      <c r="A58" s="38"/>
      <c r="B58" s="139"/>
      <c r="C58" s="74"/>
      <c r="D58" s="74"/>
      <c r="E58" s="74"/>
      <c r="F58" s="74"/>
      <c r="G58" s="74"/>
      <c r="H58" s="74"/>
      <c r="I58" s="74"/>
      <c r="J58" s="74"/>
    </row>
    <row r="59" spans="1:10" ht="11.45" customHeight="1" x14ac:dyDescent="0.2">
      <c r="A59" s="38">
        <f>IF(C59&lt;&gt;"",COUNTA($C$11:C59),"")</f>
        <v>25</v>
      </c>
      <c r="B59" s="139">
        <v>2018</v>
      </c>
      <c r="C59" s="74">
        <v>59</v>
      </c>
      <c r="D59" s="74">
        <v>10380</v>
      </c>
      <c r="E59" s="74">
        <v>2</v>
      </c>
      <c r="F59" s="74">
        <v>385</v>
      </c>
      <c r="G59" s="74">
        <v>19</v>
      </c>
      <c r="H59" s="74">
        <v>1680</v>
      </c>
      <c r="I59" s="74">
        <v>38</v>
      </c>
      <c r="J59" s="74">
        <v>8315</v>
      </c>
    </row>
    <row r="60" spans="1:10" ht="3.95" customHeight="1" x14ac:dyDescent="0.2">
      <c r="A60" s="38"/>
      <c r="B60" s="139"/>
      <c r="C60" s="74"/>
      <c r="D60" s="74"/>
      <c r="E60" s="74"/>
      <c r="F60" s="74"/>
      <c r="G60" s="74"/>
      <c r="H60" s="74"/>
      <c r="I60" s="74"/>
      <c r="J60" s="74"/>
    </row>
    <row r="61" spans="1:10" x14ac:dyDescent="0.2">
      <c r="A61" s="38">
        <f>IF(C61&lt;&gt;"",COUNTA($C$11:C61),"")</f>
        <v>26</v>
      </c>
      <c r="B61" s="139">
        <v>2019</v>
      </c>
      <c r="C61" s="74">
        <v>59</v>
      </c>
      <c r="D61" s="74">
        <v>10375</v>
      </c>
      <c r="E61" s="74">
        <v>2</v>
      </c>
      <c r="F61" s="74">
        <v>385</v>
      </c>
      <c r="G61" s="74">
        <v>19</v>
      </c>
      <c r="H61" s="74">
        <v>1680</v>
      </c>
      <c r="I61" s="74">
        <v>38</v>
      </c>
      <c r="J61" s="74">
        <v>8310</v>
      </c>
    </row>
    <row r="62" spans="1:10" ht="3.95" customHeight="1" x14ac:dyDescent="0.2">
      <c r="A62" s="38"/>
      <c r="B62" s="139"/>
      <c r="C62" s="74"/>
      <c r="D62" s="74"/>
      <c r="E62" s="74"/>
      <c r="F62" s="74"/>
      <c r="G62" s="74"/>
      <c r="H62" s="74"/>
      <c r="I62" s="74"/>
      <c r="J62" s="74"/>
    </row>
    <row r="63" spans="1:10" x14ac:dyDescent="0.2">
      <c r="A63" s="38">
        <f>IF(C63&lt;&gt;"",COUNTA($C$11:C63),"")</f>
        <v>27</v>
      </c>
      <c r="B63" s="139">
        <v>2020</v>
      </c>
      <c r="C63" s="74">
        <v>59</v>
      </c>
      <c r="D63" s="74">
        <v>10544</v>
      </c>
      <c r="E63" s="74">
        <v>2</v>
      </c>
      <c r="F63" s="74">
        <v>385</v>
      </c>
      <c r="G63" s="74">
        <v>19</v>
      </c>
      <c r="H63" s="74">
        <v>1680</v>
      </c>
      <c r="I63" s="74">
        <v>38</v>
      </c>
      <c r="J63" s="74">
        <v>8479</v>
      </c>
    </row>
    <row r="64" spans="1:10" ht="3.95" customHeight="1" x14ac:dyDescent="0.2">
      <c r="A64" s="38"/>
      <c r="B64" s="139"/>
      <c r="C64" s="74"/>
      <c r="D64" s="74"/>
      <c r="E64" s="74"/>
      <c r="F64" s="74"/>
      <c r="G64" s="74"/>
      <c r="H64" s="74"/>
      <c r="I64" s="74"/>
      <c r="J64" s="74"/>
    </row>
    <row r="65" spans="1:10" x14ac:dyDescent="0.2">
      <c r="A65" s="38">
        <f>IF(C65&lt;&gt;"",COUNTA($C$11:C65),"")</f>
        <v>28</v>
      </c>
      <c r="B65" s="139">
        <v>2021</v>
      </c>
      <c r="C65" s="74">
        <v>60</v>
      </c>
      <c r="D65" s="74">
        <v>10569</v>
      </c>
      <c r="E65" s="74">
        <v>2</v>
      </c>
      <c r="F65" s="74">
        <v>385</v>
      </c>
      <c r="G65" s="74">
        <v>19</v>
      </c>
      <c r="H65" s="74">
        <v>1680</v>
      </c>
      <c r="I65" s="74">
        <v>39</v>
      </c>
      <c r="J65" s="74">
        <v>8504</v>
      </c>
    </row>
    <row r="66" spans="1:10" ht="3.95" customHeight="1" x14ac:dyDescent="0.2">
      <c r="A66" s="38"/>
      <c r="B66" s="139"/>
      <c r="C66" s="74"/>
      <c r="D66" s="74"/>
      <c r="E66" s="74"/>
      <c r="F66" s="74"/>
      <c r="G66" s="74"/>
      <c r="H66" s="74"/>
      <c r="I66" s="74"/>
      <c r="J66" s="74"/>
    </row>
    <row r="67" spans="1:10" x14ac:dyDescent="0.2">
      <c r="A67" s="38">
        <f>IF(C67&lt;&gt;"",COUNTA($C$11:C67),"")</f>
        <v>29</v>
      </c>
      <c r="B67" s="139">
        <v>2022</v>
      </c>
      <c r="C67" s="74">
        <v>60</v>
      </c>
      <c r="D67" s="74">
        <v>10598</v>
      </c>
      <c r="E67" s="74">
        <v>2</v>
      </c>
      <c r="F67" s="74">
        <v>385</v>
      </c>
      <c r="G67" s="74">
        <v>19</v>
      </c>
      <c r="H67" s="74">
        <v>1708</v>
      </c>
      <c r="I67" s="74">
        <v>39</v>
      </c>
      <c r="J67" s="74">
        <v>8505</v>
      </c>
    </row>
    <row r="68" spans="1:10" ht="3.95" customHeight="1" x14ac:dyDescent="0.2">
      <c r="A68" s="38"/>
      <c r="B68" s="139"/>
      <c r="C68" s="74"/>
      <c r="D68" s="74"/>
      <c r="E68" s="74"/>
      <c r="F68" s="74"/>
      <c r="G68" s="74"/>
      <c r="H68" s="74"/>
      <c r="I68" s="74"/>
      <c r="J68" s="74"/>
    </row>
    <row r="69" spans="1:10" x14ac:dyDescent="0.2">
      <c r="A69" s="38">
        <f>IF(C69&lt;&gt;"",COUNTA($C$11:C69),"")</f>
        <v>30</v>
      </c>
      <c r="B69" s="139">
        <v>2023</v>
      </c>
      <c r="C69" s="74">
        <v>60</v>
      </c>
      <c r="D69" s="74">
        <v>10605</v>
      </c>
      <c r="E69" s="74">
        <v>2</v>
      </c>
      <c r="F69" s="74">
        <v>385</v>
      </c>
      <c r="G69" s="74">
        <v>19</v>
      </c>
      <c r="H69" s="74">
        <v>1726</v>
      </c>
      <c r="I69" s="74">
        <v>39</v>
      </c>
      <c r="J69" s="74">
        <v>8494</v>
      </c>
    </row>
    <row r="70" spans="1:10" ht="3.95" customHeight="1" x14ac:dyDescent="0.2">
      <c r="A70" s="38"/>
      <c r="B70" s="139"/>
      <c r="C70" s="74"/>
      <c r="D70" s="74"/>
      <c r="E70" s="74"/>
      <c r="F70" s="74"/>
      <c r="G70" s="74"/>
      <c r="H70" s="74"/>
      <c r="I70" s="74"/>
      <c r="J70" s="74"/>
    </row>
    <row r="71" spans="1:10" x14ac:dyDescent="0.2">
      <c r="A71" s="38">
        <f>IF(C71&lt;&gt;"",COUNTA($C$11:C71),"")</f>
        <v>31</v>
      </c>
      <c r="B71" s="139">
        <v>2024</v>
      </c>
      <c r="C71" s="74">
        <v>61</v>
      </c>
      <c r="D71" s="74">
        <v>10706</v>
      </c>
      <c r="E71" s="74">
        <v>2</v>
      </c>
      <c r="F71" s="74">
        <v>385</v>
      </c>
      <c r="G71" s="74">
        <v>19</v>
      </c>
      <c r="H71" s="74">
        <v>1746</v>
      </c>
      <c r="I71" s="74">
        <v>40</v>
      </c>
      <c r="J71" s="74">
        <v>8575</v>
      </c>
    </row>
  </sheetData>
  <mergeCells count="19">
    <mergeCell ref="A1:B1"/>
    <mergeCell ref="C1:J1"/>
    <mergeCell ref="A2:B2"/>
    <mergeCell ref="C2:J2"/>
    <mergeCell ref="A3:A8"/>
    <mergeCell ref="G4:H5"/>
    <mergeCell ref="I4:J5"/>
    <mergeCell ref="B3:B8"/>
    <mergeCell ref="J6:J8"/>
    <mergeCell ref="C6:C8"/>
    <mergeCell ref="E6:E8"/>
    <mergeCell ref="G6:G8"/>
    <mergeCell ref="I6:I8"/>
    <mergeCell ref="H6:H8"/>
    <mergeCell ref="F6:F8"/>
    <mergeCell ref="D6:D8"/>
    <mergeCell ref="C3:D5"/>
    <mergeCell ref="E3:J3"/>
    <mergeCell ref="E4:F5"/>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1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16384" width="11.5703125" style="66"/>
  </cols>
  <sheetData>
    <row r="1" spans="1:5" s="81" customFormat="1" ht="30" customHeight="1" x14ac:dyDescent="0.2">
      <c r="A1" s="191" t="s">
        <v>198</v>
      </c>
      <c r="B1" s="192"/>
      <c r="C1" s="193" t="s">
        <v>199</v>
      </c>
      <c r="D1" s="193"/>
      <c r="E1" s="194"/>
    </row>
    <row r="2" spans="1:5" s="65" customFormat="1" ht="39.950000000000003" customHeight="1" x14ac:dyDescent="0.2">
      <c r="A2" s="197" t="s">
        <v>201</v>
      </c>
      <c r="B2" s="198"/>
      <c r="C2" s="205" t="s">
        <v>205</v>
      </c>
      <c r="D2" s="199"/>
      <c r="E2" s="200"/>
    </row>
    <row r="3" spans="1:5" s="65" customFormat="1" ht="11.45" customHeight="1" x14ac:dyDescent="0.2">
      <c r="A3" s="201" t="s">
        <v>126</v>
      </c>
      <c r="B3" s="189" t="s">
        <v>7</v>
      </c>
      <c r="C3" s="189">
        <v>2023</v>
      </c>
      <c r="D3" s="189">
        <v>2024</v>
      </c>
      <c r="E3" s="190"/>
    </row>
    <row r="4" spans="1:5" ht="11.45" customHeight="1" x14ac:dyDescent="0.2">
      <c r="A4" s="201"/>
      <c r="B4" s="189"/>
      <c r="C4" s="189"/>
      <c r="D4" s="189"/>
      <c r="E4" s="190"/>
    </row>
    <row r="5" spans="1:5" ht="11.45" customHeight="1" x14ac:dyDescent="0.2">
      <c r="A5" s="201"/>
      <c r="B5" s="189"/>
      <c r="C5" s="189" t="s">
        <v>8</v>
      </c>
      <c r="D5" s="189"/>
      <c r="E5" s="190" t="s">
        <v>460</v>
      </c>
    </row>
    <row r="6" spans="1:5" ht="11.45" customHeight="1" x14ac:dyDescent="0.2">
      <c r="A6" s="201"/>
      <c r="B6" s="189"/>
      <c r="C6" s="189"/>
      <c r="D6" s="189"/>
      <c r="E6" s="190"/>
    </row>
    <row r="7" spans="1:5" ht="11.45" customHeight="1" x14ac:dyDescent="0.2">
      <c r="A7" s="201"/>
      <c r="B7" s="189"/>
      <c r="C7" s="189"/>
      <c r="D7" s="189"/>
      <c r="E7" s="190"/>
    </row>
    <row r="8" spans="1:5" ht="11.45" customHeight="1" x14ac:dyDescent="0.2">
      <c r="A8" s="201"/>
      <c r="B8" s="189"/>
      <c r="C8" s="189"/>
      <c r="D8" s="189"/>
      <c r="E8" s="190"/>
    </row>
    <row r="9" spans="1:5" s="49" customFormat="1" ht="11.45" customHeight="1" x14ac:dyDescent="0.15">
      <c r="A9" s="46">
        <v>1</v>
      </c>
      <c r="B9" s="43">
        <v>2</v>
      </c>
      <c r="C9" s="47">
        <v>3</v>
      </c>
      <c r="D9" s="47">
        <v>4</v>
      </c>
      <c r="E9" s="48">
        <v>5</v>
      </c>
    </row>
    <row r="10" spans="1:5" ht="11.45" customHeight="1" x14ac:dyDescent="0.2">
      <c r="A10" s="82"/>
      <c r="B10" s="78"/>
      <c r="C10" s="84"/>
      <c r="D10" s="84"/>
      <c r="E10" s="141"/>
    </row>
    <row r="11" spans="1:5" ht="11.45" customHeight="1" x14ac:dyDescent="0.2">
      <c r="A11" s="38">
        <f>IF(C11&lt;&gt;"",COUNTA($C11:C$11),"")</f>
        <v>1</v>
      </c>
      <c r="B11" s="2" t="s">
        <v>9</v>
      </c>
      <c r="C11" s="84">
        <v>10605</v>
      </c>
      <c r="D11" s="84">
        <v>10706</v>
      </c>
      <c r="E11" s="141">
        <v>67.900000000000006</v>
      </c>
    </row>
    <row r="12" spans="1:5" ht="11.45" customHeight="1" x14ac:dyDescent="0.2">
      <c r="A12" s="38"/>
      <c r="B12" s="2"/>
      <c r="C12" s="84"/>
      <c r="D12" s="84"/>
      <c r="E12" s="141"/>
    </row>
    <row r="13" spans="1:5" ht="11.45" customHeight="1" x14ac:dyDescent="0.2">
      <c r="A13" s="38">
        <f>IF(C13&lt;&gt;"",COUNTA($C$11:C13),"")</f>
        <v>2</v>
      </c>
      <c r="B13" s="2" t="s">
        <v>28</v>
      </c>
      <c r="C13" s="84">
        <v>2917489</v>
      </c>
      <c r="D13" s="84">
        <v>3081125</v>
      </c>
      <c r="E13" s="141">
        <v>19552.5</v>
      </c>
    </row>
    <row r="14" spans="1:5" ht="11.45" customHeight="1" x14ac:dyDescent="0.2">
      <c r="A14" s="38"/>
      <c r="B14" s="2"/>
      <c r="C14" s="84"/>
      <c r="D14" s="84"/>
      <c r="E14" s="141"/>
    </row>
    <row r="15" spans="1:5" ht="11.45" customHeight="1" x14ac:dyDescent="0.2">
      <c r="A15" s="38">
        <f>IF(C15&lt;&gt;"",COUNTA($C$11:C15),"")</f>
        <v>3</v>
      </c>
      <c r="B15" s="2" t="s">
        <v>12</v>
      </c>
      <c r="C15" s="84">
        <v>121656</v>
      </c>
      <c r="D15" s="84">
        <v>128504</v>
      </c>
      <c r="E15" s="141">
        <v>815.5</v>
      </c>
    </row>
    <row r="16" spans="1:5" ht="11.45" customHeight="1" x14ac:dyDescent="0.2">
      <c r="A16" s="38"/>
      <c r="B16" s="2"/>
      <c r="C16" s="84"/>
      <c r="D16" s="84"/>
      <c r="E16" s="141"/>
    </row>
    <row r="17" spans="1:5" ht="11.45" customHeight="1" x14ac:dyDescent="0.2">
      <c r="A17" s="38">
        <f>IF(C17&lt;&gt;"",COUNTA($C$11:C17),"")</f>
        <v>4</v>
      </c>
      <c r="B17" s="2" t="s">
        <v>13</v>
      </c>
      <c r="C17" s="84">
        <v>121293</v>
      </c>
      <c r="D17" s="84">
        <v>128238</v>
      </c>
      <c r="E17" s="141">
        <v>813.8</v>
      </c>
    </row>
    <row r="18" spans="1:5" ht="11.45" customHeight="1" x14ac:dyDescent="0.2">
      <c r="A18" s="38"/>
      <c r="B18" s="2"/>
      <c r="C18" s="84"/>
      <c r="D18" s="84"/>
      <c r="E18" s="141"/>
    </row>
    <row r="19" spans="1:5" ht="11.45" customHeight="1" x14ac:dyDescent="0.2">
      <c r="A19" s="38">
        <f>IF(C19&lt;&gt;"",COUNTA($C$11:C19),"")</f>
        <v>5</v>
      </c>
      <c r="B19" s="2" t="s">
        <v>14</v>
      </c>
      <c r="C19" s="84">
        <v>16</v>
      </c>
      <c r="D19" s="84">
        <v>21</v>
      </c>
      <c r="E19" s="141">
        <v>0.1</v>
      </c>
    </row>
    <row r="20" spans="1:5" ht="11.45" customHeight="1" x14ac:dyDescent="0.2">
      <c r="A20" s="38"/>
      <c r="B20" s="2"/>
      <c r="C20" s="84"/>
      <c r="D20" s="84"/>
      <c r="E20" s="141"/>
    </row>
    <row r="21" spans="1:5" ht="11.45" customHeight="1" x14ac:dyDescent="0.2">
      <c r="A21" s="38">
        <f>IF(C21&lt;&gt;"",COUNTA($C$11:C21),"")</f>
        <v>6</v>
      </c>
      <c r="B21" s="2" t="s">
        <v>29</v>
      </c>
      <c r="C21" s="84">
        <v>121483</v>
      </c>
      <c r="D21" s="84">
        <v>128382</v>
      </c>
      <c r="E21" s="141">
        <v>814.7</v>
      </c>
    </row>
    <row r="22" spans="1:5" ht="11.45" customHeight="1" x14ac:dyDescent="0.2">
      <c r="A22" s="38"/>
      <c r="B22" s="2"/>
      <c r="C22" s="84"/>
      <c r="D22" s="84"/>
      <c r="E22" s="141"/>
    </row>
    <row r="23" spans="1:5" ht="11.45" customHeight="1" x14ac:dyDescent="0.2">
      <c r="A23" s="38">
        <f>IF(C23&lt;&gt;"",COUNTA($C$11:C23),"")</f>
        <v>7</v>
      </c>
      <c r="B23" s="2" t="s">
        <v>15</v>
      </c>
      <c r="C23" s="85">
        <v>75.400000000000006</v>
      </c>
      <c r="D23" s="85">
        <v>78.599999999999994</v>
      </c>
      <c r="E23" s="141" t="s">
        <v>94</v>
      </c>
    </row>
    <row r="24" spans="1:5" ht="11.45" customHeight="1" x14ac:dyDescent="0.2">
      <c r="A24" s="38"/>
      <c r="B24" s="2"/>
      <c r="C24" s="85"/>
      <c r="D24" s="85"/>
      <c r="E24" s="141"/>
    </row>
    <row r="25" spans="1:5" ht="11.45" customHeight="1" x14ac:dyDescent="0.2">
      <c r="A25" s="38">
        <f>IF(C25&lt;&gt;"",COUNTA($C$11:C25),"")</f>
        <v>8</v>
      </c>
      <c r="B25" s="2" t="s">
        <v>16</v>
      </c>
      <c r="C25" s="85">
        <v>24</v>
      </c>
      <c r="D25" s="85">
        <v>24</v>
      </c>
      <c r="E25" s="141" t="s">
        <v>94</v>
      </c>
    </row>
    <row r="26" spans="1:5" ht="11.45" customHeight="1" x14ac:dyDescent="0.2">
      <c r="A26" s="38"/>
      <c r="B26" s="2"/>
      <c r="C26" s="85"/>
      <c r="D26" s="85"/>
      <c r="E26" s="141"/>
    </row>
    <row r="27" spans="1:5" ht="11.45" customHeight="1" x14ac:dyDescent="0.2">
      <c r="A27" s="38">
        <f>IF(C27&lt;&gt;"",COUNTA($C$11:C27),"")</f>
        <v>9</v>
      </c>
      <c r="B27" s="2" t="s">
        <v>17</v>
      </c>
      <c r="C27" s="84">
        <v>523</v>
      </c>
      <c r="D27" s="84">
        <v>541</v>
      </c>
      <c r="E27" s="141">
        <v>3.4</v>
      </c>
    </row>
    <row r="28" spans="1:5" ht="11.45" customHeight="1" x14ac:dyDescent="0.2">
      <c r="A28" s="38" t="str">
        <f>IF(C28&lt;&gt;"",COUNTA($C$11:C28),"")</f>
        <v/>
      </c>
      <c r="B28" s="2" t="s">
        <v>130</v>
      </c>
      <c r="C28" s="84"/>
      <c r="D28" s="84"/>
      <c r="E28" s="141"/>
    </row>
    <row r="29" spans="1:5" ht="11.45" customHeight="1" x14ac:dyDescent="0.2">
      <c r="A29" s="38">
        <f>IF(C29&lt;&gt;"",COUNTA($C$11:C29),"")</f>
        <v>10</v>
      </c>
      <c r="B29" s="2" t="s">
        <v>131</v>
      </c>
      <c r="C29" s="84">
        <v>249</v>
      </c>
      <c r="D29" s="84">
        <v>267</v>
      </c>
      <c r="E29" s="141">
        <v>1.7</v>
      </c>
    </row>
    <row r="30" spans="1:5" ht="11.45" customHeight="1" x14ac:dyDescent="0.2">
      <c r="A30" s="38">
        <f>IF(C30&lt;&gt;"",COUNTA($C$11:C30),"")</f>
        <v>11</v>
      </c>
      <c r="B30" s="2" t="s">
        <v>132</v>
      </c>
      <c r="C30" s="84">
        <v>274</v>
      </c>
      <c r="D30" s="84">
        <v>274</v>
      </c>
      <c r="E30" s="141">
        <v>1.7</v>
      </c>
    </row>
    <row r="31" spans="1:5" ht="11.45" customHeight="1" x14ac:dyDescent="0.2">
      <c r="A31" s="38"/>
      <c r="B31" s="2"/>
      <c r="C31" s="84"/>
      <c r="D31" s="84"/>
      <c r="E31" s="141"/>
    </row>
    <row r="32" spans="1:5" ht="11.45" customHeight="1" x14ac:dyDescent="0.2">
      <c r="A32" s="38">
        <f>IF(C32&lt;&gt;"",COUNTA($C$11:C32),"")</f>
        <v>12</v>
      </c>
      <c r="B32" s="2" t="s">
        <v>24</v>
      </c>
      <c r="C32" s="84">
        <v>4647</v>
      </c>
      <c r="D32" s="84">
        <v>4743</v>
      </c>
      <c r="E32" s="141">
        <v>30.1</v>
      </c>
    </row>
    <row r="33" spans="1:5" ht="11.45" customHeight="1" x14ac:dyDescent="0.2">
      <c r="A33" s="38" t="str">
        <f>IF(C33&lt;&gt;"",COUNTA($C$11:C33),"")</f>
        <v/>
      </c>
      <c r="B33" s="2" t="s">
        <v>477</v>
      </c>
      <c r="C33" s="84"/>
      <c r="D33" s="84"/>
      <c r="E33" s="141"/>
    </row>
    <row r="34" spans="1:5" ht="11.45" customHeight="1" x14ac:dyDescent="0.2">
      <c r="A34" s="38">
        <f>IF(C34&lt;&gt;"",COUNTA($C$11:C34),"")</f>
        <v>13</v>
      </c>
      <c r="B34" s="2" t="s">
        <v>139</v>
      </c>
      <c r="C34" s="84">
        <v>928</v>
      </c>
      <c r="D34" s="84">
        <v>987</v>
      </c>
      <c r="E34" s="141">
        <v>6.3</v>
      </c>
    </row>
    <row r="35" spans="1:5" ht="11.45" customHeight="1" x14ac:dyDescent="0.2">
      <c r="A35" s="38">
        <f>IF(C35&lt;&gt;"",COUNTA($C$11:C35),"")</f>
        <v>14</v>
      </c>
      <c r="B35" s="2" t="s">
        <v>135</v>
      </c>
      <c r="C35" s="84">
        <v>1361</v>
      </c>
      <c r="D35" s="84">
        <v>1354</v>
      </c>
      <c r="E35" s="141">
        <v>8.6</v>
      </c>
    </row>
    <row r="36" spans="1:5" ht="11.45" customHeight="1" x14ac:dyDescent="0.2">
      <c r="A36" s="38">
        <f>IF(C36&lt;&gt;"",COUNTA($C$11:C36),"")</f>
        <v>15</v>
      </c>
      <c r="B36" s="2" t="s">
        <v>308</v>
      </c>
      <c r="C36" s="84">
        <v>320</v>
      </c>
      <c r="D36" s="84">
        <v>333</v>
      </c>
      <c r="E36" s="141">
        <v>2.1</v>
      </c>
    </row>
    <row r="37" spans="1:5" ht="11.45" customHeight="1" x14ac:dyDescent="0.2">
      <c r="A37" s="38">
        <f>IF(C37&lt;&gt;"",COUNTA($C$11:C37),"")</f>
        <v>16</v>
      </c>
      <c r="B37" s="2" t="s">
        <v>449</v>
      </c>
      <c r="C37" s="84">
        <v>157</v>
      </c>
      <c r="D37" s="84">
        <v>165</v>
      </c>
      <c r="E37" s="141">
        <v>1</v>
      </c>
    </row>
    <row r="38" spans="1:5" ht="11.45" customHeight="1" x14ac:dyDescent="0.2">
      <c r="A38" s="38">
        <f>IF(C38&lt;&gt;"",COUNTA($C$11:C38),"")</f>
        <v>17</v>
      </c>
      <c r="B38" s="2" t="s">
        <v>136</v>
      </c>
      <c r="C38" s="84">
        <v>753</v>
      </c>
      <c r="D38" s="84">
        <v>771</v>
      </c>
      <c r="E38" s="141">
        <v>4.9000000000000004</v>
      </c>
    </row>
    <row r="39" spans="1:5" ht="11.45" customHeight="1" x14ac:dyDescent="0.2">
      <c r="A39" s="38">
        <f>IF(C39&lt;&gt;"",COUNTA($C$11:C39),"")</f>
        <v>18</v>
      </c>
      <c r="B39" s="2" t="s">
        <v>450</v>
      </c>
      <c r="C39" s="84">
        <v>202</v>
      </c>
      <c r="D39" s="84">
        <v>196</v>
      </c>
      <c r="E39" s="141">
        <v>1.2</v>
      </c>
    </row>
    <row r="40" spans="1:5" ht="11.45" customHeight="1" x14ac:dyDescent="0.2">
      <c r="A40" s="38">
        <f>IF(C40&lt;&gt;"",COUNTA($C$11:C40),"")</f>
        <v>19</v>
      </c>
      <c r="B40" s="2" t="s">
        <v>309</v>
      </c>
      <c r="C40" s="84">
        <v>609</v>
      </c>
      <c r="D40" s="84">
        <v>605</v>
      </c>
      <c r="E40" s="141">
        <v>3.8</v>
      </c>
    </row>
    <row r="41" spans="1:5" ht="11.45" customHeight="1" x14ac:dyDescent="0.2">
      <c r="A41" s="38">
        <f>IF(C41&lt;&gt;"",COUNTA($C$11:C41),"")</f>
        <v>20</v>
      </c>
      <c r="B41" s="2" t="s">
        <v>451</v>
      </c>
      <c r="C41" s="84">
        <v>242</v>
      </c>
      <c r="D41" s="84">
        <v>262</v>
      </c>
      <c r="E41" s="141">
        <v>1.7</v>
      </c>
    </row>
    <row r="42" spans="1:5" ht="11.45" customHeight="1" x14ac:dyDescent="0.2">
      <c r="A42" s="38">
        <f>IF(C42&lt;&gt;"",COUNTA($C$11:C42),"")</f>
        <v>21</v>
      </c>
      <c r="B42" s="2" t="s">
        <v>452</v>
      </c>
      <c r="C42" s="84">
        <v>75</v>
      </c>
      <c r="D42" s="84">
        <v>70</v>
      </c>
      <c r="E42" s="141">
        <v>0.4</v>
      </c>
    </row>
    <row r="43" spans="1:5" ht="11.45" customHeight="1" x14ac:dyDescent="0.2">
      <c r="A43" s="38"/>
      <c r="B43" s="2"/>
      <c r="C43" s="84"/>
      <c r="D43" s="84"/>
      <c r="E43" s="141"/>
    </row>
    <row r="44" spans="1:5" ht="11.45" customHeight="1" x14ac:dyDescent="0.2">
      <c r="A44" s="38">
        <f>IF(C44&lt;&gt;"",COUNTA($C$11:C44),"")</f>
        <v>22</v>
      </c>
      <c r="B44" s="2" t="s">
        <v>276</v>
      </c>
      <c r="C44" s="84">
        <v>54</v>
      </c>
      <c r="D44" s="84">
        <v>50</v>
      </c>
      <c r="E44" s="141">
        <v>0.3</v>
      </c>
    </row>
    <row r="45" spans="1:5" ht="11.45" customHeight="1" x14ac:dyDescent="0.2">
      <c r="C45" s="79"/>
      <c r="D45" s="79"/>
      <c r="E45" s="140"/>
    </row>
    <row r="46" spans="1:5" ht="11.45" customHeight="1" x14ac:dyDescent="0.2"/>
    <row r="47" spans="1:5" ht="11.45" customHeight="1" x14ac:dyDescent="0.2"/>
    <row r="48" spans="1:5"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sheetData>
  <mergeCells count="10">
    <mergeCell ref="C1:E1"/>
    <mergeCell ref="A1:B1"/>
    <mergeCell ref="A3:A8"/>
    <mergeCell ref="B3:B8"/>
    <mergeCell ref="C3:C4"/>
    <mergeCell ref="D3:E4"/>
    <mergeCell ref="C5:D8"/>
    <mergeCell ref="A2:B2"/>
    <mergeCell ref="C2:E2"/>
    <mergeCell ref="E5:E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7" width="7.7109375" style="66" customWidth="1"/>
    <col min="8" max="8" width="8.7109375" style="66" customWidth="1"/>
    <col min="9" max="9" width="6.7109375" style="66" customWidth="1"/>
    <col min="10" max="11" width="7.7109375" style="66" customWidth="1"/>
    <col min="12" max="16384" width="11.5703125" style="66"/>
  </cols>
  <sheetData>
    <row r="1" spans="1:11" s="71" customFormat="1" ht="30" customHeight="1" x14ac:dyDescent="0.2">
      <c r="A1" s="191" t="s">
        <v>198</v>
      </c>
      <c r="B1" s="192"/>
      <c r="C1" s="193" t="s">
        <v>199</v>
      </c>
      <c r="D1" s="193"/>
      <c r="E1" s="193"/>
      <c r="F1" s="193"/>
      <c r="G1" s="193"/>
      <c r="H1" s="193"/>
      <c r="I1" s="193"/>
      <c r="J1" s="193"/>
      <c r="K1" s="194"/>
    </row>
    <row r="2" spans="1:11" ht="39.950000000000003" customHeight="1" x14ac:dyDescent="0.2">
      <c r="A2" s="197" t="s">
        <v>191</v>
      </c>
      <c r="B2" s="198"/>
      <c r="C2" s="205" t="s">
        <v>557</v>
      </c>
      <c r="D2" s="205"/>
      <c r="E2" s="205"/>
      <c r="F2" s="205"/>
      <c r="G2" s="205"/>
      <c r="H2" s="205"/>
      <c r="I2" s="205"/>
      <c r="J2" s="205"/>
      <c r="K2" s="206"/>
    </row>
    <row r="3" spans="1:11" ht="11.45" customHeight="1" x14ac:dyDescent="0.2">
      <c r="A3" s="201" t="s">
        <v>126</v>
      </c>
      <c r="B3" s="189" t="s">
        <v>200</v>
      </c>
      <c r="C3" s="189" t="s">
        <v>192</v>
      </c>
      <c r="D3" s="189" t="s">
        <v>193</v>
      </c>
      <c r="E3" s="189" t="s">
        <v>194</v>
      </c>
      <c r="F3" s="189" t="s">
        <v>264</v>
      </c>
      <c r="G3" s="189" t="s">
        <v>92</v>
      </c>
      <c r="H3" s="189"/>
      <c r="I3" s="189"/>
      <c r="J3" s="189" t="s">
        <v>197</v>
      </c>
      <c r="K3" s="190" t="s">
        <v>152</v>
      </c>
    </row>
    <row r="4" spans="1:11" ht="11.45" customHeight="1" x14ac:dyDescent="0.2">
      <c r="A4" s="202"/>
      <c r="B4" s="189"/>
      <c r="C4" s="189"/>
      <c r="D4" s="189"/>
      <c r="E4" s="189"/>
      <c r="F4" s="189"/>
      <c r="G4" s="189" t="s">
        <v>195</v>
      </c>
      <c r="H4" s="189" t="s">
        <v>203</v>
      </c>
      <c r="I4" s="189" t="s">
        <v>196</v>
      </c>
      <c r="J4" s="189"/>
      <c r="K4" s="190"/>
    </row>
    <row r="5" spans="1:11" ht="11.45" customHeight="1" x14ac:dyDescent="0.2">
      <c r="A5" s="202"/>
      <c r="B5" s="189"/>
      <c r="C5" s="189"/>
      <c r="D5" s="189"/>
      <c r="E5" s="189"/>
      <c r="F5" s="189"/>
      <c r="G5" s="189"/>
      <c r="H5" s="189"/>
      <c r="I5" s="189"/>
      <c r="J5" s="189"/>
      <c r="K5" s="190"/>
    </row>
    <row r="6" spans="1:11" ht="11.45" customHeight="1" x14ac:dyDescent="0.2">
      <c r="A6" s="202"/>
      <c r="B6" s="189"/>
      <c r="C6" s="189"/>
      <c r="D6" s="189"/>
      <c r="E6" s="189"/>
      <c r="F6" s="189"/>
      <c r="G6" s="189"/>
      <c r="H6" s="189"/>
      <c r="I6" s="189"/>
      <c r="J6" s="189"/>
      <c r="K6" s="190"/>
    </row>
    <row r="7" spans="1:11" ht="11.45" customHeight="1" x14ac:dyDescent="0.2">
      <c r="A7" s="202"/>
      <c r="B7" s="189"/>
      <c r="C7" s="189"/>
      <c r="D7" s="189"/>
      <c r="E7" s="189"/>
      <c r="F7" s="189"/>
      <c r="G7" s="189"/>
      <c r="H7" s="189"/>
      <c r="I7" s="189"/>
      <c r="J7" s="189"/>
      <c r="K7" s="190"/>
    </row>
    <row r="8" spans="1:11" ht="11.45" customHeight="1" x14ac:dyDescent="0.2">
      <c r="A8" s="202"/>
      <c r="B8" s="189"/>
      <c r="C8" s="189"/>
      <c r="D8" s="189"/>
      <c r="E8" s="189"/>
      <c r="F8" s="189"/>
      <c r="G8" s="189"/>
      <c r="H8" s="189"/>
      <c r="I8" s="189"/>
      <c r="J8" s="3" t="s">
        <v>60</v>
      </c>
      <c r="K8" s="4" t="s">
        <v>61</v>
      </c>
    </row>
    <row r="9" spans="1:11" s="49" customFormat="1" ht="11.45" customHeight="1" x14ac:dyDescent="0.15">
      <c r="A9" s="53">
        <v>1</v>
      </c>
      <c r="B9" s="43">
        <v>2</v>
      </c>
      <c r="C9" s="43">
        <v>3</v>
      </c>
      <c r="D9" s="43">
        <v>4</v>
      </c>
      <c r="E9" s="43">
        <v>5</v>
      </c>
      <c r="F9" s="43">
        <v>6</v>
      </c>
      <c r="G9" s="43">
        <v>7</v>
      </c>
      <c r="H9" s="43">
        <v>8</v>
      </c>
      <c r="I9" s="43">
        <v>9</v>
      </c>
      <c r="J9" s="43">
        <v>10</v>
      </c>
      <c r="K9" s="54">
        <v>11</v>
      </c>
    </row>
    <row r="10" spans="1:11" ht="11.45" customHeight="1" x14ac:dyDescent="0.2">
      <c r="B10" s="78"/>
      <c r="C10" s="106"/>
      <c r="D10" s="106"/>
      <c r="E10" s="147"/>
      <c r="F10" s="99"/>
      <c r="G10" s="99"/>
      <c r="H10" s="99"/>
      <c r="I10" s="106"/>
      <c r="J10" s="148"/>
      <c r="K10" s="148"/>
    </row>
    <row r="11" spans="1:11" ht="33.6" customHeight="1" x14ac:dyDescent="0.2">
      <c r="A11" s="44">
        <f>IF(D11&lt;&gt;"",COUNTA($D11:D$11),"")</f>
        <v>1</v>
      </c>
      <c r="B11" s="86" t="s">
        <v>495</v>
      </c>
      <c r="C11" s="108">
        <v>61</v>
      </c>
      <c r="D11" s="108">
        <v>10706</v>
      </c>
      <c r="E11" s="145">
        <v>3081125</v>
      </c>
      <c r="F11" s="97">
        <v>128382</v>
      </c>
      <c r="G11" s="97">
        <v>128504</v>
      </c>
      <c r="H11" s="97">
        <v>128238</v>
      </c>
      <c r="I11" s="108">
        <v>21</v>
      </c>
      <c r="J11" s="146">
        <v>78.599999999999994</v>
      </c>
      <c r="K11" s="146">
        <v>24</v>
      </c>
    </row>
    <row r="12" spans="1:11" ht="20.100000000000001" customHeight="1" x14ac:dyDescent="0.2">
      <c r="A12" s="44" t="str">
        <f>IF(D12&lt;&gt;"",COUNTA($D$11:D12),"")</f>
        <v/>
      </c>
      <c r="B12" s="2"/>
      <c r="C12" s="226" t="s">
        <v>35</v>
      </c>
      <c r="D12" s="203"/>
      <c r="E12" s="203"/>
      <c r="F12" s="203"/>
      <c r="G12" s="203"/>
      <c r="H12" s="203"/>
      <c r="I12" s="203"/>
      <c r="J12" s="203"/>
      <c r="K12" s="203"/>
    </row>
    <row r="13" spans="1:11" ht="22.5" customHeight="1" x14ac:dyDescent="0.2">
      <c r="A13" s="44" t="str">
        <f>IF(D13&lt;&gt;"",COUNTA($D$11:D13),"")</f>
        <v/>
      </c>
      <c r="B13" s="2" t="s">
        <v>274</v>
      </c>
      <c r="C13" s="106"/>
      <c r="D13" s="106"/>
      <c r="E13" s="147"/>
      <c r="F13" s="99"/>
      <c r="G13" s="99"/>
      <c r="H13" s="99"/>
      <c r="I13" s="106"/>
      <c r="J13" s="148"/>
      <c r="K13" s="148"/>
    </row>
    <row r="14" spans="1:11" ht="11.45" customHeight="1" x14ac:dyDescent="0.2">
      <c r="A14" s="44">
        <f>IF(D14&lt;&gt;"",COUNTA($D$11:D14),"")</f>
        <v>2</v>
      </c>
      <c r="B14" s="2" t="s">
        <v>176</v>
      </c>
      <c r="C14" s="106">
        <v>5</v>
      </c>
      <c r="D14" s="106">
        <v>130</v>
      </c>
      <c r="E14" s="147">
        <v>34072</v>
      </c>
      <c r="F14" s="99">
        <v>776</v>
      </c>
      <c r="G14" s="99">
        <v>780</v>
      </c>
      <c r="H14" s="99">
        <v>771</v>
      </c>
      <c r="I14" s="106" t="s">
        <v>22</v>
      </c>
      <c r="J14" s="148">
        <v>71.599999999999994</v>
      </c>
      <c r="K14" s="148">
        <v>43.9</v>
      </c>
    </row>
    <row r="15" spans="1:11" ht="11.45" customHeight="1" x14ac:dyDescent="0.2">
      <c r="A15" s="44">
        <f>IF(D15&lt;&gt;"",COUNTA($D$11:D15),"")</f>
        <v>3</v>
      </c>
      <c r="B15" s="2" t="s">
        <v>177</v>
      </c>
      <c r="C15" s="106">
        <v>14</v>
      </c>
      <c r="D15" s="106">
        <v>1129</v>
      </c>
      <c r="E15" s="147">
        <v>337847</v>
      </c>
      <c r="F15" s="99">
        <v>11808</v>
      </c>
      <c r="G15" s="99">
        <v>11926</v>
      </c>
      <c r="H15" s="99">
        <v>11685</v>
      </c>
      <c r="I15" s="106">
        <v>4</v>
      </c>
      <c r="J15" s="148">
        <v>81.8</v>
      </c>
      <c r="K15" s="148">
        <v>28.6</v>
      </c>
    </row>
    <row r="16" spans="1:11" ht="11.45" customHeight="1" x14ac:dyDescent="0.2">
      <c r="A16" s="44">
        <f>IF(D16&lt;&gt;"",COUNTA($D$11:D16),"")</f>
        <v>4</v>
      </c>
      <c r="B16" s="2" t="s">
        <v>178</v>
      </c>
      <c r="C16" s="106">
        <v>8</v>
      </c>
      <c r="D16" s="106">
        <v>991</v>
      </c>
      <c r="E16" s="147">
        <v>261005</v>
      </c>
      <c r="F16" s="99">
        <v>11695</v>
      </c>
      <c r="G16" s="99">
        <v>11688</v>
      </c>
      <c r="H16" s="99">
        <v>11700</v>
      </c>
      <c r="I16" s="106">
        <v>1</v>
      </c>
      <c r="J16" s="148">
        <v>72</v>
      </c>
      <c r="K16" s="148">
        <v>22.3</v>
      </c>
    </row>
    <row r="17" spans="1:11" ht="11.45" customHeight="1" x14ac:dyDescent="0.2">
      <c r="A17" s="44">
        <f>IF(D17&lt;&gt;"",COUNTA($D$11:D17),"")</f>
        <v>5</v>
      </c>
      <c r="B17" s="2" t="s">
        <v>179</v>
      </c>
      <c r="C17" s="106">
        <v>7</v>
      </c>
      <c r="D17" s="106">
        <v>1188</v>
      </c>
      <c r="E17" s="147">
        <v>332755</v>
      </c>
      <c r="F17" s="99">
        <v>13329</v>
      </c>
      <c r="G17" s="99">
        <v>13295</v>
      </c>
      <c r="H17" s="99">
        <v>13361</v>
      </c>
      <c r="I17" s="106">
        <v>2</v>
      </c>
      <c r="J17" s="148">
        <v>76.5</v>
      </c>
      <c r="K17" s="148">
        <v>25</v>
      </c>
    </row>
    <row r="18" spans="1:11" ht="11.45" customHeight="1" x14ac:dyDescent="0.2">
      <c r="A18" s="44">
        <f>IF(D18&lt;&gt;"",COUNTA($D$11:D18),"")</f>
        <v>6</v>
      </c>
      <c r="B18" s="2" t="s">
        <v>180</v>
      </c>
      <c r="C18" s="106">
        <v>12</v>
      </c>
      <c r="D18" s="106">
        <v>2648</v>
      </c>
      <c r="E18" s="147">
        <v>817191</v>
      </c>
      <c r="F18" s="99">
        <v>33892</v>
      </c>
      <c r="G18" s="99">
        <v>34012</v>
      </c>
      <c r="H18" s="99">
        <v>33762</v>
      </c>
      <c r="I18" s="106">
        <v>10</v>
      </c>
      <c r="J18" s="148">
        <v>84.3</v>
      </c>
      <c r="K18" s="148">
        <v>24.1</v>
      </c>
    </row>
    <row r="19" spans="1:11" ht="11.45" customHeight="1" x14ac:dyDescent="0.2">
      <c r="A19" s="44">
        <f>IF(D19&lt;&gt;"",COUNTA($D$11:D19),"")</f>
        <v>7</v>
      </c>
      <c r="B19" s="2" t="s">
        <v>181</v>
      </c>
      <c r="C19" s="106">
        <v>15</v>
      </c>
      <c r="D19" s="106">
        <v>4620</v>
      </c>
      <c r="E19" s="147">
        <v>1298255</v>
      </c>
      <c r="F19" s="99">
        <v>56883</v>
      </c>
      <c r="G19" s="99">
        <v>56803</v>
      </c>
      <c r="H19" s="99">
        <v>56959</v>
      </c>
      <c r="I19" s="106">
        <v>4</v>
      </c>
      <c r="J19" s="148">
        <v>76.8</v>
      </c>
      <c r="K19" s="148">
        <v>22.8</v>
      </c>
    </row>
    <row r="20" spans="1:11" ht="20.100000000000001" customHeight="1" x14ac:dyDescent="0.2">
      <c r="A20" s="44" t="str">
        <f>IF(D20&lt;&gt;"",COUNTA($D$11:D20),"")</f>
        <v/>
      </c>
      <c r="B20" s="2"/>
      <c r="C20" s="226" t="s">
        <v>39</v>
      </c>
      <c r="D20" s="203"/>
      <c r="E20" s="203"/>
      <c r="F20" s="203"/>
      <c r="G20" s="203"/>
      <c r="H20" s="203"/>
      <c r="I20" s="203"/>
      <c r="J20" s="203"/>
      <c r="K20" s="203"/>
    </row>
    <row r="21" spans="1:11" ht="11.45" customHeight="1" x14ac:dyDescent="0.2">
      <c r="A21" s="44">
        <f>IF(D21&lt;&gt;"",COUNTA($D$11:D21),"")</f>
        <v>8</v>
      </c>
      <c r="B21" s="2" t="s">
        <v>90</v>
      </c>
      <c r="C21" s="106">
        <v>2</v>
      </c>
      <c r="D21" s="106">
        <v>385</v>
      </c>
      <c r="E21" s="147">
        <v>122108</v>
      </c>
      <c r="F21" s="99">
        <v>4847</v>
      </c>
      <c r="G21" s="99">
        <v>4811</v>
      </c>
      <c r="H21" s="99">
        <v>4883</v>
      </c>
      <c r="I21" s="106" t="s">
        <v>22</v>
      </c>
      <c r="J21" s="148">
        <v>86.7</v>
      </c>
      <c r="K21" s="148">
        <v>25.2</v>
      </c>
    </row>
    <row r="22" spans="1:11" ht="22.5" customHeight="1" x14ac:dyDescent="0.2">
      <c r="A22" s="44">
        <f>IF(D22&lt;&gt;"",COUNTA($D$11:D22),"")</f>
        <v>9</v>
      </c>
      <c r="B22" s="2" t="s">
        <v>279</v>
      </c>
      <c r="C22" s="106">
        <v>19</v>
      </c>
      <c r="D22" s="106">
        <v>1746</v>
      </c>
      <c r="E22" s="147">
        <v>459902</v>
      </c>
      <c r="F22" s="99">
        <v>18224</v>
      </c>
      <c r="G22" s="99">
        <v>18225</v>
      </c>
      <c r="H22" s="99">
        <v>18222</v>
      </c>
      <c r="I22" s="106" t="s">
        <v>22</v>
      </c>
      <c r="J22" s="148">
        <v>72</v>
      </c>
      <c r="K22" s="148">
        <v>25.2</v>
      </c>
    </row>
    <row r="23" spans="1:11" ht="11.45" customHeight="1" x14ac:dyDescent="0.2">
      <c r="A23" s="44">
        <f>IF(D23&lt;&gt;"",COUNTA($D$11:D23),"")</f>
        <v>10</v>
      </c>
      <c r="B23" s="2" t="s">
        <v>91</v>
      </c>
      <c r="C23" s="106">
        <v>40</v>
      </c>
      <c r="D23" s="106">
        <v>8575</v>
      </c>
      <c r="E23" s="147">
        <v>2499115</v>
      </c>
      <c r="F23" s="99">
        <v>105311</v>
      </c>
      <c r="G23" s="99">
        <v>105468</v>
      </c>
      <c r="H23" s="99">
        <v>105133</v>
      </c>
      <c r="I23" s="106">
        <v>21</v>
      </c>
      <c r="J23" s="148">
        <v>79.599999999999994</v>
      </c>
      <c r="K23" s="148">
        <v>23.7</v>
      </c>
    </row>
  </sheetData>
  <mergeCells count="18">
    <mergeCell ref="C20:K20"/>
    <mergeCell ref="A1:B1"/>
    <mergeCell ref="C1:K1"/>
    <mergeCell ref="C2:K2"/>
    <mergeCell ref="G3:I3"/>
    <mergeCell ref="G4:G8"/>
    <mergeCell ref="H4:H8"/>
    <mergeCell ref="I4:I8"/>
    <mergeCell ref="E3:E8"/>
    <mergeCell ref="A2:B2"/>
    <mergeCell ref="B3:B8"/>
    <mergeCell ref="C3:C8"/>
    <mergeCell ref="D3:D8"/>
    <mergeCell ref="F3:F8"/>
    <mergeCell ref="A3:A8"/>
    <mergeCell ref="J3:J7"/>
    <mergeCell ref="K3:K7"/>
    <mergeCell ref="C12:K12"/>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9.140625" style="66" customWidth="1"/>
    <col min="4" max="4" width="7.85546875" style="66" customWidth="1"/>
    <col min="5" max="6" width="9.140625" style="66" customWidth="1"/>
    <col min="7" max="7" width="8.7109375" style="66" customWidth="1"/>
    <col min="8" max="9" width="7.7109375" style="66" customWidth="1"/>
    <col min="10" max="10" width="9.140625" style="66" customWidth="1"/>
    <col min="11" max="16384" width="11.5703125" style="66"/>
  </cols>
  <sheetData>
    <row r="1" spans="1:10" s="71" customFormat="1" ht="30" customHeight="1" x14ac:dyDescent="0.2">
      <c r="A1" s="191" t="s">
        <v>198</v>
      </c>
      <c r="B1" s="192"/>
      <c r="C1" s="194" t="s">
        <v>199</v>
      </c>
      <c r="D1" s="227"/>
      <c r="E1" s="227"/>
      <c r="F1" s="227"/>
      <c r="G1" s="227"/>
      <c r="H1" s="227"/>
      <c r="I1" s="227"/>
      <c r="J1" s="227"/>
    </row>
    <row r="2" spans="1:10" ht="39.950000000000003" customHeight="1" x14ac:dyDescent="0.2">
      <c r="A2" s="197" t="s">
        <v>204</v>
      </c>
      <c r="B2" s="198"/>
      <c r="C2" s="206" t="s">
        <v>558</v>
      </c>
      <c r="D2" s="228"/>
      <c r="E2" s="228"/>
      <c r="F2" s="228"/>
      <c r="G2" s="228"/>
      <c r="H2" s="228"/>
      <c r="I2" s="228"/>
      <c r="J2" s="228"/>
    </row>
    <row r="3" spans="1:10" ht="11.45" customHeight="1" x14ac:dyDescent="0.2">
      <c r="A3" s="201" t="s">
        <v>126</v>
      </c>
      <c r="B3" s="189" t="s">
        <v>42</v>
      </c>
      <c r="C3" s="189" t="s">
        <v>193</v>
      </c>
      <c r="D3" s="189" t="s">
        <v>194</v>
      </c>
      <c r="E3" s="189" t="s">
        <v>264</v>
      </c>
      <c r="F3" s="189" t="s">
        <v>92</v>
      </c>
      <c r="G3" s="189"/>
      <c r="H3" s="189"/>
      <c r="I3" s="189" t="s">
        <v>197</v>
      </c>
      <c r="J3" s="190" t="s">
        <v>152</v>
      </c>
    </row>
    <row r="4" spans="1:10" ht="11.45" customHeight="1" x14ac:dyDescent="0.2">
      <c r="A4" s="202"/>
      <c r="B4" s="189"/>
      <c r="C4" s="189"/>
      <c r="D4" s="189"/>
      <c r="E4" s="189"/>
      <c r="F4" s="189" t="s">
        <v>195</v>
      </c>
      <c r="G4" s="189" t="s">
        <v>203</v>
      </c>
      <c r="H4" s="189" t="s">
        <v>196</v>
      </c>
      <c r="I4" s="189"/>
      <c r="J4" s="190"/>
    </row>
    <row r="5" spans="1:10" ht="11.45" customHeight="1" x14ac:dyDescent="0.2">
      <c r="A5" s="202"/>
      <c r="B5" s="189"/>
      <c r="C5" s="189"/>
      <c r="D5" s="189"/>
      <c r="E5" s="189"/>
      <c r="F5" s="189"/>
      <c r="G5" s="189"/>
      <c r="H5" s="189"/>
      <c r="I5" s="189"/>
      <c r="J5" s="190"/>
    </row>
    <row r="6" spans="1:10" ht="11.45" customHeight="1" x14ac:dyDescent="0.2">
      <c r="A6" s="202"/>
      <c r="B6" s="189"/>
      <c r="C6" s="189"/>
      <c r="D6" s="189"/>
      <c r="E6" s="189"/>
      <c r="F6" s="189"/>
      <c r="G6" s="189"/>
      <c r="H6" s="189"/>
      <c r="I6" s="189"/>
      <c r="J6" s="190"/>
    </row>
    <row r="7" spans="1:10" ht="11.45" customHeight="1" x14ac:dyDescent="0.2">
      <c r="A7" s="202"/>
      <c r="B7" s="189"/>
      <c r="C7" s="189"/>
      <c r="D7" s="189"/>
      <c r="E7" s="189"/>
      <c r="F7" s="189"/>
      <c r="G7" s="189"/>
      <c r="H7" s="189"/>
      <c r="I7" s="189"/>
      <c r="J7" s="190"/>
    </row>
    <row r="8" spans="1:10" ht="11.45" customHeight="1" x14ac:dyDescent="0.2">
      <c r="A8" s="202"/>
      <c r="B8" s="189"/>
      <c r="C8" s="189"/>
      <c r="D8" s="189"/>
      <c r="E8" s="189"/>
      <c r="F8" s="189"/>
      <c r="G8" s="189"/>
      <c r="H8" s="189"/>
      <c r="I8" s="3" t="s">
        <v>60</v>
      </c>
      <c r="J8" s="4" t="s">
        <v>61</v>
      </c>
    </row>
    <row r="9" spans="1:10" s="49" customFormat="1" ht="11.45" customHeight="1" x14ac:dyDescent="0.15">
      <c r="A9" s="53">
        <v>1</v>
      </c>
      <c r="B9" s="43">
        <v>2</v>
      </c>
      <c r="C9" s="43">
        <v>3</v>
      </c>
      <c r="D9" s="43">
        <v>4</v>
      </c>
      <c r="E9" s="43">
        <v>5</v>
      </c>
      <c r="F9" s="43">
        <v>6</v>
      </c>
      <c r="G9" s="43">
        <v>7</v>
      </c>
      <c r="H9" s="43">
        <v>8</v>
      </c>
      <c r="I9" s="43">
        <v>9</v>
      </c>
      <c r="J9" s="54">
        <v>10</v>
      </c>
    </row>
    <row r="10" spans="1:10" ht="11.45" customHeight="1" x14ac:dyDescent="0.2">
      <c r="A10" s="82"/>
      <c r="B10" s="78"/>
      <c r="C10" s="106"/>
      <c r="D10" s="143"/>
      <c r="E10" s="106"/>
      <c r="F10" s="106"/>
      <c r="G10" s="106"/>
      <c r="H10" s="106"/>
      <c r="I10" s="149"/>
      <c r="J10" s="149"/>
    </row>
    <row r="11" spans="1:10" ht="11.45" customHeight="1" x14ac:dyDescent="0.2">
      <c r="A11" s="38">
        <f>IF(C11&lt;&gt;"",COUNTA($C11:C$11),"")</f>
        <v>1</v>
      </c>
      <c r="B11" s="2" t="s">
        <v>415</v>
      </c>
      <c r="C11" s="106">
        <v>83</v>
      </c>
      <c r="D11" s="143">
        <v>18855</v>
      </c>
      <c r="E11" s="106">
        <v>819</v>
      </c>
      <c r="F11" s="106">
        <v>814</v>
      </c>
      <c r="G11" s="106">
        <v>823</v>
      </c>
      <c r="H11" s="106" t="s">
        <v>22</v>
      </c>
      <c r="I11" s="149">
        <v>62.1</v>
      </c>
      <c r="J11" s="149">
        <v>23</v>
      </c>
    </row>
    <row r="12" spans="1:10" ht="11.45" customHeight="1" x14ac:dyDescent="0.2">
      <c r="A12" s="38"/>
      <c r="B12" s="2"/>
      <c r="C12" s="106"/>
      <c r="D12" s="143"/>
      <c r="E12" s="106"/>
      <c r="F12" s="106"/>
      <c r="G12" s="106"/>
      <c r="H12" s="106"/>
      <c r="I12" s="149"/>
      <c r="J12" s="149"/>
    </row>
    <row r="13" spans="1:10" ht="22.5" customHeight="1" x14ac:dyDescent="0.2">
      <c r="A13" s="38">
        <f>IF(C13&lt;&gt;"",COUNTA($C$11:C13),"")</f>
        <v>2</v>
      </c>
      <c r="B13" s="2" t="s">
        <v>277</v>
      </c>
      <c r="C13" s="106" t="s">
        <v>22</v>
      </c>
      <c r="D13" s="143" t="s">
        <v>22</v>
      </c>
      <c r="E13" s="106" t="s">
        <v>22</v>
      </c>
      <c r="F13" s="106" t="s">
        <v>22</v>
      </c>
      <c r="G13" s="106" t="s">
        <v>22</v>
      </c>
      <c r="H13" s="106" t="s">
        <v>22</v>
      </c>
      <c r="I13" s="149" t="s">
        <v>22</v>
      </c>
      <c r="J13" s="149" t="s">
        <v>22</v>
      </c>
    </row>
    <row r="14" spans="1:10" ht="11.45" customHeight="1" x14ac:dyDescent="0.2">
      <c r="A14" s="38"/>
      <c r="B14" s="2"/>
      <c r="C14" s="106"/>
      <c r="D14" s="143"/>
      <c r="E14" s="106"/>
      <c r="F14" s="106"/>
      <c r="G14" s="106"/>
      <c r="H14" s="106"/>
      <c r="I14" s="149"/>
      <c r="J14" s="149"/>
    </row>
    <row r="15" spans="1:10" ht="11.45" customHeight="1" x14ac:dyDescent="0.2">
      <c r="A15" s="38">
        <f>IF(C15&lt;&gt;"",COUNTA($C$11:C15),"")</f>
        <v>3</v>
      </c>
      <c r="B15" s="127" t="s">
        <v>47</v>
      </c>
      <c r="C15" s="106">
        <v>259</v>
      </c>
      <c r="D15" s="143">
        <v>78235</v>
      </c>
      <c r="E15" s="106">
        <v>4008</v>
      </c>
      <c r="F15" s="106">
        <v>4051</v>
      </c>
      <c r="G15" s="106">
        <v>3956</v>
      </c>
      <c r="H15" s="106">
        <v>9</v>
      </c>
      <c r="I15" s="149">
        <v>82.5</v>
      </c>
      <c r="J15" s="149">
        <v>19.5</v>
      </c>
    </row>
    <row r="16" spans="1:10" ht="11.45" customHeight="1" x14ac:dyDescent="0.2">
      <c r="A16" s="38"/>
      <c r="B16" s="127"/>
      <c r="C16" s="106"/>
      <c r="D16" s="143"/>
      <c r="E16" s="106"/>
      <c r="F16" s="106"/>
      <c r="G16" s="106"/>
      <c r="H16" s="106"/>
      <c r="I16" s="149"/>
      <c r="J16" s="149"/>
    </row>
    <row r="17" spans="1:10" ht="11.45" customHeight="1" x14ac:dyDescent="0.2">
      <c r="A17" s="38">
        <f>IF(C17&lt;&gt;"",COUNTA($C$11:C17),"")</f>
        <v>4</v>
      </c>
      <c r="B17" s="162" t="s">
        <v>570</v>
      </c>
      <c r="C17" s="106">
        <v>1705</v>
      </c>
      <c r="D17" s="143">
        <v>559551</v>
      </c>
      <c r="E17" s="106">
        <v>25387</v>
      </c>
      <c r="F17" s="106">
        <v>25316</v>
      </c>
      <c r="G17" s="106">
        <v>25450</v>
      </c>
      <c r="H17" s="106">
        <v>8</v>
      </c>
      <c r="I17" s="149">
        <v>89.7</v>
      </c>
      <c r="J17" s="149">
        <v>22</v>
      </c>
    </row>
    <row r="18" spans="1:10" ht="11.45" customHeight="1" x14ac:dyDescent="0.2">
      <c r="A18" s="38"/>
      <c r="B18" s="162"/>
      <c r="C18" s="106"/>
      <c r="D18" s="143"/>
      <c r="E18" s="106"/>
      <c r="F18" s="106"/>
      <c r="G18" s="106"/>
      <c r="H18" s="106"/>
      <c r="I18" s="149"/>
      <c r="J18" s="149"/>
    </row>
    <row r="19" spans="1:10" ht="11.45" customHeight="1" x14ac:dyDescent="0.2">
      <c r="A19" s="38">
        <f>IF(C19&lt;&gt;"",COUNTA($C$11:C19),"")</f>
        <v>5</v>
      </c>
      <c r="B19" s="162" t="s">
        <v>50</v>
      </c>
      <c r="C19" s="106">
        <v>624</v>
      </c>
      <c r="D19" s="143">
        <v>168149</v>
      </c>
      <c r="E19" s="106">
        <v>6112</v>
      </c>
      <c r="F19" s="106">
        <v>6100</v>
      </c>
      <c r="G19" s="106">
        <v>6122</v>
      </c>
      <c r="H19" s="106">
        <v>1</v>
      </c>
      <c r="I19" s="149">
        <v>73.599999999999994</v>
      </c>
      <c r="J19" s="149">
        <v>27.5</v>
      </c>
    </row>
    <row r="20" spans="1:10" ht="11.45" customHeight="1" x14ac:dyDescent="0.2">
      <c r="A20" s="38"/>
      <c r="B20" s="162"/>
      <c r="C20" s="106"/>
      <c r="D20" s="143"/>
      <c r="E20" s="106"/>
      <c r="F20" s="106"/>
      <c r="G20" s="106"/>
      <c r="H20" s="106"/>
      <c r="I20" s="149"/>
      <c r="J20" s="149"/>
    </row>
    <row r="21" spans="1:10" ht="11.45" customHeight="1" x14ac:dyDescent="0.2">
      <c r="A21" s="38">
        <f>IF(C21&lt;&gt;"",COUNTA($C$11:C21),"")</f>
        <v>6</v>
      </c>
      <c r="B21" s="162" t="s">
        <v>52</v>
      </c>
      <c r="C21" s="106">
        <v>1718</v>
      </c>
      <c r="D21" s="143">
        <v>590041</v>
      </c>
      <c r="E21" s="106">
        <v>26890</v>
      </c>
      <c r="F21" s="106">
        <v>26962</v>
      </c>
      <c r="G21" s="106">
        <v>26817</v>
      </c>
      <c r="H21" s="106">
        <v>1</v>
      </c>
      <c r="I21" s="149">
        <v>93.8</v>
      </c>
      <c r="J21" s="149">
        <v>21.9</v>
      </c>
    </row>
    <row r="22" spans="1:10" ht="11.45" customHeight="1" x14ac:dyDescent="0.2">
      <c r="A22" s="38"/>
      <c r="B22" s="162"/>
      <c r="C22" s="106"/>
      <c r="D22" s="143"/>
      <c r="E22" s="106"/>
      <c r="F22" s="106"/>
      <c r="G22" s="106"/>
      <c r="H22" s="106"/>
      <c r="I22" s="149"/>
      <c r="J22" s="149"/>
    </row>
    <row r="23" spans="1:10" ht="11.45" customHeight="1" x14ac:dyDescent="0.2">
      <c r="A23" s="38">
        <f>IF(C23&lt;&gt;"",COUNTA($C$11:C23),"")</f>
        <v>7</v>
      </c>
      <c r="B23" s="162" t="s">
        <v>394</v>
      </c>
      <c r="C23" s="106">
        <v>379</v>
      </c>
      <c r="D23" s="143">
        <v>65989</v>
      </c>
      <c r="E23" s="106">
        <v>2448</v>
      </c>
      <c r="F23" s="106">
        <v>2448</v>
      </c>
      <c r="G23" s="106">
        <v>2448</v>
      </c>
      <c r="H23" s="106" t="s">
        <v>22</v>
      </c>
      <c r="I23" s="149">
        <v>47.6</v>
      </c>
      <c r="J23" s="149">
        <v>27</v>
      </c>
    </row>
    <row r="24" spans="1:10" ht="11.45" customHeight="1" x14ac:dyDescent="0.2">
      <c r="A24" s="38"/>
      <c r="B24" s="162"/>
      <c r="C24" s="106"/>
      <c r="D24" s="143"/>
      <c r="E24" s="106"/>
      <c r="F24" s="106"/>
      <c r="G24" s="106"/>
      <c r="H24" s="106"/>
      <c r="I24" s="149"/>
      <c r="J24" s="149"/>
    </row>
    <row r="25" spans="1:10" ht="11.45" customHeight="1" x14ac:dyDescent="0.2">
      <c r="A25" s="38">
        <f>IF(C25&lt;&gt;"",COUNTA($C$11:C25),"")</f>
        <v>8</v>
      </c>
      <c r="B25" s="162" t="s">
        <v>571</v>
      </c>
      <c r="C25" s="106">
        <v>3946</v>
      </c>
      <c r="D25" s="143">
        <v>950396</v>
      </c>
      <c r="E25" s="106">
        <v>45353</v>
      </c>
      <c r="F25" s="106">
        <v>45428</v>
      </c>
      <c r="G25" s="106">
        <v>45275</v>
      </c>
      <c r="H25" s="106">
        <v>2</v>
      </c>
      <c r="I25" s="149">
        <v>65.8</v>
      </c>
      <c r="J25" s="149">
        <v>21</v>
      </c>
    </row>
    <row r="26" spans="1:10" ht="11.45" customHeight="1" x14ac:dyDescent="0.2">
      <c r="A26" s="38"/>
      <c r="B26" s="2"/>
      <c r="C26" s="106"/>
      <c r="D26" s="143"/>
      <c r="E26" s="106"/>
      <c r="F26" s="106"/>
      <c r="G26" s="106"/>
      <c r="H26" s="106"/>
      <c r="I26" s="149"/>
      <c r="J26" s="149"/>
    </row>
    <row r="27" spans="1:10" ht="11.45" customHeight="1" x14ac:dyDescent="0.2">
      <c r="A27" s="38"/>
      <c r="B27" s="2"/>
      <c r="C27" s="106"/>
      <c r="D27" s="143"/>
      <c r="E27" s="106"/>
      <c r="F27" s="106"/>
      <c r="G27" s="106"/>
      <c r="H27" s="106"/>
      <c r="I27" s="149"/>
      <c r="J27" s="149"/>
    </row>
    <row r="28" spans="1:10" ht="11.45" customHeight="1" x14ac:dyDescent="0.2">
      <c r="A28" s="38">
        <f>IF(C28&lt;&gt;"",COUNTA($C$11:C28),"")</f>
        <v>9</v>
      </c>
      <c r="B28" s="2" t="s">
        <v>409</v>
      </c>
      <c r="C28" s="106">
        <v>469</v>
      </c>
      <c r="D28" s="143">
        <v>149813</v>
      </c>
      <c r="E28" s="106">
        <v>1659</v>
      </c>
      <c r="F28" s="106">
        <v>1686</v>
      </c>
      <c r="G28" s="106">
        <v>1632</v>
      </c>
      <c r="H28" s="106" t="s">
        <v>22</v>
      </c>
      <c r="I28" s="149">
        <v>87.3</v>
      </c>
      <c r="J28" s="149">
        <v>90.3</v>
      </c>
    </row>
    <row r="29" spans="1:10" ht="11.45" customHeight="1" x14ac:dyDescent="0.2">
      <c r="A29" s="38"/>
      <c r="B29" s="2"/>
      <c r="C29" s="106"/>
      <c r="D29" s="143"/>
      <c r="E29" s="106"/>
      <c r="F29" s="106"/>
      <c r="G29" s="106"/>
      <c r="H29" s="106"/>
      <c r="I29" s="149"/>
      <c r="J29" s="149"/>
    </row>
    <row r="30" spans="1:10" ht="22.5" customHeight="1" x14ac:dyDescent="0.2">
      <c r="A30" s="38">
        <f>IF(C30&lt;&gt;"",COUNTA($C$11:C30),"")</f>
        <v>10</v>
      </c>
      <c r="B30" s="2" t="s">
        <v>310</v>
      </c>
      <c r="C30" s="106">
        <v>1523</v>
      </c>
      <c r="D30" s="143">
        <v>500096</v>
      </c>
      <c r="E30" s="106">
        <v>15707</v>
      </c>
      <c r="F30" s="106">
        <v>15699</v>
      </c>
      <c r="G30" s="106">
        <v>15715</v>
      </c>
      <c r="H30" s="106" t="s">
        <v>22</v>
      </c>
      <c r="I30" s="149">
        <v>89.7</v>
      </c>
      <c r="J30" s="149">
        <v>31.8</v>
      </c>
    </row>
    <row r="31" spans="1:10" ht="11.45" customHeight="1" x14ac:dyDescent="0.2">
      <c r="A31" s="38"/>
      <c r="B31" s="2"/>
      <c r="C31" s="106"/>
      <c r="D31" s="143"/>
      <c r="E31" s="106"/>
      <c r="F31" s="106"/>
      <c r="G31" s="106"/>
      <c r="H31" s="106"/>
      <c r="I31" s="149"/>
      <c r="J31" s="149"/>
    </row>
    <row r="32" spans="1:10" ht="22.5" customHeight="1" x14ac:dyDescent="0.2">
      <c r="A32" s="38">
        <f>IF(C32&lt;&gt;"",COUNTA($C$11:C32),"")</f>
        <v>11</v>
      </c>
      <c r="B32" s="86" t="s">
        <v>281</v>
      </c>
      <c r="C32" s="108">
        <v>10706</v>
      </c>
      <c r="D32" s="142">
        <v>3081125</v>
      </c>
      <c r="E32" s="108">
        <v>128382</v>
      </c>
      <c r="F32" s="108">
        <v>128504</v>
      </c>
      <c r="G32" s="108">
        <v>128238</v>
      </c>
      <c r="H32" s="108">
        <v>21</v>
      </c>
      <c r="I32" s="150">
        <v>78.599999999999994</v>
      </c>
      <c r="J32" s="150">
        <v>24</v>
      </c>
    </row>
    <row r="33" spans="6:10" ht="11.45" customHeight="1" x14ac:dyDescent="0.2">
      <c r="F33" s="95"/>
      <c r="G33" s="95"/>
      <c r="H33" s="105"/>
      <c r="I33" s="144"/>
      <c r="J33" s="144"/>
    </row>
    <row r="34" spans="6:10" ht="11.45" customHeight="1" x14ac:dyDescent="0.2">
      <c r="F34" s="95"/>
      <c r="G34" s="95"/>
      <c r="H34" s="105"/>
      <c r="I34" s="144"/>
      <c r="J34" s="144"/>
    </row>
    <row r="35" spans="6:10" ht="11.45" customHeight="1" x14ac:dyDescent="0.2">
      <c r="F35" s="95"/>
      <c r="G35" s="95"/>
      <c r="H35" s="105"/>
      <c r="I35" s="144"/>
      <c r="J35" s="144"/>
    </row>
    <row r="36" spans="6:10" ht="11.45" customHeight="1" x14ac:dyDescent="0.2">
      <c r="F36" s="95"/>
      <c r="G36" s="95"/>
      <c r="H36" s="105"/>
      <c r="I36" s="144"/>
      <c r="J36" s="144"/>
    </row>
    <row r="37" spans="6:10" ht="11.45" customHeight="1" x14ac:dyDescent="0.2">
      <c r="F37" s="95"/>
      <c r="G37" s="95"/>
      <c r="H37" s="105"/>
      <c r="I37" s="144"/>
      <c r="J37" s="144"/>
    </row>
  </sheetData>
  <mergeCells count="15">
    <mergeCell ref="C1:J1"/>
    <mergeCell ref="C2:J2"/>
    <mergeCell ref="A1:B1"/>
    <mergeCell ref="A2:B2"/>
    <mergeCell ref="A3:A8"/>
    <mergeCell ref="B3:B8"/>
    <mergeCell ref="C3:C8"/>
    <mergeCell ref="D3:D8"/>
    <mergeCell ref="E3:E8"/>
    <mergeCell ref="F3:H3"/>
    <mergeCell ref="I3:I7"/>
    <mergeCell ref="J3:J7"/>
    <mergeCell ref="F4:F8"/>
    <mergeCell ref="G4:G8"/>
    <mergeCell ref="H4: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91" t="s">
        <v>198</v>
      </c>
      <c r="B1" s="192"/>
      <c r="C1" s="193" t="s">
        <v>199</v>
      </c>
      <c r="D1" s="193"/>
      <c r="E1" s="193"/>
      <c r="F1" s="193"/>
      <c r="G1" s="194"/>
    </row>
    <row r="2" spans="1:7" ht="39.950000000000003" customHeight="1" x14ac:dyDescent="0.2">
      <c r="A2" s="197" t="s">
        <v>206</v>
      </c>
      <c r="B2" s="198"/>
      <c r="C2" s="205" t="s">
        <v>559</v>
      </c>
      <c r="D2" s="205"/>
      <c r="E2" s="205"/>
      <c r="F2" s="205"/>
      <c r="G2" s="206"/>
    </row>
    <row r="3" spans="1:7" ht="11.45" customHeight="1" x14ac:dyDescent="0.2">
      <c r="A3" s="201" t="s">
        <v>126</v>
      </c>
      <c r="B3" s="189" t="s">
        <v>200</v>
      </c>
      <c r="C3" s="189" t="s">
        <v>160</v>
      </c>
      <c r="D3" s="189" t="s">
        <v>67</v>
      </c>
      <c r="E3" s="189"/>
      <c r="F3" s="189"/>
      <c r="G3" s="190"/>
    </row>
    <row r="4" spans="1:7" ht="11.45" customHeight="1" x14ac:dyDescent="0.2">
      <c r="A4" s="201"/>
      <c r="B4" s="189"/>
      <c r="C4" s="189"/>
      <c r="D4" s="189"/>
      <c r="E4" s="189"/>
      <c r="F4" s="189"/>
      <c r="G4" s="190"/>
    </row>
    <row r="5" spans="1:7" ht="11.45" customHeight="1" x14ac:dyDescent="0.2">
      <c r="A5" s="202"/>
      <c r="B5" s="189"/>
      <c r="C5" s="189"/>
      <c r="D5" s="189" t="s">
        <v>65</v>
      </c>
      <c r="E5" s="189" t="s">
        <v>66</v>
      </c>
      <c r="F5" s="189" t="s">
        <v>311</v>
      </c>
      <c r="G5" s="190"/>
    </row>
    <row r="6" spans="1:7" ht="11.45" customHeight="1" x14ac:dyDescent="0.2">
      <c r="A6" s="202"/>
      <c r="B6" s="189"/>
      <c r="C6" s="189"/>
      <c r="D6" s="189"/>
      <c r="E6" s="189"/>
      <c r="F6" s="189" t="s">
        <v>484</v>
      </c>
      <c r="G6" s="190" t="s">
        <v>485</v>
      </c>
    </row>
    <row r="7" spans="1:7" ht="11.45" customHeight="1" x14ac:dyDescent="0.2">
      <c r="A7" s="202"/>
      <c r="B7" s="189"/>
      <c r="C7" s="189"/>
      <c r="D7" s="189"/>
      <c r="E7" s="189"/>
      <c r="F7" s="189"/>
      <c r="G7" s="190"/>
    </row>
    <row r="8" spans="1:7" ht="11.45" customHeight="1" x14ac:dyDescent="0.2">
      <c r="A8" s="202"/>
      <c r="B8" s="189"/>
      <c r="C8" s="189"/>
      <c r="D8" s="189"/>
      <c r="E8" s="189"/>
      <c r="F8" s="189"/>
      <c r="G8" s="190"/>
    </row>
    <row r="9" spans="1:7" s="49" customFormat="1" ht="11.45" customHeight="1" x14ac:dyDescent="0.15">
      <c r="A9" s="53">
        <v>1</v>
      </c>
      <c r="B9" s="43">
        <v>2</v>
      </c>
      <c r="C9" s="43">
        <v>3</v>
      </c>
      <c r="D9" s="43">
        <v>4</v>
      </c>
      <c r="E9" s="43">
        <v>5</v>
      </c>
      <c r="F9" s="43">
        <v>6</v>
      </c>
      <c r="G9" s="54">
        <v>7</v>
      </c>
    </row>
    <row r="10" spans="1:7" ht="11.45" customHeight="1" x14ac:dyDescent="0.2">
      <c r="B10" s="78"/>
      <c r="C10" s="89"/>
      <c r="D10" s="89"/>
      <c r="E10" s="89"/>
      <c r="F10" s="89"/>
      <c r="G10" s="89"/>
    </row>
    <row r="11" spans="1:7" ht="33.6" customHeight="1" x14ac:dyDescent="0.2">
      <c r="A11" s="44">
        <f>IF(D11&lt;&gt;"",COUNTA($D11:D$11),"")</f>
        <v>1</v>
      </c>
      <c r="B11" s="86" t="s">
        <v>494</v>
      </c>
      <c r="C11" s="88">
        <v>541</v>
      </c>
      <c r="D11" s="88">
        <v>91</v>
      </c>
      <c r="E11" s="88">
        <v>148</v>
      </c>
      <c r="F11" s="88">
        <v>89</v>
      </c>
      <c r="G11" s="88">
        <v>213</v>
      </c>
    </row>
    <row r="12" spans="1:7" ht="20.100000000000001" customHeight="1" x14ac:dyDescent="0.2">
      <c r="A12" s="44" t="str">
        <f>IF(D12&lt;&gt;"",COUNTA($D$11:D12),"")</f>
        <v/>
      </c>
      <c r="B12" s="2"/>
      <c r="C12" s="226" t="s">
        <v>35</v>
      </c>
      <c r="D12" s="203"/>
      <c r="E12" s="203"/>
      <c r="F12" s="203"/>
      <c r="G12" s="203"/>
    </row>
    <row r="13" spans="1:7" ht="22.5" customHeight="1" x14ac:dyDescent="0.2">
      <c r="A13" s="44" t="str">
        <f>IF(D13&lt;&gt;"",COUNTA($D$11:D13),"")</f>
        <v/>
      </c>
      <c r="B13" s="2" t="s">
        <v>274</v>
      </c>
      <c r="C13" s="89"/>
      <c r="D13" s="89"/>
      <c r="E13" s="89"/>
      <c r="F13" s="89"/>
      <c r="G13" s="89"/>
    </row>
    <row r="14" spans="1:7" ht="11.45" customHeight="1" x14ac:dyDescent="0.2">
      <c r="A14" s="44">
        <f>IF(D14&lt;&gt;"",COUNTA($D$11:D14),"")</f>
        <v>2</v>
      </c>
      <c r="B14" s="2" t="s">
        <v>176</v>
      </c>
      <c r="C14" s="89">
        <v>7</v>
      </c>
      <c r="D14" s="89">
        <v>3</v>
      </c>
      <c r="E14" s="89">
        <v>3</v>
      </c>
      <c r="F14" s="89" t="s">
        <v>22</v>
      </c>
      <c r="G14" s="89">
        <v>1</v>
      </c>
    </row>
    <row r="15" spans="1:7" ht="11.45" customHeight="1" x14ac:dyDescent="0.2">
      <c r="A15" s="44">
        <f>IF(D15&lt;&gt;"",COUNTA($D$11:D15),"")</f>
        <v>3</v>
      </c>
      <c r="B15" s="2" t="s">
        <v>177</v>
      </c>
      <c r="C15" s="89">
        <v>61</v>
      </c>
      <c r="D15" s="89">
        <v>13</v>
      </c>
      <c r="E15" s="89">
        <v>18</v>
      </c>
      <c r="F15" s="89">
        <v>20</v>
      </c>
      <c r="G15" s="89">
        <v>10</v>
      </c>
    </row>
    <row r="16" spans="1:7" ht="11.45" customHeight="1" x14ac:dyDescent="0.2">
      <c r="A16" s="44">
        <f>IF(D16&lt;&gt;"",COUNTA($D$11:D16),"")</f>
        <v>4</v>
      </c>
      <c r="B16" s="2" t="s">
        <v>178</v>
      </c>
      <c r="C16" s="89">
        <v>30</v>
      </c>
      <c r="D16" s="89">
        <v>8</v>
      </c>
      <c r="E16" s="89">
        <v>7</v>
      </c>
      <c r="F16" s="89">
        <v>5</v>
      </c>
      <c r="G16" s="89">
        <v>10</v>
      </c>
    </row>
    <row r="17" spans="1:7" ht="11.45" customHeight="1" x14ac:dyDescent="0.2">
      <c r="A17" s="44">
        <f>IF(D17&lt;&gt;"",COUNTA($D$11:D17),"")</f>
        <v>5</v>
      </c>
      <c r="B17" s="2" t="s">
        <v>179</v>
      </c>
      <c r="C17" s="89">
        <v>52</v>
      </c>
      <c r="D17" s="89">
        <v>8</v>
      </c>
      <c r="E17" s="89">
        <v>11</v>
      </c>
      <c r="F17" s="89">
        <v>13</v>
      </c>
      <c r="G17" s="89">
        <v>20</v>
      </c>
    </row>
    <row r="18" spans="1:7" ht="11.45" customHeight="1" x14ac:dyDescent="0.2">
      <c r="A18" s="44">
        <f>IF(D18&lt;&gt;"",COUNTA($D$11:D18),"")</f>
        <v>6</v>
      </c>
      <c r="B18" s="2" t="s">
        <v>180</v>
      </c>
      <c r="C18" s="89">
        <v>175</v>
      </c>
      <c r="D18" s="89">
        <v>25</v>
      </c>
      <c r="E18" s="89">
        <v>41</v>
      </c>
      <c r="F18" s="89">
        <v>28</v>
      </c>
      <c r="G18" s="89">
        <v>81</v>
      </c>
    </row>
    <row r="19" spans="1:7" ht="11.45" customHeight="1" x14ac:dyDescent="0.2">
      <c r="A19" s="44">
        <f>IF(D19&lt;&gt;"",COUNTA($D$11:D19),"")</f>
        <v>7</v>
      </c>
      <c r="B19" s="2" t="s">
        <v>181</v>
      </c>
      <c r="C19" s="89">
        <v>216</v>
      </c>
      <c r="D19" s="89">
        <v>34</v>
      </c>
      <c r="E19" s="89">
        <v>68</v>
      </c>
      <c r="F19" s="89">
        <v>23</v>
      </c>
      <c r="G19" s="89">
        <v>91</v>
      </c>
    </row>
    <row r="20" spans="1:7" ht="20.100000000000001" customHeight="1" x14ac:dyDescent="0.2">
      <c r="A20" s="44" t="str">
        <f>IF(D20&lt;&gt;"",COUNTA($D$11:D20),"")</f>
        <v/>
      </c>
      <c r="B20" s="2"/>
      <c r="C20" s="226" t="s">
        <v>39</v>
      </c>
      <c r="D20" s="203"/>
      <c r="E20" s="203"/>
      <c r="F20" s="203"/>
      <c r="G20" s="203"/>
    </row>
    <row r="21" spans="1:7" ht="11.45" customHeight="1" x14ac:dyDescent="0.2">
      <c r="A21" s="44">
        <f>IF(D21&lt;&gt;"",COUNTA($D$11:D21),"")</f>
        <v>8</v>
      </c>
      <c r="B21" s="2" t="s">
        <v>90</v>
      </c>
      <c r="C21" s="89">
        <v>19</v>
      </c>
      <c r="D21" s="89">
        <v>3</v>
      </c>
      <c r="E21" s="89">
        <v>3</v>
      </c>
      <c r="F21" s="89">
        <v>8</v>
      </c>
      <c r="G21" s="89">
        <v>5</v>
      </c>
    </row>
    <row r="22" spans="1:7" ht="22.5" customHeight="1" x14ac:dyDescent="0.2">
      <c r="A22" s="44">
        <f>IF(D22&lt;&gt;"",COUNTA($D$11:D22),"")</f>
        <v>9</v>
      </c>
      <c r="B22" s="2" t="s">
        <v>279</v>
      </c>
      <c r="C22" s="89">
        <v>52</v>
      </c>
      <c r="D22" s="89">
        <v>14</v>
      </c>
      <c r="E22" s="89">
        <v>19</v>
      </c>
      <c r="F22" s="89">
        <v>11</v>
      </c>
      <c r="G22" s="89">
        <v>8</v>
      </c>
    </row>
    <row r="23" spans="1:7" ht="11.45" customHeight="1" x14ac:dyDescent="0.2">
      <c r="A23" s="44">
        <f>IF(D23&lt;&gt;"",COUNTA($D$11:D23),"")</f>
        <v>10</v>
      </c>
      <c r="B23" s="2" t="s">
        <v>91</v>
      </c>
      <c r="C23" s="89">
        <v>470</v>
      </c>
      <c r="D23" s="89">
        <v>74</v>
      </c>
      <c r="E23" s="89">
        <v>126</v>
      </c>
      <c r="F23" s="89">
        <v>70</v>
      </c>
      <c r="G23" s="89">
        <v>200</v>
      </c>
    </row>
  </sheetData>
  <mergeCells count="15">
    <mergeCell ref="C12:G12"/>
    <mergeCell ref="C20:G20"/>
    <mergeCell ref="A1:B1"/>
    <mergeCell ref="A2:B2"/>
    <mergeCell ref="A3:A8"/>
    <mergeCell ref="B3:B8"/>
    <mergeCell ref="C1:G1"/>
    <mergeCell ref="C2:G2"/>
    <mergeCell ref="C3:C8"/>
    <mergeCell ref="D5:D8"/>
    <mergeCell ref="E5:E8"/>
    <mergeCell ref="D3:G4"/>
    <mergeCell ref="F5:G5"/>
    <mergeCell ref="F6:F8"/>
    <mergeCell ref="G6: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5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6.7109375" style="66" customWidth="1"/>
    <col min="3" max="3" width="9.5703125" style="66" customWidth="1"/>
    <col min="4" max="4" width="9.42578125" style="66" customWidth="1"/>
    <col min="5" max="5" width="10.5703125" style="66" customWidth="1"/>
    <col min="6" max="6" width="9.85546875" style="66" customWidth="1"/>
    <col min="7" max="7" width="9.140625" style="66" customWidth="1"/>
    <col min="8" max="8" width="12.7109375" style="66" customWidth="1"/>
    <col min="9" max="16384" width="11.5703125" style="66"/>
  </cols>
  <sheetData>
    <row r="1" spans="1:9" s="81" customFormat="1" ht="30" customHeight="1" x14ac:dyDescent="0.2">
      <c r="A1" s="191" t="s">
        <v>198</v>
      </c>
      <c r="B1" s="192"/>
      <c r="C1" s="193" t="s">
        <v>199</v>
      </c>
      <c r="D1" s="193"/>
      <c r="E1" s="193"/>
      <c r="F1" s="193"/>
      <c r="G1" s="193"/>
      <c r="H1" s="194"/>
    </row>
    <row r="2" spans="1:9" ht="39.950000000000003" customHeight="1" x14ac:dyDescent="0.2">
      <c r="A2" s="197" t="s">
        <v>207</v>
      </c>
      <c r="B2" s="198"/>
      <c r="C2" s="205" t="s">
        <v>560</v>
      </c>
      <c r="D2" s="199"/>
      <c r="E2" s="199"/>
      <c r="F2" s="199"/>
      <c r="G2" s="199"/>
      <c r="H2" s="200"/>
    </row>
    <row r="3" spans="1:9" ht="11.45" customHeight="1" x14ac:dyDescent="0.2">
      <c r="A3" s="201" t="s">
        <v>126</v>
      </c>
      <c r="B3" s="189" t="s">
        <v>369</v>
      </c>
      <c r="C3" s="189" t="s">
        <v>160</v>
      </c>
      <c r="D3" s="189" t="s">
        <v>67</v>
      </c>
      <c r="E3" s="189"/>
      <c r="F3" s="189" t="s">
        <v>93</v>
      </c>
      <c r="G3" s="189"/>
      <c r="H3" s="190"/>
      <c r="I3" s="125"/>
    </row>
    <row r="4" spans="1:9" ht="11.45" customHeight="1" x14ac:dyDescent="0.2">
      <c r="A4" s="201"/>
      <c r="B4" s="189"/>
      <c r="C4" s="189"/>
      <c r="D4" s="189"/>
      <c r="E4" s="189"/>
      <c r="F4" s="189"/>
      <c r="G4" s="189"/>
      <c r="H4" s="190"/>
      <c r="I4" s="125"/>
    </row>
    <row r="5" spans="1:9" ht="11.45" customHeight="1" x14ac:dyDescent="0.2">
      <c r="A5" s="202"/>
      <c r="B5" s="189"/>
      <c r="C5" s="189"/>
      <c r="D5" s="189" t="s">
        <v>62</v>
      </c>
      <c r="E5" s="189" t="s">
        <v>63</v>
      </c>
      <c r="F5" s="189" t="s">
        <v>159</v>
      </c>
      <c r="G5" s="189" t="s">
        <v>66</v>
      </c>
      <c r="H5" s="190" t="s">
        <v>182</v>
      </c>
      <c r="I5" s="92"/>
    </row>
    <row r="6" spans="1:9" ht="11.45" customHeight="1" x14ac:dyDescent="0.2">
      <c r="A6" s="202"/>
      <c r="B6" s="189"/>
      <c r="C6" s="189"/>
      <c r="D6" s="189"/>
      <c r="E6" s="189"/>
      <c r="F6" s="189"/>
      <c r="G6" s="189"/>
      <c r="H6" s="190"/>
      <c r="I6" s="92"/>
    </row>
    <row r="7" spans="1:9" ht="11.45" customHeight="1" x14ac:dyDescent="0.2">
      <c r="A7" s="202"/>
      <c r="B7" s="189"/>
      <c r="C7" s="189"/>
      <c r="D7" s="189"/>
      <c r="E7" s="189"/>
      <c r="F7" s="189"/>
      <c r="G7" s="189"/>
      <c r="H7" s="190"/>
      <c r="I7" s="92"/>
    </row>
    <row r="8" spans="1:9" ht="11.45" customHeight="1" x14ac:dyDescent="0.2">
      <c r="A8" s="202"/>
      <c r="B8" s="189"/>
      <c r="C8" s="189"/>
      <c r="D8" s="189"/>
      <c r="E8" s="189"/>
      <c r="F8" s="189"/>
      <c r="G8" s="189"/>
      <c r="H8" s="190"/>
      <c r="I8" s="92"/>
    </row>
    <row r="9" spans="1:9" s="49" customFormat="1" ht="11.45" customHeight="1" x14ac:dyDescent="0.15">
      <c r="A9" s="40">
        <v>1</v>
      </c>
      <c r="B9" s="41">
        <v>2</v>
      </c>
      <c r="C9" s="41">
        <v>3</v>
      </c>
      <c r="D9" s="41">
        <v>4</v>
      </c>
      <c r="E9" s="41">
        <v>5</v>
      </c>
      <c r="F9" s="41">
        <v>6</v>
      </c>
      <c r="G9" s="41">
        <v>7</v>
      </c>
      <c r="H9" s="42">
        <v>8</v>
      </c>
      <c r="I9" s="153"/>
    </row>
    <row r="10" spans="1:9" ht="11.45" customHeight="1" x14ac:dyDescent="0.2">
      <c r="A10" s="82"/>
      <c r="B10" s="78"/>
      <c r="C10" s="154"/>
      <c r="D10" s="154"/>
      <c r="E10" s="154"/>
      <c r="F10" s="154"/>
      <c r="G10" s="154"/>
      <c r="H10" s="154"/>
      <c r="I10" s="125"/>
    </row>
    <row r="11" spans="1:9" ht="11.45" customHeight="1" x14ac:dyDescent="0.2">
      <c r="A11" s="38">
        <f>IF(C11&lt;&gt;"",COUNTA($C$11:C11),"")</f>
        <v>1</v>
      </c>
      <c r="B11" s="2" t="s">
        <v>370</v>
      </c>
      <c r="C11" s="154">
        <v>58</v>
      </c>
      <c r="D11" s="154">
        <v>22</v>
      </c>
      <c r="E11" s="154">
        <v>36</v>
      </c>
      <c r="F11" s="154">
        <v>11</v>
      </c>
      <c r="G11" s="154">
        <v>15</v>
      </c>
      <c r="H11" s="154">
        <v>32</v>
      </c>
      <c r="I11" s="151"/>
    </row>
    <row r="12" spans="1:9" ht="11.45" customHeight="1" x14ac:dyDescent="0.2">
      <c r="A12" s="38"/>
      <c r="B12" s="2"/>
      <c r="C12" s="154"/>
      <c r="D12" s="154"/>
      <c r="E12" s="154"/>
      <c r="F12" s="154"/>
      <c r="G12" s="154"/>
      <c r="H12" s="154"/>
      <c r="I12" s="151"/>
    </row>
    <row r="13" spans="1:9" ht="11.45" customHeight="1" x14ac:dyDescent="0.2">
      <c r="A13" s="38">
        <f>IF(C13&lt;&gt;"",COUNTA($C$11:C13),"")</f>
        <v>2</v>
      </c>
      <c r="B13" s="2" t="s">
        <v>376</v>
      </c>
      <c r="C13" s="154">
        <v>5</v>
      </c>
      <c r="D13" s="154">
        <v>3</v>
      </c>
      <c r="E13" s="154">
        <v>2</v>
      </c>
      <c r="F13" s="154">
        <v>1</v>
      </c>
      <c r="G13" s="154">
        <v>2</v>
      </c>
      <c r="H13" s="154">
        <v>2</v>
      </c>
      <c r="I13" s="151"/>
    </row>
    <row r="14" spans="1:9" ht="11.45" customHeight="1" x14ac:dyDescent="0.2">
      <c r="A14" s="38"/>
      <c r="B14" s="2"/>
      <c r="C14" s="154"/>
      <c r="D14" s="154"/>
      <c r="E14" s="154"/>
      <c r="F14" s="154"/>
      <c r="G14" s="154"/>
      <c r="H14" s="154"/>
      <c r="I14" s="151"/>
    </row>
    <row r="15" spans="1:9" ht="11.45" customHeight="1" x14ac:dyDescent="0.2">
      <c r="A15" s="38">
        <f>IF(C15&lt;&gt;"",COUNTA($C$11:C15),"")</f>
        <v>3</v>
      </c>
      <c r="B15" s="2" t="s">
        <v>383</v>
      </c>
      <c r="C15" s="154">
        <v>12</v>
      </c>
      <c r="D15" s="154">
        <v>4</v>
      </c>
      <c r="E15" s="154">
        <v>8</v>
      </c>
      <c r="F15" s="154">
        <v>1</v>
      </c>
      <c r="G15" s="154">
        <v>5</v>
      </c>
      <c r="H15" s="154">
        <v>6</v>
      </c>
      <c r="I15" s="151"/>
    </row>
    <row r="16" spans="1:9" ht="11.45" customHeight="1" x14ac:dyDescent="0.2">
      <c r="A16" s="38"/>
      <c r="B16" s="2"/>
      <c r="C16" s="154"/>
      <c r="D16" s="154"/>
      <c r="E16" s="154"/>
      <c r="F16" s="154"/>
      <c r="G16" s="154"/>
      <c r="H16" s="154"/>
      <c r="I16" s="151"/>
    </row>
    <row r="17" spans="1:9" ht="11.45" customHeight="1" x14ac:dyDescent="0.2">
      <c r="A17" s="38">
        <f>IF(C17&lt;&gt;"",COUNTA($C$11:C17),"")</f>
        <v>4</v>
      </c>
      <c r="B17" s="2" t="s">
        <v>384</v>
      </c>
      <c r="C17" s="154">
        <v>2</v>
      </c>
      <c r="D17" s="154">
        <v>1</v>
      </c>
      <c r="E17" s="154">
        <v>1</v>
      </c>
      <c r="F17" s="154" t="s">
        <v>22</v>
      </c>
      <c r="G17" s="154">
        <v>1</v>
      </c>
      <c r="H17" s="154">
        <v>1</v>
      </c>
      <c r="I17" s="151"/>
    </row>
    <row r="18" spans="1:9" ht="11.45" customHeight="1" x14ac:dyDescent="0.2">
      <c r="A18" s="38"/>
      <c r="B18" s="2"/>
      <c r="C18" s="154"/>
      <c r="D18" s="154"/>
      <c r="E18" s="154"/>
      <c r="F18" s="154"/>
      <c r="G18" s="154"/>
      <c r="H18" s="154"/>
      <c r="I18" s="151"/>
    </row>
    <row r="19" spans="1:9" ht="11.45" customHeight="1" x14ac:dyDescent="0.2">
      <c r="A19" s="38">
        <f>IF(C19&lt;&gt;"",COUNTA($C$11:C19),"")</f>
        <v>5</v>
      </c>
      <c r="B19" s="2" t="s">
        <v>385</v>
      </c>
      <c r="C19" s="154">
        <v>4</v>
      </c>
      <c r="D19" s="154">
        <v>2</v>
      </c>
      <c r="E19" s="154">
        <v>2</v>
      </c>
      <c r="F19" s="154" t="s">
        <v>22</v>
      </c>
      <c r="G19" s="154">
        <v>4</v>
      </c>
      <c r="H19" s="154" t="s">
        <v>22</v>
      </c>
      <c r="I19" s="151"/>
    </row>
    <row r="20" spans="1:9" ht="11.45" customHeight="1" x14ac:dyDescent="0.2">
      <c r="A20" s="38"/>
      <c r="B20" s="2"/>
      <c r="C20" s="154"/>
      <c r="D20" s="154"/>
      <c r="E20" s="154"/>
      <c r="F20" s="154"/>
      <c r="G20" s="154"/>
      <c r="H20" s="154"/>
      <c r="I20" s="151"/>
    </row>
    <row r="21" spans="1:9" ht="11.45" customHeight="1" x14ac:dyDescent="0.2">
      <c r="A21" s="38">
        <f>IF(C21&lt;&gt;"",COUNTA($C$11:C21),"")</f>
        <v>6</v>
      </c>
      <c r="B21" s="2" t="s">
        <v>388</v>
      </c>
      <c r="C21" s="154">
        <v>28</v>
      </c>
      <c r="D21" s="154">
        <v>13</v>
      </c>
      <c r="E21" s="154">
        <v>15</v>
      </c>
      <c r="F21" s="154">
        <v>6</v>
      </c>
      <c r="G21" s="154">
        <v>10</v>
      </c>
      <c r="H21" s="154">
        <v>12</v>
      </c>
      <c r="I21" s="151"/>
    </row>
    <row r="22" spans="1:9" ht="11.45" customHeight="1" x14ac:dyDescent="0.2">
      <c r="A22" s="38"/>
      <c r="B22" s="2"/>
      <c r="C22" s="154"/>
      <c r="D22" s="154"/>
      <c r="E22" s="154"/>
      <c r="F22" s="154"/>
      <c r="G22" s="154"/>
      <c r="H22" s="154"/>
      <c r="I22" s="151"/>
    </row>
    <row r="23" spans="1:9" ht="22.5" customHeight="1" x14ac:dyDescent="0.2">
      <c r="A23" s="38">
        <f>IF(C23&lt;&gt;"",COUNTA($C$11:C23),"")</f>
        <v>7</v>
      </c>
      <c r="B23" s="2" t="s">
        <v>490</v>
      </c>
      <c r="C23" s="154">
        <v>12</v>
      </c>
      <c r="D23" s="154">
        <v>4</v>
      </c>
      <c r="E23" s="154">
        <v>8</v>
      </c>
      <c r="F23" s="154">
        <v>5</v>
      </c>
      <c r="G23" s="154">
        <v>4</v>
      </c>
      <c r="H23" s="154">
        <v>3</v>
      </c>
      <c r="I23" s="151"/>
    </row>
    <row r="24" spans="1:9" ht="11.45" customHeight="1" x14ac:dyDescent="0.2">
      <c r="A24" s="38"/>
      <c r="B24" s="2"/>
      <c r="C24" s="154"/>
      <c r="D24" s="154"/>
      <c r="E24" s="154"/>
      <c r="F24" s="154"/>
      <c r="G24" s="154"/>
      <c r="H24" s="154"/>
      <c r="I24" s="151"/>
    </row>
    <row r="25" spans="1:9" ht="11.45" customHeight="1" x14ac:dyDescent="0.2">
      <c r="A25" s="38">
        <f>IF(C25&lt;&gt;"",COUNTA($C$11:C25),"")</f>
        <v>8</v>
      </c>
      <c r="B25" s="2" t="s">
        <v>393</v>
      </c>
      <c r="C25" s="154">
        <v>15</v>
      </c>
      <c r="D25" s="154">
        <v>13</v>
      </c>
      <c r="E25" s="154">
        <v>2</v>
      </c>
      <c r="F25" s="154">
        <v>9</v>
      </c>
      <c r="G25" s="154">
        <v>6</v>
      </c>
      <c r="H25" s="154" t="s">
        <v>22</v>
      </c>
      <c r="I25" s="151"/>
    </row>
    <row r="26" spans="1:9" ht="11.45" customHeight="1" x14ac:dyDescent="0.2">
      <c r="A26" s="38"/>
      <c r="B26" s="2"/>
      <c r="C26" s="154"/>
      <c r="D26" s="154"/>
      <c r="E26" s="154"/>
      <c r="F26" s="154"/>
      <c r="G26" s="154"/>
      <c r="H26" s="154"/>
      <c r="I26" s="151"/>
    </row>
    <row r="27" spans="1:9" ht="11.45" customHeight="1" x14ac:dyDescent="0.2">
      <c r="A27" s="38">
        <f>IF(C27&lt;&gt;"",COUNTA($C$11:C27),"")</f>
        <v>9</v>
      </c>
      <c r="B27" s="2" t="s">
        <v>447</v>
      </c>
      <c r="C27" s="154">
        <v>9</v>
      </c>
      <c r="D27" s="154">
        <v>5</v>
      </c>
      <c r="E27" s="154">
        <v>4</v>
      </c>
      <c r="F27" s="154">
        <v>5</v>
      </c>
      <c r="G27" s="154">
        <v>4</v>
      </c>
      <c r="H27" s="154" t="s">
        <v>22</v>
      </c>
      <c r="I27" s="151"/>
    </row>
    <row r="28" spans="1:9" ht="11.45" customHeight="1" x14ac:dyDescent="0.2">
      <c r="A28" s="38"/>
      <c r="B28" s="2"/>
      <c r="C28" s="154"/>
      <c r="D28" s="154"/>
      <c r="E28" s="154"/>
      <c r="F28" s="154"/>
      <c r="G28" s="154"/>
      <c r="H28" s="154"/>
      <c r="I28" s="151"/>
    </row>
    <row r="29" spans="1:9" ht="11.45" customHeight="1" x14ac:dyDescent="0.2">
      <c r="A29" s="38">
        <f>IF(C29&lt;&gt;"",COUNTA($C$11:C29),"")</f>
        <v>10</v>
      </c>
      <c r="B29" s="2" t="s">
        <v>448</v>
      </c>
      <c r="C29" s="154">
        <v>1</v>
      </c>
      <c r="D29" s="154">
        <v>1</v>
      </c>
      <c r="E29" s="154" t="s">
        <v>22</v>
      </c>
      <c r="F29" s="154" t="s">
        <v>22</v>
      </c>
      <c r="G29" s="154">
        <v>1</v>
      </c>
      <c r="H29" s="154" t="s">
        <v>22</v>
      </c>
      <c r="I29" s="151"/>
    </row>
    <row r="30" spans="1:9" ht="11.45" customHeight="1" x14ac:dyDescent="0.2">
      <c r="A30" s="38"/>
      <c r="B30" s="2"/>
      <c r="C30" s="154"/>
      <c r="D30" s="154"/>
      <c r="E30" s="154"/>
      <c r="F30" s="154"/>
      <c r="G30" s="154"/>
      <c r="H30" s="154"/>
      <c r="I30" s="151"/>
    </row>
    <row r="31" spans="1:9" ht="11.45" customHeight="1" x14ac:dyDescent="0.2">
      <c r="A31" s="38">
        <f>IF(C31&lt;&gt;"",COUNTA($C$11:C31),"")</f>
        <v>11</v>
      </c>
      <c r="B31" s="2" t="s">
        <v>348</v>
      </c>
      <c r="C31" s="154">
        <v>25</v>
      </c>
      <c r="D31" s="154">
        <v>11</v>
      </c>
      <c r="E31" s="154">
        <v>14</v>
      </c>
      <c r="F31" s="154">
        <v>4</v>
      </c>
      <c r="G31" s="154">
        <v>13</v>
      </c>
      <c r="H31" s="154">
        <v>8</v>
      </c>
      <c r="I31" s="151"/>
    </row>
    <row r="32" spans="1:9" ht="11.45" customHeight="1" x14ac:dyDescent="0.2">
      <c r="A32" s="38"/>
      <c r="B32" s="2"/>
      <c r="C32" s="154"/>
      <c r="D32" s="154"/>
      <c r="E32" s="154"/>
      <c r="F32" s="154"/>
      <c r="G32" s="154"/>
      <c r="H32" s="154"/>
      <c r="I32" s="151"/>
    </row>
    <row r="33" spans="1:9" ht="22.5" customHeight="1" x14ac:dyDescent="0.2">
      <c r="A33" s="38">
        <f>IF(C33&lt;&gt;"",COUNTA($C$11:C33),"")</f>
        <v>12</v>
      </c>
      <c r="B33" s="2" t="s">
        <v>489</v>
      </c>
      <c r="C33" s="154">
        <v>2</v>
      </c>
      <c r="D33" s="154" t="s">
        <v>22</v>
      </c>
      <c r="E33" s="154">
        <v>2</v>
      </c>
      <c r="F33" s="154">
        <v>2</v>
      </c>
      <c r="G33" s="154" t="s">
        <v>22</v>
      </c>
      <c r="H33" s="154" t="s">
        <v>22</v>
      </c>
      <c r="I33" s="151"/>
    </row>
    <row r="34" spans="1:9" ht="11.45" customHeight="1" x14ac:dyDescent="0.2">
      <c r="A34" s="38"/>
      <c r="B34" s="2"/>
      <c r="C34" s="154"/>
      <c r="D34" s="154"/>
      <c r="E34" s="154"/>
      <c r="F34" s="154"/>
      <c r="G34" s="154"/>
      <c r="H34" s="154"/>
      <c r="I34" s="151"/>
    </row>
    <row r="35" spans="1:9" ht="11.45" customHeight="1" x14ac:dyDescent="0.2">
      <c r="A35" s="38">
        <f>IF(C35&lt;&gt;"",COUNTA($C$11:C35),"")</f>
        <v>13</v>
      </c>
      <c r="B35" s="2" t="s">
        <v>354</v>
      </c>
      <c r="C35" s="154">
        <v>25</v>
      </c>
      <c r="D35" s="154">
        <v>10</v>
      </c>
      <c r="E35" s="154">
        <v>15</v>
      </c>
      <c r="F35" s="154">
        <v>6</v>
      </c>
      <c r="G35" s="154">
        <v>17</v>
      </c>
      <c r="H35" s="154">
        <v>2</v>
      </c>
      <c r="I35" s="151"/>
    </row>
    <row r="36" spans="1:9" ht="11.45" customHeight="1" x14ac:dyDescent="0.2">
      <c r="A36" s="38"/>
      <c r="B36" s="2"/>
      <c r="C36" s="154"/>
      <c r="D36" s="154"/>
      <c r="E36" s="154"/>
      <c r="F36" s="154"/>
      <c r="G36" s="154"/>
      <c r="H36" s="154"/>
      <c r="I36" s="151"/>
    </row>
    <row r="37" spans="1:9" ht="11.45" customHeight="1" x14ac:dyDescent="0.2">
      <c r="A37" s="38">
        <f>IF(C37&lt;&gt;"",COUNTA($C$11:C37),"")</f>
        <v>14</v>
      </c>
      <c r="B37" s="2" t="s">
        <v>380</v>
      </c>
      <c r="C37" s="154">
        <v>49</v>
      </c>
      <c r="D37" s="154">
        <v>27</v>
      </c>
      <c r="E37" s="154">
        <v>22</v>
      </c>
      <c r="F37" s="154">
        <v>17</v>
      </c>
      <c r="G37" s="154">
        <v>24</v>
      </c>
      <c r="H37" s="154">
        <v>8</v>
      </c>
      <c r="I37" s="151"/>
    </row>
    <row r="38" spans="1:9" ht="11.45" customHeight="1" x14ac:dyDescent="0.2">
      <c r="A38" s="38"/>
      <c r="B38" s="2"/>
      <c r="C38" s="154"/>
      <c r="D38" s="154"/>
      <c r="E38" s="154"/>
      <c r="F38" s="154"/>
      <c r="G38" s="154"/>
      <c r="H38" s="154"/>
      <c r="I38" s="151"/>
    </row>
    <row r="39" spans="1:9" ht="22.5" customHeight="1" x14ac:dyDescent="0.2">
      <c r="A39" s="38">
        <f>IF(C39&lt;&gt;"",COUNTA($C$11:C39),"")</f>
        <v>15</v>
      </c>
      <c r="B39" s="2" t="s">
        <v>487</v>
      </c>
      <c r="C39" s="154">
        <v>15</v>
      </c>
      <c r="D39" s="154">
        <v>4</v>
      </c>
      <c r="E39" s="154">
        <v>11</v>
      </c>
      <c r="F39" s="154">
        <v>3</v>
      </c>
      <c r="G39" s="154">
        <v>6</v>
      </c>
      <c r="H39" s="154">
        <v>6</v>
      </c>
      <c r="I39" s="151"/>
    </row>
    <row r="40" spans="1:9" ht="11.45" customHeight="1" x14ac:dyDescent="0.2">
      <c r="A40" s="38"/>
      <c r="B40" s="2"/>
      <c r="C40" s="154"/>
      <c r="D40" s="154"/>
      <c r="E40" s="154"/>
      <c r="F40" s="154"/>
      <c r="G40" s="154"/>
      <c r="H40" s="154"/>
      <c r="I40" s="151"/>
    </row>
    <row r="41" spans="1:9" ht="11.45" customHeight="1" x14ac:dyDescent="0.2">
      <c r="A41" s="38">
        <f>IF(C41&lt;&gt;"",COUNTA($C$11:C41),"")</f>
        <v>16</v>
      </c>
      <c r="B41" s="2" t="s">
        <v>361</v>
      </c>
      <c r="C41" s="154">
        <v>29</v>
      </c>
      <c r="D41" s="154">
        <v>15</v>
      </c>
      <c r="E41" s="154">
        <v>14</v>
      </c>
      <c r="F41" s="154">
        <v>11</v>
      </c>
      <c r="G41" s="154">
        <v>15</v>
      </c>
      <c r="H41" s="154">
        <v>3</v>
      </c>
      <c r="I41" s="151"/>
    </row>
    <row r="42" spans="1:9" ht="11.45" customHeight="1" x14ac:dyDescent="0.2">
      <c r="A42" s="38"/>
      <c r="B42" s="2"/>
      <c r="C42" s="154"/>
      <c r="D42" s="154"/>
      <c r="E42" s="154"/>
      <c r="F42" s="154"/>
      <c r="G42" s="154"/>
      <c r="H42" s="154"/>
      <c r="I42" s="151"/>
    </row>
    <row r="43" spans="1:9" ht="22.5" customHeight="1" x14ac:dyDescent="0.2">
      <c r="A43" s="38">
        <f>IF(C43&lt;&gt;"",COUNTA($C$11:C43),"")</f>
        <v>17</v>
      </c>
      <c r="B43" s="2" t="s">
        <v>488</v>
      </c>
      <c r="C43" s="154">
        <v>9</v>
      </c>
      <c r="D43" s="154">
        <v>5</v>
      </c>
      <c r="E43" s="154">
        <v>4</v>
      </c>
      <c r="F43" s="154">
        <v>4</v>
      </c>
      <c r="G43" s="154">
        <v>4</v>
      </c>
      <c r="H43" s="154">
        <v>1</v>
      </c>
      <c r="I43" s="151"/>
    </row>
    <row r="44" spans="1:9" ht="11.45" customHeight="1" x14ac:dyDescent="0.2">
      <c r="A44" s="38"/>
      <c r="B44" s="2"/>
      <c r="C44" s="154"/>
      <c r="D44" s="154"/>
      <c r="E44" s="154"/>
      <c r="F44" s="154"/>
      <c r="G44" s="154"/>
      <c r="H44" s="154"/>
      <c r="I44" s="151"/>
    </row>
    <row r="45" spans="1:9" ht="11.45" customHeight="1" x14ac:dyDescent="0.2">
      <c r="A45" s="38">
        <f>IF(C45&lt;&gt;"",COUNTA($C$11:C45),"")</f>
        <v>18</v>
      </c>
      <c r="B45" s="2" t="s">
        <v>404</v>
      </c>
      <c r="C45" s="154">
        <v>11</v>
      </c>
      <c r="D45" s="154">
        <v>9</v>
      </c>
      <c r="E45" s="154">
        <v>2</v>
      </c>
      <c r="F45" s="154">
        <v>1</v>
      </c>
      <c r="G45" s="154">
        <v>7</v>
      </c>
      <c r="H45" s="154">
        <v>3</v>
      </c>
      <c r="I45" s="151"/>
    </row>
    <row r="46" spans="1:9" ht="11.45" customHeight="1" x14ac:dyDescent="0.2">
      <c r="A46" s="38"/>
      <c r="B46" s="2"/>
      <c r="C46" s="154"/>
      <c r="D46" s="154"/>
      <c r="E46" s="154"/>
      <c r="F46" s="154"/>
      <c r="G46" s="154"/>
      <c r="H46" s="154"/>
      <c r="I46" s="151"/>
    </row>
    <row r="47" spans="1:9" ht="22.5" customHeight="1" x14ac:dyDescent="0.2">
      <c r="A47" s="38">
        <f>IF(C47&lt;&gt;"",COUNTA($C$11:C47),"")</f>
        <v>19</v>
      </c>
      <c r="B47" s="2" t="s">
        <v>486</v>
      </c>
      <c r="C47" s="154">
        <v>218</v>
      </c>
      <c r="D47" s="154">
        <v>112</v>
      </c>
      <c r="E47" s="154">
        <v>106</v>
      </c>
      <c r="F47" s="154" t="s">
        <v>22</v>
      </c>
      <c r="G47" s="154">
        <v>5</v>
      </c>
      <c r="H47" s="154">
        <v>213</v>
      </c>
      <c r="I47" s="151"/>
    </row>
    <row r="48" spans="1:9" ht="11.45" customHeight="1" x14ac:dyDescent="0.2">
      <c r="A48" s="38"/>
      <c r="B48" s="2"/>
      <c r="C48" s="154"/>
      <c r="D48" s="154"/>
      <c r="E48" s="154"/>
      <c r="F48" s="154"/>
      <c r="G48" s="154"/>
      <c r="H48" s="154"/>
      <c r="I48" s="151"/>
    </row>
    <row r="49" spans="1:9" ht="11.45" customHeight="1" x14ac:dyDescent="0.2">
      <c r="A49" s="38"/>
      <c r="B49" s="2"/>
      <c r="C49" s="154"/>
      <c r="D49" s="154"/>
      <c r="E49" s="154"/>
      <c r="F49" s="154"/>
      <c r="G49" s="154"/>
      <c r="H49" s="154"/>
      <c r="I49" s="151"/>
    </row>
    <row r="50" spans="1:9" ht="11.45" customHeight="1" x14ac:dyDescent="0.2">
      <c r="A50" s="38">
        <f>IF(C50&lt;&gt;"",COUNTA($C$11:C50),"")</f>
        <v>20</v>
      </c>
      <c r="B50" s="2" t="s">
        <v>70</v>
      </c>
      <c r="C50" s="154">
        <v>12</v>
      </c>
      <c r="D50" s="154">
        <v>6</v>
      </c>
      <c r="E50" s="154">
        <v>6</v>
      </c>
      <c r="F50" s="154">
        <v>5</v>
      </c>
      <c r="G50" s="154">
        <v>5</v>
      </c>
      <c r="H50" s="154">
        <v>2</v>
      </c>
      <c r="I50" s="151"/>
    </row>
    <row r="51" spans="1:9" ht="11.45" customHeight="1" x14ac:dyDescent="0.2">
      <c r="A51" s="38"/>
      <c r="B51" s="2"/>
      <c r="C51" s="154"/>
      <c r="D51" s="154"/>
      <c r="E51" s="154"/>
      <c r="F51" s="154"/>
      <c r="G51" s="154"/>
      <c r="H51" s="154"/>
      <c r="I51" s="151"/>
    </row>
    <row r="52" spans="1:9" ht="11.45" customHeight="1" x14ac:dyDescent="0.2">
      <c r="A52" s="38">
        <f>IF(C52&lt;&gt;"",COUNTA($C$11:C52),"")</f>
        <v>21</v>
      </c>
      <c r="B52" s="86" t="s">
        <v>71</v>
      </c>
      <c r="C52" s="155">
        <v>541</v>
      </c>
      <c r="D52" s="155">
        <v>267</v>
      </c>
      <c r="E52" s="155">
        <v>274</v>
      </c>
      <c r="F52" s="155">
        <v>91</v>
      </c>
      <c r="G52" s="155">
        <v>148</v>
      </c>
      <c r="H52" s="155">
        <v>302</v>
      </c>
      <c r="I52" s="151"/>
    </row>
    <row r="54" spans="1:9" ht="11.45" customHeight="1" x14ac:dyDescent="0.2">
      <c r="C54" s="152"/>
      <c r="D54" s="152"/>
      <c r="E54" s="152"/>
      <c r="F54" s="152"/>
      <c r="G54" s="152"/>
      <c r="H54" s="152"/>
    </row>
  </sheetData>
  <mergeCells count="14">
    <mergeCell ref="C2:H2"/>
    <mergeCell ref="A2:B2"/>
    <mergeCell ref="A1:B1"/>
    <mergeCell ref="C1:H1"/>
    <mergeCell ref="A3:A8"/>
    <mergeCell ref="C3:C8"/>
    <mergeCell ref="F5:F8"/>
    <mergeCell ref="H5:H8"/>
    <mergeCell ref="B3:B8"/>
    <mergeCell ref="D5:D8"/>
    <mergeCell ref="E5:E8"/>
    <mergeCell ref="G5:G8"/>
    <mergeCell ref="D3:E4"/>
    <mergeCell ref="F3:H4"/>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91" t="s">
        <v>198</v>
      </c>
      <c r="B1" s="192"/>
      <c r="C1" s="193" t="s">
        <v>199</v>
      </c>
      <c r="D1" s="193"/>
      <c r="E1" s="193"/>
      <c r="F1" s="193"/>
      <c r="G1" s="194"/>
    </row>
    <row r="2" spans="1:7" ht="39.950000000000003" customHeight="1" x14ac:dyDescent="0.2">
      <c r="A2" s="197" t="s">
        <v>208</v>
      </c>
      <c r="B2" s="198"/>
      <c r="C2" s="205" t="s">
        <v>561</v>
      </c>
      <c r="D2" s="205"/>
      <c r="E2" s="205"/>
      <c r="F2" s="205"/>
      <c r="G2" s="206"/>
    </row>
    <row r="3" spans="1:7" ht="11.45" customHeight="1" x14ac:dyDescent="0.2">
      <c r="A3" s="201" t="s">
        <v>126</v>
      </c>
      <c r="B3" s="189" t="s">
        <v>200</v>
      </c>
      <c r="C3" s="189" t="s">
        <v>72</v>
      </c>
      <c r="D3" s="189"/>
      <c r="E3" s="189"/>
      <c r="F3" s="189"/>
      <c r="G3" s="190" t="s">
        <v>275</v>
      </c>
    </row>
    <row r="4" spans="1:7" ht="11.45" customHeight="1" x14ac:dyDescent="0.2">
      <c r="A4" s="201"/>
      <c r="B4" s="189"/>
      <c r="C4" s="189"/>
      <c r="D4" s="189"/>
      <c r="E4" s="189"/>
      <c r="F4" s="189"/>
      <c r="G4" s="190"/>
    </row>
    <row r="5" spans="1:7" ht="11.45" customHeight="1" x14ac:dyDescent="0.2">
      <c r="A5" s="201"/>
      <c r="B5" s="189"/>
      <c r="C5" s="189" t="s">
        <v>8</v>
      </c>
      <c r="D5" s="3" t="s">
        <v>10</v>
      </c>
      <c r="E5" s="189" t="s">
        <v>93</v>
      </c>
      <c r="F5" s="189"/>
      <c r="G5" s="190"/>
    </row>
    <row r="6" spans="1:7" ht="11.45" customHeight="1" x14ac:dyDescent="0.2">
      <c r="A6" s="201"/>
      <c r="B6" s="189"/>
      <c r="C6" s="189"/>
      <c r="D6" s="189" t="s">
        <v>491</v>
      </c>
      <c r="E6" s="189" t="s">
        <v>312</v>
      </c>
      <c r="F6" s="189" t="s">
        <v>467</v>
      </c>
      <c r="G6" s="190"/>
    </row>
    <row r="7" spans="1:7" ht="11.45" customHeight="1" x14ac:dyDescent="0.2">
      <c r="A7" s="201"/>
      <c r="B7" s="189"/>
      <c r="C7" s="189"/>
      <c r="D7" s="189"/>
      <c r="E7" s="189"/>
      <c r="F7" s="189"/>
      <c r="G7" s="190"/>
    </row>
    <row r="8" spans="1:7" ht="11.45" customHeight="1" x14ac:dyDescent="0.2">
      <c r="A8" s="201"/>
      <c r="B8" s="189"/>
      <c r="C8" s="189"/>
      <c r="D8" s="189"/>
      <c r="E8" s="189"/>
      <c r="F8" s="189"/>
      <c r="G8" s="190"/>
    </row>
    <row r="9" spans="1:7" s="49" customFormat="1" ht="11.45" customHeight="1" x14ac:dyDescent="0.15">
      <c r="A9" s="53">
        <v>1</v>
      </c>
      <c r="B9" s="43">
        <v>2</v>
      </c>
      <c r="C9" s="43">
        <v>3</v>
      </c>
      <c r="D9" s="43">
        <v>4</v>
      </c>
      <c r="E9" s="43">
        <v>5</v>
      </c>
      <c r="F9" s="43">
        <v>6</v>
      </c>
      <c r="G9" s="54">
        <v>7</v>
      </c>
    </row>
    <row r="10" spans="1:7" ht="11.45" customHeight="1" x14ac:dyDescent="0.2">
      <c r="B10" s="78"/>
      <c r="C10" s="157"/>
      <c r="D10" s="157"/>
      <c r="E10" s="157"/>
      <c r="F10" s="157"/>
      <c r="G10" s="157"/>
    </row>
    <row r="11" spans="1:7" ht="33.6" customHeight="1" x14ac:dyDescent="0.2">
      <c r="A11" s="44">
        <f>IF(C11&lt;&gt;"",COUNTA($C$11:C11),"")</f>
        <v>1</v>
      </c>
      <c r="B11" s="86" t="s">
        <v>494</v>
      </c>
      <c r="C11" s="156">
        <v>4743</v>
      </c>
      <c r="D11" s="156">
        <v>2341</v>
      </c>
      <c r="E11" s="156">
        <v>987</v>
      </c>
      <c r="F11" s="156">
        <v>1354</v>
      </c>
      <c r="G11" s="156">
        <v>50</v>
      </c>
    </row>
    <row r="12" spans="1:7" ht="20.100000000000001" customHeight="1" x14ac:dyDescent="0.2">
      <c r="A12" s="44"/>
      <c r="B12" s="2"/>
      <c r="C12" s="226" t="s">
        <v>35</v>
      </c>
      <c r="D12" s="203"/>
      <c r="E12" s="203"/>
      <c r="F12" s="203"/>
      <c r="G12" s="203"/>
    </row>
    <row r="13" spans="1:7" ht="22.5" customHeight="1" x14ac:dyDescent="0.2">
      <c r="A13" s="44" t="str">
        <f>IF(C13&lt;&gt;"",COUNTA($C$11:C13),"")</f>
        <v/>
      </c>
      <c r="B13" s="2" t="s">
        <v>274</v>
      </c>
      <c r="C13" s="157"/>
      <c r="D13" s="157"/>
      <c r="E13" s="157"/>
      <c r="F13" s="157"/>
      <c r="G13" s="157"/>
    </row>
    <row r="14" spans="1:7" ht="11.45" customHeight="1" x14ac:dyDescent="0.2">
      <c r="A14" s="44">
        <f>IF(D14&lt;&gt;"",COUNTA($D$11:D14),"")</f>
        <v>2</v>
      </c>
      <c r="B14" s="2" t="s">
        <v>176</v>
      </c>
      <c r="C14" s="157">
        <v>82</v>
      </c>
      <c r="D14" s="157">
        <v>55</v>
      </c>
      <c r="E14" s="157">
        <v>20</v>
      </c>
      <c r="F14" s="157">
        <v>39</v>
      </c>
      <c r="G14" s="157" t="s">
        <v>22</v>
      </c>
    </row>
    <row r="15" spans="1:7" ht="11.45" customHeight="1" x14ac:dyDescent="0.2">
      <c r="A15" s="44">
        <f>IF(D15&lt;&gt;"",COUNTA($D$11:D15),"")</f>
        <v>3</v>
      </c>
      <c r="B15" s="2" t="s">
        <v>177</v>
      </c>
      <c r="C15" s="157">
        <v>649</v>
      </c>
      <c r="D15" s="157">
        <v>408</v>
      </c>
      <c r="E15" s="157">
        <v>197</v>
      </c>
      <c r="F15" s="157">
        <v>157</v>
      </c>
      <c r="G15" s="157">
        <v>2</v>
      </c>
    </row>
    <row r="16" spans="1:7" ht="11.45" customHeight="1" x14ac:dyDescent="0.2">
      <c r="A16" s="44">
        <f>IF(D16&lt;&gt;"",COUNTA($D$11:D16),"")</f>
        <v>4</v>
      </c>
      <c r="B16" s="2" t="s">
        <v>178</v>
      </c>
      <c r="C16" s="157">
        <v>398</v>
      </c>
      <c r="D16" s="157">
        <v>196</v>
      </c>
      <c r="E16" s="157">
        <v>83</v>
      </c>
      <c r="F16" s="157">
        <v>85</v>
      </c>
      <c r="G16" s="157">
        <v>4</v>
      </c>
    </row>
    <row r="17" spans="1:7" ht="11.45" customHeight="1" x14ac:dyDescent="0.2">
      <c r="A17" s="44">
        <f>IF(D17&lt;&gt;"",COUNTA($D$11:D17),"")</f>
        <v>5</v>
      </c>
      <c r="B17" s="2" t="s">
        <v>179</v>
      </c>
      <c r="C17" s="157">
        <v>620</v>
      </c>
      <c r="D17" s="157">
        <v>291</v>
      </c>
      <c r="E17" s="157">
        <v>107</v>
      </c>
      <c r="F17" s="157">
        <v>200</v>
      </c>
      <c r="G17" s="157">
        <v>20</v>
      </c>
    </row>
    <row r="18" spans="1:7" ht="11.45" customHeight="1" x14ac:dyDescent="0.2">
      <c r="A18" s="44">
        <f>IF(D18&lt;&gt;"",COUNTA($D$11:D18),"")</f>
        <v>6</v>
      </c>
      <c r="B18" s="2" t="s">
        <v>180</v>
      </c>
      <c r="C18" s="157">
        <v>1113</v>
      </c>
      <c r="D18" s="157">
        <v>537</v>
      </c>
      <c r="E18" s="157">
        <v>258</v>
      </c>
      <c r="F18" s="157">
        <v>362</v>
      </c>
      <c r="G18" s="157">
        <v>9</v>
      </c>
    </row>
    <row r="19" spans="1:7" ht="11.45" customHeight="1" x14ac:dyDescent="0.2">
      <c r="A19" s="44">
        <f>IF(D19&lt;&gt;"",COUNTA($D$11:D19),"")</f>
        <v>7</v>
      </c>
      <c r="B19" s="2" t="s">
        <v>181</v>
      </c>
      <c r="C19" s="157">
        <v>1881</v>
      </c>
      <c r="D19" s="157">
        <v>854</v>
      </c>
      <c r="E19" s="157">
        <v>322</v>
      </c>
      <c r="F19" s="157">
        <v>511</v>
      </c>
      <c r="G19" s="157">
        <v>15</v>
      </c>
    </row>
    <row r="20" spans="1:7" ht="20.100000000000001" customHeight="1" x14ac:dyDescent="0.2">
      <c r="A20" s="44" t="str">
        <f>IF(D20&lt;&gt;"",COUNTA($D$11:D20),"")</f>
        <v/>
      </c>
      <c r="B20" s="2"/>
      <c r="C20" s="226" t="s">
        <v>39</v>
      </c>
      <c r="D20" s="203"/>
      <c r="E20" s="203"/>
      <c r="F20" s="203"/>
      <c r="G20" s="203"/>
    </row>
    <row r="21" spans="1:7" ht="11.45" customHeight="1" x14ac:dyDescent="0.2">
      <c r="A21" s="44">
        <f>IF(D21&lt;&gt;"",COUNTA($D$11:D21),"")</f>
        <v>8</v>
      </c>
      <c r="B21" s="2" t="s">
        <v>278</v>
      </c>
      <c r="C21" s="157">
        <v>202</v>
      </c>
      <c r="D21" s="157">
        <v>62</v>
      </c>
      <c r="E21" s="157">
        <v>36</v>
      </c>
      <c r="F21" s="157">
        <v>72</v>
      </c>
      <c r="G21" s="157">
        <v>9</v>
      </c>
    </row>
    <row r="22" spans="1:7" ht="22.5" customHeight="1" x14ac:dyDescent="0.2">
      <c r="A22" s="44">
        <f>IF(D22&lt;&gt;"",COUNTA($D$11:D22),"")</f>
        <v>9</v>
      </c>
      <c r="B22" s="2" t="s">
        <v>279</v>
      </c>
      <c r="C22" s="157">
        <v>743</v>
      </c>
      <c r="D22" s="157">
        <v>513</v>
      </c>
      <c r="E22" s="157">
        <v>169</v>
      </c>
      <c r="F22" s="157">
        <v>195</v>
      </c>
      <c r="G22" s="157">
        <v>9</v>
      </c>
    </row>
    <row r="23" spans="1:7" ht="11.45" customHeight="1" x14ac:dyDescent="0.2">
      <c r="A23" s="44">
        <f>IF(D23&lt;&gt;"",COUNTA($D$11:D23),"")</f>
        <v>10</v>
      </c>
      <c r="B23" s="2" t="s">
        <v>280</v>
      </c>
      <c r="C23" s="157">
        <v>3798</v>
      </c>
      <c r="D23" s="157">
        <v>1766</v>
      </c>
      <c r="E23" s="157">
        <v>782</v>
      </c>
      <c r="F23" s="157">
        <v>1087</v>
      </c>
      <c r="G23" s="157">
        <v>32</v>
      </c>
    </row>
  </sheetData>
  <mergeCells count="15">
    <mergeCell ref="A1:B1"/>
    <mergeCell ref="C1:G1"/>
    <mergeCell ref="A2:B2"/>
    <mergeCell ref="C2:G2"/>
    <mergeCell ref="A3:A8"/>
    <mergeCell ref="B3:B8"/>
    <mergeCell ref="G3:G8"/>
    <mergeCell ref="C3:F4"/>
    <mergeCell ref="C12:G12"/>
    <mergeCell ref="C20:G20"/>
    <mergeCell ref="C5:C8"/>
    <mergeCell ref="D6:D8"/>
    <mergeCell ref="E5:F5"/>
    <mergeCell ref="E6:E8"/>
    <mergeCell ref="F6: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6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6" s="81" customFormat="1" ht="30" customHeight="1" x14ac:dyDescent="0.2">
      <c r="A1" s="191" t="s">
        <v>198</v>
      </c>
      <c r="B1" s="192"/>
      <c r="C1" s="193" t="s">
        <v>199</v>
      </c>
      <c r="D1" s="193"/>
      <c r="E1" s="193"/>
      <c r="F1" s="194"/>
    </row>
    <row r="2" spans="1:6" s="64" customFormat="1" ht="39.950000000000003" customHeight="1" x14ac:dyDescent="0.2">
      <c r="A2" s="197" t="s">
        <v>209</v>
      </c>
      <c r="B2" s="198"/>
      <c r="C2" s="205" t="s">
        <v>544</v>
      </c>
      <c r="D2" s="199"/>
      <c r="E2" s="199"/>
      <c r="F2" s="200"/>
    </row>
    <row r="3" spans="1:6" ht="11.45" customHeight="1" x14ac:dyDescent="0.2">
      <c r="A3" s="201" t="s">
        <v>126</v>
      </c>
      <c r="B3" s="189" t="s">
        <v>313</v>
      </c>
      <c r="C3" s="189" t="s">
        <v>72</v>
      </c>
      <c r="D3" s="189"/>
      <c r="E3" s="189"/>
      <c r="F3" s="190" t="s">
        <v>57</v>
      </c>
    </row>
    <row r="4" spans="1:6" ht="11.45" customHeight="1" x14ac:dyDescent="0.2">
      <c r="A4" s="201"/>
      <c r="B4" s="189"/>
      <c r="C4" s="189"/>
      <c r="D4" s="189"/>
      <c r="E4" s="189"/>
      <c r="F4" s="190"/>
    </row>
    <row r="5" spans="1:6" ht="11.45" customHeight="1" x14ac:dyDescent="0.2">
      <c r="A5" s="201"/>
      <c r="B5" s="189"/>
      <c r="C5" s="189" t="s">
        <v>8</v>
      </c>
      <c r="D5" s="189" t="s">
        <v>18</v>
      </c>
      <c r="E5" s="189"/>
      <c r="F5" s="190" t="s">
        <v>405</v>
      </c>
    </row>
    <row r="6" spans="1:6" ht="11.45" customHeight="1" x14ac:dyDescent="0.2">
      <c r="A6" s="202"/>
      <c r="B6" s="189"/>
      <c r="C6" s="189"/>
      <c r="D6" s="189"/>
      <c r="E6" s="189"/>
      <c r="F6" s="190"/>
    </row>
    <row r="7" spans="1:6" ht="11.45" customHeight="1" x14ac:dyDescent="0.2">
      <c r="A7" s="202"/>
      <c r="B7" s="189"/>
      <c r="C7" s="189"/>
      <c r="D7" s="189" t="s">
        <v>62</v>
      </c>
      <c r="E7" s="189" t="s">
        <v>63</v>
      </c>
      <c r="F7" s="190"/>
    </row>
    <row r="8" spans="1:6" ht="11.45" customHeight="1" x14ac:dyDescent="0.2">
      <c r="A8" s="202"/>
      <c r="B8" s="189"/>
      <c r="C8" s="189"/>
      <c r="D8" s="189"/>
      <c r="E8" s="189"/>
      <c r="F8" s="190"/>
    </row>
    <row r="9" spans="1:6" s="49" customFormat="1" ht="11.45" customHeight="1" x14ac:dyDescent="0.15">
      <c r="A9" s="40">
        <v>1</v>
      </c>
      <c r="B9" s="41">
        <v>2</v>
      </c>
      <c r="C9" s="41">
        <v>3</v>
      </c>
      <c r="D9" s="41">
        <v>4</v>
      </c>
      <c r="E9" s="41">
        <v>5</v>
      </c>
      <c r="F9" s="42">
        <v>6</v>
      </c>
    </row>
    <row r="10" spans="1:6" ht="11.45" customHeight="1" x14ac:dyDescent="0.2">
      <c r="A10" s="82"/>
      <c r="B10" s="78"/>
      <c r="C10" s="122"/>
      <c r="D10" s="122"/>
      <c r="E10" s="122"/>
      <c r="F10" s="122"/>
    </row>
    <row r="11" spans="1:6" ht="11.45" customHeight="1" x14ac:dyDescent="0.2">
      <c r="A11" s="38">
        <f>IF(C11&lt;&gt;"",COUNTA($C$11:C11),"")</f>
        <v>1</v>
      </c>
      <c r="B11" s="2" t="s">
        <v>429</v>
      </c>
      <c r="C11" s="122">
        <v>599</v>
      </c>
      <c r="D11" s="122">
        <v>44</v>
      </c>
      <c r="E11" s="122">
        <v>555</v>
      </c>
      <c r="F11" s="122">
        <v>312</v>
      </c>
    </row>
    <row r="12" spans="1:6" ht="11.45" customHeight="1" x14ac:dyDescent="0.2">
      <c r="A12" s="38">
        <f>IF(C12&lt;&gt;"",COUNTA($C$11:C12),"")</f>
        <v>2</v>
      </c>
      <c r="B12" s="2" t="s">
        <v>430</v>
      </c>
      <c r="C12" s="122">
        <v>65</v>
      </c>
      <c r="D12" s="122">
        <v>4</v>
      </c>
      <c r="E12" s="122">
        <v>61</v>
      </c>
      <c r="F12" s="122">
        <v>30</v>
      </c>
    </row>
    <row r="13" spans="1:6" ht="11.45" customHeight="1" x14ac:dyDescent="0.2">
      <c r="A13" s="38">
        <f>IF(C13&lt;&gt;"",COUNTA($C$11:C13),"")</f>
        <v>3</v>
      </c>
      <c r="B13" s="162" t="s">
        <v>545</v>
      </c>
      <c r="C13" s="122">
        <v>84</v>
      </c>
      <c r="D13" s="122">
        <v>15</v>
      </c>
      <c r="E13" s="122">
        <v>69</v>
      </c>
      <c r="F13" s="122">
        <v>25</v>
      </c>
    </row>
    <row r="14" spans="1:6" ht="11.45" customHeight="1" x14ac:dyDescent="0.2">
      <c r="A14" s="38">
        <f>IF(C14&lt;&gt;"",COUNTA($C$11:C14),"")</f>
        <v>4</v>
      </c>
      <c r="B14" s="2" t="s">
        <v>318</v>
      </c>
      <c r="C14" s="122">
        <v>105</v>
      </c>
      <c r="D14" s="122">
        <v>19</v>
      </c>
      <c r="E14" s="122">
        <v>86</v>
      </c>
      <c r="F14" s="122">
        <v>39</v>
      </c>
    </row>
    <row r="15" spans="1:6" ht="11.45" customHeight="1" x14ac:dyDescent="0.2">
      <c r="A15" s="38">
        <f>IF(C15&lt;&gt;"",COUNTA($C$11:C15),"")</f>
        <v>5</v>
      </c>
      <c r="B15" s="2" t="s">
        <v>431</v>
      </c>
      <c r="C15" s="122">
        <v>11</v>
      </c>
      <c r="D15" s="122">
        <v>5</v>
      </c>
      <c r="E15" s="122">
        <v>6</v>
      </c>
      <c r="F15" s="122">
        <v>3</v>
      </c>
    </row>
    <row r="16" spans="1:6" ht="11.45" customHeight="1" x14ac:dyDescent="0.2">
      <c r="A16" s="38">
        <f>IF(C16&lt;&gt;"",COUNTA($C$11:C16),"")</f>
        <v>6</v>
      </c>
      <c r="B16" s="2" t="s">
        <v>320</v>
      </c>
      <c r="C16" s="122">
        <v>3</v>
      </c>
      <c r="D16" s="122">
        <v>1</v>
      </c>
      <c r="E16" s="122">
        <v>2</v>
      </c>
      <c r="F16" s="122" t="s">
        <v>22</v>
      </c>
    </row>
    <row r="17" spans="1:6" ht="11.45" customHeight="1" x14ac:dyDescent="0.2">
      <c r="A17" s="38">
        <f>IF(C17&lt;&gt;"",COUNTA($C$11:C17),"")</f>
        <v>7</v>
      </c>
      <c r="B17" s="2" t="s">
        <v>321</v>
      </c>
      <c r="C17" s="122">
        <v>67</v>
      </c>
      <c r="D17" s="122">
        <v>2</v>
      </c>
      <c r="E17" s="122">
        <v>65</v>
      </c>
      <c r="F17" s="122">
        <v>31</v>
      </c>
    </row>
    <row r="18" spans="1:6" ht="11.45" customHeight="1" x14ac:dyDescent="0.2">
      <c r="A18" s="38">
        <f>IF(C18&lt;&gt;"",COUNTA($C$11:C18),"")</f>
        <v>8</v>
      </c>
      <c r="B18" s="2" t="s">
        <v>322</v>
      </c>
      <c r="C18" s="122">
        <v>5</v>
      </c>
      <c r="D18" s="122" t="s">
        <v>22</v>
      </c>
      <c r="E18" s="122">
        <v>5</v>
      </c>
      <c r="F18" s="122">
        <v>3</v>
      </c>
    </row>
    <row r="19" spans="1:6" ht="11.45" customHeight="1" x14ac:dyDescent="0.2">
      <c r="A19" s="38">
        <f>IF(C19&lt;&gt;"",COUNTA($C$11:C19),"")</f>
        <v>9</v>
      </c>
      <c r="B19" s="159" t="s">
        <v>506</v>
      </c>
      <c r="C19" s="122">
        <v>11</v>
      </c>
      <c r="D19" s="122">
        <v>2</v>
      </c>
      <c r="E19" s="122">
        <v>9</v>
      </c>
      <c r="F19" s="122">
        <v>8</v>
      </c>
    </row>
    <row r="20" spans="1:6" ht="11.45" customHeight="1" x14ac:dyDescent="0.2">
      <c r="A20" s="38">
        <f>IF(C20&lt;&gt;"",COUNTA($C$11:C20),"")</f>
        <v>10</v>
      </c>
      <c r="B20" s="159" t="s">
        <v>507</v>
      </c>
      <c r="C20" s="122">
        <v>13</v>
      </c>
      <c r="D20" s="122">
        <v>1</v>
      </c>
      <c r="E20" s="122">
        <v>12</v>
      </c>
      <c r="F20" s="122">
        <v>8</v>
      </c>
    </row>
    <row r="21" spans="1:6" ht="11.45" customHeight="1" x14ac:dyDescent="0.2">
      <c r="A21" s="38">
        <f>IF(C21&lt;&gt;"",COUNTA($C$11:C21),"")</f>
        <v>11</v>
      </c>
      <c r="B21" s="159" t="s">
        <v>508</v>
      </c>
      <c r="C21" s="122">
        <v>3</v>
      </c>
      <c r="D21" s="122">
        <v>1</v>
      </c>
      <c r="E21" s="122">
        <v>2</v>
      </c>
      <c r="F21" s="122">
        <v>2</v>
      </c>
    </row>
    <row r="22" spans="1:6" ht="11.45" customHeight="1" x14ac:dyDescent="0.2">
      <c r="A22" s="38">
        <f>IF(C22&lt;&gt;"",COUNTA($C$11:C22),"")</f>
        <v>12</v>
      </c>
      <c r="B22" s="2" t="s">
        <v>432</v>
      </c>
      <c r="C22" s="122">
        <v>3</v>
      </c>
      <c r="D22" s="122" t="s">
        <v>22</v>
      </c>
      <c r="E22" s="122">
        <v>3</v>
      </c>
      <c r="F22" s="122">
        <v>3</v>
      </c>
    </row>
    <row r="23" spans="1:6" ht="11.45" customHeight="1" x14ac:dyDescent="0.2">
      <c r="A23" s="38">
        <f>IF(C23&lt;&gt;"",COUNTA($C$11:C23),"")</f>
        <v>13</v>
      </c>
      <c r="B23" s="2" t="s">
        <v>433</v>
      </c>
      <c r="C23" s="122">
        <v>7</v>
      </c>
      <c r="D23" s="122">
        <v>1</v>
      </c>
      <c r="E23" s="122">
        <v>6</v>
      </c>
      <c r="F23" s="122">
        <v>6</v>
      </c>
    </row>
    <row r="24" spans="1:6" ht="11.45" customHeight="1" x14ac:dyDescent="0.2">
      <c r="A24" s="38">
        <f>IF(C24&lt;&gt;"",COUNTA($C$11:C24),"")</f>
        <v>14</v>
      </c>
      <c r="B24" s="2" t="s">
        <v>327</v>
      </c>
      <c r="C24" s="122" t="s">
        <v>22</v>
      </c>
      <c r="D24" s="122" t="s">
        <v>22</v>
      </c>
      <c r="E24" s="122" t="s">
        <v>22</v>
      </c>
      <c r="F24" s="122" t="s">
        <v>22</v>
      </c>
    </row>
    <row r="25" spans="1:6" ht="11.45" customHeight="1" x14ac:dyDescent="0.2">
      <c r="A25" s="38">
        <f>IF(C25&lt;&gt;"",COUNTA($C$11:C25),"")</f>
        <v>15</v>
      </c>
      <c r="B25" s="160" t="s">
        <v>328</v>
      </c>
      <c r="C25" s="122">
        <v>1</v>
      </c>
      <c r="D25" s="122" t="s">
        <v>22</v>
      </c>
      <c r="E25" s="122">
        <v>1</v>
      </c>
      <c r="F25" s="122">
        <v>1</v>
      </c>
    </row>
    <row r="26" spans="1:6" ht="11.45" customHeight="1" x14ac:dyDescent="0.2">
      <c r="A26" s="38">
        <f>IF(C26&lt;&gt;"",COUNTA($C$11:C26),"")</f>
        <v>16</v>
      </c>
      <c r="B26" s="2" t="s">
        <v>329</v>
      </c>
      <c r="C26" s="122">
        <v>414</v>
      </c>
      <c r="D26" s="122">
        <v>91</v>
      </c>
      <c r="E26" s="122">
        <v>323</v>
      </c>
      <c r="F26" s="122">
        <v>248</v>
      </c>
    </row>
    <row r="27" spans="1:6" ht="11.45" customHeight="1" x14ac:dyDescent="0.2">
      <c r="A27" s="38">
        <f>IF(C27&lt;&gt;"",COUNTA($C$11:C27),"")</f>
        <v>17</v>
      </c>
      <c r="B27" s="2" t="s">
        <v>330</v>
      </c>
      <c r="C27" s="122">
        <v>131</v>
      </c>
      <c r="D27" s="122">
        <v>25</v>
      </c>
      <c r="E27" s="122">
        <v>106</v>
      </c>
      <c r="F27" s="122">
        <v>58</v>
      </c>
    </row>
    <row r="28" spans="1:6" ht="11.45" customHeight="1" x14ac:dyDescent="0.2">
      <c r="A28" s="38">
        <f>IF(C28&lt;&gt;"",COUNTA($C$11:C28),"")</f>
        <v>18</v>
      </c>
      <c r="B28" s="2" t="s">
        <v>331</v>
      </c>
      <c r="C28" s="122">
        <v>31</v>
      </c>
      <c r="D28" s="122">
        <v>1</v>
      </c>
      <c r="E28" s="122">
        <v>30</v>
      </c>
      <c r="F28" s="122">
        <v>23</v>
      </c>
    </row>
    <row r="29" spans="1:6" ht="11.45" customHeight="1" x14ac:dyDescent="0.2">
      <c r="A29" s="38">
        <f>IF(C29&lt;&gt;"",COUNTA($C$11:C29),"")</f>
        <v>19</v>
      </c>
      <c r="B29" s="2" t="s">
        <v>332</v>
      </c>
      <c r="C29" s="122" t="s">
        <v>22</v>
      </c>
      <c r="D29" s="122" t="s">
        <v>22</v>
      </c>
      <c r="E29" s="122" t="s">
        <v>22</v>
      </c>
      <c r="F29" s="122" t="s">
        <v>22</v>
      </c>
    </row>
    <row r="30" spans="1:6" ht="11.45" customHeight="1" x14ac:dyDescent="0.2">
      <c r="A30" s="38">
        <f>IF(C30&lt;&gt;"",COUNTA($C$11:C30),"")</f>
        <v>20</v>
      </c>
      <c r="B30" s="2" t="s">
        <v>434</v>
      </c>
      <c r="C30" s="122">
        <v>35</v>
      </c>
      <c r="D30" s="122">
        <v>6</v>
      </c>
      <c r="E30" s="122">
        <v>29</v>
      </c>
      <c r="F30" s="122">
        <v>28</v>
      </c>
    </row>
    <row r="31" spans="1:6" ht="11.45" customHeight="1" x14ac:dyDescent="0.2">
      <c r="A31" s="38">
        <f>IF(C31&lt;&gt;"",COUNTA($C$11:C31),"")</f>
        <v>21</v>
      </c>
      <c r="B31" s="2" t="s">
        <v>333</v>
      </c>
      <c r="C31" s="122">
        <v>222</v>
      </c>
      <c r="D31" s="122">
        <v>38</v>
      </c>
      <c r="E31" s="122">
        <v>184</v>
      </c>
      <c r="F31" s="122">
        <v>165</v>
      </c>
    </row>
    <row r="32" spans="1:6" ht="11.45" customHeight="1" x14ac:dyDescent="0.2">
      <c r="A32" s="38">
        <f>IF(C32&lt;&gt;"",COUNTA($C$11:C32),"")</f>
        <v>22</v>
      </c>
      <c r="B32" s="2" t="s">
        <v>334</v>
      </c>
      <c r="C32" s="122">
        <v>56</v>
      </c>
      <c r="D32" s="122">
        <v>12</v>
      </c>
      <c r="E32" s="122">
        <v>44</v>
      </c>
      <c r="F32" s="122">
        <v>36</v>
      </c>
    </row>
    <row r="33" spans="1:6" ht="11.45" customHeight="1" x14ac:dyDescent="0.2">
      <c r="A33" s="38">
        <f>IF(C33&lt;&gt;"",COUNTA($C$11:C33),"")</f>
        <v>23</v>
      </c>
      <c r="B33" s="2" t="s">
        <v>438</v>
      </c>
      <c r="C33" s="122" t="s">
        <v>22</v>
      </c>
      <c r="D33" s="122" t="s">
        <v>22</v>
      </c>
      <c r="E33" s="122" t="s">
        <v>22</v>
      </c>
      <c r="F33" s="122" t="s">
        <v>22</v>
      </c>
    </row>
    <row r="34" spans="1:6" ht="11.45" customHeight="1" x14ac:dyDescent="0.2">
      <c r="A34" s="38">
        <f>IF(C34&lt;&gt;"",COUNTA($C$11:C34),"")</f>
        <v>24</v>
      </c>
      <c r="B34" s="2" t="s">
        <v>435</v>
      </c>
      <c r="C34" s="122">
        <v>83</v>
      </c>
      <c r="D34" s="122">
        <v>16</v>
      </c>
      <c r="E34" s="122">
        <v>67</v>
      </c>
      <c r="F34" s="122">
        <v>46</v>
      </c>
    </row>
    <row r="35" spans="1:6" ht="11.25" x14ac:dyDescent="0.2">
      <c r="A35" s="38">
        <f>IF(C35&lt;&gt;"",COUNTA($C$11:C35),"")</f>
        <v>25</v>
      </c>
      <c r="B35" s="2" t="s">
        <v>436</v>
      </c>
      <c r="C35" s="122">
        <v>4</v>
      </c>
      <c r="D35" s="122">
        <v>2</v>
      </c>
      <c r="E35" s="122">
        <v>2</v>
      </c>
      <c r="F35" s="122">
        <v>2</v>
      </c>
    </row>
    <row r="36" spans="1:6" ht="11.45" customHeight="1" x14ac:dyDescent="0.2">
      <c r="A36" s="38">
        <f>IF(C36&lt;&gt;"",COUNTA($C$11:C36),"")</f>
        <v>26</v>
      </c>
      <c r="B36" s="2" t="s">
        <v>337</v>
      </c>
      <c r="C36" s="122">
        <v>175</v>
      </c>
      <c r="D36" s="122">
        <v>19</v>
      </c>
      <c r="E36" s="122">
        <v>156</v>
      </c>
      <c r="F36" s="122">
        <v>122</v>
      </c>
    </row>
    <row r="37" spans="1:6" ht="11.45" customHeight="1" x14ac:dyDescent="0.2">
      <c r="A37" s="38">
        <f>IF(C37&lt;&gt;"",COUNTA($C$11:C37),"")</f>
        <v>27</v>
      </c>
      <c r="B37" s="2" t="s">
        <v>338</v>
      </c>
      <c r="C37" s="122">
        <v>151</v>
      </c>
      <c r="D37" s="122">
        <v>19</v>
      </c>
      <c r="E37" s="122">
        <v>132</v>
      </c>
      <c r="F37" s="122">
        <v>92</v>
      </c>
    </row>
    <row r="38" spans="1:6" ht="11.45" customHeight="1" x14ac:dyDescent="0.2">
      <c r="A38" s="38">
        <f>IF(C38&lt;&gt;"",COUNTA($C$11:C38),"")</f>
        <v>28</v>
      </c>
      <c r="B38" s="2" t="s">
        <v>437</v>
      </c>
      <c r="C38" s="122">
        <v>1</v>
      </c>
      <c r="D38" s="122" t="s">
        <v>22</v>
      </c>
      <c r="E38" s="122">
        <v>1</v>
      </c>
      <c r="F38" s="122" t="s">
        <v>22</v>
      </c>
    </row>
    <row r="39" spans="1:6" ht="11.45" customHeight="1" x14ac:dyDescent="0.2">
      <c r="A39" s="38">
        <f>IF(C39&lt;&gt;"",COUNTA($C$11:C39),"")</f>
        <v>29</v>
      </c>
      <c r="B39" s="2" t="s">
        <v>339</v>
      </c>
      <c r="C39" s="122" t="s">
        <v>22</v>
      </c>
      <c r="D39" s="122" t="s">
        <v>22</v>
      </c>
      <c r="E39" s="122" t="s">
        <v>22</v>
      </c>
      <c r="F39" s="122" t="s">
        <v>22</v>
      </c>
    </row>
    <row r="40" spans="1:6" ht="11.45" customHeight="1" x14ac:dyDescent="0.2">
      <c r="A40" s="38">
        <f>IF(C40&lt;&gt;"",COUNTA($C$11:C40),"")</f>
        <v>30</v>
      </c>
      <c r="B40" s="2" t="s">
        <v>340</v>
      </c>
      <c r="C40" s="122" t="s">
        <v>22</v>
      </c>
      <c r="D40" s="122" t="s">
        <v>22</v>
      </c>
      <c r="E40" s="122" t="s">
        <v>22</v>
      </c>
      <c r="F40" s="122" t="s">
        <v>22</v>
      </c>
    </row>
    <row r="41" spans="1:6" ht="11.45" customHeight="1" x14ac:dyDescent="0.2">
      <c r="A41" s="38">
        <f>IF(C41&lt;&gt;"",COUNTA($C$11:C41),"")</f>
        <v>31</v>
      </c>
      <c r="B41" s="2" t="s">
        <v>342</v>
      </c>
      <c r="C41" s="122">
        <v>12</v>
      </c>
      <c r="D41" s="122">
        <v>2</v>
      </c>
      <c r="E41" s="122">
        <v>10</v>
      </c>
      <c r="F41" s="122" t="s">
        <v>22</v>
      </c>
    </row>
    <row r="42" spans="1:6" ht="11.45" customHeight="1" x14ac:dyDescent="0.2">
      <c r="A42" s="38">
        <f>IF(C42&lt;&gt;"",COUNTA($C$11:C42),"")</f>
        <v>32</v>
      </c>
      <c r="B42" s="2" t="s">
        <v>343</v>
      </c>
      <c r="C42" s="122">
        <v>7</v>
      </c>
      <c r="D42" s="122">
        <v>1</v>
      </c>
      <c r="E42" s="122">
        <v>6</v>
      </c>
      <c r="F42" s="122">
        <v>1</v>
      </c>
    </row>
    <row r="43" spans="1:6" ht="11.45" customHeight="1" x14ac:dyDescent="0.2">
      <c r="A43" s="38">
        <f>IF(C43&lt;&gt;"",COUNTA($C$11:C43),"")</f>
        <v>33</v>
      </c>
      <c r="B43" s="2" t="s">
        <v>473</v>
      </c>
      <c r="C43" s="122">
        <v>2293</v>
      </c>
      <c r="D43" s="122">
        <v>639</v>
      </c>
      <c r="E43" s="122">
        <v>1654</v>
      </c>
      <c r="F43" s="122">
        <v>983</v>
      </c>
    </row>
    <row r="44" spans="1:6" ht="11.45" customHeight="1" x14ac:dyDescent="0.2">
      <c r="A44" s="38">
        <f>IF(C44&lt;&gt;"",COUNTA($C$11:C44),"")</f>
        <v>34</v>
      </c>
      <c r="B44" s="2" t="s">
        <v>471</v>
      </c>
      <c r="C44" s="122">
        <v>127</v>
      </c>
      <c r="D44" s="122">
        <v>39</v>
      </c>
      <c r="E44" s="122">
        <v>88</v>
      </c>
      <c r="F44" s="122">
        <v>60</v>
      </c>
    </row>
    <row r="45" spans="1:6" ht="11.45" customHeight="1" x14ac:dyDescent="0.2">
      <c r="A45" s="38">
        <f>IF(C45&lt;&gt;"",COUNTA($C$11:C45),"")</f>
        <v>35</v>
      </c>
      <c r="B45" s="161" t="s">
        <v>509</v>
      </c>
      <c r="C45" s="122">
        <v>11</v>
      </c>
      <c r="D45" s="122">
        <v>4</v>
      </c>
      <c r="E45" s="122">
        <v>7</v>
      </c>
      <c r="F45" s="122">
        <v>1</v>
      </c>
    </row>
    <row r="46" spans="1:6" ht="11.45" customHeight="1" x14ac:dyDescent="0.2">
      <c r="A46" s="38">
        <f>IF(C46&lt;&gt;"",COUNTA($C$11:C46),"")</f>
        <v>36</v>
      </c>
      <c r="B46" s="161" t="s">
        <v>510</v>
      </c>
      <c r="C46" s="122">
        <v>7</v>
      </c>
      <c r="D46" s="122" t="s">
        <v>22</v>
      </c>
      <c r="E46" s="122">
        <v>7</v>
      </c>
      <c r="F46" s="122">
        <v>2</v>
      </c>
    </row>
    <row r="47" spans="1:6" ht="11.45" customHeight="1" x14ac:dyDescent="0.2">
      <c r="A47" s="38">
        <f>IF(C47&lt;&gt;"",COUNTA($C$11:C47),"")</f>
        <v>37</v>
      </c>
      <c r="B47" s="161" t="s">
        <v>511</v>
      </c>
      <c r="C47" s="122">
        <v>6</v>
      </c>
      <c r="D47" s="122">
        <v>1</v>
      </c>
      <c r="E47" s="122">
        <v>5</v>
      </c>
      <c r="F47" s="122">
        <v>3</v>
      </c>
    </row>
    <row r="48" spans="1:6" ht="11.45" customHeight="1" x14ac:dyDescent="0.2">
      <c r="A48" s="38" t="str">
        <f>IF(C48&lt;&gt;"",COUNTA($C$11:C48),"")</f>
        <v/>
      </c>
      <c r="B48" s="162"/>
      <c r="C48" s="122"/>
      <c r="D48" s="122"/>
      <c r="E48" s="122"/>
      <c r="F48" s="122"/>
    </row>
    <row r="49" spans="1:6" ht="11.45" customHeight="1" x14ac:dyDescent="0.2">
      <c r="A49" s="38" t="str">
        <f>IF(C49&lt;&gt;"",COUNTA($C$11:C49),"")</f>
        <v/>
      </c>
      <c r="B49" s="162" t="s">
        <v>344</v>
      </c>
      <c r="C49" s="122"/>
      <c r="D49" s="122"/>
      <c r="E49" s="122"/>
      <c r="F49" s="122"/>
    </row>
    <row r="50" spans="1:6" ht="11.45" customHeight="1" x14ac:dyDescent="0.2">
      <c r="A50" s="38">
        <f>IF(C50&lt;&gt;"",COUNTA($C$11:C50),"")</f>
        <v>38</v>
      </c>
      <c r="B50" s="162" t="s">
        <v>345</v>
      </c>
      <c r="C50" s="122" t="s">
        <v>22</v>
      </c>
      <c r="D50" s="122" t="s">
        <v>22</v>
      </c>
      <c r="E50" s="122" t="s">
        <v>22</v>
      </c>
      <c r="F50" s="122" t="s">
        <v>22</v>
      </c>
    </row>
    <row r="51" spans="1:6" ht="11.45" customHeight="1" x14ac:dyDescent="0.2">
      <c r="A51" s="38">
        <f>IF(C51&lt;&gt;"",COUNTA($C$11:C51),"")</f>
        <v>39</v>
      </c>
      <c r="B51" s="162" t="s">
        <v>346</v>
      </c>
      <c r="C51" s="122" t="s">
        <v>22</v>
      </c>
      <c r="D51" s="122" t="s">
        <v>22</v>
      </c>
      <c r="E51" s="122" t="s">
        <v>22</v>
      </c>
      <c r="F51" s="122" t="s">
        <v>22</v>
      </c>
    </row>
    <row r="52" spans="1:6" ht="11.45" customHeight="1" x14ac:dyDescent="0.2">
      <c r="A52" s="38">
        <f>IF(C52&lt;&gt;"",COUNTA($C$11:C52),"")</f>
        <v>40</v>
      </c>
      <c r="B52" s="162" t="s">
        <v>546</v>
      </c>
      <c r="C52" s="122" t="s">
        <v>22</v>
      </c>
      <c r="D52" s="122" t="s">
        <v>22</v>
      </c>
      <c r="E52" s="122" t="s">
        <v>22</v>
      </c>
      <c r="F52" s="122" t="s">
        <v>22</v>
      </c>
    </row>
    <row r="53" spans="1:6" ht="11.45" customHeight="1" x14ac:dyDescent="0.2">
      <c r="A53" s="38">
        <f>IF(C53&lt;&gt;"",COUNTA($C$11:C53),"")</f>
        <v>41</v>
      </c>
      <c r="B53" s="162" t="s">
        <v>505</v>
      </c>
      <c r="C53" s="122">
        <v>7</v>
      </c>
      <c r="D53" s="122" t="s">
        <v>22</v>
      </c>
      <c r="E53" s="122">
        <v>7</v>
      </c>
      <c r="F53" s="122" t="s">
        <v>22</v>
      </c>
    </row>
    <row r="54" spans="1:6" ht="11.45" customHeight="1" x14ac:dyDescent="0.2">
      <c r="A54" s="38">
        <f>IF(C54&lt;&gt;"",COUNTA($C$11:C54),"")</f>
        <v>42</v>
      </c>
      <c r="B54" s="162" t="s">
        <v>562</v>
      </c>
      <c r="C54" s="122" t="s">
        <v>22</v>
      </c>
      <c r="D54" s="122" t="s">
        <v>22</v>
      </c>
      <c r="E54" s="122" t="s">
        <v>22</v>
      </c>
      <c r="F54" s="122" t="s">
        <v>22</v>
      </c>
    </row>
    <row r="55" spans="1:6" ht="11.45" customHeight="1" x14ac:dyDescent="0.2">
      <c r="A55" s="38">
        <f>IF(C55&lt;&gt;"",COUNTA($C$11:C55),"")</f>
        <v>43</v>
      </c>
      <c r="B55" s="162" t="s">
        <v>563</v>
      </c>
      <c r="C55" s="122" t="s">
        <v>22</v>
      </c>
      <c r="D55" s="122" t="s">
        <v>22</v>
      </c>
      <c r="E55" s="122" t="s">
        <v>22</v>
      </c>
      <c r="F55" s="122" t="s">
        <v>22</v>
      </c>
    </row>
    <row r="56" spans="1:6" ht="11.45" customHeight="1" x14ac:dyDescent="0.2">
      <c r="A56" s="38">
        <f>IF(C56&lt;&gt;"",COUNTA($C$11:C56),"")</f>
        <v>44</v>
      </c>
      <c r="B56" s="162" t="s">
        <v>564</v>
      </c>
      <c r="C56" s="122" t="s">
        <v>22</v>
      </c>
      <c r="D56" s="122" t="s">
        <v>22</v>
      </c>
      <c r="E56" s="122" t="s">
        <v>22</v>
      </c>
      <c r="F56" s="122" t="s">
        <v>22</v>
      </c>
    </row>
    <row r="57" spans="1:6" ht="11.45" customHeight="1" x14ac:dyDescent="0.2">
      <c r="A57" s="38">
        <f>IF(C57&lt;&gt;"",COUNTA($C$11:C57),"")</f>
        <v>45</v>
      </c>
      <c r="B57" s="162" t="s">
        <v>565</v>
      </c>
      <c r="C57" s="122">
        <v>8</v>
      </c>
      <c r="D57" s="122">
        <v>2</v>
      </c>
      <c r="E57" s="122">
        <v>6</v>
      </c>
      <c r="F57" s="122">
        <v>1</v>
      </c>
    </row>
    <row r="58" spans="1:6" ht="11.45" customHeight="1" x14ac:dyDescent="0.2">
      <c r="A58" s="38">
        <f>IF(C58&lt;&gt;"",COUNTA($C$11:C58),"")</f>
        <v>46</v>
      </c>
      <c r="B58" s="162" t="s">
        <v>551</v>
      </c>
      <c r="C58" s="122" t="s">
        <v>22</v>
      </c>
      <c r="D58" s="122" t="s">
        <v>22</v>
      </c>
      <c r="E58" s="122" t="s">
        <v>22</v>
      </c>
      <c r="F58" s="122" t="s">
        <v>22</v>
      </c>
    </row>
    <row r="59" spans="1:6" ht="11.45" customHeight="1" x14ac:dyDescent="0.2">
      <c r="A59" s="38">
        <f>IF(C59&lt;&gt;"",COUNTA($C$11:C59),"")</f>
        <v>47</v>
      </c>
      <c r="B59" s="162" t="s">
        <v>566</v>
      </c>
      <c r="C59" s="122" t="s">
        <v>22</v>
      </c>
      <c r="D59" s="122" t="s">
        <v>22</v>
      </c>
      <c r="E59" s="122" t="s">
        <v>22</v>
      </c>
      <c r="F59" s="122" t="s">
        <v>22</v>
      </c>
    </row>
    <row r="60" spans="1:6" ht="11.45" customHeight="1" x14ac:dyDescent="0.2">
      <c r="A60" s="38">
        <f>IF(C60&lt;&gt;"",COUNTA($C$11:C60),"")</f>
        <v>48</v>
      </c>
      <c r="B60" s="162" t="s">
        <v>553</v>
      </c>
      <c r="C60" s="122" t="s">
        <v>22</v>
      </c>
      <c r="D60" s="122" t="s">
        <v>22</v>
      </c>
      <c r="E60" s="122" t="s">
        <v>22</v>
      </c>
      <c r="F60" s="122" t="s">
        <v>22</v>
      </c>
    </row>
    <row r="61" spans="1:6" ht="11.45" customHeight="1" x14ac:dyDescent="0.2">
      <c r="A61" s="38">
        <f>IF(C61&lt;&gt;"",COUNTA($C$11:C61),"")</f>
        <v>49</v>
      </c>
      <c r="B61" s="162" t="s">
        <v>554</v>
      </c>
      <c r="C61" s="122" t="s">
        <v>22</v>
      </c>
      <c r="D61" s="122" t="s">
        <v>22</v>
      </c>
      <c r="E61" s="122" t="s">
        <v>22</v>
      </c>
      <c r="F61" s="122" t="s">
        <v>22</v>
      </c>
    </row>
    <row r="62" spans="1:6" ht="11.45" customHeight="1" x14ac:dyDescent="0.2">
      <c r="A62" s="38">
        <f>IF(C62&lt;&gt;"",COUNTA($C$11:C62),"")</f>
        <v>50</v>
      </c>
      <c r="B62" s="162" t="s">
        <v>472</v>
      </c>
      <c r="C62" s="122">
        <v>35</v>
      </c>
      <c r="D62" s="122">
        <v>6</v>
      </c>
      <c r="E62" s="122">
        <v>29</v>
      </c>
      <c r="F62" s="122">
        <v>2</v>
      </c>
    </row>
  </sheetData>
  <mergeCells count="13">
    <mergeCell ref="A1:B1"/>
    <mergeCell ref="C1:F1"/>
    <mergeCell ref="D7:D8"/>
    <mergeCell ref="E7:E8"/>
    <mergeCell ref="A2:B2"/>
    <mergeCell ref="C2:F2"/>
    <mergeCell ref="B3:B8"/>
    <mergeCell ref="A3:A8"/>
    <mergeCell ref="C5:C8"/>
    <mergeCell ref="D5:E6"/>
    <mergeCell ref="C3:E4"/>
    <mergeCell ref="F3:F4"/>
    <mergeCell ref="F5:F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8"/>
  <sheetViews>
    <sheetView zoomScale="140" zoomScaleNormal="140" workbookViewId="0">
      <pane xSplit="2" ySplit="9" topLeftCell="C19"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5703125" style="66" customWidth="1"/>
    <col min="3" max="5" width="7.5703125" style="66" bestFit="1" customWidth="1"/>
    <col min="6" max="6" width="8.42578125" style="66" bestFit="1" customWidth="1"/>
    <col min="7" max="7" width="7.5703125" style="66" bestFit="1" customWidth="1"/>
    <col min="8" max="9" width="8" style="66" bestFit="1" customWidth="1"/>
    <col min="10" max="10" width="8.28515625" style="66" bestFit="1" customWidth="1"/>
    <col min="11" max="11" width="6.85546875" style="66" bestFit="1" customWidth="1"/>
    <col min="12" max="16384" width="11.5703125" style="66"/>
  </cols>
  <sheetData>
    <row r="1" spans="1:11" s="81" customFormat="1" ht="30" customHeight="1" x14ac:dyDescent="0.2">
      <c r="A1" s="191" t="s">
        <v>198</v>
      </c>
      <c r="B1" s="192"/>
      <c r="C1" s="193" t="s">
        <v>199</v>
      </c>
      <c r="D1" s="193"/>
      <c r="E1" s="193"/>
      <c r="F1" s="193"/>
      <c r="G1" s="193"/>
      <c r="H1" s="193"/>
      <c r="I1" s="193"/>
      <c r="J1" s="193"/>
      <c r="K1" s="194"/>
    </row>
    <row r="2" spans="1:11" s="134" customFormat="1" ht="39.950000000000003" customHeight="1" x14ac:dyDescent="0.2">
      <c r="A2" s="197" t="s">
        <v>210</v>
      </c>
      <c r="B2" s="198"/>
      <c r="C2" s="205" t="s">
        <v>567</v>
      </c>
      <c r="D2" s="205"/>
      <c r="E2" s="205"/>
      <c r="F2" s="205"/>
      <c r="G2" s="205"/>
      <c r="H2" s="205"/>
      <c r="I2" s="205"/>
      <c r="J2" s="205"/>
      <c r="K2" s="206"/>
    </row>
    <row r="3" spans="1:11" ht="11.45" customHeight="1" x14ac:dyDescent="0.2">
      <c r="A3" s="201" t="s">
        <v>307</v>
      </c>
      <c r="B3" s="223" t="s">
        <v>7</v>
      </c>
      <c r="C3" s="189" t="s">
        <v>297</v>
      </c>
      <c r="D3" s="189" t="s">
        <v>298</v>
      </c>
      <c r="E3" s="189" t="s">
        <v>299</v>
      </c>
      <c r="F3" s="223" t="s">
        <v>300</v>
      </c>
      <c r="G3" s="223"/>
      <c r="H3" s="223"/>
      <c r="I3" s="223"/>
      <c r="J3" s="223"/>
      <c r="K3" s="224"/>
    </row>
    <row r="4" spans="1:11" ht="11.25" customHeight="1" x14ac:dyDescent="0.2">
      <c r="A4" s="201"/>
      <c r="B4" s="223"/>
      <c r="C4" s="189"/>
      <c r="D4" s="189"/>
      <c r="E4" s="189"/>
      <c r="F4" s="223"/>
      <c r="G4" s="223"/>
      <c r="H4" s="223"/>
      <c r="I4" s="223"/>
      <c r="J4" s="223"/>
      <c r="K4" s="224"/>
    </row>
    <row r="5" spans="1:11" ht="11.45" customHeight="1" x14ac:dyDescent="0.2">
      <c r="A5" s="201"/>
      <c r="B5" s="223"/>
      <c r="C5" s="189"/>
      <c r="D5" s="189"/>
      <c r="E5" s="189"/>
      <c r="F5" s="189" t="s">
        <v>301</v>
      </c>
      <c r="G5" s="189" t="s">
        <v>302</v>
      </c>
      <c r="H5" s="189" t="s">
        <v>303</v>
      </c>
      <c r="I5" s="189" t="s">
        <v>304</v>
      </c>
      <c r="J5" s="189" t="s">
        <v>305</v>
      </c>
      <c r="K5" s="190" t="s">
        <v>306</v>
      </c>
    </row>
    <row r="6" spans="1:11" ht="11.45" customHeight="1" x14ac:dyDescent="0.2">
      <c r="A6" s="201"/>
      <c r="B6" s="223"/>
      <c r="C6" s="189"/>
      <c r="D6" s="189"/>
      <c r="E6" s="189"/>
      <c r="F6" s="189"/>
      <c r="G6" s="189"/>
      <c r="H6" s="189"/>
      <c r="I6" s="189"/>
      <c r="J6" s="189"/>
      <c r="K6" s="190"/>
    </row>
    <row r="7" spans="1:11" ht="11.45" customHeight="1" x14ac:dyDescent="0.2">
      <c r="A7" s="201"/>
      <c r="B7" s="223"/>
      <c r="C7" s="189"/>
      <c r="D7" s="189"/>
      <c r="E7" s="189"/>
      <c r="F7" s="189"/>
      <c r="G7" s="189"/>
      <c r="H7" s="189"/>
      <c r="I7" s="189"/>
      <c r="J7" s="189"/>
      <c r="K7" s="190"/>
    </row>
    <row r="8" spans="1:11" ht="11.45" customHeight="1" x14ac:dyDescent="0.2">
      <c r="A8" s="201"/>
      <c r="B8" s="223"/>
      <c r="C8" s="189"/>
      <c r="D8" s="189"/>
      <c r="E8" s="189"/>
      <c r="F8" s="189"/>
      <c r="G8" s="189"/>
      <c r="H8" s="189"/>
      <c r="I8" s="189"/>
      <c r="J8" s="189"/>
      <c r="K8" s="190"/>
    </row>
    <row r="9" spans="1:11" s="49" customFormat="1" ht="11.45" customHeight="1" x14ac:dyDescent="0.15">
      <c r="A9" s="40">
        <v>1</v>
      </c>
      <c r="B9" s="56">
        <v>2</v>
      </c>
      <c r="C9" s="41">
        <v>3</v>
      </c>
      <c r="D9" s="41">
        <v>4</v>
      </c>
      <c r="E9" s="41">
        <v>5</v>
      </c>
      <c r="F9" s="56">
        <v>6</v>
      </c>
      <c r="G9" s="56">
        <v>7</v>
      </c>
      <c r="H9" s="56">
        <v>8</v>
      </c>
      <c r="I9" s="56">
        <v>9</v>
      </c>
      <c r="J9" s="56">
        <v>10</v>
      </c>
      <c r="K9" s="57">
        <v>11</v>
      </c>
    </row>
    <row r="10" spans="1:11" ht="11.45" customHeight="1" x14ac:dyDescent="0.2">
      <c r="A10" s="128"/>
      <c r="B10" s="158"/>
      <c r="C10" s="138"/>
      <c r="D10" s="138"/>
      <c r="E10" s="138"/>
      <c r="F10" s="138"/>
      <c r="G10" s="138"/>
      <c r="H10" s="138"/>
      <c r="I10" s="138"/>
      <c r="J10" s="138"/>
      <c r="K10" s="138"/>
    </row>
    <row r="11" spans="1:11" ht="22.5" customHeight="1" x14ac:dyDescent="0.2">
      <c r="A11" s="38">
        <f>IF(C11&lt;&gt;"",COUNTA($C$11:C11),"")</f>
        <v>1</v>
      </c>
      <c r="B11" s="2" t="s">
        <v>493</v>
      </c>
      <c r="C11" s="138">
        <v>61</v>
      </c>
      <c r="D11" s="138">
        <v>1</v>
      </c>
      <c r="E11" s="138">
        <v>2</v>
      </c>
      <c r="F11" s="138">
        <v>5</v>
      </c>
      <c r="G11" s="138">
        <v>17</v>
      </c>
      <c r="H11" s="138">
        <v>13</v>
      </c>
      <c r="I11" s="138">
        <v>6</v>
      </c>
      <c r="J11" s="138">
        <v>14</v>
      </c>
      <c r="K11" s="138">
        <v>3</v>
      </c>
    </row>
    <row r="12" spans="1:11" ht="11.45" customHeight="1" x14ac:dyDescent="0.2">
      <c r="A12" s="38" t="str">
        <f>IF(C12&lt;&gt;"",COUNTA($C$11:C12),"")</f>
        <v/>
      </c>
      <c r="B12" s="2"/>
      <c r="C12" s="138"/>
      <c r="D12" s="138"/>
      <c r="E12" s="138"/>
      <c r="F12" s="138"/>
      <c r="G12" s="138"/>
      <c r="H12" s="138"/>
      <c r="I12" s="138"/>
      <c r="J12" s="138"/>
      <c r="K12" s="138"/>
    </row>
    <row r="13" spans="1:11" ht="11.45" customHeight="1" x14ac:dyDescent="0.2">
      <c r="A13" s="38">
        <f>IF(C13&lt;&gt;"",COUNTA($C$11:C13),"")</f>
        <v>2</v>
      </c>
      <c r="B13" s="2" t="s">
        <v>32</v>
      </c>
      <c r="C13" s="138">
        <v>10706</v>
      </c>
      <c r="D13" s="138">
        <v>96</v>
      </c>
      <c r="E13" s="138">
        <v>84</v>
      </c>
      <c r="F13" s="138">
        <v>964</v>
      </c>
      <c r="G13" s="138">
        <v>2601</v>
      </c>
      <c r="H13" s="138">
        <v>2810</v>
      </c>
      <c r="I13" s="138">
        <v>1549</v>
      </c>
      <c r="J13" s="138">
        <v>2082</v>
      </c>
      <c r="K13" s="138">
        <v>520</v>
      </c>
    </row>
    <row r="14" spans="1:11" ht="11.45" customHeight="1" x14ac:dyDescent="0.2">
      <c r="A14" s="38" t="str">
        <f>IF(C14&lt;&gt;"",COUNTA($C$11:C14),"")</f>
        <v/>
      </c>
      <c r="B14" s="2"/>
      <c r="C14" s="138"/>
      <c r="D14" s="138"/>
      <c r="E14" s="138"/>
      <c r="F14" s="138"/>
      <c r="G14" s="138"/>
      <c r="H14" s="138"/>
      <c r="I14" s="138"/>
      <c r="J14" s="138"/>
      <c r="K14" s="138"/>
    </row>
    <row r="15" spans="1:11" ht="11.25" x14ac:dyDescent="0.2">
      <c r="A15" s="38">
        <f>IF(C15&lt;&gt;"",COUNTA($C$11:C15),"")</f>
        <v>3</v>
      </c>
      <c r="B15" s="2" t="s">
        <v>415</v>
      </c>
      <c r="C15" s="138">
        <v>83</v>
      </c>
      <c r="D15" s="138" t="s">
        <v>22</v>
      </c>
      <c r="E15" s="138" t="s">
        <v>22</v>
      </c>
      <c r="F15" s="138" t="s">
        <v>22</v>
      </c>
      <c r="G15" s="138" t="s">
        <v>22</v>
      </c>
      <c r="H15" s="138">
        <v>30</v>
      </c>
      <c r="I15" s="138">
        <v>13</v>
      </c>
      <c r="J15" s="138">
        <v>40</v>
      </c>
      <c r="K15" s="138" t="s">
        <v>22</v>
      </c>
    </row>
    <row r="16" spans="1:11" ht="22.5" customHeight="1" x14ac:dyDescent="0.2">
      <c r="A16" s="38">
        <f>IF(C16&lt;&gt;"",COUNTA($C$11:C16),"")</f>
        <v>4</v>
      </c>
      <c r="B16" s="2" t="s">
        <v>480</v>
      </c>
      <c r="C16" s="138" t="s">
        <v>22</v>
      </c>
      <c r="D16" s="138" t="s">
        <v>22</v>
      </c>
      <c r="E16" s="138" t="s">
        <v>22</v>
      </c>
      <c r="F16" s="138" t="s">
        <v>22</v>
      </c>
      <c r="G16" s="138" t="s">
        <v>22</v>
      </c>
      <c r="H16" s="138" t="s">
        <v>22</v>
      </c>
      <c r="I16" s="138" t="s">
        <v>22</v>
      </c>
      <c r="J16" s="138" t="s">
        <v>22</v>
      </c>
      <c r="K16" s="138" t="s">
        <v>22</v>
      </c>
    </row>
    <row r="17" spans="1:11" ht="11.45" customHeight="1" x14ac:dyDescent="0.2">
      <c r="A17" s="38">
        <f>IF(C17&lt;&gt;"",COUNTA($C$11:C17),"")</f>
        <v>5</v>
      </c>
      <c r="B17" s="2" t="s">
        <v>406</v>
      </c>
      <c r="C17" s="138">
        <v>259</v>
      </c>
      <c r="D17" s="138" t="s">
        <v>22</v>
      </c>
      <c r="E17" s="138" t="s">
        <v>22</v>
      </c>
      <c r="F17" s="138">
        <v>50</v>
      </c>
      <c r="G17" s="138">
        <v>70</v>
      </c>
      <c r="H17" s="138">
        <v>60</v>
      </c>
      <c r="I17" s="138" t="s">
        <v>22</v>
      </c>
      <c r="J17" s="138">
        <v>79</v>
      </c>
      <c r="K17" s="138" t="s">
        <v>22</v>
      </c>
    </row>
    <row r="18" spans="1:11" ht="11.45" customHeight="1" x14ac:dyDescent="0.2">
      <c r="A18" s="38">
        <f>IF(C18&lt;&gt;"",COUNTA($C$11:C18),"")</f>
        <v>6</v>
      </c>
      <c r="B18" s="162" t="s">
        <v>570</v>
      </c>
      <c r="C18" s="138">
        <v>1705</v>
      </c>
      <c r="D18" s="138" t="s">
        <v>22</v>
      </c>
      <c r="E18" s="138" t="s">
        <v>22</v>
      </c>
      <c r="F18" s="138">
        <v>100</v>
      </c>
      <c r="G18" s="138">
        <v>308</v>
      </c>
      <c r="H18" s="138">
        <v>303</v>
      </c>
      <c r="I18" s="138">
        <v>371</v>
      </c>
      <c r="J18" s="138">
        <v>383</v>
      </c>
      <c r="K18" s="138">
        <v>240</v>
      </c>
    </row>
    <row r="19" spans="1:11" ht="11.45" customHeight="1" x14ac:dyDescent="0.2">
      <c r="A19" s="38">
        <f>IF(C19&lt;&gt;"",COUNTA($C$11:C19),"")</f>
        <v>7</v>
      </c>
      <c r="B19" s="162" t="s">
        <v>408</v>
      </c>
      <c r="C19" s="138">
        <v>624</v>
      </c>
      <c r="D19" s="138" t="s">
        <v>22</v>
      </c>
      <c r="E19" s="138" t="s">
        <v>22</v>
      </c>
      <c r="F19" s="138">
        <v>100</v>
      </c>
      <c r="G19" s="138">
        <v>154</v>
      </c>
      <c r="H19" s="138">
        <v>140</v>
      </c>
      <c r="I19" s="138" t="s">
        <v>22</v>
      </c>
      <c r="J19" s="138">
        <v>90</v>
      </c>
      <c r="K19" s="138">
        <v>140</v>
      </c>
    </row>
    <row r="20" spans="1:11" ht="11.45" customHeight="1" x14ac:dyDescent="0.2">
      <c r="A20" s="38">
        <f>IF(C20&lt;&gt;"",COUNTA($C$11:C20),"")</f>
        <v>8</v>
      </c>
      <c r="B20" s="162" t="s">
        <v>407</v>
      </c>
      <c r="C20" s="138">
        <v>1718</v>
      </c>
      <c r="D20" s="138" t="s">
        <v>22</v>
      </c>
      <c r="E20" s="138" t="s">
        <v>22</v>
      </c>
      <c r="F20" s="138">
        <v>220</v>
      </c>
      <c r="G20" s="138">
        <v>495</v>
      </c>
      <c r="H20" s="138">
        <v>313</v>
      </c>
      <c r="I20" s="138">
        <v>203</v>
      </c>
      <c r="J20" s="138">
        <v>407</v>
      </c>
      <c r="K20" s="138">
        <v>80</v>
      </c>
    </row>
    <row r="21" spans="1:11" ht="11.45" customHeight="1" x14ac:dyDescent="0.2">
      <c r="A21" s="38">
        <f>IF(C21&lt;&gt;"",COUNTA($C$11:C21),"")</f>
        <v>9</v>
      </c>
      <c r="B21" s="162" t="s">
        <v>394</v>
      </c>
      <c r="C21" s="138">
        <v>379</v>
      </c>
      <c r="D21" s="138" t="s">
        <v>22</v>
      </c>
      <c r="E21" s="138" t="s">
        <v>22</v>
      </c>
      <c r="F21" s="138">
        <v>14</v>
      </c>
      <c r="G21" s="138">
        <v>220</v>
      </c>
      <c r="H21" s="138">
        <v>75</v>
      </c>
      <c r="I21" s="138" t="s">
        <v>22</v>
      </c>
      <c r="J21" s="138">
        <v>70</v>
      </c>
      <c r="K21" s="138" t="s">
        <v>22</v>
      </c>
    </row>
    <row r="22" spans="1:11" ht="11.45" customHeight="1" x14ac:dyDescent="0.2">
      <c r="A22" s="38">
        <f>IF(C22&lt;&gt;"",COUNTA($C$11:C22),"")</f>
        <v>10</v>
      </c>
      <c r="B22" s="162" t="s">
        <v>445</v>
      </c>
      <c r="C22" s="138" t="s">
        <v>22</v>
      </c>
      <c r="D22" s="138" t="s">
        <v>22</v>
      </c>
      <c r="E22" s="138" t="s">
        <v>22</v>
      </c>
      <c r="F22" s="138" t="s">
        <v>22</v>
      </c>
      <c r="G22" s="138" t="s">
        <v>22</v>
      </c>
      <c r="H22" s="138" t="s">
        <v>22</v>
      </c>
      <c r="I22" s="138" t="s">
        <v>22</v>
      </c>
      <c r="J22" s="138" t="s">
        <v>22</v>
      </c>
      <c r="K22" s="138" t="s">
        <v>22</v>
      </c>
    </row>
    <row r="23" spans="1:11" ht="11.45" customHeight="1" x14ac:dyDescent="0.2">
      <c r="A23" s="38">
        <f>IF(C23&lt;&gt;"",COUNTA($C$11:C23),"")</f>
        <v>11</v>
      </c>
      <c r="B23" s="162" t="s">
        <v>571</v>
      </c>
      <c r="C23" s="138">
        <v>3946</v>
      </c>
      <c r="D23" s="138" t="s">
        <v>22</v>
      </c>
      <c r="E23" s="138" t="s">
        <v>22</v>
      </c>
      <c r="F23" s="138">
        <v>170</v>
      </c>
      <c r="G23" s="138">
        <v>815</v>
      </c>
      <c r="H23" s="138">
        <v>1812</v>
      </c>
      <c r="I23" s="138">
        <v>599</v>
      </c>
      <c r="J23" s="138">
        <v>490</v>
      </c>
      <c r="K23" s="138">
        <v>60</v>
      </c>
    </row>
    <row r="24" spans="1:11" ht="11.45" customHeight="1" x14ac:dyDescent="0.2">
      <c r="A24" s="38" t="str">
        <f>IF(C24&lt;&gt;"",COUNTA($C$11:C24),"")</f>
        <v/>
      </c>
      <c r="B24" s="2"/>
      <c r="C24" s="138"/>
      <c r="D24" s="138"/>
      <c r="E24" s="138"/>
      <c r="F24" s="138"/>
      <c r="G24" s="138"/>
      <c r="H24" s="138"/>
      <c r="I24" s="138"/>
      <c r="J24" s="138"/>
      <c r="K24" s="138"/>
    </row>
    <row r="25" spans="1:11" ht="11.45" customHeight="1" x14ac:dyDescent="0.2">
      <c r="A25" s="38">
        <f>IF(C25&lt;&gt;"",COUNTA($C$11:C25),"")</f>
        <v>12</v>
      </c>
      <c r="B25" s="2" t="s">
        <v>409</v>
      </c>
      <c r="C25" s="138">
        <v>469</v>
      </c>
      <c r="D25" s="138">
        <v>96</v>
      </c>
      <c r="E25" s="138">
        <v>84</v>
      </c>
      <c r="F25" s="138" t="s">
        <v>22</v>
      </c>
      <c r="G25" s="138">
        <v>40</v>
      </c>
      <c r="H25" s="138" t="s">
        <v>22</v>
      </c>
      <c r="I25" s="138">
        <v>209</v>
      </c>
      <c r="J25" s="138">
        <v>40</v>
      </c>
      <c r="K25" s="138" t="s">
        <v>22</v>
      </c>
    </row>
    <row r="26" spans="1:11" ht="22.5" customHeight="1" x14ac:dyDescent="0.2">
      <c r="A26" s="38">
        <f>IF(C26&lt;&gt;"",COUNTA($C$11:C26),"")</f>
        <v>13</v>
      </c>
      <c r="B26" s="2" t="s">
        <v>310</v>
      </c>
      <c r="C26" s="138">
        <v>1523</v>
      </c>
      <c r="D26" s="138" t="s">
        <v>22</v>
      </c>
      <c r="E26" s="138" t="s">
        <v>22</v>
      </c>
      <c r="F26" s="138">
        <v>310</v>
      </c>
      <c r="G26" s="138">
        <v>499</v>
      </c>
      <c r="H26" s="138">
        <v>77</v>
      </c>
      <c r="I26" s="138">
        <v>154</v>
      </c>
      <c r="J26" s="138">
        <v>483</v>
      </c>
      <c r="K26" s="138" t="s">
        <v>22</v>
      </c>
    </row>
    <row r="27" spans="1:11" ht="11.45" customHeight="1" x14ac:dyDescent="0.2">
      <c r="A27" s="38" t="str">
        <f>IF(C27&lt;&gt;"",COUNTA($C$11:C27),"")</f>
        <v/>
      </c>
      <c r="B27" s="2"/>
      <c r="C27" s="138"/>
      <c r="D27" s="138"/>
      <c r="E27" s="138"/>
      <c r="F27" s="138"/>
      <c r="G27" s="138"/>
      <c r="H27" s="138"/>
      <c r="I27" s="138"/>
      <c r="J27" s="138"/>
      <c r="K27" s="138"/>
    </row>
    <row r="28" spans="1:11" ht="22.5" customHeight="1" x14ac:dyDescent="0.2">
      <c r="A28" s="38">
        <f>IF(C28&lt;&gt;"",COUNTA($C$11:C28),"")</f>
        <v>14</v>
      </c>
      <c r="B28" s="2" t="s">
        <v>492</v>
      </c>
      <c r="C28" s="137">
        <v>67.900000000000006</v>
      </c>
      <c r="D28" s="137">
        <v>4.7</v>
      </c>
      <c r="E28" s="137">
        <v>8.6</v>
      </c>
      <c r="F28" s="137">
        <v>39</v>
      </c>
      <c r="G28" s="137">
        <v>118.9</v>
      </c>
      <c r="H28" s="137">
        <v>130.30000000000001</v>
      </c>
      <c r="I28" s="137">
        <v>98.7</v>
      </c>
      <c r="J28" s="137">
        <v>92.3</v>
      </c>
      <c r="K28" s="137">
        <v>24.9</v>
      </c>
    </row>
  </sheetData>
  <mergeCells count="16">
    <mergeCell ref="C2:K2"/>
    <mergeCell ref="C1:K1"/>
    <mergeCell ref="A1:B1"/>
    <mergeCell ref="A2:B2"/>
    <mergeCell ref="F3:K4"/>
    <mergeCell ref="A3:A8"/>
    <mergeCell ref="K5:K8"/>
    <mergeCell ref="B3:B8"/>
    <mergeCell ref="C3:C8"/>
    <mergeCell ref="D3:D8"/>
    <mergeCell ref="E3:E8"/>
    <mergeCell ref="F5:F8"/>
    <mergeCell ref="G5:G8"/>
    <mergeCell ref="H5:H8"/>
    <mergeCell ref="I5:I8"/>
    <mergeCell ref="J5:J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88"/>
  <sheetViews>
    <sheetView zoomScale="140" zoomScaleNormal="140" workbookViewId="0">
      <selection sqref="A1:B1"/>
    </sheetView>
  </sheetViews>
  <sheetFormatPr baseColWidth="10" defaultRowHeight="12" x14ac:dyDescent="0.2"/>
  <cols>
    <col min="1" max="1" width="5.7109375" style="36" customWidth="1"/>
    <col min="2" max="2" width="80.7109375" style="31" customWidth="1"/>
    <col min="3" max="16384" width="11.42578125" style="31"/>
  </cols>
  <sheetData>
    <row r="1" spans="1:2" s="123" customFormat="1" ht="30" customHeight="1" x14ac:dyDescent="0.2">
      <c r="A1" s="229" t="s">
        <v>120</v>
      </c>
      <c r="B1" s="229"/>
    </row>
    <row r="2" spans="1:2" ht="11.45" customHeight="1" x14ac:dyDescent="0.2">
      <c r="A2" s="29" t="s">
        <v>121</v>
      </c>
      <c r="B2" s="30" t="s">
        <v>474</v>
      </c>
    </row>
    <row r="3" spans="1:2" ht="8.1" customHeight="1" x14ac:dyDescent="0.2">
      <c r="A3" s="29"/>
      <c r="B3" s="30"/>
    </row>
    <row r="4" spans="1:2" ht="11.45" customHeight="1" x14ac:dyDescent="0.2">
      <c r="A4" s="29" t="s">
        <v>122</v>
      </c>
      <c r="B4" s="30" t="s">
        <v>294</v>
      </c>
    </row>
    <row r="5" spans="1:2" ht="8.1" customHeight="1" x14ac:dyDescent="0.2">
      <c r="A5" s="29"/>
      <c r="B5" s="30"/>
    </row>
    <row r="6" spans="1:2" ht="11.45" customHeight="1" x14ac:dyDescent="0.2">
      <c r="A6" s="29" t="s">
        <v>123</v>
      </c>
      <c r="B6" s="30" t="s">
        <v>296</v>
      </c>
    </row>
    <row r="7" spans="1:2" ht="8.1" customHeight="1" x14ac:dyDescent="0.2">
      <c r="A7" s="29"/>
      <c r="B7" s="30"/>
    </row>
    <row r="8" spans="1:2" ht="11.45" customHeight="1" x14ac:dyDescent="0.2">
      <c r="A8" s="29" t="s">
        <v>124</v>
      </c>
      <c r="B8" s="30" t="s">
        <v>295</v>
      </c>
    </row>
    <row r="9" spans="1:2" ht="8.1" customHeight="1" x14ac:dyDescent="0.2">
      <c r="A9" s="29"/>
      <c r="B9" s="30"/>
    </row>
    <row r="10" spans="1:2" ht="12" customHeight="1" x14ac:dyDescent="0.2">
      <c r="A10" s="29" t="s">
        <v>421</v>
      </c>
      <c r="B10" s="30" t="s">
        <v>572</v>
      </c>
    </row>
    <row r="11" spans="1:2" ht="8.1" customHeight="1" x14ac:dyDescent="0.2">
      <c r="A11" s="29"/>
      <c r="B11" s="30"/>
    </row>
    <row r="12" spans="1:2" ht="24" customHeight="1" x14ac:dyDescent="0.2">
      <c r="A12" s="29" t="s">
        <v>423</v>
      </c>
      <c r="B12" s="30" t="s">
        <v>422</v>
      </c>
    </row>
    <row r="13" spans="1:2" ht="8.1" customHeight="1" x14ac:dyDescent="0.2">
      <c r="A13" s="29"/>
      <c r="B13" s="30"/>
    </row>
    <row r="14" spans="1:2" ht="36" customHeight="1" x14ac:dyDescent="0.2">
      <c r="A14" s="29" t="s">
        <v>425</v>
      </c>
      <c r="B14" s="30" t="s">
        <v>424</v>
      </c>
    </row>
    <row r="15" spans="1:2" ht="8.1" customHeight="1" x14ac:dyDescent="0.2">
      <c r="A15" s="29"/>
      <c r="B15" s="30"/>
    </row>
    <row r="16" spans="1:2" ht="12" customHeight="1" x14ac:dyDescent="0.2">
      <c r="A16" s="29" t="s">
        <v>427</v>
      </c>
      <c r="B16" s="30" t="s">
        <v>426</v>
      </c>
    </row>
    <row r="17" spans="1:2" ht="8.1" customHeight="1" x14ac:dyDescent="0.2">
      <c r="A17" s="29"/>
      <c r="B17" s="30"/>
    </row>
    <row r="18" spans="1:2" ht="36" customHeight="1" x14ac:dyDescent="0.2">
      <c r="A18" s="29" t="s">
        <v>573</v>
      </c>
      <c r="B18" s="30" t="s">
        <v>428</v>
      </c>
    </row>
    <row r="19" spans="1:2" ht="8.1" customHeight="1" x14ac:dyDescent="0.2">
      <c r="A19" s="29"/>
      <c r="B19" s="30"/>
    </row>
    <row r="20" spans="1:2" ht="11.45" customHeight="1" x14ac:dyDescent="0.2">
      <c r="A20" s="29"/>
      <c r="B20" s="32"/>
    </row>
    <row r="21" spans="1:2" ht="8.1" customHeight="1" x14ac:dyDescent="0.2">
      <c r="A21" s="33"/>
      <c r="B21" s="32"/>
    </row>
    <row r="22" spans="1:2" ht="11.45" customHeight="1" x14ac:dyDescent="0.2">
      <c r="A22" s="33"/>
      <c r="B22" s="32"/>
    </row>
    <row r="23" spans="1:2" ht="8.1" customHeight="1" x14ac:dyDescent="0.2">
      <c r="A23" s="33"/>
      <c r="B23" s="32"/>
    </row>
    <row r="24" spans="1:2" ht="11.45" customHeight="1" x14ac:dyDescent="0.2">
      <c r="A24" s="33"/>
      <c r="B24" s="32"/>
    </row>
    <row r="25" spans="1:2" ht="8.1" customHeight="1" x14ac:dyDescent="0.2">
      <c r="A25" s="33"/>
      <c r="B25" s="32"/>
    </row>
    <row r="26" spans="1:2" ht="11.45" customHeight="1" x14ac:dyDescent="0.2">
      <c r="A26" s="33"/>
      <c r="B26" s="32"/>
    </row>
    <row r="27" spans="1:2" ht="8.1" customHeight="1" x14ac:dyDescent="0.2">
      <c r="A27" s="33"/>
      <c r="B27" s="32"/>
    </row>
    <row r="28" spans="1:2" ht="11.45" customHeight="1" x14ac:dyDescent="0.2">
      <c r="A28" s="33"/>
      <c r="B28" s="32"/>
    </row>
    <row r="29" spans="1:2" ht="8.1" customHeight="1" x14ac:dyDescent="0.2">
      <c r="A29" s="33"/>
      <c r="B29" s="32"/>
    </row>
    <row r="30" spans="1:2" ht="11.45" customHeight="1" x14ac:dyDescent="0.2">
      <c r="A30" s="33"/>
      <c r="B30" s="32"/>
    </row>
    <row r="31" spans="1:2" ht="8.1" customHeight="1" x14ac:dyDescent="0.2">
      <c r="A31" s="33"/>
      <c r="B31" s="32"/>
    </row>
    <row r="32" spans="1:2" ht="11.45" customHeight="1" x14ac:dyDescent="0.2">
      <c r="A32" s="33"/>
      <c r="B32" s="32"/>
    </row>
    <row r="33" spans="1:2" ht="8.1" customHeight="1" x14ac:dyDescent="0.2">
      <c r="A33" s="33"/>
      <c r="B33" s="32"/>
    </row>
    <row r="34" spans="1:2" ht="11.45" customHeight="1" x14ac:dyDescent="0.2">
      <c r="A34" s="33"/>
      <c r="B34" s="32"/>
    </row>
    <row r="35" spans="1:2" ht="8.1" customHeight="1" x14ac:dyDescent="0.2">
      <c r="A35" s="33"/>
      <c r="B35" s="32"/>
    </row>
    <row r="36" spans="1:2" ht="11.45" customHeight="1" x14ac:dyDescent="0.2">
      <c r="A36" s="33"/>
      <c r="B36" s="32"/>
    </row>
    <row r="37" spans="1:2" ht="8.1" customHeight="1" x14ac:dyDescent="0.2">
      <c r="A37" s="33"/>
      <c r="B37" s="32"/>
    </row>
    <row r="38" spans="1:2" ht="11.45" customHeight="1" x14ac:dyDescent="0.2">
      <c r="A38" s="33"/>
      <c r="B38" s="32"/>
    </row>
    <row r="39" spans="1:2" ht="8.1" customHeight="1" x14ac:dyDescent="0.2">
      <c r="A39" s="33"/>
      <c r="B39" s="32"/>
    </row>
    <row r="40" spans="1:2" ht="11.45" customHeight="1" x14ac:dyDescent="0.2">
      <c r="A40" s="33"/>
      <c r="B40" s="32"/>
    </row>
    <row r="41" spans="1:2" ht="8.1" customHeight="1" x14ac:dyDescent="0.2">
      <c r="A41" s="33"/>
      <c r="B41" s="32"/>
    </row>
    <row r="42" spans="1:2" ht="11.45" customHeight="1" x14ac:dyDescent="0.2">
      <c r="A42" s="33"/>
      <c r="B42" s="32"/>
    </row>
    <row r="43" spans="1:2" ht="8.1" customHeight="1" x14ac:dyDescent="0.2">
      <c r="A43" s="33"/>
      <c r="B43" s="32"/>
    </row>
    <row r="44" spans="1:2" ht="11.45" customHeight="1" x14ac:dyDescent="0.2">
      <c r="A44" s="33"/>
      <c r="B44" s="32"/>
    </row>
    <row r="45" spans="1:2" ht="11.45" customHeight="1" x14ac:dyDescent="0.2">
      <c r="A45" s="33"/>
      <c r="B45" s="32"/>
    </row>
    <row r="46" spans="1:2" ht="11.45" customHeight="1" x14ac:dyDescent="0.2">
      <c r="A46" s="33"/>
      <c r="B46" s="32"/>
    </row>
    <row r="47" spans="1:2" ht="11.45" customHeight="1" x14ac:dyDescent="0.2">
      <c r="A47" s="33"/>
      <c r="B47" s="32"/>
    </row>
    <row r="48" spans="1:2" ht="11.45" customHeight="1" x14ac:dyDescent="0.2">
      <c r="A48" s="34"/>
    </row>
    <row r="49" spans="1:1" ht="11.45" customHeight="1" x14ac:dyDescent="0.2">
      <c r="A49" s="33"/>
    </row>
    <row r="50" spans="1:1" ht="11.45" customHeight="1" x14ac:dyDescent="0.2">
      <c r="A50" s="33"/>
    </row>
    <row r="51" spans="1:1" ht="11.45" customHeight="1" x14ac:dyDescent="0.2">
      <c r="A51" s="33"/>
    </row>
    <row r="52" spans="1:1" ht="11.45" customHeight="1" x14ac:dyDescent="0.2">
      <c r="A52" s="33"/>
    </row>
    <row r="53" spans="1:1" ht="11.45" customHeight="1" x14ac:dyDescent="0.2">
      <c r="A53" s="33"/>
    </row>
    <row r="54" spans="1:1" ht="11.45" customHeight="1" x14ac:dyDescent="0.2">
      <c r="A54" s="33"/>
    </row>
    <row r="55" spans="1:1" ht="11.45" customHeight="1" x14ac:dyDescent="0.2">
      <c r="A55" s="33"/>
    </row>
    <row r="56" spans="1:1" ht="11.45" customHeight="1" x14ac:dyDescent="0.2">
      <c r="A56" s="34"/>
    </row>
    <row r="57" spans="1:1" ht="11.45" customHeight="1" x14ac:dyDescent="0.2">
      <c r="A57" s="33"/>
    </row>
    <row r="58" spans="1:1" ht="11.45" customHeight="1" x14ac:dyDescent="0.2">
      <c r="A58" s="35"/>
    </row>
    <row r="59" spans="1:1" ht="11.45" customHeight="1" x14ac:dyDescent="0.2">
      <c r="A59" s="33"/>
    </row>
    <row r="60" spans="1:1" ht="11.45" customHeight="1" x14ac:dyDescent="0.2">
      <c r="A60" s="34"/>
    </row>
    <row r="61" spans="1:1" ht="11.45" customHeight="1" x14ac:dyDescent="0.2">
      <c r="A61" s="33"/>
    </row>
    <row r="62" spans="1:1" ht="11.45" customHeight="1" x14ac:dyDescent="0.2">
      <c r="A62" s="35"/>
    </row>
    <row r="63" spans="1:1" ht="11.45" customHeight="1" x14ac:dyDescent="0.2">
      <c r="A63" s="33"/>
    </row>
    <row r="64" spans="1:1" ht="11.45" customHeight="1" x14ac:dyDescent="0.2">
      <c r="A64" s="33"/>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2" customFormat="1" ht="30" customHeight="1" x14ac:dyDescent="0.2">
      <c r="A1" s="62" t="s">
        <v>115</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7"/>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3" customFormat="1" ht="30" customHeight="1" x14ac:dyDescent="0.25">
      <c r="A1" s="62" t="s">
        <v>118</v>
      </c>
    </row>
    <row r="61" spans="1:1" ht="12" customHeight="1" x14ac:dyDescent="0.2"/>
    <row r="64" spans="1:1" ht="30" customHeight="1" x14ac:dyDescent="0.2"/>
    <row r="68" spans="1:1" ht="12" customHeight="1" x14ac:dyDescent="0.2"/>
    <row r="79" spans="1:1" ht="12" customHeight="1" x14ac:dyDescent="0.2"/>
    <row r="127" ht="30"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rowBreaks count="2" manualBreakCount="2">
    <brk id="63" max="16383" man="1"/>
    <brk id="12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71" customFormat="1" ht="30" customHeight="1" x14ac:dyDescent="0.2">
      <c r="A1" s="191" t="s">
        <v>212</v>
      </c>
      <c r="B1" s="192"/>
      <c r="C1" s="193" t="s">
        <v>31</v>
      </c>
      <c r="D1" s="193"/>
      <c r="E1" s="193"/>
      <c r="F1" s="193"/>
      <c r="G1" s="193"/>
      <c r="H1" s="193"/>
      <c r="I1" s="193"/>
      <c r="J1" s="194"/>
    </row>
    <row r="2" spans="1:10" s="65" customFormat="1" ht="39.950000000000003" customHeight="1" x14ac:dyDescent="0.2">
      <c r="A2" s="197" t="s">
        <v>211</v>
      </c>
      <c r="B2" s="198"/>
      <c r="C2" s="199" t="s">
        <v>502</v>
      </c>
      <c r="D2" s="199"/>
      <c r="E2" s="199"/>
      <c r="F2" s="199"/>
      <c r="G2" s="199"/>
      <c r="H2" s="199"/>
      <c r="I2" s="199"/>
      <c r="J2" s="200"/>
    </row>
    <row r="3" spans="1:10" ht="11.45" customHeight="1" x14ac:dyDescent="0.2">
      <c r="A3" s="195" t="s">
        <v>126</v>
      </c>
      <c r="B3" s="189" t="s">
        <v>0</v>
      </c>
      <c r="C3" s="189" t="s">
        <v>1</v>
      </c>
      <c r="D3" s="189"/>
      <c r="E3" s="189" t="s">
        <v>2</v>
      </c>
      <c r="F3" s="189"/>
      <c r="G3" s="189"/>
      <c r="H3" s="189"/>
      <c r="I3" s="189"/>
      <c r="J3" s="190"/>
    </row>
    <row r="4" spans="1:10" ht="11.45" customHeight="1" x14ac:dyDescent="0.2">
      <c r="A4" s="195"/>
      <c r="B4" s="189"/>
      <c r="C4" s="189"/>
      <c r="D4" s="189"/>
      <c r="E4" s="189" t="s">
        <v>3</v>
      </c>
      <c r="F4" s="189"/>
      <c r="G4" s="189" t="s">
        <v>4</v>
      </c>
      <c r="H4" s="189"/>
      <c r="I4" s="189" t="s">
        <v>5</v>
      </c>
      <c r="J4" s="190"/>
    </row>
    <row r="5" spans="1:10" ht="11.45" customHeight="1" x14ac:dyDescent="0.2">
      <c r="A5" s="196"/>
      <c r="B5" s="189"/>
      <c r="C5" s="189"/>
      <c r="D5" s="189"/>
      <c r="E5" s="189"/>
      <c r="F5" s="189"/>
      <c r="G5" s="189"/>
      <c r="H5" s="189"/>
      <c r="I5" s="189"/>
      <c r="J5" s="190"/>
    </row>
    <row r="6" spans="1:10" ht="11.45" customHeight="1" x14ac:dyDescent="0.2">
      <c r="A6" s="196"/>
      <c r="B6" s="189"/>
      <c r="C6" s="189" t="s">
        <v>125</v>
      </c>
      <c r="D6" s="189" t="s">
        <v>6</v>
      </c>
      <c r="E6" s="189" t="s">
        <v>125</v>
      </c>
      <c r="F6" s="189" t="s">
        <v>6</v>
      </c>
      <c r="G6" s="189" t="s">
        <v>125</v>
      </c>
      <c r="H6" s="189" t="s">
        <v>6</v>
      </c>
      <c r="I6" s="189" t="s">
        <v>125</v>
      </c>
      <c r="J6" s="190" t="s">
        <v>6</v>
      </c>
    </row>
    <row r="7" spans="1:10" ht="11.45" customHeight="1" x14ac:dyDescent="0.2">
      <c r="A7" s="196"/>
      <c r="B7" s="189"/>
      <c r="C7" s="189"/>
      <c r="D7" s="189"/>
      <c r="E7" s="189"/>
      <c r="F7" s="189"/>
      <c r="G7" s="189"/>
      <c r="H7" s="189"/>
      <c r="I7" s="189"/>
      <c r="J7" s="190"/>
    </row>
    <row r="8" spans="1:10" ht="11.45" customHeight="1" x14ac:dyDescent="0.2">
      <c r="A8" s="196"/>
      <c r="B8" s="189"/>
      <c r="C8" s="189"/>
      <c r="D8" s="189"/>
      <c r="E8" s="189"/>
      <c r="F8" s="189"/>
      <c r="G8" s="189"/>
      <c r="H8" s="189"/>
      <c r="I8" s="189"/>
      <c r="J8" s="190"/>
    </row>
    <row r="9" spans="1:10" s="72" customFormat="1" ht="11.45" customHeight="1" x14ac:dyDescent="0.15">
      <c r="A9" s="46">
        <v>1</v>
      </c>
      <c r="B9" s="43">
        <v>2</v>
      </c>
      <c r="C9" s="47">
        <v>3</v>
      </c>
      <c r="D9" s="47">
        <v>4</v>
      </c>
      <c r="E9" s="47">
        <v>5</v>
      </c>
      <c r="F9" s="47">
        <v>6</v>
      </c>
      <c r="G9" s="47">
        <v>7</v>
      </c>
      <c r="H9" s="47">
        <v>8</v>
      </c>
      <c r="I9" s="47">
        <v>9</v>
      </c>
      <c r="J9" s="48">
        <v>10</v>
      </c>
    </row>
    <row r="10" spans="1:10" ht="11.45" customHeight="1" x14ac:dyDescent="0.2">
      <c r="A10" s="58"/>
      <c r="B10" s="67"/>
      <c r="C10" s="73"/>
      <c r="D10" s="73"/>
      <c r="E10" s="73"/>
      <c r="F10" s="73"/>
      <c r="G10" s="73"/>
      <c r="H10" s="73"/>
      <c r="I10" s="73"/>
      <c r="J10" s="74"/>
    </row>
    <row r="11" spans="1:10" ht="11.45" customHeight="1" x14ac:dyDescent="0.2">
      <c r="A11" s="38">
        <f>IF(C11&lt;&gt;"",COUNTA($C$11:C11),"")</f>
        <v>1</v>
      </c>
      <c r="B11" s="69">
        <v>1994</v>
      </c>
      <c r="C11" s="73">
        <v>37</v>
      </c>
      <c r="D11" s="73">
        <v>12912</v>
      </c>
      <c r="E11" s="73">
        <v>17</v>
      </c>
      <c r="F11" s="73">
        <v>8137</v>
      </c>
      <c r="G11" s="73">
        <v>14</v>
      </c>
      <c r="H11" s="73">
        <v>3691</v>
      </c>
      <c r="I11" s="73">
        <v>6</v>
      </c>
      <c r="J11" s="74">
        <v>1084</v>
      </c>
    </row>
    <row r="12" spans="1:10" ht="3.95" customHeight="1" x14ac:dyDescent="0.2">
      <c r="A12" s="38"/>
      <c r="B12" s="69"/>
      <c r="C12" s="73"/>
      <c r="D12" s="73"/>
      <c r="E12" s="73"/>
      <c r="F12" s="73"/>
      <c r="G12" s="73"/>
      <c r="H12" s="73"/>
      <c r="I12" s="73"/>
      <c r="J12" s="74"/>
    </row>
    <row r="13" spans="1:10" ht="11.45" customHeight="1" x14ac:dyDescent="0.2">
      <c r="A13" s="38">
        <f>IF(C13&lt;&gt;"",COUNTA($C$11:C13),"")</f>
        <v>2</v>
      </c>
      <c r="B13" s="69">
        <v>1995</v>
      </c>
      <c r="C13" s="73">
        <v>37</v>
      </c>
      <c r="D13" s="73">
        <v>12526</v>
      </c>
      <c r="E13" s="73">
        <v>16</v>
      </c>
      <c r="F13" s="73">
        <v>7793</v>
      </c>
      <c r="G13" s="73">
        <v>14</v>
      </c>
      <c r="H13" s="73">
        <v>3610</v>
      </c>
      <c r="I13" s="73">
        <v>7</v>
      </c>
      <c r="J13" s="74">
        <v>1123</v>
      </c>
    </row>
    <row r="14" spans="1:10" ht="3.95" customHeight="1" x14ac:dyDescent="0.2">
      <c r="A14" s="38" t="str">
        <f>IF(C14&lt;&gt;"",COUNTA($C$11:C14),"")</f>
        <v/>
      </c>
      <c r="B14" s="69"/>
      <c r="C14" s="73"/>
      <c r="D14" s="73"/>
      <c r="E14" s="73"/>
      <c r="F14" s="73"/>
      <c r="G14" s="73"/>
      <c r="H14" s="73"/>
      <c r="I14" s="73"/>
      <c r="J14" s="74"/>
    </row>
    <row r="15" spans="1:10" ht="11.45" customHeight="1" x14ac:dyDescent="0.2">
      <c r="A15" s="38">
        <f>IF(C15&lt;&gt;"",COUNTA($C$11:C15),"")</f>
        <v>3</v>
      </c>
      <c r="B15" s="69">
        <v>1996</v>
      </c>
      <c r="C15" s="73">
        <v>37</v>
      </c>
      <c r="D15" s="73">
        <v>12590</v>
      </c>
      <c r="E15" s="73">
        <v>16</v>
      </c>
      <c r="F15" s="73">
        <v>7813</v>
      </c>
      <c r="G15" s="73">
        <v>14</v>
      </c>
      <c r="H15" s="73">
        <v>3553</v>
      </c>
      <c r="I15" s="73">
        <v>7</v>
      </c>
      <c r="J15" s="74">
        <v>1224</v>
      </c>
    </row>
    <row r="16" spans="1:10" ht="3.95" customHeight="1" x14ac:dyDescent="0.2">
      <c r="A16" s="38" t="str">
        <f>IF(C16&lt;&gt;"",COUNTA($C$11:C16),"")</f>
        <v/>
      </c>
      <c r="B16" s="69"/>
      <c r="C16" s="73"/>
      <c r="D16" s="73"/>
      <c r="E16" s="73"/>
      <c r="F16" s="73"/>
      <c r="G16" s="73"/>
      <c r="H16" s="73"/>
      <c r="I16" s="73"/>
      <c r="J16" s="74"/>
    </row>
    <row r="17" spans="1:10" ht="11.45" customHeight="1" x14ac:dyDescent="0.2">
      <c r="A17" s="38">
        <f>IF(C17&lt;&gt;"",COUNTA($C$11:C17),"")</f>
        <v>4</v>
      </c>
      <c r="B17" s="69">
        <v>1997</v>
      </c>
      <c r="C17" s="73">
        <v>36</v>
      </c>
      <c r="D17" s="73">
        <v>11920</v>
      </c>
      <c r="E17" s="73">
        <v>17</v>
      </c>
      <c r="F17" s="73">
        <v>7724</v>
      </c>
      <c r="G17" s="73">
        <v>13</v>
      </c>
      <c r="H17" s="73">
        <v>3183</v>
      </c>
      <c r="I17" s="73">
        <v>6</v>
      </c>
      <c r="J17" s="74">
        <v>1013</v>
      </c>
    </row>
    <row r="18" spans="1:10" ht="3.95" customHeight="1" x14ac:dyDescent="0.2">
      <c r="A18" s="38" t="str">
        <f>IF(C18&lt;&gt;"",COUNTA($C$11:C18),"")</f>
        <v/>
      </c>
      <c r="B18" s="69"/>
      <c r="C18" s="73"/>
      <c r="D18" s="73"/>
      <c r="E18" s="73"/>
      <c r="F18" s="73"/>
      <c r="G18" s="73"/>
      <c r="H18" s="73"/>
      <c r="I18" s="73"/>
      <c r="J18" s="74"/>
    </row>
    <row r="19" spans="1:10" ht="11.45" customHeight="1" x14ac:dyDescent="0.2">
      <c r="A19" s="38">
        <f>IF(C19&lt;&gt;"",COUNTA($C$11:C19),"")</f>
        <v>5</v>
      </c>
      <c r="B19" s="69">
        <v>1998</v>
      </c>
      <c r="C19" s="73">
        <v>37</v>
      </c>
      <c r="D19" s="73">
        <v>11708</v>
      </c>
      <c r="E19" s="73">
        <v>17</v>
      </c>
      <c r="F19" s="73">
        <v>7806</v>
      </c>
      <c r="G19" s="73">
        <v>13</v>
      </c>
      <c r="H19" s="73">
        <v>2585</v>
      </c>
      <c r="I19" s="73">
        <v>7</v>
      </c>
      <c r="J19" s="74">
        <v>1317</v>
      </c>
    </row>
    <row r="20" spans="1:10" ht="3.95" customHeight="1" x14ac:dyDescent="0.2">
      <c r="A20" s="38" t="str">
        <f>IF(C20&lt;&gt;"",COUNTA($C$11:C20),"")</f>
        <v/>
      </c>
      <c r="B20" s="69"/>
      <c r="C20" s="73"/>
      <c r="D20" s="73"/>
      <c r="E20" s="73"/>
      <c r="F20" s="73"/>
      <c r="G20" s="73"/>
      <c r="H20" s="73"/>
      <c r="I20" s="73"/>
      <c r="J20" s="74"/>
    </row>
    <row r="21" spans="1:10" ht="11.45" customHeight="1" x14ac:dyDescent="0.2">
      <c r="A21" s="38">
        <f>IF(C21&lt;&gt;"",COUNTA($C$11:C21),"")</f>
        <v>6</v>
      </c>
      <c r="B21" s="69">
        <v>1999</v>
      </c>
      <c r="C21" s="73">
        <v>35</v>
      </c>
      <c r="D21" s="73">
        <v>11510</v>
      </c>
      <c r="E21" s="73">
        <v>13</v>
      </c>
      <c r="F21" s="73">
        <v>7083</v>
      </c>
      <c r="G21" s="73">
        <v>15</v>
      </c>
      <c r="H21" s="73">
        <v>3110</v>
      </c>
      <c r="I21" s="73">
        <v>7</v>
      </c>
      <c r="J21" s="74">
        <v>1317</v>
      </c>
    </row>
    <row r="22" spans="1:10" ht="3.95" customHeight="1" x14ac:dyDescent="0.2">
      <c r="A22" s="38" t="str">
        <f>IF(C22&lt;&gt;"",COUNTA($C$11:C22),"")</f>
        <v/>
      </c>
      <c r="B22" s="69"/>
      <c r="C22" s="73"/>
      <c r="D22" s="73"/>
      <c r="E22" s="73"/>
      <c r="F22" s="73"/>
      <c r="G22" s="73"/>
      <c r="H22" s="73"/>
      <c r="I22" s="73"/>
      <c r="J22" s="74"/>
    </row>
    <row r="23" spans="1:10" ht="11.45" customHeight="1" x14ac:dyDescent="0.2">
      <c r="A23" s="38">
        <f>IF(C23&lt;&gt;"",COUNTA($C$11:C23),"")</f>
        <v>7</v>
      </c>
      <c r="B23" s="69">
        <v>2000</v>
      </c>
      <c r="C23" s="73">
        <v>35</v>
      </c>
      <c r="D23" s="73">
        <v>11120</v>
      </c>
      <c r="E23" s="73">
        <v>13</v>
      </c>
      <c r="F23" s="73">
        <v>6806</v>
      </c>
      <c r="G23" s="73">
        <v>15</v>
      </c>
      <c r="H23" s="73">
        <v>3039</v>
      </c>
      <c r="I23" s="73">
        <v>7</v>
      </c>
      <c r="J23" s="74">
        <v>1275</v>
      </c>
    </row>
    <row r="24" spans="1:10" ht="3.95" customHeight="1" x14ac:dyDescent="0.2">
      <c r="A24" s="38" t="str">
        <f>IF(C24&lt;&gt;"",COUNTA($C$11:C24),"")</f>
        <v/>
      </c>
      <c r="B24" s="69"/>
      <c r="C24" s="73"/>
      <c r="D24" s="73"/>
      <c r="E24" s="73"/>
      <c r="F24" s="73"/>
      <c r="G24" s="73"/>
      <c r="H24" s="73"/>
      <c r="I24" s="73"/>
      <c r="J24" s="74"/>
    </row>
    <row r="25" spans="1:10" ht="11.45" customHeight="1" x14ac:dyDescent="0.2">
      <c r="A25" s="38">
        <f>IF(C25&lt;&gt;"",COUNTA($C$11:C25),"")</f>
        <v>8</v>
      </c>
      <c r="B25" s="69">
        <v>2001</v>
      </c>
      <c r="C25" s="73">
        <v>36</v>
      </c>
      <c r="D25" s="73">
        <v>11132</v>
      </c>
      <c r="E25" s="73">
        <v>11</v>
      </c>
      <c r="F25" s="73">
        <v>6234</v>
      </c>
      <c r="G25" s="73">
        <v>16</v>
      </c>
      <c r="H25" s="73">
        <v>3057</v>
      </c>
      <c r="I25" s="73">
        <v>9</v>
      </c>
      <c r="J25" s="74">
        <v>1841</v>
      </c>
    </row>
    <row r="26" spans="1:10" ht="3.95" customHeight="1" x14ac:dyDescent="0.2">
      <c r="A26" s="38" t="str">
        <f>IF(C26&lt;&gt;"",COUNTA($C$11:C26),"")</f>
        <v/>
      </c>
      <c r="B26" s="69"/>
      <c r="C26" s="73"/>
      <c r="D26" s="73"/>
      <c r="E26" s="73"/>
      <c r="F26" s="73"/>
      <c r="G26" s="73"/>
      <c r="H26" s="73"/>
      <c r="I26" s="73"/>
      <c r="J26" s="74"/>
    </row>
    <row r="27" spans="1:10" ht="11.45" customHeight="1" x14ac:dyDescent="0.2">
      <c r="A27" s="38">
        <f>IF(C27&lt;&gt;"",COUNTA($C$11:C27),"")</f>
        <v>9</v>
      </c>
      <c r="B27" s="69">
        <v>2002</v>
      </c>
      <c r="C27" s="73">
        <v>36</v>
      </c>
      <c r="D27" s="73">
        <v>10859</v>
      </c>
      <c r="E27" s="73">
        <v>10</v>
      </c>
      <c r="F27" s="73">
        <v>5766</v>
      </c>
      <c r="G27" s="73">
        <v>16</v>
      </c>
      <c r="H27" s="73">
        <v>2972</v>
      </c>
      <c r="I27" s="73">
        <v>10</v>
      </c>
      <c r="J27" s="74">
        <v>2121</v>
      </c>
    </row>
    <row r="28" spans="1:10" ht="3.95" customHeight="1" x14ac:dyDescent="0.2">
      <c r="A28" s="38" t="str">
        <f>IF(C28&lt;&gt;"",COUNTA($C$11:C28),"")</f>
        <v/>
      </c>
      <c r="B28" s="69"/>
      <c r="C28" s="73"/>
      <c r="D28" s="73"/>
      <c r="E28" s="73"/>
      <c r="F28" s="73"/>
      <c r="G28" s="73"/>
      <c r="H28" s="73"/>
      <c r="I28" s="73"/>
      <c r="J28" s="74"/>
    </row>
    <row r="29" spans="1:10" ht="11.45" customHeight="1" x14ac:dyDescent="0.2">
      <c r="A29" s="38">
        <f>IF(C29&lt;&gt;"",COUNTA($C$11:C29),"")</f>
        <v>10</v>
      </c>
      <c r="B29" s="69">
        <v>2003</v>
      </c>
      <c r="C29" s="73">
        <v>35</v>
      </c>
      <c r="D29" s="73">
        <v>10772</v>
      </c>
      <c r="E29" s="73">
        <v>9</v>
      </c>
      <c r="F29" s="73">
        <v>5160</v>
      </c>
      <c r="G29" s="73">
        <v>15</v>
      </c>
      <c r="H29" s="73">
        <v>2954</v>
      </c>
      <c r="I29" s="73">
        <v>11</v>
      </c>
      <c r="J29" s="74">
        <v>2658</v>
      </c>
    </row>
    <row r="30" spans="1:10" ht="3.95" customHeight="1" x14ac:dyDescent="0.2">
      <c r="A30" s="38" t="str">
        <f>IF(C30&lt;&gt;"",COUNTA($C$11:C30),"")</f>
        <v/>
      </c>
      <c r="B30" s="69"/>
      <c r="C30" s="73"/>
      <c r="D30" s="73"/>
      <c r="E30" s="73"/>
      <c r="F30" s="73"/>
      <c r="G30" s="73"/>
      <c r="H30" s="73"/>
      <c r="I30" s="73"/>
      <c r="J30" s="74"/>
    </row>
    <row r="31" spans="1:10" ht="11.45" customHeight="1" x14ac:dyDescent="0.2">
      <c r="A31" s="38">
        <f>IF(C31&lt;&gt;"",COUNTA($C$11:C31),"")</f>
        <v>11</v>
      </c>
      <c r="B31" s="69">
        <v>2004</v>
      </c>
      <c r="C31" s="73">
        <v>34</v>
      </c>
      <c r="D31" s="73">
        <v>10390</v>
      </c>
      <c r="E31" s="73">
        <v>8</v>
      </c>
      <c r="F31" s="73">
        <v>3558</v>
      </c>
      <c r="G31" s="73">
        <v>13</v>
      </c>
      <c r="H31" s="73">
        <v>2471</v>
      </c>
      <c r="I31" s="73">
        <v>13</v>
      </c>
      <c r="J31" s="74">
        <v>4361</v>
      </c>
    </row>
    <row r="32" spans="1:10" ht="3.95" customHeight="1" x14ac:dyDescent="0.2">
      <c r="A32" s="38" t="str">
        <f>IF(C32&lt;&gt;"",COUNTA($C$11:C32),"")</f>
        <v/>
      </c>
      <c r="B32" s="69"/>
      <c r="C32" s="73"/>
      <c r="D32" s="73"/>
      <c r="E32" s="73"/>
      <c r="F32" s="73"/>
      <c r="G32" s="73"/>
      <c r="H32" s="73"/>
      <c r="I32" s="73"/>
      <c r="J32" s="74"/>
    </row>
    <row r="33" spans="1:10" ht="11.45" customHeight="1" x14ac:dyDescent="0.2">
      <c r="A33" s="38">
        <f>IF(C33&lt;&gt;"",COUNTA($C$11:C33),"")</f>
        <v>12</v>
      </c>
      <c r="B33" s="69">
        <v>2005</v>
      </c>
      <c r="C33" s="73">
        <v>34</v>
      </c>
      <c r="D33" s="73">
        <v>10232</v>
      </c>
      <c r="E33" s="73">
        <v>8</v>
      </c>
      <c r="F33" s="73">
        <v>3485</v>
      </c>
      <c r="G33" s="73">
        <v>12</v>
      </c>
      <c r="H33" s="73">
        <v>2030</v>
      </c>
      <c r="I33" s="73">
        <v>14</v>
      </c>
      <c r="J33" s="74">
        <v>4717</v>
      </c>
    </row>
    <row r="34" spans="1:10" ht="3.95" customHeight="1" x14ac:dyDescent="0.2">
      <c r="A34" s="38" t="str">
        <f>IF(C34&lt;&gt;"",COUNTA($C$11:C34),"")</f>
        <v/>
      </c>
      <c r="B34" s="69"/>
      <c r="C34" s="73"/>
      <c r="D34" s="73"/>
      <c r="E34" s="73"/>
      <c r="F34" s="73"/>
      <c r="G34" s="73"/>
      <c r="H34" s="73"/>
      <c r="I34" s="73"/>
      <c r="J34" s="74"/>
    </row>
    <row r="35" spans="1:10" ht="11.45" customHeight="1" x14ac:dyDescent="0.2">
      <c r="A35" s="38">
        <f>IF(C35&lt;&gt;"",COUNTA($C$11:C35),"")</f>
        <v>13</v>
      </c>
      <c r="B35" s="69">
        <v>2006</v>
      </c>
      <c r="C35" s="73">
        <v>34</v>
      </c>
      <c r="D35" s="73">
        <v>10216</v>
      </c>
      <c r="E35" s="73">
        <v>6</v>
      </c>
      <c r="F35" s="73">
        <v>2828</v>
      </c>
      <c r="G35" s="73">
        <v>12</v>
      </c>
      <c r="H35" s="73">
        <v>2036</v>
      </c>
      <c r="I35" s="73">
        <v>16</v>
      </c>
      <c r="J35" s="74">
        <v>5352</v>
      </c>
    </row>
    <row r="36" spans="1:10" ht="3.95" customHeight="1" x14ac:dyDescent="0.2">
      <c r="A36" s="38" t="str">
        <f>IF(C36&lt;&gt;"",COUNTA($C$11:C36),"")</f>
        <v/>
      </c>
      <c r="B36" s="69"/>
      <c r="C36" s="73"/>
      <c r="D36" s="73"/>
      <c r="E36" s="73"/>
      <c r="F36" s="73"/>
      <c r="G36" s="73"/>
      <c r="H36" s="73"/>
      <c r="I36" s="73"/>
      <c r="J36" s="74"/>
    </row>
    <row r="37" spans="1:10" ht="11.45" customHeight="1" x14ac:dyDescent="0.2">
      <c r="A37" s="38">
        <f>IF(C37&lt;&gt;"",COUNTA($C$11:C37),"")</f>
        <v>14</v>
      </c>
      <c r="B37" s="69">
        <v>2007</v>
      </c>
      <c r="C37" s="73">
        <v>33</v>
      </c>
      <c r="D37" s="73">
        <v>10299</v>
      </c>
      <c r="E37" s="73">
        <v>6</v>
      </c>
      <c r="F37" s="73">
        <v>2919</v>
      </c>
      <c r="G37" s="73">
        <v>11</v>
      </c>
      <c r="H37" s="73">
        <v>2042</v>
      </c>
      <c r="I37" s="73">
        <v>16</v>
      </c>
      <c r="J37" s="74">
        <v>5338</v>
      </c>
    </row>
    <row r="38" spans="1:10" ht="3.95" customHeight="1" x14ac:dyDescent="0.2">
      <c r="A38" s="38" t="str">
        <f>IF(C38&lt;&gt;"",COUNTA($C$11:C38),"")</f>
        <v/>
      </c>
      <c r="B38" s="69"/>
      <c r="C38" s="73"/>
      <c r="D38" s="73"/>
      <c r="E38" s="73"/>
      <c r="F38" s="73"/>
      <c r="G38" s="73"/>
      <c r="H38" s="73"/>
      <c r="I38" s="73"/>
      <c r="J38" s="74"/>
    </row>
    <row r="39" spans="1:10" ht="11.45" customHeight="1" x14ac:dyDescent="0.2">
      <c r="A39" s="38">
        <f>IF(C39&lt;&gt;"",COUNTA($C$11:C39),"")</f>
        <v>15</v>
      </c>
      <c r="B39" s="69">
        <v>2008</v>
      </c>
      <c r="C39" s="73">
        <v>36</v>
      </c>
      <c r="D39" s="73">
        <v>10525</v>
      </c>
      <c r="E39" s="73">
        <v>6</v>
      </c>
      <c r="F39" s="73">
        <v>2916</v>
      </c>
      <c r="G39" s="73">
        <v>11</v>
      </c>
      <c r="H39" s="73">
        <v>2042</v>
      </c>
      <c r="I39" s="73">
        <v>19</v>
      </c>
      <c r="J39" s="74">
        <v>5567</v>
      </c>
    </row>
    <row r="40" spans="1:10" ht="3.95" customHeight="1" x14ac:dyDescent="0.2">
      <c r="A40" s="38" t="str">
        <f>IF(C40&lt;&gt;"",COUNTA($C$11:C40),"")</f>
        <v/>
      </c>
      <c r="B40" s="69"/>
      <c r="C40" s="73"/>
      <c r="D40" s="73"/>
      <c r="E40" s="73"/>
      <c r="F40" s="73"/>
      <c r="G40" s="73"/>
      <c r="H40" s="73"/>
      <c r="I40" s="73"/>
      <c r="J40" s="74"/>
    </row>
    <row r="41" spans="1:10" ht="11.45" customHeight="1" x14ac:dyDescent="0.2">
      <c r="A41" s="38">
        <f>IF(C41&lt;&gt;"",COUNTA($C$11:C41),"")</f>
        <v>16</v>
      </c>
      <c r="B41" s="69">
        <v>2009</v>
      </c>
      <c r="C41" s="73">
        <v>39</v>
      </c>
      <c r="D41" s="73">
        <v>10497</v>
      </c>
      <c r="E41" s="73">
        <v>6</v>
      </c>
      <c r="F41" s="73">
        <v>2963</v>
      </c>
      <c r="G41" s="73">
        <v>13</v>
      </c>
      <c r="H41" s="73">
        <v>1996</v>
      </c>
      <c r="I41" s="73">
        <v>20</v>
      </c>
      <c r="J41" s="74">
        <v>5538</v>
      </c>
    </row>
    <row r="42" spans="1:10" ht="3.95" customHeight="1" x14ac:dyDescent="0.2">
      <c r="A42" s="38" t="str">
        <f>IF(C42&lt;&gt;"",COUNTA($C$11:C42),"")</f>
        <v/>
      </c>
      <c r="B42" s="69"/>
      <c r="C42" s="73"/>
      <c r="D42" s="73"/>
      <c r="E42" s="73"/>
      <c r="F42" s="73"/>
      <c r="G42" s="73"/>
      <c r="H42" s="73"/>
      <c r="I42" s="73"/>
      <c r="J42" s="74"/>
    </row>
    <row r="43" spans="1:10" ht="11.45" customHeight="1" x14ac:dyDescent="0.2">
      <c r="A43" s="38">
        <f>IF(C43&lt;&gt;"",COUNTA($C$11:C43),"")</f>
        <v>17</v>
      </c>
      <c r="B43" s="69">
        <v>2010</v>
      </c>
      <c r="C43" s="73">
        <v>39</v>
      </c>
      <c r="D43" s="73">
        <v>10454</v>
      </c>
      <c r="E43" s="73">
        <v>6</v>
      </c>
      <c r="F43" s="73">
        <v>2968</v>
      </c>
      <c r="G43" s="73">
        <v>13</v>
      </c>
      <c r="H43" s="73">
        <v>1998</v>
      </c>
      <c r="I43" s="73">
        <v>20</v>
      </c>
      <c r="J43" s="74">
        <v>5488</v>
      </c>
    </row>
    <row r="44" spans="1:10" ht="3.95" customHeight="1" x14ac:dyDescent="0.2">
      <c r="A44" s="38" t="str">
        <f>IF(C44&lt;&gt;"",COUNTA($C$11:C44),"")</f>
        <v/>
      </c>
      <c r="B44" s="69"/>
      <c r="C44" s="73"/>
      <c r="D44" s="73"/>
      <c r="E44" s="73"/>
      <c r="F44" s="73"/>
      <c r="G44" s="73"/>
      <c r="H44" s="73"/>
      <c r="I44" s="73"/>
      <c r="J44" s="74"/>
    </row>
    <row r="45" spans="1:10" ht="11.45" customHeight="1" x14ac:dyDescent="0.2">
      <c r="A45" s="38">
        <f>IF(C45&lt;&gt;"",COUNTA($C$11:C45),"")</f>
        <v>18</v>
      </c>
      <c r="B45" s="69">
        <v>2011</v>
      </c>
      <c r="C45" s="73">
        <v>39</v>
      </c>
      <c r="D45" s="73">
        <v>10375</v>
      </c>
      <c r="E45" s="73">
        <v>6</v>
      </c>
      <c r="F45" s="73">
        <v>2986</v>
      </c>
      <c r="G45" s="73">
        <v>13</v>
      </c>
      <c r="H45" s="73">
        <v>1932</v>
      </c>
      <c r="I45" s="73">
        <v>20</v>
      </c>
      <c r="J45" s="74">
        <v>5457</v>
      </c>
    </row>
    <row r="46" spans="1:10" ht="3.95" customHeight="1" x14ac:dyDescent="0.2">
      <c r="A46" s="38" t="str">
        <f>IF(C46&lt;&gt;"",COUNTA($C$11:C46),"")</f>
        <v/>
      </c>
      <c r="B46" s="69"/>
      <c r="C46" s="73"/>
      <c r="D46" s="73"/>
      <c r="E46" s="73"/>
      <c r="F46" s="73"/>
      <c r="G46" s="73"/>
      <c r="H46" s="73"/>
      <c r="I46" s="73"/>
      <c r="J46" s="74"/>
    </row>
    <row r="47" spans="1:10" ht="11.45" customHeight="1" x14ac:dyDescent="0.2">
      <c r="A47" s="38">
        <f>IF(C47&lt;&gt;"",COUNTA($C$11:C47),"")</f>
        <v>19</v>
      </c>
      <c r="B47" s="69">
        <v>2012</v>
      </c>
      <c r="C47" s="73">
        <v>38</v>
      </c>
      <c r="D47" s="73">
        <v>10385</v>
      </c>
      <c r="E47" s="73">
        <v>7</v>
      </c>
      <c r="F47" s="73">
        <v>3293</v>
      </c>
      <c r="G47" s="73">
        <v>12</v>
      </c>
      <c r="H47" s="73">
        <v>1752</v>
      </c>
      <c r="I47" s="73">
        <v>19</v>
      </c>
      <c r="J47" s="74">
        <v>5340</v>
      </c>
    </row>
    <row r="48" spans="1:10" ht="3.95" customHeight="1" x14ac:dyDescent="0.2">
      <c r="A48" s="38" t="str">
        <f>IF(C48&lt;&gt;"",COUNTA($C$11:C48),"")</f>
        <v/>
      </c>
      <c r="B48" s="69"/>
      <c r="C48" s="73"/>
      <c r="D48" s="73"/>
      <c r="E48" s="73"/>
      <c r="F48" s="73"/>
      <c r="G48" s="73"/>
      <c r="H48" s="73"/>
      <c r="I48" s="73"/>
      <c r="J48" s="74"/>
    </row>
    <row r="49" spans="1:10" ht="11.45" customHeight="1" x14ac:dyDescent="0.2">
      <c r="A49" s="38">
        <f>IF(C49&lt;&gt;"",COUNTA($C$11:C49),"")</f>
        <v>20</v>
      </c>
      <c r="B49" s="69">
        <v>2013</v>
      </c>
      <c r="C49" s="73">
        <v>39</v>
      </c>
      <c r="D49" s="73">
        <v>10385</v>
      </c>
      <c r="E49" s="73">
        <v>7</v>
      </c>
      <c r="F49" s="73">
        <v>3294</v>
      </c>
      <c r="G49" s="73">
        <v>12</v>
      </c>
      <c r="H49" s="73">
        <v>1754</v>
      </c>
      <c r="I49" s="73">
        <v>20</v>
      </c>
      <c r="J49" s="74">
        <v>5337</v>
      </c>
    </row>
    <row r="50" spans="1:10" ht="3.95" customHeight="1" x14ac:dyDescent="0.2">
      <c r="A50" s="38" t="str">
        <f>IF(C50&lt;&gt;"",COUNTA($C$11:C50),"")</f>
        <v/>
      </c>
      <c r="B50" s="69"/>
      <c r="C50" s="73"/>
      <c r="D50" s="73"/>
      <c r="E50" s="73"/>
      <c r="F50" s="73"/>
      <c r="G50" s="73"/>
      <c r="H50" s="73"/>
      <c r="I50" s="73"/>
      <c r="J50" s="74"/>
    </row>
    <row r="51" spans="1:10" ht="11.45" customHeight="1" x14ac:dyDescent="0.2">
      <c r="A51" s="38">
        <f>IF(C51&lt;&gt;"",COUNTA($C$11:C51),"")</f>
        <v>21</v>
      </c>
      <c r="B51" s="69">
        <v>2014</v>
      </c>
      <c r="C51" s="73">
        <v>39</v>
      </c>
      <c r="D51" s="73">
        <v>10435</v>
      </c>
      <c r="E51" s="73">
        <v>7</v>
      </c>
      <c r="F51" s="73">
        <v>3280</v>
      </c>
      <c r="G51" s="73">
        <v>12</v>
      </c>
      <c r="H51" s="73">
        <v>1766</v>
      </c>
      <c r="I51" s="73">
        <v>20</v>
      </c>
      <c r="J51" s="74">
        <v>5389</v>
      </c>
    </row>
    <row r="52" spans="1:10" ht="3.95" customHeight="1" x14ac:dyDescent="0.2">
      <c r="A52" s="38" t="str">
        <f>IF(C52&lt;&gt;"",COUNTA($C$11:C52),"")</f>
        <v/>
      </c>
      <c r="B52" s="69"/>
      <c r="C52" s="73"/>
      <c r="D52" s="73"/>
      <c r="E52" s="73"/>
      <c r="F52" s="73"/>
      <c r="G52" s="73"/>
      <c r="H52" s="73"/>
      <c r="I52" s="73"/>
      <c r="J52" s="74"/>
    </row>
    <row r="53" spans="1:10" ht="11.45" customHeight="1" x14ac:dyDescent="0.2">
      <c r="A53" s="38">
        <f>IF(C53&lt;&gt;"",COUNTA($C$11:C53),"")</f>
        <v>22</v>
      </c>
      <c r="B53" s="69">
        <v>2015</v>
      </c>
      <c r="C53" s="73">
        <v>39</v>
      </c>
      <c r="D53" s="73">
        <v>10458</v>
      </c>
      <c r="E53" s="73">
        <v>7</v>
      </c>
      <c r="F53" s="73">
        <v>3319</v>
      </c>
      <c r="G53" s="73">
        <v>12</v>
      </c>
      <c r="H53" s="73">
        <v>1783</v>
      </c>
      <c r="I53" s="73">
        <v>20</v>
      </c>
      <c r="J53" s="74">
        <v>5356</v>
      </c>
    </row>
    <row r="54" spans="1:10" ht="3.95" customHeight="1" x14ac:dyDescent="0.2">
      <c r="A54" s="38" t="str">
        <f>IF(C54&lt;&gt;"",COUNTA($C$11:C54),"")</f>
        <v/>
      </c>
      <c r="B54" s="69"/>
      <c r="C54" s="73"/>
      <c r="D54" s="73"/>
      <c r="E54" s="73"/>
      <c r="F54" s="73"/>
      <c r="G54" s="73"/>
      <c r="H54" s="73"/>
      <c r="I54" s="73"/>
      <c r="J54" s="74"/>
    </row>
    <row r="55" spans="1:10" ht="11.45" customHeight="1" x14ac:dyDescent="0.2">
      <c r="A55" s="38">
        <f>IF(C55&lt;&gt;"",COUNTA($C$11:C55),"")</f>
        <v>23</v>
      </c>
      <c r="B55" s="69">
        <v>2016</v>
      </c>
      <c r="C55" s="73">
        <v>39</v>
      </c>
      <c r="D55" s="73">
        <v>10291</v>
      </c>
      <c r="E55" s="73">
        <v>7</v>
      </c>
      <c r="F55" s="73">
        <v>3265</v>
      </c>
      <c r="G55" s="73">
        <v>12</v>
      </c>
      <c r="H55" s="73">
        <v>1783</v>
      </c>
      <c r="I55" s="73">
        <v>20</v>
      </c>
      <c r="J55" s="74">
        <v>5243</v>
      </c>
    </row>
    <row r="56" spans="1:10" ht="3.95" customHeight="1" x14ac:dyDescent="0.2">
      <c r="A56" s="38" t="str">
        <f>IF(C56&lt;&gt;"",COUNTA($C$11:C56),"")</f>
        <v/>
      </c>
      <c r="B56" s="69"/>
      <c r="C56" s="73"/>
      <c r="D56" s="73"/>
      <c r="E56" s="73"/>
      <c r="F56" s="73"/>
      <c r="G56" s="73"/>
      <c r="H56" s="73"/>
      <c r="I56" s="73"/>
      <c r="J56" s="74"/>
    </row>
    <row r="57" spans="1:10" ht="11.45" customHeight="1" x14ac:dyDescent="0.2">
      <c r="A57" s="38">
        <f>IF(C57&lt;&gt;"",COUNTA($C$11:C57),"")</f>
        <v>24</v>
      </c>
      <c r="B57" s="69">
        <v>2017</v>
      </c>
      <c r="C57" s="73">
        <v>39</v>
      </c>
      <c r="D57" s="73">
        <v>10286</v>
      </c>
      <c r="E57" s="73">
        <v>7</v>
      </c>
      <c r="F57" s="73">
        <v>3295</v>
      </c>
      <c r="G57" s="73">
        <v>12</v>
      </c>
      <c r="H57" s="73">
        <v>1788</v>
      </c>
      <c r="I57" s="73">
        <v>20</v>
      </c>
      <c r="J57" s="74">
        <v>5203</v>
      </c>
    </row>
    <row r="58" spans="1:10" ht="3.95" customHeight="1" x14ac:dyDescent="0.2">
      <c r="A58" s="38" t="str">
        <f>IF(C58&lt;&gt;"",COUNTA($C$11:C58),"")</f>
        <v/>
      </c>
      <c r="B58" s="69"/>
      <c r="C58" s="73"/>
      <c r="D58" s="73"/>
      <c r="E58" s="73"/>
      <c r="F58" s="73"/>
      <c r="G58" s="73"/>
      <c r="H58" s="73"/>
      <c r="I58" s="73"/>
      <c r="J58" s="74"/>
    </row>
    <row r="59" spans="1:10" ht="11.45" customHeight="1" x14ac:dyDescent="0.2">
      <c r="A59" s="38">
        <f>IF(C59&lt;&gt;"",COUNTA($C$11:C59),"")</f>
        <v>25</v>
      </c>
      <c r="B59" s="69">
        <v>2018</v>
      </c>
      <c r="C59" s="73">
        <v>37</v>
      </c>
      <c r="D59" s="73">
        <v>10195</v>
      </c>
      <c r="E59" s="73">
        <v>7</v>
      </c>
      <c r="F59" s="73">
        <v>3317</v>
      </c>
      <c r="G59" s="73">
        <v>8</v>
      </c>
      <c r="H59" s="73">
        <v>1804</v>
      </c>
      <c r="I59" s="73">
        <v>22</v>
      </c>
      <c r="J59" s="74">
        <v>5074</v>
      </c>
    </row>
    <row r="60" spans="1:10" ht="3.95" customHeight="1" x14ac:dyDescent="0.2">
      <c r="A60" s="38" t="str">
        <f>IF(C60&lt;&gt;"",COUNTA($C$11:C60),"")</f>
        <v/>
      </c>
      <c r="B60" s="69"/>
      <c r="C60" s="73"/>
      <c r="D60" s="73"/>
      <c r="E60" s="73"/>
      <c r="F60" s="73"/>
      <c r="G60" s="73"/>
      <c r="H60" s="73"/>
      <c r="I60" s="73"/>
      <c r="J60" s="74"/>
    </row>
    <row r="61" spans="1:10" x14ac:dyDescent="0.2">
      <c r="A61" s="38">
        <f>IF(C61&lt;&gt;"",COUNTA($C$11:C61),"")</f>
        <v>26</v>
      </c>
      <c r="B61" s="69">
        <v>2019</v>
      </c>
      <c r="C61" s="73">
        <v>37</v>
      </c>
      <c r="D61" s="73">
        <v>10190</v>
      </c>
      <c r="E61" s="73">
        <v>7</v>
      </c>
      <c r="F61" s="73">
        <v>3315</v>
      </c>
      <c r="G61" s="73">
        <v>8</v>
      </c>
      <c r="H61" s="73">
        <v>1846</v>
      </c>
      <c r="I61" s="73">
        <v>22</v>
      </c>
      <c r="J61" s="74">
        <v>5029</v>
      </c>
    </row>
    <row r="62" spans="1:10" ht="3.95" customHeight="1" x14ac:dyDescent="0.2">
      <c r="A62" s="38" t="str">
        <f>IF(C62&lt;&gt;"",COUNTA($C$11:C62),"")</f>
        <v/>
      </c>
      <c r="B62" s="69"/>
      <c r="C62" s="73"/>
      <c r="D62" s="73"/>
      <c r="E62" s="73"/>
      <c r="F62" s="73"/>
      <c r="G62" s="73"/>
      <c r="H62" s="73"/>
      <c r="I62" s="73"/>
      <c r="J62" s="74"/>
    </row>
    <row r="63" spans="1:10" x14ac:dyDescent="0.2">
      <c r="A63" s="38">
        <f>IF(C63&lt;&gt;"",COUNTA($C$11:C63),"")</f>
        <v>27</v>
      </c>
      <c r="B63" s="69">
        <v>2020</v>
      </c>
      <c r="C63" s="73">
        <v>38</v>
      </c>
      <c r="D63" s="73">
        <v>10116</v>
      </c>
      <c r="E63" s="73">
        <v>7</v>
      </c>
      <c r="F63" s="73">
        <v>3286</v>
      </c>
      <c r="G63" s="73">
        <v>8</v>
      </c>
      <c r="H63" s="73">
        <v>1838</v>
      </c>
      <c r="I63" s="73">
        <v>23</v>
      </c>
      <c r="J63" s="74">
        <v>4992</v>
      </c>
    </row>
    <row r="64" spans="1:10" ht="3.95" customHeight="1" x14ac:dyDescent="0.2">
      <c r="A64" s="38" t="str">
        <f>IF(C64&lt;&gt;"",COUNTA($C$11:C64),"")</f>
        <v/>
      </c>
      <c r="B64" s="69"/>
      <c r="C64" s="73"/>
      <c r="D64" s="73"/>
      <c r="E64" s="73"/>
      <c r="F64" s="73"/>
      <c r="G64" s="73"/>
      <c r="H64" s="73"/>
      <c r="I64" s="73"/>
      <c r="J64" s="74"/>
    </row>
    <row r="65" spans="1:10" x14ac:dyDescent="0.2">
      <c r="A65" s="38">
        <f>IF(C65&lt;&gt;"",COUNTA($C$11:C65),"")</f>
        <v>28</v>
      </c>
      <c r="B65" s="69">
        <v>2021</v>
      </c>
      <c r="C65" s="73">
        <v>38</v>
      </c>
      <c r="D65" s="73">
        <v>10060</v>
      </c>
      <c r="E65" s="73">
        <v>8</v>
      </c>
      <c r="F65" s="73">
        <v>3382</v>
      </c>
      <c r="G65" s="73">
        <v>8</v>
      </c>
      <c r="H65" s="73">
        <v>1821</v>
      </c>
      <c r="I65" s="73">
        <v>22</v>
      </c>
      <c r="J65" s="74">
        <v>4857</v>
      </c>
    </row>
    <row r="66" spans="1:10" ht="3.95" customHeight="1" x14ac:dyDescent="0.2">
      <c r="A66" s="38" t="str">
        <f>IF(C66&lt;&gt;"",COUNTA($C$11:C66),"")</f>
        <v/>
      </c>
      <c r="B66" s="69"/>
      <c r="C66" s="73"/>
      <c r="D66" s="73"/>
      <c r="E66" s="73"/>
      <c r="F66" s="73"/>
      <c r="G66" s="73"/>
      <c r="H66" s="73"/>
      <c r="I66" s="73"/>
      <c r="J66" s="74"/>
    </row>
    <row r="67" spans="1:10" x14ac:dyDescent="0.2">
      <c r="A67" s="38">
        <f>IF(C67&lt;&gt;"",COUNTA($C$11:C67),"")</f>
        <v>29</v>
      </c>
      <c r="B67" s="69">
        <v>2022</v>
      </c>
      <c r="C67" s="73">
        <v>38</v>
      </c>
      <c r="D67" s="73">
        <v>10173</v>
      </c>
      <c r="E67" s="73">
        <v>8</v>
      </c>
      <c r="F67" s="73">
        <v>3380</v>
      </c>
      <c r="G67" s="73">
        <v>8</v>
      </c>
      <c r="H67" s="73">
        <v>1831</v>
      </c>
      <c r="I67" s="73">
        <v>22</v>
      </c>
      <c r="J67" s="74">
        <v>4962</v>
      </c>
    </row>
    <row r="68" spans="1:10" ht="3.95" customHeight="1" x14ac:dyDescent="0.2">
      <c r="A68" s="38" t="str">
        <f>IF(C68&lt;&gt;"",COUNTA($C$11:C68),"")</f>
        <v/>
      </c>
      <c r="B68" s="69"/>
      <c r="C68" s="73"/>
      <c r="D68" s="73"/>
      <c r="E68" s="73"/>
      <c r="F68" s="73"/>
      <c r="G68" s="73"/>
      <c r="H68" s="73"/>
      <c r="I68" s="73"/>
      <c r="J68" s="74"/>
    </row>
    <row r="69" spans="1:10" x14ac:dyDescent="0.2">
      <c r="A69" s="38">
        <f>IF(C69&lt;&gt;"",COUNTA($C$11:C69),"")</f>
        <v>30</v>
      </c>
      <c r="B69" s="69">
        <v>2023</v>
      </c>
      <c r="C69" s="73">
        <v>38</v>
      </c>
      <c r="D69" s="73">
        <v>10194</v>
      </c>
      <c r="E69" s="73">
        <v>8</v>
      </c>
      <c r="F69" s="73">
        <v>3337</v>
      </c>
      <c r="G69" s="73">
        <v>8</v>
      </c>
      <c r="H69" s="73">
        <v>1824</v>
      </c>
      <c r="I69" s="73">
        <v>22</v>
      </c>
      <c r="J69" s="74">
        <v>5033</v>
      </c>
    </row>
    <row r="70" spans="1:10" ht="3.95" customHeight="1" x14ac:dyDescent="0.2">
      <c r="A70" s="38" t="str">
        <f>IF(C70&lt;&gt;"",COUNTA($C$11:C70),"")</f>
        <v/>
      </c>
      <c r="B70" s="69"/>
      <c r="C70" s="73"/>
      <c r="D70" s="73"/>
      <c r="E70" s="73"/>
      <c r="F70" s="73"/>
      <c r="G70" s="73"/>
      <c r="H70" s="73"/>
      <c r="I70" s="73"/>
      <c r="J70" s="74"/>
    </row>
    <row r="71" spans="1:10" x14ac:dyDescent="0.2">
      <c r="A71" s="38">
        <f>IF(C71&lt;&gt;"",COUNTA($C$11:C71),"")</f>
        <v>31</v>
      </c>
      <c r="B71" s="69">
        <v>2024</v>
      </c>
      <c r="C71" s="73">
        <v>38</v>
      </c>
      <c r="D71" s="73">
        <v>10170</v>
      </c>
      <c r="E71" s="73">
        <v>8</v>
      </c>
      <c r="F71" s="73">
        <v>3333</v>
      </c>
      <c r="G71" s="73">
        <v>8</v>
      </c>
      <c r="H71" s="73">
        <v>1851</v>
      </c>
      <c r="I71" s="73">
        <v>22</v>
      </c>
      <c r="J71" s="74">
        <v>4986</v>
      </c>
    </row>
  </sheetData>
  <mergeCells count="19">
    <mergeCell ref="H6:H8"/>
    <mergeCell ref="J6:J8"/>
    <mergeCell ref="B3:B8"/>
    <mergeCell ref="C3:D5"/>
    <mergeCell ref="E3:J3"/>
    <mergeCell ref="E4:F5"/>
    <mergeCell ref="A1:B1"/>
    <mergeCell ref="C1:J1"/>
    <mergeCell ref="A3:A8"/>
    <mergeCell ref="A2:B2"/>
    <mergeCell ref="D6:D8"/>
    <mergeCell ref="C2:J2"/>
    <mergeCell ref="C6:C8"/>
    <mergeCell ref="G6:G8"/>
    <mergeCell ref="I6:I8"/>
    <mergeCell ref="E6:E8"/>
    <mergeCell ref="G4:H5"/>
    <mergeCell ref="I4:J5"/>
    <mergeCell ref="F6:F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6" width="11.5703125" style="75"/>
    <col min="7" max="16384" width="11.5703125" style="66"/>
  </cols>
  <sheetData>
    <row r="1" spans="1:6" s="81" customFormat="1" ht="30" customHeight="1" x14ac:dyDescent="0.2">
      <c r="A1" s="191" t="s">
        <v>212</v>
      </c>
      <c r="B1" s="192"/>
      <c r="C1" s="193" t="s">
        <v>31</v>
      </c>
      <c r="D1" s="193"/>
      <c r="E1" s="194"/>
      <c r="F1" s="80"/>
    </row>
    <row r="2" spans="1:6" s="65" customFormat="1" ht="39.950000000000003" customHeight="1" x14ac:dyDescent="0.2">
      <c r="A2" s="197" t="s">
        <v>246</v>
      </c>
      <c r="B2" s="198"/>
      <c r="C2" s="199" t="s">
        <v>457</v>
      </c>
      <c r="D2" s="199"/>
      <c r="E2" s="200"/>
      <c r="F2" s="76"/>
    </row>
    <row r="3" spans="1:6" ht="11.45" customHeight="1" x14ac:dyDescent="0.2">
      <c r="A3" s="201" t="s">
        <v>126</v>
      </c>
      <c r="B3" s="189" t="s">
        <v>7</v>
      </c>
      <c r="C3" s="189">
        <v>2023</v>
      </c>
      <c r="D3" s="189">
        <v>2024</v>
      </c>
      <c r="E3" s="190"/>
    </row>
    <row r="4" spans="1:6" ht="11.45" customHeight="1" x14ac:dyDescent="0.2">
      <c r="A4" s="201"/>
      <c r="B4" s="189"/>
      <c r="C4" s="189"/>
      <c r="D4" s="189"/>
      <c r="E4" s="190"/>
    </row>
    <row r="5" spans="1:6" ht="11.45" customHeight="1" x14ac:dyDescent="0.2">
      <c r="A5" s="202"/>
      <c r="B5" s="189"/>
      <c r="C5" s="189" t="s">
        <v>8</v>
      </c>
      <c r="D5" s="189"/>
      <c r="E5" s="190" t="s">
        <v>460</v>
      </c>
    </row>
    <row r="6" spans="1:6" ht="11.45" customHeight="1" x14ac:dyDescent="0.2">
      <c r="A6" s="202"/>
      <c r="B6" s="189"/>
      <c r="C6" s="189"/>
      <c r="D6" s="189"/>
      <c r="E6" s="190"/>
      <c r="F6" s="77"/>
    </row>
    <row r="7" spans="1:6" ht="11.45" customHeight="1" x14ac:dyDescent="0.2">
      <c r="A7" s="202"/>
      <c r="B7" s="189"/>
      <c r="C7" s="189"/>
      <c r="D7" s="189"/>
      <c r="E7" s="190"/>
    </row>
    <row r="8" spans="1:6" ht="11.45" customHeight="1" x14ac:dyDescent="0.2">
      <c r="A8" s="202"/>
      <c r="B8" s="189"/>
      <c r="C8" s="189"/>
      <c r="D8" s="189"/>
      <c r="E8" s="190"/>
    </row>
    <row r="9" spans="1:6" s="49" customFormat="1" ht="11.45" customHeight="1" x14ac:dyDescent="0.15">
      <c r="A9" s="46">
        <v>1</v>
      </c>
      <c r="B9" s="43">
        <v>2</v>
      </c>
      <c r="C9" s="47">
        <v>3</v>
      </c>
      <c r="D9" s="47">
        <v>4</v>
      </c>
      <c r="E9" s="48">
        <v>5</v>
      </c>
      <c r="F9" s="83"/>
    </row>
    <row r="10" spans="1:6" ht="11.45" customHeight="1" x14ac:dyDescent="0.2">
      <c r="A10" s="82"/>
      <c r="B10" s="78"/>
      <c r="C10" s="84"/>
      <c r="D10" s="84"/>
      <c r="E10" s="85"/>
    </row>
    <row r="11" spans="1:6" ht="11.45" customHeight="1" x14ac:dyDescent="0.2">
      <c r="A11" s="38">
        <f>IF(C11&lt;&gt;"",COUNTA($C11:C$11),"")</f>
        <v>1</v>
      </c>
      <c r="B11" s="2" t="s">
        <v>9</v>
      </c>
      <c r="C11" s="84">
        <v>10194</v>
      </c>
      <c r="D11" s="84">
        <v>10170</v>
      </c>
      <c r="E11" s="85">
        <v>64.5</v>
      </c>
    </row>
    <row r="12" spans="1:6" ht="11.45" customHeight="1" x14ac:dyDescent="0.2">
      <c r="A12" s="38" t="str">
        <f>IF(C12&lt;&gt;"",COUNTA($C$11:C12),"")</f>
        <v/>
      </c>
      <c r="B12" s="2" t="s">
        <v>127</v>
      </c>
      <c r="C12" s="84"/>
      <c r="D12" s="84"/>
      <c r="E12" s="85"/>
    </row>
    <row r="13" spans="1:6" ht="11.45" customHeight="1" x14ac:dyDescent="0.2">
      <c r="A13" s="38">
        <f>IF(C13&lt;&gt;"",COUNTA($C$11:C13),"")</f>
        <v>2</v>
      </c>
      <c r="B13" s="2" t="s">
        <v>128</v>
      </c>
      <c r="C13" s="84">
        <v>636</v>
      </c>
      <c r="D13" s="84">
        <v>649</v>
      </c>
      <c r="E13" s="85">
        <v>4.0999999999999996</v>
      </c>
    </row>
    <row r="14" spans="1:6" ht="11.45" customHeight="1" x14ac:dyDescent="0.2">
      <c r="A14" s="38">
        <f>IF(C14&lt;&gt;"",COUNTA($C$11:C14),"")</f>
        <v>3</v>
      </c>
      <c r="B14" s="2" t="s">
        <v>129</v>
      </c>
      <c r="C14" s="84">
        <v>45</v>
      </c>
      <c r="D14" s="84">
        <v>45</v>
      </c>
      <c r="E14" s="85">
        <v>0.3</v>
      </c>
    </row>
    <row r="15" spans="1:6" ht="11.45" customHeight="1" x14ac:dyDescent="0.2">
      <c r="A15" s="38">
        <f>IF(C15&lt;&gt;"",COUNTA($C$11:C15),"")</f>
        <v>4</v>
      </c>
      <c r="B15" s="2" t="s">
        <v>11</v>
      </c>
      <c r="C15" s="84">
        <v>94</v>
      </c>
      <c r="D15" s="84">
        <v>94</v>
      </c>
      <c r="E15" s="85">
        <v>0.6</v>
      </c>
    </row>
    <row r="16" spans="1:6" ht="11.45" customHeight="1" x14ac:dyDescent="0.2">
      <c r="A16" s="38" t="str">
        <f>IF(C16&lt;&gt;"",COUNTA($C$11:C16),"")</f>
        <v/>
      </c>
      <c r="B16" s="2"/>
      <c r="C16" s="84"/>
      <c r="D16" s="84"/>
      <c r="E16" s="85"/>
    </row>
    <row r="17" spans="1:5" ht="11.45" customHeight="1" x14ac:dyDescent="0.2">
      <c r="A17" s="38">
        <f>IF(C17&lt;&gt;"",COUNTA($C$11:C17),"")</f>
        <v>5</v>
      </c>
      <c r="B17" s="2" t="s">
        <v>458</v>
      </c>
      <c r="C17" s="84">
        <v>2550052</v>
      </c>
      <c r="D17" s="84">
        <v>2576204</v>
      </c>
      <c r="E17" s="85">
        <v>16348.3</v>
      </c>
    </row>
    <row r="18" spans="1:5" ht="11.45" customHeight="1" x14ac:dyDescent="0.2">
      <c r="A18" s="38" t="str">
        <f>IF(C18&lt;&gt;"",COUNTA($C$11:C18),"")</f>
        <v/>
      </c>
      <c r="B18" s="2"/>
      <c r="C18" s="84"/>
      <c r="D18" s="84"/>
      <c r="E18" s="85"/>
    </row>
    <row r="19" spans="1:5" ht="11.45" customHeight="1" x14ac:dyDescent="0.2">
      <c r="A19" s="38">
        <f>IF(C19&lt;&gt;"",COUNTA($C$11:C19),"")</f>
        <v>6</v>
      </c>
      <c r="B19" s="2" t="s">
        <v>12</v>
      </c>
      <c r="C19" s="84">
        <v>380403</v>
      </c>
      <c r="D19" s="84">
        <v>390051</v>
      </c>
      <c r="E19" s="85">
        <v>2475.1999999999998</v>
      </c>
    </row>
    <row r="20" spans="1:5" ht="11.45" customHeight="1" x14ac:dyDescent="0.2">
      <c r="A20" s="38" t="str">
        <f>IF(C20&lt;&gt;"",COUNTA($C$11:C20),"")</f>
        <v/>
      </c>
      <c r="B20" s="2"/>
      <c r="C20" s="84"/>
      <c r="D20" s="84"/>
      <c r="E20" s="85"/>
    </row>
    <row r="21" spans="1:5" ht="11.45" customHeight="1" x14ac:dyDescent="0.2">
      <c r="A21" s="38">
        <f>IF(C21&lt;&gt;"",COUNTA($C$11:C21),"")</f>
        <v>7</v>
      </c>
      <c r="B21" s="2" t="s">
        <v>13</v>
      </c>
      <c r="C21" s="84">
        <v>371344</v>
      </c>
      <c r="D21" s="84">
        <v>380617</v>
      </c>
      <c r="E21" s="85">
        <v>2415.4</v>
      </c>
    </row>
    <row r="22" spans="1:5" ht="11.45" customHeight="1" x14ac:dyDescent="0.2">
      <c r="A22" s="38">
        <f>IF(C22&lt;&gt;"",COUNTA($C$11:C22),"")</f>
        <v>8</v>
      </c>
      <c r="B22" s="2" t="s">
        <v>14</v>
      </c>
      <c r="C22" s="84">
        <v>9898</v>
      </c>
      <c r="D22" s="84">
        <v>9917</v>
      </c>
      <c r="E22" s="85">
        <v>62.9</v>
      </c>
    </row>
    <row r="23" spans="1:5" ht="11.45" customHeight="1" x14ac:dyDescent="0.2">
      <c r="A23" s="38" t="str">
        <f>IF(C23&lt;&gt;"",COUNTA($C$11:C23),"")</f>
        <v/>
      </c>
      <c r="B23" s="2"/>
      <c r="C23" s="84"/>
      <c r="D23" s="84"/>
      <c r="E23" s="85"/>
    </row>
    <row r="24" spans="1:5" ht="11.45" customHeight="1" x14ac:dyDescent="0.2">
      <c r="A24" s="38">
        <f>IF(C24&lt;&gt;"",COUNTA($C$11:C24),"")</f>
        <v>9</v>
      </c>
      <c r="B24" s="2" t="s">
        <v>459</v>
      </c>
      <c r="C24" s="84">
        <v>380823</v>
      </c>
      <c r="D24" s="84">
        <v>390293</v>
      </c>
      <c r="E24" s="85">
        <v>2476.8000000000002</v>
      </c>
    </row>
    <row r="25" spans="1:5" ht="11.45" customHeight="1" x14ac:dyDescent="0.2">
      <c r="A25" s="38" t="str">
        <f>IF(C25&lt;&gt;"",COUNTA($C$11:C25),"")</f>
        <v/>
      </c>
      <c r="B25" s="2"/>
      <c r="C25" s="84"/>
      <c r="D25" s="84"/>
      <c r="E25" s="85"/>
    </row>
    <row r="26" spans="1:5" ht="11.45" customHeight="1" x14ac:dyDescent="0.2">
      <c r="A26" s="38">
        <f>IF(C26&lt;&gt;"",COUNTA($C$11:C26),"")</f>
        <v>10</v>
      </c>
      <c r="B26" s="2" t="s">
        <v>98</v>
      </c>
      <c r="C26" s="85">
        <v>68.5</v>
      </c>
      <c r="D26" s="85">
        <v>69.2</v>
      </c>
      <c r="E26" s="85" t="s">
        <v>94</v>
      </c>
    </row>
    <row r="27" spans="1:5" ht="11.45" customHeight="1" x14ac:dyDescent="0.2">
      <c r="A27" s="38">
        <f>IF(C27&lt;&gt;"",COUNTA($C$11:C27),"")</f>
        <v>11</v>
      </c>
      <c r="B27" s="2" t="s">
        <v>16</v>
      </c>
      <c r="C27" s="85">
        <v>6.7</v>
      </c>
      <c r="D27" s="85">
        <v>6.6</v>
      </c>
      <c r="E27" s="85" t="s">
        <v>94</v>
      </c>
    </row>
    <row r="28" spans="1:5" ht="11.45" customHeight="1" x14ac:dyDescent="0.2">
      <c r="A28" s="38" t="str">
        <f>IF(C28&lt;&gt;"",COUNTA($C$11:C28),"")</f>
        <v/>
      </c>
      <c r="B28" s="2"/>
      <c r="C28" s="84"/>
      <c r="D28" s="84"/>
      <c r="E28" s="85"/>
    </row>
    <row r="29" spans="1:5" ht="11.45" customHeight="1" x14ac:dyDescent="0.2">
      <c r="A29" s="38">
        <f>IF(C29&lt;&gt;"",COUNTA($C$11:C29),"")</f>
        <v>12</v>
      </c>
      <c r="B29" s="2" t="s">
        <v>17</v>
      </c>
      <c r="C29" s="84">
        <v>4345</v>
      </c>
      <c r="D29" s="84">
        <v>4472</v>
      </c>
      <c r="E29" s="85">
        <v>28.4</v>
      </c>
    </row>
    <row r="30" spans="1:5" ht="11.45" customHeight="1" x14ac:dyDescent="0.2">
      <c r="A30" s="38" t="str">
        <f>IF(C30&lt;&gt;"",COUNTA($C$11:C30),"")</f>
        <v/>
      </c>
      <c r="B30" s="2" t="s">
        <v>130</v>
      </c>
      <c r="C30" s="84"/>
      <c r="D30" s="84"/>
      <c r="E30" s="85"/>
    </row>
    <row r="31" spans="1:5" ht="11.45" customHeight="1" x14ac:dyDescent="0.2">
      <c r="A31" s="38">
        <f>IF(C31&lt;&gt;"",COUNTA($C$11:C31),"")</f>
        <v>13</v>
      </c>
      <c r="B31" s="2" t="s">
        <v>131</v>
      </c>
      <c r="C31" s="84">
        <v>2355</v>
      </c>
      <c r="D31" s="84">
        <v>2400</v>
      </c>
      <c r="E31" s="85">
        <v>15.2</v>
      </c>
    </row>
    <row r="32" spans="1:5" ht="11.45" customHeight="1" x14ac:dyDescent="0.2">
      <c r="A32" s="38">
        <f>IF(C32&lt;&gt;"",COUNTA($C$11:C32),"")</f>
        <v>14</v>
      </c>
      <c r="B32" s="2" t="s">
        <v>132</v>
      </c>
      <c r="C32" s="84">
        <v>1990</v>
      </c>
      <c r="D32" s="84">
        <v>2072</v>
      </c>
      <c r="E32" s="85">
        <v>13.1</v>
      </c>
    </row>
    <row r="33" spans="1:5" ht="11.45" customHeight="1" x14ac:dyDescent="0.2">
      <c r="A33" s="38" t="str">
        <f>IF(C33&lt;&gt;"",COUNTA($C$11:C33),"")</f>
        <v/>
      </c>
      <c r="B33" s="2" t="s">
        <v>19</v>
      </c>
      <c r="C33" s="84"/>
      <c r="D33" s="84"/>
      <c r="E33" s="85"/>
    </row>
    <row r="34" spans="1:5" ht="11.45" customHeight="1" x14ac:dyDescent="0.2">
      <c r="A34" s="38">
        <f>IF(C34&lt;&gt;"",COUNTA($C$11:C34),"")</f>
        <v>15</v>
      </c>
      <c r="B34" s="2" t="s">
        <v>133</v>
      </c>
      <c r="C34" s="84">
        <v>371</v>
      </c>
      <c r="D34" s="84">
        <v>397</v>
      </c>
      <c r="E34" s="85">
        <v>2.5</v>
      </c>
    </row>
    <row r="35" spans="1:5" ht="11.45" customHeight="1" x14ac:dyDescent="0.2">
      <c r="A35" s="38">
        <f>IF(C35&lt;&gt;"",COUNTA($C$11:C35),"")</f>
        <v>16</v>
      </c>
      <c r="B35" s="2" t="s">
        <v>134</v>
      </c>
      <c r="C35" s="84">
        <v>1248</v>
      </c>
      <c r="D35" s="84">
        <v>1336</v>
      </c>
      <c r="E35" s="85">
        <v>8.5</v>
      </c>
    </row>
    <row r="36" spans="1:5" ht="11.45" customHeight="1" x14ac:dyDescent="0.2">
      <c r="A36" s="38">
        <f>IF(C36&lt;&gt;"",COUNTA($C$11:C36),"")</f>
        <v>17</v>
      </c>
      <c r="B36" s="2" t="s">
        <v>137</v>
      </c>
      <c r="C36" s="84">
        <v>842</v>
      </c>
      <c r="D36" s="84">
        <v>864</v>
      </c>
      <c r="E36" s="85">
        <v>5.5</v>
      </c>
    </row>
    <row r="37" spans="1:5" ht="11.45" customHeight="1" x14ac:dyDescent="0.2">
      <c r="A37" s="38">
        <f>IF(C37&lt;&gt;"",COUNTA($C$11:C37),"")</f>
        <v>18</v>
      </c>
      <c r="B37" s="2" t="s">
        <v>138</v>
      </c>
      <c r="C37" s="84">
        <v>1884</v>
      </c>
      <c r="D37" s="84">
        <v>1875</v>
      </c>
      <c r="E37" s="85">
        <v>11.9</v>
      </c>
    </row>
    <row r="38" spans="1:5" ht="11.45" customHeight="1" x14ac:dyDescent="0.2">
      <c r="A38" s="38">
        <f>IF(C38&lt;&gt;"",COUNTA($C$11:C38),"")</f>
        <v>19</v>
      </c>
      <c r="B38" s="2" t="s">
        <v>20</v>
      </c>
      <c r="C38" s="84">
        <v>23</v>
      </c>
      <c r="D38" s="84">
        <v>18</v>
      </c>
      <c r="E38" s="85">
        <v>0.1</v>
      </c>
    </row>
    <row r="39" spans="1:5" ht="11.45" customHeight="1" x14ac:dyDescent="0.2">
      <c r="A39" s="38">
        <f>IF(C39&lt;&gt;"",COUNTA($C$11:C39),"")</f>
        <v>20</v>
      </c>
      <c r="B39" s="2" t="s">
        <v>21</v>
      </c>
      <c r="C39" s="84" t="s">
        <v>22</v>
      </c>
      <c r="D39" s="84" t="s">
        <v>22</v>
      </c>
      <c r="E39" s="85" t="s">
        <v>22</v>
      </c>
    </row>
    <row r="40" spans="1:5" ht="11.45" customHeight="1" x14ac:dyDescent="0.2">
      <c r="A40" s="38">
        <f>IF(C40&lt;&gt;"",COUNTA($C$11:C40),"")</f>
        <v>21</v>
      </c>
      <c r="B40" s="2" t="s">
        <v>23</v>
      </c>
      <c r="C40" s="84">
        <v>35</v>
      </c>
      <c r="D40" s="84">
        <v>49</v>
      </c>
      <c r="E40" s="85">
        <v>0.3</v>
      </c>
    </row>
    <row r="41" spans="1:5" ht="11.45" customHeight="1" x14ac:dyDescent="0.2">
      <c r="A41" s="38" t="str">
        <f>IF(C41&lt;&gt;"",COUNTA($C$11:C41),"")</f>
        <v/>
      </c>
      <c r="B41" s="2"/>
      <c r="C41" s="84"/>
      <c r="D41" s="84"/>
      <c r="E41" s="85"/>
    </row>
    <row r="42" spans="1:5" ht="11.45" customHeight="1" x14ac:dyDescent="0.2">
      <c r="A42" s="38">
        <f>IF(C42&lt;&gt;"",COUNTA($C$11:C42),"")</f>
        <v>22</v>
      </c>
      <c r="B42" s="2" t="s">
        <v>24</v>
      </c>
      <c r="C42" s="84">
        <v>21003</v>
      </c>
      <c r="D42" s="84">
        <v>21727</v>
      </c>
      <c r="E42" s="85">
        <v>137.9</v>
      </c>
    </row>
    <row r="43" spans="1:5" ht="11.45" customHeight="1" x14ac:dyDescent="0.2">
      <c r="A43" s="38" t="str">
        <f>IF(C43&lt;&gt;"",COUNTA($C$11:C43),"")</f>
        <v/>
      </c>
      <c r="B43" s="2" t="s">
        <v>477</v>
      </c>
      <c r="C43" s="84"/>
      <c r="D43" s="84"/>
      <c r="E43" s="85"/>
    </row>
    <row r="44" spans="1:5" ht="11.45" customHeight="1" x14ac:dyDescent="0.2">
      <c r="A44" s="38">
        <f>IF(C44&lt;&gt;"",COUNTA($C$11:C44),"")</f>
        <v>23</v>
      </c>
      <c r="B44" s="2" t="s">
        <v>139</v>
      </c>
      <c r="C44" s="84">
        <v>10687</v>
      </c>
      <c r="D44" s="84">
        <v>10990</v>
      </c>
      <c r="E44" s="85">
        <v>69.7</v>
      </c>
    </row>
    <row r="45" spans="1:5" ht="11.45" customHeight="1" x14ac:dyDescent="0.2">
      <c r="A45" s="38">
        <f>IF(C45&lt;&gt;"",COUNTA($C$11:C45),"")</f>
        <v>24</v>
      </c>
      <c r="B45" s="2" t="s">
        <v>135</v>
      </c>
      <c r="C45" s="84">
        <v>4215</v>
      </c>
      <c r="D45" s="84">
        <v>4410</v>
      </c>
      <c r="E45" s="85">
        <v>28</v>
      </c>
    </row>
    <row r="46" spans="1:5" ht="11.45" customHeight="1" x14ac:dyDescent="0.2">
      <c r="A46" s="38">
        <f>IF(C46&lt;&gt;"",COUNTA($C$11:C46),"")</f>
        <v>25</v>
      </c>
      <c r="B46" s="2" t="s">
        <v>308</v>
      </c>
      <c r="C46" s="84">
        <v>2807</v>
      </c>
      <c r="D46" s="84">
        <v>2821</v>
      </c>
      <c r="E46" s="85">
        <v>17.899999999999999</v>
      </c>
    </row>
    <row r="47" spans="1:5" ht="11.45" customHeight="1" x14ac:dyDescent="0.2">
      <c r="A47" s="38">
        <f>IF(C47&lt;&gt;"",COUNTA($C$11:C47),"")</f>
        <v>26</v>
      </c>
      <c r="B47" s="2" t="s">
        <v>449</v>
      </c>
      <c r="C47" s="84">
        <v>130</v>
      </c>
      <c r="D47" s="84">
        <v>133</v>
      </c>
      <c r="E47" s="85">
        <v>0.8</v>
      </c>
    </row>
    <row r="48" spans="1:5" ht="11.45" customHeight="1" x14ac:dyDescent="0.2">
      <c r="A48" s="38">
        <f>IF(C48&lt;&gt;"",COUNTA($C$11:C48),"")</f>
        <v>27</v>
      </c>
      <c r="B48" s="2" t="s">
        <v>136</v>
      </c>
      <c r="C48" s="84">
        <v>466</v>
      </c>
      <c r="D48" s="84">
        <v>473</v>
      </c>
      <c r="E48" s="85">
        <v>3</v>
      </c>
    </row>
    <row r="49" spans="1:5" ht="11.45" customHeight="1" x14ac:dyDescent="0.2">
      <c r="A49" s="38">
        <f>IF(C49&lt;&gt;"",COUNTA($C$11:C49),"")</f>
        <v>28</v>
      </c>
      <c r="B49" s="2" t="s">
        <v>450</v>
      </c>
      <c r="C49" s="84">
        <v>268</v>
      </c>
      <c r="D49" s="84">
        <v>276</v>
      </c>
      <c r="E49" s="85">
        <v>1.8</v>
      </c>
    </row>
    <row r="50" spans="1:5" ht="11.45" customHeight="1" x14ac:dyDescent="0.2">
      <c r="A50" s="38">
        <f>IF(C50&lt;&gt;"",COUNTA($C$11:C50),"")</f>
        <v>29</v>
      </c>
      <c r="B50" s="2" t="s">
        <v>309</v>
      </c>
      <c r="C50" s="84">
        <v>1767</v>
      </c>
      <c r="D50" s="84">
        <v>1827</v>
      </c>
      <c r="E50" s="85">
        <v>11.6</v>
      </c>
    </row>
    <row r="51" spans="1:5" ht="11.45" customHeight="1" x14ac:dyDescent="0.2">
      <c r="A51" s="38">
        <f>IF(C51&lt;&gt;"",COUNTA($C$11:C51),"")</f>
        <v>30</v>
      </c>
      <c r="B51" s="2" t="s">
        <v>451</v>
      </c>
      <c r="C51" s="84">
        <v>132</v>
      </c>
      <c r="D51" s="84">
        <v>122</v>
      </c>
      <c r="E51" s="85">
        <v>0.8</v>
      </c>
    </row>
    <row r="52" spans="1:5" ht="11.45" customHeight="1" x14ac:dyDescent="0.2">
      <c r="A52" s="38">
        <f>IF(C52&lt;&gt;"",COUNTA($C$11:C52),"")</f>
        <v>31</v>
      </c>
      <c r="B52" s="2" t="s">
        <v>452</v>
      </c>
      <c r="C52" s="84">
        <v>531</v>
      </c>
      <c r="D52" s="84">
        <v>675</v>
      </c>
      <c r="E52" s="85">
        <v>4.3</v>
      </c>
    </row>
    <row r="53" spans="1:5" ht="11.45" customHeight="1" x14ac:dyDescent="0.2">
      <c r="A53" s="38">
        <f>IF(C53&lt;&gt;"",COUNTA($C$11:C53),"")</f>
        <v>32</v>
      </c>
      <c r="B53" s="2" t="s">
        <v>25</v>
      </c>
      <c r="C53" s="84">
        <v>52</v>
      </c>
      <c r="D53" s="84">
        <v>37</v>
      </c>
      <c r="E53" s="85">
        <v>0.2</v>
      </c>
    </row>
    <row r="54" spans="1:5" ht="11.45" customHeight="1" x14ac:dyDescent="0.2">
      <c r="A54" s="38">
        <f>IF(C54&lt;&gt;"",COUNTA($C$11:C54),"")</f>
        <v>33</v>
      </c>
      <c r="B54" s="2" t="s">
        <v>26</v>
      </c>
      <c r="C54" s="84">
        <v>2810</v>
      </c>
      <c r="D54" s="84">
        <v>2983</v>
      </c>
      <c r="E54" s="85">
        <v>18.899999999999999</v>
      </c>
    </row>
    <row r="55" spans="1:5" ht="11.45" customHeight="1" x14ac:dyDescent="0.2">
      <c r="A55" s="38" t="str">
        <f>IF(C55&lt;&gt;"",COUNTA($C$11:C55),"")</f>
        <v/>
      </c>
      <c r="B55" s="2"/>
      <c r="C55" s="84"/>
      <c r="D55" s="84"/>
      <c r="E55" s="85"/>
    </row>
    <row r="56" spans="1:5" ht="11.45" customHeight="1" x14ac:dyDescent="0.2">
      <c r="A56" s="38">
        <f>IF(C56&lt;&gt;"",COUNTA($C$11:C56),"")</f>
        <v>34</v>
      </c>
      <c r="B56" s="2" t="s">
        <v>27</v>
      </c>
      <c r="C56" s="84">
        <v>9628</v>
      </c>
      <c r="D56" s="84">
        <v>9184</v>
      </c>
      <c r="E56" s="85">
        <v>58.3</v>
      </c>
    </row>
  </sheetData>
  <mergeCells count="10">
    <mergeCell ref="A1:B1"/>
    <mergeCell ref="C1:E1"/>
    <mergeCell ref="C3:C4"/>
    <mergeCell ref="D3:E4"/>
    <mergeCell ref="B3:B8"/>
    <mergeCell ref="C5:D8"/>
    <mergeCell ref="E5:E8"/>
    <mergeCell ref="C2:E2"/>
    <mergeCell ref="A2:B2"/>
    <mergeCell ref="A3:A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0.7109375" style="66" customWidth="1"/>
    <col min="3" max="6" width="16.7109375" style="66" customWidth="1"/>
    <col min="7" max="16384" width="11.5703125" style="66"/>
  </cols>
  <sheetData>
    <row r="1" spans="1:6" s="81" customFormat="1" ht="30" customHeight="1" x14ac:dyDescent="0.2">
      <c r="A1" s="191" t="s">
        <v>212</v>
      </c>
      <c r="B1" s="192"/>
      <c r="C1" s="193" t="s">
        <v>31</v>
      </c>
      <c r="D1" s="193"/>
      <c r="E1" s="193"/>
      <c r="F1" s="194"/>
    </row>
    <row r="2" spans="1:6" s="65" customFormat="1" ht="39.950000000000003" customHeight="1" x14ac:dyDescent="0.2">
      <c r="A2" s="197" t="s">
        <v>215</v>
      </c>
      <c r="B2" s="198"/>
      <c r="C2" s="205" t="s">
        <v>535</v>
      </c>
      <c r="D2" s="199"/>
      <c r="E2" s="199"/>
      <c r="F2" s="200"/>
    </row>
    <row r="3" spans="1:6" s="65" customFormat="1" ht="11.45" customHeight="1" x14ac:dyDescent="0.2">
      <c r="A3" s="201" t="s">
        <v>126</v>
      </c>
      <c r="B3" s="189" t="s">
        <v>30</v>
      </c>
      <c r="C3" s="189" t="s">
        <v>31</v>
      </c>
      <c r="D3" s="189" t="s">
        <v>32</v>
      </c>
      <c r="E3" s="189"/>
      <c r="F3" s="190"/>
    </row>
    <row r="4" spans="1:6" ht="11.45" customHeight="1" x14ac:dyDescent="0.2">
      <c r="A4" s="201"/>
      <c r="B4" s="189"/>
      <c r="C4" s="189"/>
      <c r="D4" s="189"/>
      <c r="E4" s="189"/>
      <c r="F4" s="190"/>
    </row>
    <row r="5" spans="1:6" ht="11.45" customHeight="1" x14ac:dyDescent="0.2">
      <c r="A5" s="201"/>
      <c r="B5" s="189"/>
      <c r="C5" s="189"/>
      <c r="D5" s="189" t="s">
        <v>8</v>
      </c>
      <c r="E5" s="189" t="s">
        <v>10</v>
      </c>
      <c r="F5" s="190"/>
    </row>
    <row r="6" spans="1:6" ht="11.45" customHeight="1" x14ac:dyDescent="0.2">
      <c r="A6" s="201"/>
      <c r="B6" s="189"/>
      <c r="C6" s="189"/>
      <c r="D6" s="189"/>
      <c r="E6" s="189"/>
      <c r="F6" s="190"/>
    </row>
    <row r="7" spans="1:6" ht="11.45" customHeight="1" x14ac:dyDescent="0.2">
      <c r="A7" s="201"/>
      <c r="B7" s="189"/>
      <c r="C7" s="189"/>
      <c r="D7" s="189"/>
      <c r="E7" s="189" t="s">
        <v>33</v>
      </c>
      <c r="F7" s="190" t="s">
        <v>34</v>
      </c>
    </row>
    <row r="8" spans="1:6" ht="11.45" customHeight="1" x14ac:dyDescent="0.2">
      <c r="A8" s="201"/>
      <c r="B8" s="189"/>
      <c r="C8" s="189"/>
      <c r="D8" s="189"/>
      <c r="E8" s="189"/>
      <c r="F8" s="190"/>
    </row>
    <row r="9" spans="1:6" s="49" customFormat="1" ht="11.45" customHeight="1" x14ac:dyDescent="0.15">
      <c r="A9" s="46">
        <v>1</v>
      </c>
      <c r="B9" s="43">
        <v>2</v>
      </c>
      <c r="C9" s="47">
        <v>3</v>
      </c>
      <c r="D9" s="47">
        <v>4</v>
      </c>
      <c r="E9" s="47">
        <v>5</v>
      </c>
      <c r="F9" s="48">
        <v>6</v>
      </c>
    </row>
    <row r="10" spans="1:6" ht="11.45" customHeight="1" x14ac:dyDescent="0.2">
      <c r="B10" s="78"/>
      <c r="C10" s="89"/>
      <c r="D10" s="89"/>
      <c r="E10" s="89"/>
      <c r="F10" s="89"/>
    </row>
    <row r="11" spans="1:6" ht="11.45" customHeight="1" x14ac:dyDescent="0.2">
      <c r="A11" s="44">
        <f>IF(D11&lt;&gt;"",COUNTA($D$11:D11),"")</f>
        <v>1</v>
      </c>
      <c r="B11" s="86" t="s">
        <v>283</v>
      </c>
      <c r="C11" s="88">
        <v>38</v>
      </c>
      <c r="D11" s="88">
        <v>10170</v>
      </c>
      <c r="E11" s="88">
        <v>649</v>
      </c>
      <c r="F11" s="88">
        <v>45</v>
      </c>
    </row>
    <row r="12" spans="1:6" ht="20.100000000000001" customHeight="1" x14ac:dyDescent="0.2">
      <c r="A12" s="44" t="str">
        <f>IF(D12&lt;&gt;"",COUNTA($D$11:D12),"")</f>
        <v/>
      </c>
      <c r="B12" s="2"/>
      <c r="C12" s="203" t="s">
        <v>35</v>
      </c>
      <c r="D12" s="204"/>
      <c r="E12" s="204"/>
      <c r="F12" s="204"/>
    </row>
    <row r="13" spans="1:6" ht="22.5" customHeight="1" x14ac:dyDescent="0.2">
      <c r="A13" s="44" t="str">
        <f>IF(D13&lt;&gt;"",COUNTA($D$11:D13),"")</f>
        <v/>
      </c>
      <c r="B13" s="2" t="s">
        <v>151</v>
      </c>
      <c r="C13" s="89"/>
      <c r="D13" s="89"/>
      <c r="E13" s="89"/>
      <c r="F13" s="89"/>
    </row>
    <row r="14" spans="1:6" ht="11.45" customHeight="1" x14ac:dyDescent="0.2">
      <c r="A14" s="44">
        <f>IF(D14&lt;&gt;"",COUNTA($D$11:D14),"")</f>
        <v>2</v>
      </c>
      <c r="B14" s="2" t="s">
        <v>270</v>
      </c>
      <c r="C14" s="89">
        <v>11</v>
      </c>
      <c r="D14" s="89">
        <v>436</v>
      </c>
      <c r="E14" s="89">
        <v>54</v>
      </c>
      <c r="F14" s="89" t="s">
        <v>22</v>
      </c>
    </row>
    <row r="15" spans="1:6" ht="11.45" customHeight="1" x14ac:dyDescent="0.2">
      <c r="A15" s="44">
        <f>IF(D15&lt;&gt;"",COUNTA($D$11:D15),"")</f>
        <v>3</v>
      </c>
      <c r="B15" s="2" t="s">
        <v>271</v>
      </c>
      <c r="C15" s="89">
        <v>11</v>
      </c>
      <c r="D15" s="89">
        <v>1661</v>
      </c>
      <c r="E15" s="89">
        <v>100</v>
      </c>
      <c r="F15" s="89">
        <v>20</v>
      </c>
    </row>
    <row r="16" spans="1:6" ht="11.45" customHeight="1" x14ac:dyDescent="0.2">
      <c r="A16" s="44">
        <f>IF(D16&lt;&gt;"",COUNTA($D$11:D16),"")</f>
        <v>4</v>
      </c>
      <c r="B16" s="2" t="s">
        <v>272</v>
      </c>
      <c r="C16" s="89">
        <v>4</v>
      </c>
      <c r="D16" s="89">
        <v>849</v>
      </c>
      <c r="E16" s="89">
        <v>50</v>
      </c>
      <c r="F16" s="89">
        <v>11</v>
      </c>
    </row>
    <row r="17" spans="1:6" ht="11.45" customHeight="1" x14ac:dyDescent="0.2">
      <c r="A17" s="44">
        <f>IF(D17&lt;&gt;"",COUNTA($D$11:D17),"")</f>
        <v>5</v>
      </c>
      <c r="B17" s="2" t="s">
        <v>273</v>
      </c>
      <c r="C17" s="89">
        <v>8</v>
      </c>
      <c r="D17" s="89">
        <v>3393</v>
      </c>
      <c r="E17" s="89">
        <v>159</v>
      </c>
      <c r="F17" s="89">
        <v>14</v>
      </c>
    </row>
    <row r="18" spans="1:6" ht="11.45" customHeight="1" x14ac:dyDescent="0.2">
      <c r="A18" s="44">
        <f>IF(D18&lt;&gt;"",COUNTA($D$11:D18),"")</f>
        <v>6</v>
      </c>
      <c r="B18" s="2" t="s">
        <v>141</v>
      </c>
      <c r="C18" s="89">
        <v>4</v>
      </c>
      <c r="D18" s="89">
        <v>3831</v>
      </c>
      <c r="E18" s="89">
        <v>286</v>
      </c>
      <c r="F18" s="89" t="s">
        <v>22</v>
      </c>
    </row>
    <row r="19" spans="1:6" ht="20.100000000000001" customHeight="1" x14ac:dyDescent="0.2">
      <c r="A19" s="44" t="str">
        <f>IF(D19&lt;&gt;"",COUNTA($D$11:D19),"")</f>
        <v/>
      </c>
      <c r="B19" s="2"/>
      <c r="C19" s="203" t="s">
        <v>455</v>
      </c>
      <c r="D19" s="204"/>
      <c r="E19" s="204"/>
      <c r="F19" s="204"/>
    </row>
    <row r="20" spans="1:6" ht="11.45" customHeight="1" x14ac:dyDescent="0.2">
      <c r="A20" s="44">
        <f>IF(D20&lt;&gt;"",COUNTA($D$11:D20),"")</f>
        <v>7</v>
      </c>
      <c r="B20" s="2" t="s">
        <v>36</v>
      </c>
      <c r="C20" s="89">
        <v>2</v>
      </c>
      <c r="D20" s="89">
        <v>1970</v>
      </c>
      <c r="E20" s="89">
        <v>179</v>
      </c>
      <c r="F20" s="89" t="s">
        <v>22</v>
      </c>
    </row>
    <row r="21" spans="1:6" ht="11.45" customHeight="1" x14ac:dyDescent="0.2">
      <c r="A21" s="44">
        <f>IF(D21&lt;&gt;"",COUNTA($D$11:D21),"")</f>
        <v>8</v>
      </c>
      <c r="B21" s="2" t="s">
        <v>37</v>
      </c>
      <c r="C21" s="89">
        <v>30</v>
      </c>
      <c r="D21" s="89">
        <v>7606</v>
      </c>
      <c r="E21" s="89">
        <v>470</v>
      </c>
      <c r="F21" s="89">
        <v>45</v>
      </c>
    </row>
    <row r="22" spans="1:6" ht="22.5" customHeight="1" x14ac:dyDescent="0.2">
      <c r="A22" s="44">
        <f>IF(D22&lt;&gt;"",COUNTA($D$11:D22),"")</f>
        <v>9</v>
      </c>
      <c r="B22" s="2" t="s">
        <v>150</v>
      </c>
      <c r="C22" s="89" t="s">
        <v>22</v>
      </c>
      <c r="D22" s="89" t="s">
        <v>22</v>
      </c>
      <c r="E22" s="89" t="s">
        <v>22</v>
      </c>
      <c r="F22" s="89" t="s">
        <v>22</v>
      </c>
    </row>
    <row r="23" spans="1:6" ht="11.45" customHeight="1" x14ac:dyDescent="0.2">
      <c r="A23" s="44">
        <f>IF(D23&lt;&gt;"",COUNTA($D$11:D23),"")</f>
        <v>10</v>
      </c>
      <c r="B23" s="2" t="s">
        <v>38</v>
      </c>
      <c r="C23" s="89">
        <v>1</v>
      </c>
      <c r="D23" s="89">
        <v>36</v>
      </c>
      <c r="E23" s="89" t="s">
        <v>22</v>
      </c>
      <c r="F23" s="89" t="s">
        <v>22</v>
      </c>
    </row>
    <row r="24" spans="1:6" ht="20.100000000000001" customHeight="1" x14ac:dyDescent="0.2">
      <c r="A24" s="44" t="str">
        <f>IF(D24&lt;&gt;"",COUNTA($D$11:D24),"")</f>
        <v/>
      </c>
      <c r="B24" s="2"/>
      <c r="C24" s="203" t="s">
        <v>39</v>
      </c>
      <c r="D24" s="204"/>
      <c r="E24" s="204"/>
      <c r="F24" s="204"/>
    </row>
    <row r="25" spans="1:6" ht="11.45" customHeight="1" x14ac:dyDescent="0.2">
      <c r="A25" s="44">
        <f>IF(D25&lt;&gt;"",COUNTA($D$11:D25),"")</f>
        <v>11</v>
      </c>
      <c r="B25" s="2" t="s">
        <v>40</v>
      </c>
      <c r="C25" s="89">
        <v>8</v>
      </c>
      <c r="D25" s="89">
        <v>3333</v>
      </c>
      <c r="E25" s="89">
        <v>276</v>
      </c>
      <c r="F25" s="89">
        <v>19</v>
      </c>
    </row>
    <row r="26" spans="1:6" ht="11.45" customHeight="1" x14ac:dyDescent="0.2">
      <c r="A26" s="44" t="str">
        <f>IF(D26&lt;&gt;"",COUNTA($D$11:D26),"")</f>
        <v/>
      </c>
      <c r="B26" s="2"/>
      <c r="C26" s="89"/>
      <c r="D26" s="89"/>
      <c r="E26" s="89"/>
      <c r="F26" s="89"/>
    </row>
    <row r="27" spans="1:6" ht="22.5" customHeight="1" x14ac:dyDescent="0.2">
      <c r="A27" s="44">
        <f>IF(D27&lt;&gt;"",COUNTA($D$11:D27),"")</f>
        <v>12</v>
      </c>
      <c r="B27" s="2" t="s">
        <v>214</v>
      </c>
      <c r="C27" s="89">
        <v>8</v>
      </c>
      <c r="D27" s="89">
        <v>1851</v>
      </c>
      <c r="E27" s="89">
        <v>98</v>
      </c>
      <c r="F27" s="89">
        <v>8</v>
      </c>
    </row>
    <row r="28" spans="1:6" ht="11.45" customHeight="1" x14ac:dyDescent="0.2">
      <c r="A28" s="44" t="str">
        <f>IF(D28&lt;&gt;"",COUNTA($D$11:D28),"")</f>
        <v/>
      </c>
      <c r="B28" s="2"/>
      <c r="C28" s="89"/>
      <c r="D28" s="89"/>
      <c r="E28" s="89"/>
      <c r="F28" s="89"/>
    </row>
    <row r="29" spans="1:6" ht="11.45" customHeight="1" x14ac:dyDescent="0.2">
      <c r="A29" s="44">
        <f>IF(D29&lt;&gt;"",COUNTA($D$11:D29),"")</f>
        <v>13</v>
      </c>
      <c r="B29" s="2" t="s">
        <v>41</v>
      </c>
      <c r="C29" s="89">
        <v>22</v>
      </c>
      <c r="D29" s="89">
        <v>4986</v>
      </c>
      <c r="E29" s="89">
        <v>275</v>
      </c>
      <c r="F29" s="89">
        <v>18</v>
      </c>
    </row>
    <row r="30" spans="1:6" ht="11.45" customHeight="1" x14ac:dyDescent="0.2">
      <c r="B30" s="70"/>
    </row>
    <row r="31" spans="1:6" ht="11.45" customHeight="1" x14ac:dyDescent="0.2">
      <c r="B31" s="87"/>
    </row>
    <row r="32" spans="1:6" ht="11.45" customHeight="1" x14ac:dyDescent="0.2">
      <c r="B32" s="70"/>
      <c r="C32" s="70"/>
      <c r="D32" s="70"/>
      <c r="E32" s="70"/>
      <c r="F32" s="70"/>
    </row>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sheetData>
  <mergeCells count="15">
    <mergeCell ref="C24:F24"/>
    <mergeCell ref="E5:F6"/>
    <mergeCell ref="D5:D8"/>
    <mergeCell ref="A1:B1"/>
    <mergeCell ref="C1:F1"/>
    <mergeCell ref="A3:A8"/>
    <mergeCell ref="B3:B8"/>
    <mergeCell ref="C3:C8"/>
    <mergeCell ref="D3:F4"/>
    <mergeCell ref="E7:E8"/>
    <mergeCell ref="F7:F8"/>
    <mergeCell ref="A2:B2"/>
    <mergeCell ref="C2:F2"/>
    <mergeCell ref="C12:F12"/>
    <mergeCell ref="C19:F19"/>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4.7109375" style="66" customWidth="1"/>
    <col min="3" max="6" width="15.7109375" style="66" customWidth="1"/>
    <col min="7" max="16384" width="11.5703125" style="66"/>
  </cols>
  <sheetData>
    <row r="1" spans="1:7" s="81" customFormat="1" ht="30" customHeight="1" x14ac:dyDescent="0.2">
      <c r="A1" s="191" t="s">
        <v>212</v>
      </c>
      <c r="B1" s="192"/>
      <c r="C1" s="193" t="s">
        <v>31</v>
      </c>
      <c r="D1" s="193"/>
      <c r="E1" s="193"/>
      <c r="F1" s="194"/>
      <c r="G1" s="80"/>
    </row>
    <row r="2" spans="1:7" s="65" customFormat="1" ht="39.950000000000003" customHeight="1" x14ac:dyDescent="0.2">
      <c r="A2" s="197" t="s">
        <v>243</v>
      </c>
      <c r="B2" s="198"/>
      <c r="C2" s="205" t="s">
        <v>536</v>
      </c>
      <c r="D2" s="199"/>
      <c r="E2" s="199"/>
      <c r="F2" s="200"/>
      <c r="G2" s="76"/>
    </row>
    <row r="3" spans="1:7" s="65" customFormat="1" ht="11.45" customHeight="1" x14ac:dyDescent="0.2">
      <c r="A3" s="201" t="s">
        <v>126</v>
      </c>
      <c r="B3" s="189" t="s">
        <v>42</v>
      </c>
      <c r="C3" s="189" t="s">
        <v>142</v>
      </c>
      <c r="D3" s="189" t="s">
        <v>32</v>
      </c>
      <c r="E3" s="189"/>
      <c r="F3" s="190"/>
      <c r="G3" s="76"/>
    </row>
    <row r="4" spans="1:7" ht="11.45" customHeight="1" x14ac:dyDescent="0.2">
      <c r="A4" s="201"/>
      <c r="B4" s="189"/>
      <c r="C4" s="189"/>
      <c r="D4" s="189"/>
      <c r="E4" s="189"/>
      <c r="F4" s="190"/>
      <c r="G4" s="75"/>
    </row>
    <row r="5" spans="1:7" ht="11.45" customHeight="1" x14ac:dyDescent="0.2">
      <c r="A5" s="201"/>
      <c r="B5" s="189"/>
      <c r="C5" s="189"/>
      <c r="D5" s="189" t="s">
        <v>8</v>
      </c>
      <c r="E5" s="189" t="s">
        <v>10</v>
      </c>
      <c r="F5" s="190"/>
      <c r="G5" s="75"/>
    </row>
    <row r="6" spans="1:7" ht="11.45" customHeight="1" x14ac:dyDescent="0.2">
      <c r="A6" s="201"/>
      <c r="B6" s="189"/>
      <c r="C6" s="189"/>
      <c r="D6" s="189"/>
      <c r="E6" s="189"/>
      <c r="F6" s="190"/>
      <c r="G6" s="75"/>
    </row>
    <row r="7" spans="1:7" ht="11.45" customHeight="1" x14ac:dyDescent="0.2">
      <c r="A7" s="201"/>
      <c r="B7" s="189"/>
      <c r="C7" s="189"/>
      <c r="D7" s="189"/>
      <c r="E7" s="189" t="s">
        <v>33</v>
      </c>
      <c r="F7" s="190" t="s">
        <v>34</v>
      </c>
      <c r="G7" s="75"/>
    </row>
    <row r="8" spans="1:7" ht="11.45" customHeight="1" x14ac:dyDescent="0.2">
      <c r="A8" s="201"/>
      <c r="B8" s="189"/>
      <c r="C8" s="189"/>
      <c r="D8" s="189"/>
      <c r="E8" s="189"/>
      <c r="F8" s="190"/>
      <c r="G8" s="75"/>
    </row>
    <row r="9" spans="1:7" s="49" customFormat="1" ht="11.45" customHeight="1" x14ac:dyDescent="0.15">
      <c r="A9" s="55">
        <v>1</v>
      </c>
      <c r="B9" s="41">
        <v>2</v>
      </c>
      <c r="C9" s="56">
        <v>3</v>
      </c>
      <c r="D9" s="56">
        <v>4</v>
      </c>
      <c r="E9" s="56">
        <v>5</v>
      </c>
      <c r="F9" s="57">
        <v>6</v>
      </c>
      <c r="G9" s="83"/>
    </row>
    <row r="10" spans="1:7" ht="11.45" customHeight="1" x14ac:dyDescent="0.2">
      <c r="A10" s="82"/>
      <c r="B10" s="78"/>
      <c r="C10" s="89"/>
      <c r="D10" s="89"/>
      <c r="E10" s="89"/>
      <c r="F10" s="89"/>
    </row>
    <row r="11" spans="1:7" ht="11.45" customHeight="1" x14ac:dyDescent="0.2">
      <c r="A11" s="38">
        <f>IF(C11&lt;&gt;"",COUNTA($C11:C$11),"")</f>
        <v>1</v>
      </c>
      <c r="B11" s="2" t="s">
        <v>400</v>
      </c>
      <c r="C11" s="89">
        <v>27</v>
      </c>
      <c r="D11" s="89">
        <v>1031</v>
      </c>
      <c r="E11" s="89">
        <v>60</v>
      </c>
      <c r="F11" s="89" t="s">
        <v>22</v>
      </c>
    </row>
    <row r="12" spans="1:7" ht="3.95" customHeight="1" x14ac:dyDescent="0.2">
      <c r="A12" s="38"/>
      <c r="B12" s="2"/>
      <c r="C12" s="89"/>
      <c r="D12" s="89"/>
      <c r="E12" s="89"/>
      <c r="F12" s="89"/>
    </row>
    <row r="13" spans="1:7" ht="11.45" customHeight="1" x14ac:dyDescent="0.2">
      <c r="A13" s="38">
        <f>IF(C13&lt;&gt;"",COUNTA($C$11:C13),"")</f>
        <v>2</v>
      </c>
      <c r="B13" s="2" t="s">
        <v>43</v>
      </c>
      <c r="C13" s="89">
        <v>7</v>
      </c>
      <c r="D13" s="89">
        <v>166</v>
      </c>
      <c r="E13" s="89" t="s">
        <v>22</v>
      </c>
      <c r="F13" s="89">
        <v>6</v>
      </c>
    </row>
    <row r="14" spans="1:7" ht="3.95" customHeight="1" x14ac:dyDescent="0.2">
      <c r="A14" s="38"/>
      <c r="B14" s="2"/>
      <c r="C14" s="89"/>
      <c r="D14" s="89"/>
      <c r="E14" s="89"/>
      <c r="F14" s="89"/>
    </row>
    <row r="15" spans="1:7" ht="11.45" customHeight="1" x14ac:dyDescent="0.2">
      <c r="A15" s="38">
        <f>IF(C15&lt;&gt;"",COUNTA($C$11:C15),"")</f>
        <v>3</v>
      </c>
      <c r="B15" s="2" t="s">
        <v>415</v>
      </c>
      <c r="C15" s="89">
        <v>4</v>
      </c>
      <c r="D15" s="89">
        <v>90</v>
      </c>
      <c r="E15" s="89" t="s">
        <v>22</v>
      </c>
      <c r="F15" s="89" t="s">
        <v>22</v>
      </c>
    </row>
    <row r="16" spans="1:7" ht="3.95" customHeight="1" x14ac:dyDescent="0.2">
      <c r="A16" s="38"/>
      <c r="B16" s="2"/>
      <c r="C16" s="89"/>
      <c r="D16" s="89"/>
      <c r="E16" s="89"/>
      <c r="F16" s="89"/>
    </row>
    <row r="17" spans="1:6" ht="11.45" customHeight="1" x14ac:dyDescent="0.2">
      <c r="A17" s="38">
        <f>IF(C17&lt;&gt;"",COUNTA($C$11:C17),"")</f>
        <v>4</v>
      </c>
      <c r="B17" s="2" t="s">
        <v>97</v>
      </c>
      <c r="C17" s="89">
        <v>16</v>
      </c>
      <c r="D17" s="89">
        <v>470</v>
      </c>
      <c r="E17" s="89">
        <v>6</v>
      </c>
      <c r="F17" s="89">
        <v>5</v>
      </c>
    </row>
    <row r="18" spans="1:6" ht="3.95" customHeight="1" x14ac:dyDescent="0.2">
      <c r="A18" s="38"/>
      <c r="B18" s="2"/>
      <c r="C18" s="89"/>
      <c r="D18" s="89"/>
      <c r="E18" s="89"/>
      <c r="F18" s="89"/>
    </row>
    <row r="19" spans="1:6" ht="11.45" customHeight="1" x14ac:dyDescent="0.2">
      <c r="A19" s="38">
        <f>IF(C19&lt;&gt;"",COUNTA($C$11:C19),"")</f>
        <v>5</v>
      </c>
      <c r="B19" s="2" t="s">
        <v>411</v>
      </c>
      <c r="C19" s="89">
        <v>3</v>
      </c>
      <c r="D19" s="89">
        <v>78</v>
      </c>
      <c r="E19" s="89" t="s">
        <v>22</v>
      </c>
      <c r="F19" s="89" t="s">
        <v>22</v>
      </c>
    </row>
    <row r="20" spans="1:6" ht="3.95" customHeight="1" x14ac:dyDescent="0.2">
      <c r="A20" s="38"/>
      <c r="B20" s="2"/>
      <c r="C20" s="89"/>
      <c r="D20" s="89"/>
      <c r="E20" s="89"/>
      <c r="F20" s="89"/>
    </row>
    <row r="21" spans="1:6" ht="11.45" customHeight="1" x14ac:dyDescent="0.2">
      <c r="A21" s="38">
        <f>IF(C21&lt;&gt;"",COUNTA($C$11:C21),"")</f>
        <v>6</v>
      </c>
      <c r="B21" s="2" t="s">
        <v>347</v>
      </c>
      <c r="C21" s="89" t="s">
        <v>22</v>
      </c>
      <c r="D21" s="89" t="s">
        <v>22</v>
      </c>
      <c r="E21" s="89" t="s">
        <v>22</v>
      </c>
      <c r="F21" s="89" t="s">
        <v>22</v>
      </c>
    </row>
    <row r="22" spans="1:6" ht="3.95" customHeight="1" x14ac:dyDescent="0.2">
      <c r="A22" s="38"/>
      <c r="B22" s="2"/>
      <c r="C22" s="89"/>
      <c r="D22" s="89"/>
      <c r="E22" s="89"/>
      <c r="F22" s="89"/>
    </row>
    <row r="23" spans="1:6" ht="11.45" customHeight="1" x14ac:dyDescent="0.2">
      <c r="A23" s="38">
        <f>IF(C23&lt;&gt;"",COUNTA($C$11:C23),"")</f>
        <v>7</v>
      </c>
      <c r="B23" s="2" t="s">
        <v>47</v>
      </c>
      <c r="C23" s="89" t="s">
        <v>22</v>
      </c>
      <c r="D23" s="89" t="s">
        <v>22</v>
      </c>
      <c r="E23" s="89" t="s">
        <v>22</v>
      </c>
      <c r="F23" s="89" t="s">
        <v>22</v>
      </c>
    </row>
    <row r="24" spans="1:6" ht="3.95" customHeight="1" x14ac:dyDescent="0.2">
      <c r="A24" s="38"/>
      <c r="B24" s="2"/>
      <c r="C24" s="89"/>
      <c r="D24" s="89"/>
      <c r="E24" s="89"/>
      <c r="F24" s="89"/>
    </row>
    <row r="25" spans="1:6" ht="11.45" customHeight="1" x14ac:dyDescent="0.2">
      <c r="A25" s="38">
        <f>IF(C25&lt;&gt;"",COUNTA($C$11:C25),"")</f>
        <v>8</v>
      </c>
      <c r="B25" s="2" t="s">
        <v>44</v>
      </c>
      <c r="C25" s="89">
        <v>12</v>
      </c>
      <c r="D25" s="89">
        <v>215</v>
      </c>
      <c r="E25" s="89">
        <v>4</v>
      </c>
      <c r="F25" s="89">
        <v>10</v>
      </c>
    </row>
    <row r="26" spans="1:6" ht="3.95" customHeight="1" x14ac:dyDescent="0.2">
      <c r="A26" s="38"/>
      <c r="B26" s="2"/>
      <c r="C26" s="89"/>
      <c r="D26" s="89"/>
      <c r="E26" s="89"/>
      <c r="F26" s="89"/>
    </row>
    <row r="27" spans="1:6" ht="22.5" customHeight="1" x14ac:dyDescent="0.2">
      <c r="A27" s="38">
        <f>IF(C27&lt;&gt;"",COUNTA($C$11:C27),"")</f>
        <v>9</v>
      </c>
      <c r="B27" s="2" t="s">
        <v>500</v>
      </c>
      <c r="C27" s="89">
        <v>2</v>
      </c>
      <c r="D27" s="89">
        <v>93</v>
      </c>
      <c r="E27" s="89" t="s">
        <v>22</v>
      </c>
      <c r="F27" s="89" t="s">
        <v>22</v>
      </c>
    </row>
    <row r="28" spans="1:6" ht="3.95" customHeight="1" x14ac:dyDescent="0.2">
      <c r="A28" s="38"/>
      <c r="B28" s="2"/>
      <c r="C28" s="89"/>
      <c r="D28" s="89"/>
      <c r="E28" s="89"/>
      <c r="F28" s="89"/>
    </row>
    <row r="29" spans="1:6" ht="11.45" customHeight="1" x14ac:dyDescent="0.2">
      <c r="A29" s="38">
        <f>IF(C29&lt;&gt;"",COUNTA($C$11:C29),"")</f>
        <v>10</v>
      </c>
      <c r="B29" s="2" t="s">
        <v>412</v>
      </c>
      <c r="C29" s="89">
        <v>3</v>
      </c>
      <c r="D29" s="89">
        <v>94</v>
      </c>
      <c r="E29" s="89" t="s">
        <v>22</v>
      </c>
      <c r="F29" s="89" t="s">
        <v>22</v>
      </c>
    </row>
    <row r="30" spans="1:6" ht="3.95" customHeight="1" x14ac:dyDescent="0.2">
      <c r="A30" s="38"/>
      <c r="B30" s="2"/>
      <c r="C30" s="89"/>
      <c r="D30" s="89"/>
      <c r="E30" s="89"/>
      <c r="F30" s="89"/>
    </row>
    <row r="31" spans="1:6" ht="10.5" customHeight="1" x14ac:dyDescent="0.2">
      <c r="A31" s="38">
        <f>IF(C31&lt;&gt;"",COUNTA($C$11:C31),"")</f>
        <v>11</v>
      </c>
      <c r="B31" s="2" t="s">
        <v>46</v>
      </c>
      <c r="C31" s="89">
        <v>29</v>
      </c>
      <c r="D31" s="89">
        <v>3082</v>
      </c>
      <c r="E31" s="89">
        <v>170</v>
      </c>
      <c r="F31" s="89" t="s">
        <v>22</v>
      </c>
    </row>
    <row r="32" spans="1:6" ht="3.95" customHeight="1" x14ac:dyDescent="0.2">
      <c r="A32" s="38"/>
      <c r="B32" s="2"/>
      <c r="C32" s="89"/>
      <c r="D32" s="89"/>
      <c r="E32" s="89"/>
      <c r="F32" s="89"/>
    </row>
    <row r="33" spans="1:6" ht="11.45" customHeight="1" x14ac:dyDescent="0.2">
      <c r="A33" s="38">
        <f>IF(C33&lt;&gt;"",COUNTA($C$11:C33),"")</f>
        <v>12</v>
      </c>
      <c r="B33" s="2" t="s">
        <v>397</v>
      </c>
      <c r="C33" s="89">
        <v>7</v>
      </c>
      <c r="D33" s="89">
        <v>222</v>
      </c>
      <c r="E33" s="89">
        <v>209</v>
      </c>
      <c r="F33" s="89" t="s">
        <v>22</v>
      </c>
    </row>
    <row r="34" spans="1:6" ht="3.95" customHeight="1" x14ac:dyDescent="0.2">
      <c r="A34" s="38"/>
      <c r="B34" s="2"/>
      <c r="C34" s="89"/>
      <c r="D34" s="89"/>
      <c r="E34" s="89"/>
      <c r="F34" s="89"/>
    </row>
    <row r="35" spans="1:6" ht="11.45" customHeight="1" x14ac:dyDescent="0.2">
      <c r="A35" s="38">
        <f>IF(C35&lt;&gt;"",COUNTA($C$11:C35),"")</f>
        <v>13</v>
      </c>
      <c r="B35" s="2" t="s">
        <v>402</v>
      </c>
      <c r="C35" s="89">
        <v>1</v>
      </c>
      <c r="D35" s="89">
        <v>82</v>
      </c>
      <c r="E35" s="89" t="s">
        <v>22</v>
      </c>
      <c r="F35" s="89" t="s">
        <v>22</v>
      </c>
    </row>
    <row r="36" spans="1:6" ht="3.95" customHeight="1" x14ac:dyDescent="0.2">
      <c r="A36" s="38"/>
      <c r="B36" s="2"/>
      <c r="C36" s="89"/>
      <c r="D36" s="89"/>
      <c r="E36" s="89"/>
      <c r="F36" s="89"/>
    </row>
    <row r="37" spans="1:6" ht="11.45" customHeight="1" x14ac:dyDescent="0.2">
      <c r="A37" s="38">
        <f>IF(C37&lt;&gt;"",COUNTA($C$11:C37),"")</f>
        <v>14</v>
      </c>
      <c r="B37" s="2" t="s">
        <v>48</v>
      </c>
      <c r="C37" s="89">
        <v>6</v>
      </c>
      <c r="D37" s="89">
        <v>65</v>
      </c>
      <c r="E37" s="89">
        <v>2</v>
      </c>
      <c r="F37" s="89">
        <v>2</v>
      </c>
    </row>
    <row r="38" spans="1:6" ht="3.95" customHeight="1" x14ac:dyDescent="0.2">
      <c r="A38" s="38"/>
      <c r="B38" s="2"/>
      <c r="C38" s="89"/>
      <c r="D38" s="89"/>
      <c r="E38" s="89"/>
      <c r="F38" s="89"/>
    </row>
    <row r="39" spans="1:6" ht="11.45" customHeight="1" x14ac:dyDescent="0.2">
      <c r="A39" s="38">
        <f>IF(C39&lt;&gt;"",COUNTA($C$11:C39),"")</f>
        <v>15</v>
      </c>
      <c r="B39" s="2" t="s">
        <v>410</v>
      </c>
      <c r="C39" s="89">
        <v>1</v>
      </c>
      <c r="D39" s="89">
        <v>25</v>
      </c>
      <c r="E39" s="89">
        <v>25</v>
      </c>
      <c r="F39" s="89" t="s">
        <v>22</v>
      </c>
    </row>
    <row r="40" spans="1:6" ht="3.95" customHeight="1" x14ac:dyDescent="0.2">
      <c r="A40" s="38"/>
      <c r="B40" s="2"/>
      <c r="C40" s="89"/>
      <c r="D40" s="89"/>
      <c r="E40" s="89"/>
      <c r="F40" s="89"/>
    </row>
    <row r="41" spans="1:6" ht="11.45" customHeight="1" x14ac:dyDescent="0.2">
      <c r="A41" s="38">
        <f>IF(C41&lt;&gt;"",COUNTA($C$11:C41),"")</f>
        <v>16</v>
      </c>
      <c r="B41" s="2" t="s">
        <v>49</v>
      </c>
      <c r="C41" s="89">
        <v>7</v>
      </c>
      <c r="D41" s="89">
        <v>184</v>
      </c>
      <c r="E41" s="89">
        <v>9</v>
      </c>
      <c r="F41" s="89" t="s">
        <v>22</v>
      </c>
    </row>
    <row r="42" spans="1:6" ht="3.95" customHeight="1" x14ac:dyDescent="0.2">
      <c r="A42" s="38"/>
      <c r="B42" s="2"/>
      <c r="C42" s="89"/>
      <c r="D42" s="89"/>
      <c r="E42" s="89"/>
      <c r="F42" s="89"/>
    </row>
    <row r="43" spans="1:6" ht="11.45" customHeight="1" x14ac:dyDescent="0.2">
      <c r="A43" s="38">
        <f>IF(C43&lt;&gt;"",COUNTA($C$11:C43),"")</f>
        <v>17</v>
      </c>
      <c r="B43" s="2" t="s">
        <v>50</v>
      </c>
      <c r="C43" s="89">
        <v>13</v>
      </c>
      <c r="D43" s="89">
        <v>579</v>
      </c>
      <c r="E43" s="89">
        <v>55</v>
      </c>
      <c r="F43" s="89" t="s">
        <v>22</v>
      </c>
    </row>
    <row r="44" spans="1:6" ht="3.95" customHeight="1" x14ac:dyDescent="0.2">
      <c r="A44" s="38"/>
      <c r="B44" s="2"/>
      <c r="C44" s="89"/>
      <c r="D44" s="89"/>
      <c r="E44" s="89"/>
      <c r="F44" s="89"/>
    </row>
    <row r="45" spans="1:6" ht="11.45" customHeight="1" x14ac:dyDescent="0.2">
      <c r="A45" s="38">
        <f>IF(C45&lt;&gt;"",COUNTA($C$11:C45),"")</f>
        <v>18</v>
      </c>
      <c r="B45" s="2" t="s">
        <v>51</v>
      </c>
      <c r="C45" s="89">
        <v>2</v>
      </c>
      <c r="D45" s="89">
        <v>14</v>
      </c>
      <c r="E45" s="89" t="s">
        <v>22</v>
      </c>
      <c r="F45" s="89" t="s">
        <v>22</v>
      </c>
    </row>
    <row r="46" spans="1:6" ht="3.95" customHeight="1" x14ac:dyDescent="0.2">
      <c r="A46" s="38"/>
      <c r="B46" s="2"/>
      <c r="C46" s="89"/>
      <c r="D46" s="89"/>
      <c r="E46" s="89"/>
      <c r="F46" s="89"/>
    </row>
    <row r="47" spans="1:6" ht="11.45" customHeight="1" x14ac:dyDescent="0.2">
      <c r="A47" s="38">
        <f>IF(C47&lt;&gt;"",COUNTA($C$11:C47),"")</f>
        <v>19</v>
      </c>
      <c r="B47" s="2" t="s">
        <v>52</v>
      </c>
      <c r="C47" s="89">
        <v>26</v>
      </c>
      <c r="D47" s="89">
        <v>947</v>
      </c>
      <c r="E47" s="89">
        <v>29</v>
      </c>
      <c r="F47" s="89" t="s">
        <v>22</v>
      </c>
    </row>
    <row r="48" spans="1:6" ht="3.95" customHeight="1" x14ac:dyDescent="0.2">
      <c r="A48" s="38"/>
      <c r="B48" s="2"/>
      <c r="C48" s="89"/>
      <c r="D48" s="89"/>
      <c r="E48" s="89"/>
      <c r="F48" s="89"/>
    </row>
    <row r="49" spans="1:6" ht="11.45" customHeight="1" x14ac:dyDescent="0.2">
      <c r="A49" s="38">
        <f>IF(C49&lt;&gt;"",COUNTA($C$11:C49),"")</f>
        <v>20</v>
      </c>
      <c r="B49" s="2" t="s">
        <v>394</v>
      </c>
      <c r="C49" s="89">
        <v>14</v>
      </c>
      <c r="D49" s="89">
        <v>391</v>
      </c>
      <c r="E49" s="89">
        <v>53</v>
      </c>
      <c r="F49" s="89" t="s">
        <v>22</v>
      </c>
    </row>
    <row r="50" spans="1:6" ht="3.95" customHeight="1" x14ac:dyDescent="0.2">
      <c r="A50" s="38"/>
      <c r="B50" s="2"/>
      <c r="C50" s="89"/>
      <c r="D50" s="89"/>
      <c r="E50" s="89"/>
      <c r="F50" s="89"/>
    </row>
    <row r="51" spans="1:6" ht="11.45" customHeight="1" x14ac:dyDescent="0.2">
      <c r="A51" s="38">
        <f>IF(C51&lt;&gt;"",COUNTA($C$11:C51),"")</f>
        <v>21</v>
      </c>
      <c r="B51" s="2" t="s">
        <v>414</v>
      </c>
      <c r="C51" s="89" t="s">
        <v>22</v>
      </c>
      <c r="D51" s="89" t="s">
        <v>22</v>
      </c>
      <c r="E51" s="89" t="s">
        <v>22</v>
      </c>
      <c r="F51" s="89" t="s">
        <v>22</v>
      </c>
    </row>
    <row r="52" spans="1:6" ht="3.95" customHeight="1" x14ac:dyDescent="0.2">
      <c r="A52" s="38"/>
      <c r="B52" s="2"/>
      <c r="C52" s="89"/>
      <c r="D52" s="89"/>
      <c r="E52" s="89"/>
      <c r="F52" s="89"/>
    </row>
    <row r="53" spans="1:6" ht="11.45" customHeight="1" x14ac:dyDescent="0.2">
      <c r="A53" s="38">
        <f>IF(C53&lt;&gt;"",COUNTA($C$11:C53),"")</f>
        <v>22</v>
      </c>
      <c r="B53" s="2" t="s">
        <v>395</v>
      </c>
      <c r="C53" s="89">
        <v>5</v>
      </c>
      <c r="D53" s="89">
        <v>87</v>
      </c>
      <c r="E53" s="89" t="s">
        <v>22</v>
      </c>
      <c r="F53" s="89" t="s">
        <v>22</v>
      </c>
    </row>
    <row r="54" spans="1:6" ht="3.95" customHeight="1" x14ac:dyDescent="0.2">
      <c r="A54" s="38"/>
      <c r="B54" s="2"/>
      <c r="C54" s="89"/>
      <c r="D54" s="89"/>
      <c r="E54" s="89"/>
      <c r="F54" s="89"/>
    </row>
    <row r="55" spans="1:6" ht="11.45" customHeight="1" x14ac:dyDescent="0.2">
      <c r="A55" s="38">
        <f>IF(C55&lt;&gt;"",COUNTA($C$11:C55),"")</f>
        <v>23</v>
      </c>
      <c r="B55" s="2" t="s">
        <v>413</v>
      </c>
      <c r="C55" s="89" t="s">
        <v>22</v>
      </c>
      <c r="D55" s="89" t="s">
        <v>22</v>
      </c>
      <c r="E55" s="89" t="s">
        <v>22</v>
      </c>
      <c r="F55" s="89" t="s">
        <v>22</v>
      </c>
    </row>
    <row r="56" spans="1:6" ht="3.95" customHeight="1" x14ac:dyDescent="0.2">
      <c r="A56" s="38"/>
      <c r="B56" s="2"/>
      <c r="C56" s="89"/>
      <c r="D56" s="89"/>
      <c r="E56" s="89"/>
      <c r="F56" s="89"/>
    </row>
    <row r="57" spans="1:6" ht="11.45" customHeight="1" x14ac:dyDescent="0.2">
      <c r="A57" s="38">
        <f>IF(C57&lt;&gt;"",COUNTA($C$11:C57),"")</f>
        <v>24</v>
      </c>
      <c r="B57" s="2" t="s">
        <v>401</v>
      </c>
      <c r="C57" s="89">
        <v>2</v>
      </c>
      <c r="D57" s="89">
        <v>99</v>
      </c>
      <c r="E57" s="89" t="s">
        <v>22</v>
      </c>
      <c r="F57" s="89" t="s">
        <v>22</v>
      </c>
    </row>
    <row r="58" spans="1:6" ht="3.95" customHeight="1" x14ac:dyDescent="0.2">
      <c r="A58" s="38"/>
      <c r="B58" s="2"/>
      <c r="C58" s="89"/>
      <c r="D58" s="89"/>
      <c r="E58" s="89"/>
      <c r="F58" s="89"/>
    </row>
    <row r="59" spans="1:6" ht="11.45" customHeight="1" x14ac:dyDescent="0.2">
      <c r="A59" s="38">
        <f>IF(C59&lt;&gt;"",COUNTA($C$11:C59),"")</f>
        <v>25</v>
      </c>
      <c r="B59" s="2" t="s">
        <v>53</v>
      </c>
      <c r="C59" s="89">
        <v>16</v>
      </c>
      <c r="D59" s="89">
        <v>255</v>
      </c>
      <c r="E59" s="89">
        <v>8</v>
      </c>
      <c r="F59" s="89">
        <v>22</v>
      </c>
    </row>
    <row r="60" spans="1:6" ht="3.95" customHeight="1" x14ac:dyDescent="0.2">
      <c r="A60" s="38"/>
      <c r="B60" s="2"/>
      <c r="C60" s="89"/>
      <c r="D60" s="89"/>
      <c r="E60" s="89"/>
      <c r="F60" s="89"/>
    </row>
    <row r="61" spans="1:6" ht="22.5" customHeight="1" x14ac:dyDescent="0.2">
      <c r="A61" s="38">
        <f>IF(C61&lt;&gt;"",COUNTA($C$11:C61),"")</f>
        <v>26</v>
      </c>
      <c r="B61" s="2" t="s">
        <v>499</v>
      </c>
      <c r="C61" s="89">
        <v>5</v>
      </c>
      <c r="D61" s="89">
        <v>63</v>
      </c>
      <c r="E61" s="89" t="s">
        <v>22</v>
      </c>
      <c r="F61" s="89" t="s">
        <v>22</v>
      </c>
    </row>
    <row r="62" spans="1:6" ht="3.95" customHeight="1" x14ac:dyDescent="0.2">
      <c r="A62" s="38"/>
      <c r="B62" s="2"/>
      <c r="C62" s="89"/>
      <c r="D62" s="89"/>
      <c r="E62" s="89"/>
      <c r="F62" s="89"/>
    </row>
    <row r="63" spans="1:6" ht="11.45" customHeight="1" x14ac:dyDescent="0.2">
      <c r="A63" s="38">
        <f>IF(C63&lt;&gt;"",COUNTA($C$11:C63),"")</f>
        <v>27</v>
      </c>
      <c r="B63" s="2" t="s">
        <v>396</v>
      </c>
      <c r="C63" s="89">
        <v>6</v>
      </c>
      <c r="D63" s="89">
        <v>275</v>
      </c>
      <c r="E63" s="89">
        <v>19</v>
      </c>
      <c r="F63" s="89" t="s">
        <v>22</v>
      </c>
    </row>
    <row r="64" spans="1:6" ht="11.45" customHeight="1" x14ac:dyDescent="0.2">
      <c r="A64" s="38"/>
      <c r="B64" s="2"/>
      <c r="C64" s="89"/>
      <c r="D64" s="89"/>
      <c r="E64" s="89"/>
      <c r="F64" s="89"/>
    </row>
    <row r="65" spans="1:6" ht="11.45" customHeight="1" x14ac:dyDescent="0.2">
      <c r="A65" s="38">
        <f>IF(C65&lt;&gt;"",COUNTA($C$11:C65),"")</f>
        <v>28</v>
      </c>
      <c r="B65" s="2" t="s">
        <v>398</v>
      </c>
      <c r="C65" s="89">
        <v>10</v>
      </c>
      <c r="D65" s="89">
        <v>1258</v>
      </c>
      <c r="E65" s="89" t="s">
        <v>22</v>
      </c>
      <c r="F65" s="89" t="s">
        <v>22</v>
      </c>
    </row>
    <row r="66" spans="1:6" ht="3.95" customHeight="1" x14ac:dyDescent="0.2">
      <c r="A66" s="38"/>
      <c r="B66" s="2"/>
      <c r="C66" s="89"/>
      <c r="D66" s="89"/>
      <c r="E66" s="89"/>
      <c r="F66" s="89"/>
    </row>
    <row r="67" spans="1:6" ht="11.45" customHeight="1" x14ac:dyDescent="0.2">
      <c r="A67" s="38">
        <f>IF(C67&lt;&gt;"",COUNTA($C$11:C67),"")</f>
        <v>29</v>
      </c>
      <c r="B67" s="2" t="s">
        <v>418</v>
      </c>
      <c r="C67" s="89">
        <v>5</v>
      </c>
      <c r="D67" s="89">
        <v>219</v>
      </c>
      <c r="E67" s="89" t="s">
        <v>22</v>
      </c>
      <c r="F67" s="89" t="s">
        <v>22</v>
      </c>
    </row>
    <row r="68" spans="1:6" ht="3.95" customHeight="1" x14ac:dyDescent="0.2">
      <c r="A68" s="38"/>
      <c r="B68" s="2"/>
      <c r="C68" s="89"/>
      <c r="D68" s="89"/>
      <c r="E68" s="89"/>
      <c r="F68" s="89"/>
    </row>
    <row r="69" spans="1:6" ht="11.45" customHeight="1" x14ac:dyDescent="0.2">
      <c r="A69" s="38">
        <f>IF(C69&lt;&gt;"",COUNTA($C$11:C69),"")</f>
        <v>30</v>
      </c>
      <c r="B69" s="2" t="s">
        <v>399</v>
      </c>
      <c r="C69" s="89">
        <v>3</v>
      </c>
      <c r="D69" s="89">
        <v>86</v>
      </c>
      <c r="E69" s="89" t="s">
        <v>22</v>
      </c>
      <c r="F69" s="89" t="s">
        <v>22</v>
      </c>
    </row>
    <row r="70" spans="1:6" ht="11.45" customHeight="1" x14ac:dyDescent="0.2">
      <c r="A70" s="38"/>
      <c r="B70" s="2"/>
      <c r="C70" s="89"/>
      <c r="D70" s="89"/>
      <c r="E70" s="89"/>
      <c r="F70" s="89"/>
    </row>
    <row r="71" spans="1:6" s="90" customFormat="1" ht="11.45" customHeight="1" x14ac:dyDescent="0.2">
      <c r="A71" s="38">
        <f>IF(C71&lt;&gt;"",COUNTA($C$11:C71),"")</f>
        <v>31</v>
      </c>
      <c r="B71" s="86" t="s">
        <v>54</v>
      </c>
      <c r="C71" s="88">
        <v>35</v>
      </c>
      <c r="D71" s="88">
        <v>10170</v>
      </c>
      <c r="E71" s="88">
        <v>649</v>
      </c>
      <c r="F71" s="88">
        <v>45</v>
      </c>
    </row>
    <row r="72" spans="1:6" ht="11.45" customHeight="1" x14ac:dyDescent="0.2"/>
    <row r="73" spans="1:6" ht="11.45" customHeight="1" x14ac:dyDescent="0.2"/>
    <row r="74" spans="1:6" ht="11.45" customHeight="1" x14ac:dyDescent="0.2"/>
    <row r="75" spans="1:6" ht="11.45" customHeight="1" x14ac:dyDescent="0.2"/>
    <row r="76" spans="1:6" ht="11.45" customHeight="1" x14ac:dyDescent="0.2"/>
    <row r="77" spans="1:6" ht="11.45" customHeight="1" x14ac:dyDescent="0.2"/>
    <row r="78" spans="1:6" ht="11.45" customHeight="1" x14ac:dyDescent="0.2"/>
    <row r="79" spans="1:6" ht="11.45" customHeight="1" x14ac:dyDescent="0.2"/>
    <row r="80" spans="1:6"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sheetData>
  <sortState xmlns:xlrd2="http://schemas.microsoft.com/office/spreadsheetml/2017/richdata2" ref="A13:I20">
    <sortCondition ref="B13:B20"/>
  </sortState>
  <mergeCells count="12">
    <mergeCell ref="C2:F2"/>
    <mergeCell ref="B3:B8"/>
    <mergeCell ref="A1:B1"/>
    <mergeCell ref="C1:F1"/>
    <mergeCell ref="C3:C8"/>
    <mergeCell ref="D3:F4"/>
    <mergeCell ref="D5:D8"/>
    <mergeCell ref="E5:F6"/>
    <mergeCell ref="E7:E8"/>
    <mergeCell ref="F7:F8"/>
    <mergeCell ref="A3:A8"/>
    <mergeCell ref="A2:B2"/>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9.7109375" style="66" customWidth="1"/>
    <col min="5" max="5" width="8.7109375" style="66" customWidth="1"/>
    <col min="6" max="6" width="11.7109375" style="66" customWidth="1"/>
    <col min="7" max="7" width="10.7109375" style="66" customWidth="1"/>
    <col min="8" max="8" width="8.7109375" style="66" customWidth="1"/>
    <col min="9" max="9" width="7.7109375" style="66" customWidth="1"/>
    <col min="10" max="16384" width="11.5703125" style="66"/>
  </cols>
  <sheetData>
    <row r="1" spans="1:9" s="81" customFormat="1" ht="30" customHeight="1" x14ac:dyDescent="0.2">
      <c r="A1" s="191" t="s">
        <v>212</v>
      </c>
      <c r="B1" s="192"/>
      <c r="C1" s="193" t="s">
        <v>31</v>
      </c>
      <c r="D1" s="193"/>
      <c r="E1" s="193"/>
      <c r="F1" s="193"/>
      <c r="G1" s="193"/>
      <c r="H1" s="193"/>
      <c r="I1" s="194"/>
    </row>
    <row r="2" spans="1:9" s="90" customFormat="1" ht="39.950000000000003" customHeight="1" x14ac:dyDescent="0.2">
      <c r="A2" s="197" t="s">
        <v>213</v>
      </c>
      <c r="B2" s="198"/>
      <c r="C2" s="205" t="s">
        <v>537</v>
      </c>
      <c r="D2" s="199"/>
      <c r="E2" s="199"/>
      <c r="F2" s="199"/>
      <c r="G2" s="199"/>
      <c r="H2" s="199"/>
      <c r="I2" s="200"/>
    </row>
    <row r="3" spans="1:9" ht="11.45" customHeight="1" x14ac:dyDescent="0.2">
      <c r="A3" s="201" t="s">
        <v>126</v>
      </c>
      <c r="B3" s="189" t="s">
        <v>30</v>
      </c>
      <c r="C3" s="189" t="s">
        <v>55</v>
      </c>
      <c r="D3" s="189"/>
      <c r="E3" s="189"/>
      <c r="F3" s="189"/>
      <c r="G3" s="189" t="s">
        <v>56</v>
      </c>
      <c r="H3" s="189"/>
      <c r="I3" s="190"/>
    </row>
    <row r="4" spans="1:9" ht="11.45" customHeight="1" x14ac:dyDescent="0.2">
      <c r="A4" s="202"/>
      <c r="B4" s="189"/>
      <c r="C4" s="189" t="s">
        <v>145</v>
      </c>
      <c r="D4" s="189" t="s">
        <v>10</v>
      </c>
      <c r="E4" s="189"/>
      <c r="F4" s="189" t="s">
        <v>146</v>
      </c>
      <c r="G4" s="189" t="s">
        <v>147</v>
      </c>
      <c r="H4" s="3" t="s">
        <v>10</v>
      </c>
      <c r="I4" s="190" t="s">
        <v>149</v>
      </c>
    </row>
    <row r="5" spans="1:9" ht="11.45" customHeight="1" x14ac:dyDescent="0.2">
      <c r="A5" s="202"/>
      <c r="B5" s="189"/>
      <c r="C5" s="189"/>
      <c r="D5" s="189" t="s">
        <v>143</v>
      </c>
      <c r="E5" s="189" t="s">
        <v>144</v>
      </c>
      <c r="F5" s="189"/>
      <c r="G5" s="189"/>
      <c r="H5" s="189" t="s">
        <v>148</v>
      </c>
      <c r="I5" s="190"/>
    </row>
    <row r="6" spans="1:9" ht="11.45" customHeight="1" x14ac:dyDescent="0.2">
      <c r="A6" s="202"/>
      <c r="B6" s="189"/>
      <c r="C6" s="189"/>
      <c r="D6" s="189"/>
      <c r="E6" s="189"/>
      <c r="F6" s="189"/>
      <c r="G6" s="189"/>
      <c r="H6" s="189"/>
      <c r="I6" s="190"/>
    </row>
    <row r="7" spans="1:9" ht="11.45" customHeight="1" x14ac:dyDescent="0.2">
      <c r="A7" s="202"/>
      <c r="B7" s="189"/>
      <c r="C7" s="189"/>
      <c r="D7" s="189"/>
      <c r="E7" s="189"/>
      <c r="F7" s="189"/>
      <c r="G7" s="189"/>
      <c r="H7" s="189"/>
      <c r="I7" s="190"/>
    </row>
    <row r="8" spans="1:9" ht="11.45" customHeight="1" x14ac:dyDescent="0.2">
      <c r="A8" s="202"/>
      <c r="B8" s="189"/>
      <c r="C8" s="189"/>
      <c r="D8" s="189"/>
      <c r="E8" s="189"/>
      <c r="F8" s="189"/>
      <c r="G8" s="189"/>
      <c r="H8" s="189"/>
      <c r="I8" s="190"/>
    </row>
    <row r="9" spans="1:9" s="49" customFormat="1" ht="11.45" customHeight="1" x14ac:dyDescent="0.15">
      <c r="A9" s="46">
        <v>1</v>
      </c>
      <c r="B9" s="43">
        <v>2</v>
      </c>
      <c r="C9" s="47">
        <v>3</v>
      </c>
      <c r="D9" s="47">
        <v>4</v>
      </c>
      <c r="E9" s="47">
        <v>5</v>
      </c>
      <c r="F9" s="47">
        <v>6</v>
      </c>
      <c r="G9" s="47">
        <v>7</v>
      </c>
      <c r="H9" s="47">
        <v>8</v>
      </c>
      <c r="I9" s="48">
        <v>9</v>
      </c>
    </row>
    <row r="10" spans="1:9" ht="11.45" customHeight="1" x14ac:dyDescent="0.2">
      <c r="B10" s="78"/>
      <c r="C10" s="94"/>
      <c r="D10" s="94"/>
      <c r="E10" s="94"/>
      <c r="F10" s="94"/>
      <c r="G10" s="94"/>
      <c r="H10" s="94"/>
      <c r="I10" s="94"/>
    </row>
    <row r="11" spans="1:9" ht="11.45" customHeight="1" x14ac:dyDescent="0.2">
      <c r="A11" s="44">
        <f>IF(D11&lt;&gt;"",COUNTA($D$11:D11),"")</f>
        <v>1</v>
      </c>
      <c r="B11" s="86" t="s">
        <v>283</v>
      </c>
      <c r="C11" s="93">
        <v>390051</v>
      </c>
      <c r="D11" s="93">
        <v>11622</v>
      </c>
      <c r="E11" s="93">
        <v>17</v>
      </c>
      <c r="F11" s="93">
        <v>54466</v>
      </c>
      <c r="G11" s="93">
        <v>380617</v>
      </c>
      <c r="H11" s="93">
        <v>15030</v>
      </c>
      <c r="I11" s="93">
        <v>9917</v>
      </c>
    </row>
    <row r="12" spans="1:9" s="65" customFormat="1" ht="20.100000000000001" customHeight="1" x14ac:dyDescent="0.15">
      <c r="A12" s="44" t="str">
        <f>IF(D12&lt;&gt;"",COUNTA($D$11:D12),"")</f>
        <v/>
      </c>
      <c r="B12" s="91"/>
      <c r="C12" s="203" t="s">
        <v>35</v>
      </c>
      <c r="D12" s="204"/>
      <c r="E12" s="204"/>
      <c r="F12" s="204"/>
      <c r="G12" s="204"/>
      <c r="H12" s="204"/>
      <c r="I12" s="204"/>
    </row>
    <row r="13" spans="1:9" ht="22.5" customHeight="1" x14ac:dyDescent="0.2">
      <c r="A13" s="44" t="str">
        <f>IF(D13&lt;&gt;"",COUNTA($D$11:D13),"")</f>
        <v/>
      </c>
      <c r="B13" s="2" t="s">
        <v>151</v>
      </c>
      <c r="C13" s="94"/>
      <c r="D13" s="94"/>
      <c r="E13" s="94"/>
      <c r="F13" s="94"/>
      <c r="G13" s="94"/>
      <c r="H13" s="94"/>
      <c r="I13" s="94"/>
    </row>
    <row r="14" spans="1:9" ht="11.45" customHeight="1" x14ac:dyDescent="0.2">
      <c r="A14" s="44">
        <f>IF(D14&lt;&gt;"",COUNTA($D$11:D14),"")</f>
        <v>2</v>
      </c>
      <c r="B14" s="2" t="s">
        <v>270</v>
      </c>
      <c r="C14" s="94">
        <v>17012</v>
      </c>
      <c r="D14" s="94">
        <v>1625</v>
      </c>
      <c r="E14" s="94" t="s">
        <v>22</v>
      </c>
      <c r="F14" s="94">
        <v>268</v>
      </c>
      <c r="G14" s="94">
        <v>16623</v>
      </c>
      <c r="H14" s="94">
        <v>661</v>
      </c>
      <c r="I14" s="94">
        <v>378</v>
      </c>
    </row>
    <row r="15" spans="1:9" ht="11.45" customHeight="1" x14ac:dyDescent="0.2">
      <c r="A15" s="44">
        <f>IF(D15&lt;&gt;"",COUNTA($D$11:D15),"")</f>
        <v>3</v>
      </c>
      <c r="B15" s="2" t="s">
        <v>271</v>
      </c>
      <c r="C15" s="94">
        <v>62295</v>
      </c>
      <c r="D15" s="94">
        <v>2318</v>
      </c>
      <c r="E15" s="94" t="s">
        <v>22</v>
      </c>
      <c r="F15" s="94">
        <v>3132</v>
      </c>
      <c r="G15" s="94">
        <v>60814</v>
      </c>
      <c r="H15" s="94">
        <v>2918</v>
      </c>
      <c r="I15" s="94">
        <v>1589</v>
      </c>
    </row>
    <row r="16" spans="1:9" ht="11.45" customHeight="1" x14ac:dyDescent="0.2">
      <c r="A16" s="44">
        <f>IF(D16&lt;&gt;"",COUNTA($D$11:D16),"")</f>
        <v>4</v>
      </c>
      <c r="B16" s="2" t="s">
        <v>272</v>
      </c>
      <c r="C16" s="94">
        <v>25883</v>
      </c>
      <c r="D16" s="94">
        <v>1208</v>
      </c>
      <c r="E16" s="94">
        <v>16</v>
      </c>
      <c r="F16" s="94">
        <v>3327</v>
      </c>
      <c r="G16" s="94">
        <v>25352</v>
      </c>
      <c r="H16" s="94">
        <v>1501</v>
      </c>
      <c r="I16" s="94">
        <v>583</v>
      </c>
    </row>
    <row r="17" spans="1:9" ht="11.45" customHeight="1" x14ac:dyDescent="0.2">
      <c r="A17" s="44">
        <f>IF(D17&lt;&gt;"",COUNTA($D$11:D17),"")</f>
        <v>5</v>
      </c>
      <c r="B17" s="2" t="s">
        <v>273</v>
      </c>
      <c r="C17" s="94">
        <v>124221</v>
      </c>
      <c r="D17" s="94">
        <v>2154</v>
      </c>
      <c r="E17" s="94">
        <v>1</v>
      </c>
      <c r="F17" s="94">
        <v>9681</v>
      </c>
      <c r="G17" s="94">
        <v>121261</v>
      </c>
      <c r="H17" s="94">
        <v>3882</v>
      </c>
      <c r="I17" s="94">
        <v>2996</v>
      </c>
    </row>
    <row r="18" spans="1:9" ht="11.45" customHeight="1" x14ac:dyDescent="0.2">
      <c r="A18" s="44">
        <f>IF(D18&lt;&gt;"",COUNTA($D$11:D18),"")</f>
        <v>6</v>
      </c>
      <c r="B18" s="2" t="s">
        <v>141</v>
      </c>
      <c r="C18" s="94">
        <v>160640</v>
      </c>
      <c r="D18" s="94">
        <v>4317</v>
      </c>
      <c r="E18" s="94" t="s">
        <v>22</v>
      </c>
      <c r="F18" s="94">
        <v>38058</v>
      </c>
      <c r="G18" s="94">
        <v>156567</v>
      </c>
      <c r="H18" s="94">
        <v>6068</v>
      </c>
      <c r="I18" s="94">
        <v>4371</v>
      </c>
    </row>
    <row r="19" spans="1:9" ht="20.100000000000001" customHeight="1" x14ac:dyDescent="0.2">
      <c r="A19" s="44" t="str">
        <f>IF(D19&lt;&gt;"",COUNTA($D$11:D19),"")</f>
        <v/>
      </c>
      <c r="B19" s="2"/>
      <c r="C19" s="203" t="s">
        <v>455</v>
      </c>
      <c r="D19" s="204"/>
      <c r="E19" s="204"/>
      <c r="F19" s="204"/>
      <c r="G19" s="204"/>
      <c r="H19" s="204"/>
      <c r="I19" s="204"/>
    </row>
    <row r="20" spans="1:9" ht="11.45" customHeight="1" x14ac:dyDescent="0.2">
      <c r="A20" s="44">
        <f>IF(D20&lt;&gt;"",COUNTA($D$11:D20),"")</f>
        <v>7</v>
      </c>
      <c r="B20" s="2" t="s">
        <v>36</v>
      </c>
      <c r="C20" s="94">
        <v>74930</v>
      </c>
      <c r="D20" s="94">
        <v>2582</v>
      </c>
      <c r="E20" s="94" t="s">
        <v>22</v>
      </c>
      <c r="F20" s="94">
        <v>32011</v>
      </c>
      <c r="G20" s="94">
        <v>72881</v>
      </c>
      <c r="H20" s="94">
        <v>2280</v>
      </c>
      <c r="I20" s="94">
        <v>2133</v>
      </c>
    </row>
    <row r="21" spans="1:9" ht="11.45" customHeight="1" x14ac:dyDescent="0.2">
      <c r="A21" s="44">
        <f>IF(D21&lt;&gt;"",COUNTA($D$11:D21),"")</f>
        <v>8</v>
      </c>
      <c r="B21" s="2" t="s">
        <v>37</v>
      </c>
      <c r="C21" s="94">
        <v>306434</v>
      </c>
      <c r="D21" s="94">
        <v>8517</v>
      </c>
      <c r="E21" s="94">
        <v>1</v>
      </c>
      <c r="F21" s="94">
        <v>22153</v>
      </c>
      <c r="G21" s="94">
        <v>299058</v>
      </c>
      <c r="H21" s="94">
        <v>12071</v>
      </c>
      <c r="I21" s="94">
        <v>7745</v>
      </c>
    </row>
    <row r="22" spans="1:9" ht="22.5" customHeight="1" x14ac:dyDescent="0.2">
      <c r="A22" s="44">
        <f>IF(D22&lt;&gt;"",COUNTA($D$11:D22),"")</f>
        <v>9</v>
      </c>
      <c r="B22" s="2" t="s">
        <v>150</v>
      </c>
      <c r="C22" s="94" t="s">
        <v>22</v>
      </c>
      <c r="D22" s="94" t="s">
        <v>22</v>
      </c>
      <c r="E22" s="94" t="s">
        <v>22</v>
      </c>
      <c r="F22" s="94" t="s">
        <v>22</v>
      </c>
      <c r="G22" s="94" t="s">
        <v>22</v>
      </c>
      <c r="H22" s="94" t="s">
        <v>22</v>
      </c>
      <c r="I22" s="94" t="s">
        <v>22</v>
      </c>
    </row>
    <row r="23" spans="1:9" ht="11.45" customHeight="1" x14ac:dyDescent="0.2">
      <c r="A23" s="44">
        <f>IF(D23&lt;&gt;"",COUNTA($D$11:D23),"")</f>
        <v>10</v>
      </c>
      <c r="B23" s="2" t="s">
        <v>38</v>
      </c>
      <c r="C23" s="94">
        <v>2029</v>
      </c>
      <c r="D23" s="94">
        <v>39</v>
      </c>
      <c r="E23" s="94" t="s">
        <v>22</v>
      </c>
      <c r="F23" s="94">
        <v>69</v>
      </c>
      <c r="G23" s="94">
        <v>2012</v>
      </c>
      <c r="H23" s="94">
        <v>70</v>
      </c>
      <c r="I23" s="94">
        <v>20</v>
      </c>
    </row>
    <row r="24" spans="1:9" ht="20.100000000000001" customHeight="1" x14ac:dyDescent="0.2">
      <c r="A24" s="44" t="str">
        <f>IF(D24&lt;&gt;"",COUNTA($D$11:D24),"")</f>
        <v/>
      </c>
      <c r="B24" s="2"/>
      <c r="C24" s="203" t="s">
        <v>39</v>
      </c>
      <c r="D24" s="204"/>
      <c r="E24" s="204"/>
      <c r="F24" s="204"/>
      <c r="G24" s="204"/>
      <c r="H24" s="204"/>
      <c r="I24" s="204"/>
    </row>
    <row r="25" spans="1:9" ht="11.45" customHeight="1" x14ac:dyDescent="0.2">
      <c r="A25" s="44">
        <f>IF(D25&lt;&gt;"",COUNTA($D$11:D25),"")</f>
        <v>11</v>
      </c>
      <c r="B25" s="2" t="s">
        <v>40</v>
      </c>
      <c r="C25" s="94">
        <v>134552</v>
      </c>
      <c r="D25" s="94">
        <v>3558</v>
      </c>
      <c r="E25" s="94">
        <v>1</v>
      </c>
      <c r="F25" s="94">
        <v>37508</v>
      </c>
      <c r="G25" s="94">
        <v>131181</v>
      </c>
      <c r="H25" s="94">
        <v>4389</v>
      </c>
      <c r="I25" s="94">
        <v>3630</v>
      </c>
    </row>
    <row r="26" spans="1:9" ht="11.45" customHeight="1" x14ac:dyDescent="0.2">
      <c r="A26" s="44" t="str">
        <f>IF(D26&lt;&gt;"",COUNTA($D$11:D26),"")</f>
        <v/>
      </c>
      <c r="B26" s="2"/>
      <c r="C26" s="94"/>
      <c r="D26" s="94"/>
      <c r="E26" s="94"/>
      <c r="F26" s="94"/>
      <c r="G26" s="94"/>
      <c r="H26" s="94"/>
      <c r="I26" s="94"/>
    </row>
    <row r="27" spans="1:9" ht="22.5" customHeight="1" x14ac:dyDescent="0.2">
      <c r="A27" s="44">
        <f>IF(D27&lt;&gt;"",COUNTA($D$11:D27),"")</f>
        <v>12</v>
      </c>
      <c r="B27" s="2" t="s">
        <v>214</v>
      </c>
      <c r="C27" s="94">
        <v>65802</v>
      </c>
      <c r="D27" s="94">
        <v>1762</v>
      </c>
      <c r="E27" s="94">
        <v>16</v>
      </c>
      <c r="F27" s="94">
        <v>5086</v>
      </c>
      <c r="G27" s="94">
        <v>64457</v>
      </c>
      <c r="H27" s="94">
        <v>1942</v>
      </c>
      <c r="I27" s="94">
        <v>1548</v>
      </c>
    </row>
    <row r="28" spans="1:9" ht="11.45" customHeight="1" x14ac:dyDescent="0.2">
      <c r="A28" s="44" t="str">
        <f>IF(D28&lt;&gt;"",COUNTA($D$11:D28),"")</f>
        <v/>
      </c>
      <c r="B28" s="2"/>
      <c r="C28" s="94"/>
      <c r="D28" s="94"/>
      <c r="E28" s="94"/>
      <c r="F28" s="94"/>
      <c r="G28" s="94"/>
      <c r="H28" s="94"/>
      <c r="I28" s="94"/>
    </row>
    <row r="29" spans="1:9" ht="11.45" customHeight="1" x14ac:dyDescent="0.2">
      <c r="A29" s="44">
        <f>IF(D29&lt;&gt;"",COUNTA($D$11:D29),"")</f>
        <v>13</v>
      </c>
      <c r="B29" s="2" t="s">
        <v>41</v>
      </c>
      <c r="C29" s="94">
        <v>189697</v>
      </c>
      <c r="D29" s="94">
        <v>6302</v>
      </c>
      <c r="E29" s="94" t="s">
        <v>22</v>
      </c>
      <c r="F29" s="94">
        <v>11872</v>
      </c>
      <c r="G29" s="94">
        <v>184979</v>
      </c>
      <c r="H29" s="94">
        <v>8699</v>
      </c>
      <c r="I29" s="94">
        <v>4739</v>
      </c>
    </row>
    <row r="30" spans="1:9" ht="11.45" customHeight="1" x14ac:dyDescent="0.2">
      <c r="B30" s="92"/>
      <c r="C30" s="92"/>
      <c r="D30" s="92"/>
      <c r="E30" s="92"/>
      <c r="F30" s="92"/>
      <c r="G30" s="92"/>
      <c r="H30" s="92"/>
      <c r="I30" s="92"/>
    </row>
    <row r="31" spans="1:9" ht="11.45" customHeight="1" x14ac:dyDescent="0.2">
      <c r="B31" s="70"/>
    </row>
    <row r="32" spans="1:9" ht="11.45" customHeight="1" x14ac:dyDescent="0.2">
      <c r="B32" s="87"/>
    </row>
    <row r="33" spans="2:9" ht="11.45" customHeight="1" x14ac:dyDescent="0.2">
      <c r="B33" s="70"/>
      <c r="C33" s="70"/>
      <c r="D33" s="70"/>
      <c r="E33" s="70"/>
      <c r="F33" s="70"/>
      <c r="G33" s="70"/>
      <c r="H33" s="70"/>
      <c r="I33" s="70"/>
    </row>
    <row r="34" spans="2:9" ht="11.45" customHeight="1" x14ac:dyDescent="0.2">
      <c r="B34" s="70"/>
      <c r="C34" s="70"/>
      <c r="D34" s="70"/>
      <c r="E34" s="70"/>
      <c r="F34" s="70"/>
      <c r="G34" s="70"/>
      <c r="H34" s="70"/>
      <c r="I34" s="70"/>
    </row>
  </sheetData>
  <mergeCells count="19">
    <mergeCell ref="C24:I24"/>
    <mergeCell ref="C19:I19"/>
    <mergeCell ref="C12:I12"/>
    <mergeCell ref="C2:I2"/>
    <mergeCell ref="A2:B2"/>
    <mergeCell ref="C4:C8"/>
    <mergeCell ref="A3:A8"/>
    <mergeCell ref="D5:D8"/>
    <mergeCell ref="E5:E8"/>
    <mergeCell ref="F4:F8"/>
    <mergeCell ref="A1:B1"/>
    <mergeCell ref="C1:I1"/>
    <mergeCell ref="B3:B8"/>
    <mergeCell ref="C3:F3"/>
    <mergeCell ref="D4:E4"/>
    <mergeCell ref="G3:I3"/>
    <mergeCell ref="G4:G8"/>
    <mergeCell ref="H5:H8"/>
    <mergeCell ref="I4:I8"/>
  </mergeCells>
  <phoneticPr fontId="1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2024 00&amp;R&amp;"-,Standard"&amp;7&amp;P</oddFooter>
    <evenFooter>&amp;L&amp;"-,Standard"&amp;7&amp;P&amp;R&amp;"-,Standard"&amp;7StatA MV, Statistischer Bericht A423 2024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36</vt:i4>
      </vt:variant>
    </vt:vector>
  </HeadingPairs>
  <TitlesOfParts>
    <vt:vector size="65" baseType="lpstr">
      <vt:lpstr>Deckblatt</vt:lpstr>
      <vt:lpstr>Inhalt</vt:lpstr>
      <vt:lpstr>Vorbemerkungen</vt:lpstr>
      <vt:lpstr>Erläuterungen</vt:lpstr>
      <vt:lpstr>1.1</vt:lpstr>
      <vt:lpstr>1.2</vt:lpstr>
      <vt:lpstr>1.3</vt:lpstr>
      <vt:lpstr>1.4</vt:lpstr>
      <vt:lpstr>1.5</vt:lpstr>
      <vt:lpstr>1.6</vt:lpstr>
      <vt:lpstr>1.7</vt:lpstr>
      <vt:lpstr>1.8</vt:lpstr>
      <vt:lpstr>1.9</vt:lpstr>
      <vt:lpstr>1.10</vt:lpstr>
      <vt:lpstr>1.11</vt:lpstr>
      <vt:lpstr>1.12</vt:lpstr>
      <vt:lpstr>1.13</vt:lpstr>
      <vt:lpstr>1.14</vt:lpstr>
      <vt:lpstr>1.15</vt:lpstr>
      <vt:lpstr>2.1</vt:lpstr>
      <vt:lpstr>2.2</vt:lpstr>
      <vt:lpstr>2.3</vt:lpstr>
      <vt:lpstr>2.4</vt:lpstr>
      <vt:lpstr>2.5</vt:lpstr>
      <vt:lpstr>2.6</vt:lpstr>
      <vt:lpstr>2.7</vt:lpstr>
      <vt:lpstr>2.8</vt:lpstr>
      <vt:lpstr>2.9</vt:lpstr>
      <vt:lpstr>Fußnotenerläut.</vt:lpstr>
      <vt:lpstr>'1.1'!_Toc189974877</vt:lpstr>
      <vt:lpstr>'1.2'!_Toc189974878</vt:lpstr>
      <vt:lpstr>'2.1'!_Toc189974879</vt:lpstr>
      <vt:lpstr>'2.2'!_Toc189974880</vt:lpstr>
      <vt:lpstr>'1.3'!_Toc189974881</vt:lpstr>
      <vt:lpstr>'1.4'!_Toc189974882</vt:lpstr>
      <vt:lpstr>'1.5'!_Toc189974883</vt:lpstr>
      <vt:lpstr>'1.6'!_Toc189974884</vt:lpstr>
      <vt:lpstr>'1.7'!_Toc189974886</vt:lpstr>
      <vt:lpstr>'1.8'!_Toc189974887</vt:lpstr>
      <vt:lpstr>'1.9'!_Toc189974889</vt:lpstr>
      <vt:lpstr>'1.11'!_Toc189974892</vt:lpstr>
      <vt:lpstr>'1.1'!Drucktitel</vt:lpstr>
      <vt:lpstr>'1.10'!Drucktitel</vt:lpstr>
      <vt:lpstr>'1.11'!Drucktitel</vt:lpstr>
      <vt:lpstr>'1.12'!Drucktitel</vt:lpstr>
      <vt:lpstr>'1.13'!Drucktitel</vt:lpstr>
      <vt:lpstr>'1.14'!Drucktitel</vt:lpstr>
      <vt:lpstr>'1.15'!Drucktitel</vt:lpstr>
      <vt:lpstr>'1.2'!Drucktitel</vt:lpstr>
      <vt:lpstr>'1.3'!Drucktitel</vt:lpstr>
      <vt:lpstr>'1.4'!Drucktitel</vt:lpstr>
      <vt:lpstr>'1.5'!Drucktitel</vt:lpstr>
      <vt:lpstr>'1.6'!Drucktitel</vt:lpstr>
      <vt:lpstr>'1.7'!Drucktitel</vt:lpstr>
      <vt:lpstr>'1.8'!Drucktitel</vt:lpstr>
      <vt:lpstr>'1.9'!Drucktitel</vt:lpstr>
      <vt:lpstr>'2.1'!Drucktitel</vt:lpstr>
      <vt:lpstr>'2.2'!Drucktitel</vt:lpstr>
      <vt:lpstr>'2.3'!Drucktitel</vt:lpstr>
      <vt:lpstr>'2.4'!Drucktitel</vt:lpstr>
      <vt:lpstr>'2.5'!Drucktitel</vt:lpstr>
      <vt:lpstr>'2.6'!Drucktitel</vt:lpstr>
      <vt:lpstr>'2.7'!Drucktitel</vt:lpstr>
      <vt:lpstr>'2.8'!Drucktitel</vt:lpstr>
      <vt:lpstr>'2.9'!Drucktitel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A423 Krankenhäuser, Vorsorge- oder Rehabilitationseinrichtungen 2024</dc:title>
  <dc:subject>Gesundheitswesen</dc:subject>
  <dc:creator>FB 422</dc:creator>
  <cp:lastModifiedBy>Doll-Enderle, Daniela</cp:lastModifiedBy>
  <cp:lastPrinted>2026-05-18T09:09:11Z</cp:lastPrinted>
  <dcterms:created xsi:type="dcterms:W3CDTF">2009-10-21T07:43:50Z</dcterms:created>
  <dcterms:modified xsi:type="dcterms:W3CDTF">2026-05-18T09:09:15Z</dcterms:modified>
</cp:coreProperties>
</file>