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4D23F2A7-54D5-4EF5-ADF4-72C1AA7A325A}"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7" i="6" l="1"/>
  <c r="A67" i="1"/>
  <c r="A66" i="1"/>
  <c r="A65" i="6" l="1"/>
  <c r="A65" i="1"/>
  <c r="A64" i="1"/>
  <c r="A50" i="30" l="1"/>
  <c r="A59" i="6" l="1"/>
  <c r="A61" i="6"/>
  <c r="A63" i="6"/>
  <c r="A55" i="17" l="1"/>
  <c r="A56"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7" i="17"/>
  <c r="A58" i="17"/>
  <c r="A59" i="17"/>
  <c r="A63" i="1" l="1"/>
  <c r="A62" i="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 l="1"/>
  <c r="A13" i="3"/>
  <c r="A14" i="3"/>
  <c r="A15" i="3"/>
  <c r="A16" i="3"/>
  <c r="A17" i="3"/>
  <c r="A18" i="3"/>
  <c r="A19" i="3"/>
  <c r="A20" i="3"/>
  <c r="A21" i="3"/>
  <c r="A22" i="3"/>
  <c r="A23" i="3"/>
  <c r="A24" i="3"/>
  <c r="A25" i="3"/>
  <c r="A26" i="3"/>
  <c r="A27" i="3"/>
  <c r="A28" i="3"/>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1"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12" i="23"/>
  <c r="A13" i="23"/>
  <c r="A14" i="23"/>
  <c r="A15" i="23"/>
  <c r="A16" i="23"/>
  <c r="A17" i="23"/>
  <c r="A18" i="23"/>
  <c r="A19" i="23"/>
  <c r="A20" i="23"/>
  <c r="A21" i="23"/>
  <c r="A22" i="23"/>
  <c r="A23" i="23"/>
  <c r="A24" i="23"/>
  <c r="A25" i="23"/>
  <c r="A26" i="23"/>
  <c r="A27" i="23"/>
  <c r="A28" i="23"/>
  <c r="A29" i="23"/>
  <c r="A30" i="23"/>
  <c r="A31" i="23"/>
  <c r="A32" i="23"/>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59"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<sst xmlns="http://schemas.openxmlformats.org/spreadsheetml/2006/main" count="1384" uniqueCount="556">
  <si>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</si>
  <si>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</si>
  <si>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</si>
  <si>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</si>
  <si>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</si>
  <si>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</si>
  <si>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</si>
  <si>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</si>
  <si>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</si>
  <si>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</si>
  <si>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</si>
  <si>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</si>
  <si>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</si>
  <si>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</si>
  <si>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</si>
  <si>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</si>
  <si>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</si>
  <si>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</si>
  <si>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</si>
  <si>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</si>
  <si>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</si>
  <si>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</si>
  <si>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</si>
  <si>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</si>
  <si>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</si>
  <si>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</si>
  <si>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</si>
  <si>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</si>
  <si>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</si>
  <si>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</si>
  <si>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</si>
  <si>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</si>
  <si>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</si>
  <si>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</si>
  <si>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</si>
  <si>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</si>
  <si>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</si>
  <si>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</si>
  <si>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</si>
  <si>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</si>
  <si>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</si>
  <si>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</si>
  <si>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</si>
  <si>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</si>
  <si>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</si>
  <si>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</si>
  <si>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</si>
  <si>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</si>
  <si>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</si>
  <si>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</si>
  <si>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</si>
  <si>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</si>
  <si>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</si>
  <si>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</si>
  <si>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</si>
  <si>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</si>
  <si>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</si>
  <si>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</si>
  <si>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</si>
  <si>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</si>
  <si>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</si>
  <si>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</si>
  <si>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</si>
  <si>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</si>
  <si>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</si>
  <si>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</si>
  <si>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</si>
  <si>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</si>
  <si>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</si>
  <si>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</si>
  <si>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</si>
  <si>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</si>
  <si>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</si>
  <si>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</si>
  <si>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</si>
  <si>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</si>
  <si>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</si>
  <si>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</si>
  <si>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</si>
  <si>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</si>
  <si>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</si>
  <si>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</si>
  <si>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</si>
  <si>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</si>
  <si>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</si>
  <si>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</si>
  <si>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</si>
  <si>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</si>
  <si>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</si>
  <si>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</si>
  <si>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</si>
  <si>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</si>
  <si>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</si>
  <si>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</si>
  <si>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</si>
  <si>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</si>
  <si>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</si>
  <si>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</si>
  <si>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</si>
  <si>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</si>
  <si>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</si>
  <si>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</si>
  <si>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</si>
  <si>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</si>
  <si>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</si>
  <si>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</si>
  <si>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</si>
  <si>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</si>
  <si>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</si>
  <si>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</si>
  <si>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</si>
  <si>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</si>
  <si>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</si>
  <si>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</si>
  <si>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</si>
  <si>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</si>
  <si>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</si>
  <si>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</si>
  <si>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</si>
  <si>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</si>
  <si>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</si>
  <si>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</si>
  <si>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</si>
  <si>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</si>
  <si>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</si>
  <si>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</si>
  <si>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</si>
  <si>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</si>
  <si>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</si>
  <si>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</si>
  <si>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</si>
  <si>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</si>
  <si>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</si>
  <si>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</si>
  <si>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</si>
  <si>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</si>
  <si>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</si>
  <si>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</si>
  <si>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</si>
  <si>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</si>
  <si>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</si>
  <si>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</si>
  <si>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</si>
  <si>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</si>
  <si>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</si>
  <si>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</si>
  <si>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</si>
  <si>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</si>
  <si>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</si>
  <si>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</si>
  <si>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</si>
  <si>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</si>
  <si>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</si>
  <si>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</si>
  <si>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</si>
  <si>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</si>
  <si>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</si>
  <si>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</si>
  <si>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</si>
  <si>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</si>
  <si>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</si>
  <si>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</si>
  <si>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</si>
  <si>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</si>
  <si>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</si>
  <si>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</si>
  <si>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</si>
  <si>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</si>
  <si>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</si>
  <si>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</si>
  <si>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</si>
  <si>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</si>
  <si>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</si>
  <si>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</si>
  <si>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</si>
  <si>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</si>
  <si>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</si>
  <si>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</si>
  <si>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</si>
  <si>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</si>
  <si>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</si>
  <si>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</si>
  <si>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</si>
  <si>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</si>
  <si>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</si>
  <si>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</si>
  <si>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</si>
  <si>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</si>
  <si>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</si>
  <si>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</si>
  <si>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</si>
  <si>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</si>
  <si>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</si>
  <si>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</si>
  <si>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</si>
  <si>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</si>
  <si>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</si>
  <si>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</si>
  <si>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</si>
  <si>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</si>
  <si>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</si>
  <si>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</si>
  <si>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</si>
  <si>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</si>
  <si>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</si>
  <si>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</si>
  <si>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</si>
  <si>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</si>
  <si>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</si>
  <si>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</si>
  <si>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</si>
  <si>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</si>
  <si>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</si>
  <si>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</si>
  <si>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</si>
  <si>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</si>
  <si>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</si>
  <si>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</si>
  <si>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</si>
  <si>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</si>
  <si>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</si>
  <si>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</si>
  <si>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</si>
  <si>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</si>
  <si>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</si>
  <si>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</si>
  <si>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</si>
  <si>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</si>
  <si>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</si>
  <si>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</si>
  <si>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</si>
  <si>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</si>
  <si>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</si>
  <si>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</si>
  <si>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</si>
  <si>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</si>
  <si>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</si>
  <si>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</si>
  <si>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</si>
  <si>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</si>
  <si>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</si>
  <si>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</si>
  <si>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</si>
  <si>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</si>
  <si>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</si>
  <si>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</si>
  <si>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</si>
  <si>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</si>
  <si>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</si>
  <si>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</si>
  <si>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</si>
  <si>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</si>
  <si>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</si>
  <si>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</si>
  <si>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</si>
  <si>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</si>
  <si>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</si>
  <si>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</si>
  <si>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</si>
  <si>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</si>
  <si>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</si>
  <si>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</si>
  <si>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</si>
  <si>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</si>
  <si>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</si>
  <si>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</si>
  <si>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</si>
  <si>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</si>
  <si>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</si>
  <si>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</si>
  <si>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</si>
  <si>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</si>
  <si>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</si>
  <si>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</si>
  <si>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</si>
  <si>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</si>
  <si>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</si>
  <si>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</si>
  <si>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</si>
  <si>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</si>
  <si>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</si>
  <si>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</si>
  <si>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</si>
  <si>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</si>
  <si>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</si>
  <si>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</si>
  <si>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</si>
  <si>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</si>
  <si>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</si>
  <si>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</si>
  <si>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</si>
  <si>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</si>
  <si>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</si>
  <si>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</si>
  <si>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</si>
  <si>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</si>
  <si>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</si>
  <si>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</si>
  <si>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</si>
  <si>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</si>
  <si>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</si>
  <si>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</si>
  <si>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</si>
  <si>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</si>
  <si>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</si>
  <si>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</si>
  <si>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</si>
  <si>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</si>
  <si>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</si>
  <si>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</si>
  <si>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</si>
  <si>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</si>
  <si>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</si>
  <si>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</si>
  <si>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</si>
  <si>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</si>
  <si>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</si>
  <si>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</si>
  <si>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</si>
  <si>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</si>
  <si>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</si>
  <si>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</si>
  <si>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</si>
  <si>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</si>
  <si>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Medizinisch-technische Assistenten im Laboratorium</t>
  </si>
  <si>
    <t xml:space="preserve">Medizinisch-technische Radiologieassistenten </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</si>
  <si>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</si>
  <si>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</si>
  <si>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</si>
  <si>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</si>
  <si>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</si>
  <si>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</si>
  <si>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</si>
  <si>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</si>
  <si>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</si>
  <si>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</si>
  <si>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</si>
  <si>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</si>
  <si>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</si>
  <si>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</si>
  <si>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</si>
  <si>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</si>
  <si>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</si>
  <si>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</si>
  <si>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</si>
  <si>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</si>
  <si>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</si>
  <si>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</si>
  <si>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</si>
  <si>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</si>
  <si>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</si>
  <si>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</si>
  <si>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</si>
  <si>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</si>
  <si>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</si>
  <si>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</si>
  <si>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</si>
  <si>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</si>
  <si>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</si>
  <si>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</si>
  <si>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</si>
  <si>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</si>
  <si>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</si>
  <si>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</si>
  <si>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</si>
  <si>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</si>
  <si>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</si>
  <si>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</si>
  <si>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</si>
  <si>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</si>
  <si>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</si>
  <si>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</si>
  <si>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</si>
  <si>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</si>
  <si>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</si>
  <si>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</si>
  <si>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</si>
  <si>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</si>
  <si>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</si>
  <si>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</si>
  <si>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</si>
  <si>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</si>
  <si>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</si>
  <si>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</si>
  <si>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</si>
  <si>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</si>
  <si>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</si>
  <si>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</si>
  <si>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</si>
  <si>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</si>
  <si>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</si>
  <si>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</si>
  <si>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</si>
  <si>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</si>
  <si>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</si>
  <si>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</si>
  <si>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</si>
  <si>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</si>
  <si>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</si>
  <si>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</si>
  <si>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</si>
  <si>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</si>
  <si>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</si>
  <si>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</si>
  <si>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</si>
  <si>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</si>
  <si>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</si>
  <si>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</si>
  <si>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</si>
  <si>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</si>
  <si>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</si>
  <si>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</si>
  <si>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</si>
  <si>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</si>
  <si>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</si>
  <si>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</si>
  <si>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</si>
  <si>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</si>
  <si>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</si>
  <si>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</si>
  <si>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</si>
  <si>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</si>
  <si>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</si>
  <si>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</si>
  <si>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</si>
  <si>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</si>
  <si>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</si>
  <si>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</si>
  <si>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</si>
  <si>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</si>
  <si>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</si>
  <si>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</si>
  <si>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</si>
  <si>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 xml:space="preserve">Medizinisch-technische Assistenten in der Funktions-
  diagnostik </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</si>
  <si>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</si>
  <si>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</si>
  <si>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</si>
  <si>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</si>
  <si>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</si>
  <si>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</si>
  <si>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</si>
  <si>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</si>
  <si>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</si>
  <si>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</si>
  <si>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</si>
  <si>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</si>
  <si>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</si>
  <si>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</si>
  <si>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</si>
  <si>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</si>
  <si>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</si>
  <si>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</si>
  <si>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</si>
  <si>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</si>
  <si>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</si>
  <si>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</si>
  <si>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</si>
  <si>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</si>
  <si>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</si>
  <si>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</si>
  <si>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</si>
  <si>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</si>
  <si>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</si>
  <si>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</si>
  <si>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</si>
  <si>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</si>
  <si>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</si>
  <si>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</si>
  <si>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</si>
  <si>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</si>
  <si>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</si>
  <si>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</si>
  <si>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</si>
  <si>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</si>
  <si>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</si>
  <si>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</si>
  <si>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</si>
  <si>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</si>
  <si>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</si>
  <si>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Schaltjahr = 366 Tage.</t>
  </si>
  <si>
    <t xml:space="preserve">   davon  nur zur Selbstversorgung </t>
  </si>
  <si>
    <t xml:space="preserve">   davon für</t>
  </si>
  <si>
    <t xml:space="preserve">   davon im</t>
  </si>
  <si>
    <t>Nachrichtlich</t>
  </si>
  <si>
    <r>
      <t xml:space="preserve">Sonstige Fachbereiche </t>
    </r>
    <r>
      <rPr>
        <sz val="6"/>
        <rFont val="Calibri"/>
        <family val="2"/>
        <scheme val="minor"/>
      </rPr>
      <t>8)</t>
    </r>
  </si>
  <si>
    <t>Frauenheilkunde und
   Geburtshilfe</t>
  </si>
  <si>
    <t>Hals-, Nasen-, Ohrenheil-
   kunde</t>
  </si>
  <si>
    <t>Kinder- und Jugend-
   psychiatrie</t>
  </si>
  <si>
    <t>Betten je 10.000
   Einwohner</t>
  </si>
  <si>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</si>
  <si>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</si>
  <si>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</si>
  <si>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</si>
  <si>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</si>
  <si>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</si>
  <si>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</si>
  <si>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</si>
  <si>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</si>
  <si>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</si>
  <si>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</si>
  <si>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</si>
  <si>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</si>
  <si>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</si>
  <si>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</si>
  <si>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</si>
  <si>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</si>
  <si>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</si>
  <si>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</si>
  <si>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</si>
  <si>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</si>
  <si>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 xml:space="preserve">   zum Pflegefachmann/-frau</t>
  </si>
  <si>
    <t>2022</t>
  </si>
  <si>
    <t>A423 2022 00</t>
  </si>
  <si>
    <t>Krankenhäuser und Betten 2022 nach Krankenhaustypen</t>
  </si>
  <si>
    <t>Krankenhäuser und Betten 2022 nach Fachabteilungen</t>
  </si>
  <si>
    <t>Patientenbewegungen 2022 nach Krankenhaustypen</t>
  </si>
  <si>
    <t>Patientenbewegungen 2022 nach Fachabteilungen</t>
  </si>
  <si>
    <t>Berechnungs- und Belegungstage, vollstationär behandelte Patienten, Nutzungsgrad der
   aufgestellten Betten und Verweildauer 2022 nach Krankenhaustypen</t>
  </si>
  <si>
    <t>Berechnungs- und Belegungstage, vollstationär behandelte Patienten, Nutzungsgrad der
   aufgestellten Betten und Verweildauer 2022 nach Fachabteilungen</t>
  </si>
  <si>
    <t>Ärzte und Zahnärzte am 31.12.2022 nach funktioneller Stellung und nach Krankenhaustypen</t>
  </si>
  <si>
    <t>Ärzte am 31.12.2022 nach Geschlecht, funktioneller Stellung und Gebiets- und
   Schwerpunktbezeichnungen</t>
  </si>
  <si>
    <t>Nichtärztliches Personal am 31.12.2022 nach Krankenhaustypen</t>
  </si>
  <si>
    <t>Nichtärztliches Personal am 31.12.2022 nach Personalgruppen/Berufsbezeichnungen</t>
  </si>
  <si>
    <t>Sonderausstattungen 2022</t>
  </si>
  <si>
    <t>Entbindungen und Geburten 2022</t>
  </si>
  <si>
    <t>Vorsorge- oder Rehabilitationseinrichtungen, Bettenzahl, Pflegetage, stationär behandelte
   Patienten, Patientenbewegung, Nutzungsgrad der aufgestellten Betten und Verweildauer
   2022 nach Typen der Vorsorge- oder Rehabilitationseinrichtungen</t>
  </si>
  <si>
    <t>Vorsorge- oder Rehabilitationseinrichtungen, Bettenzahl, Pflegetage, stationär behandelte
   Patienten, Patientenbewegung, Nutzungsgrad der aufgestellten Betten und Verweildauer
   2022 nach Fachabteilungen</t>
  </si>
  <si>
    <t>Hauptamtliche Ärzte am 31.12.2022 nach Geschlecht, funktioneller Stellung und Typen
   der Vorsorge- oder Rehabilitationseinrichtungen</t>
  </si>
  <si>
    <t>Hauptamtliche Ärzte am 31.12.2022 nach Geschlecht, funktioneller Stellung und Gebiets-
   bezeichnungen</t>
  </si>
  <si>
    <t>Nichtärztliches Personal am 31.12.2022 nach Geschlecht und Auszubildende nach Typen
   der Vorsorge- oder Rehabilitationseinrichtungen</t>
  </si>
  <si>
    <t>Vorsorge- oder Rehabilitationseinrichtungen und aufgestellte Betten in ausgewählten
   Fachabteilungen 2022 nach Kreisen</t>
  </si>
  <si>
    <t>Krankenhäuser und aufgestellte Betten in ausgewählten Fachabteilungen 2022 
   nach Kreisen</t>
  </si>
  <si>
    <t>Krankenhäuser und Betten 2022
nach Krankenhaustypen</t>
  </si>
  <si>
    <t>Krankenhäuser und Betten 2022
nach Fachabteilungen</t>
  </si>
  <si>
    <r>
      <t xml:space="preserve">Patientenbewegungen 2022
nach Krankenhaustypen </t>
    </r>
    <r>
      <rPr>
        <b/>
        <sz val="6"/>
        <rFont val="Calibri"/>
        <family val="2"/>
        <scheme val="minor"/>
      </rPr>
      <t>2)</t>
    </r>
  </si>
  <si>
    <r>
      <t xml:space="preserve">Patientenbewegungen 2022
nach Fachabteilungen </t>
    </r>
    <r>
      <rPr>
        <b/>
        <sz val="6"/>
        <rFont val="Calibri"/>
        <family val="2"/>
        <scheme val="minor"/>
      </rPr>
      <t>2)</t>
    </r>
  </si>
  <si>
    <r>
      <t xml:space="preserve">Berechnungs- und Belegungstage, vollstationär behandelte Patienten,
Nutzungsgrad der aufgestellten Betten und Verweildauer 2022
nach Krankenhaustypen </t>
    </r>
    <r>
      <rPr>
        <b/>
        <sz val="6"/>
        <rFont val="Calibri"/>
        <family val="2"/>
        <scheme val="minor"/>
      </rPr>
      <t>2)</t>
    </r>
  </si>
  <si>
    <r>
      <t xml:space="preserve">Berechnungs- und Belegungstage, vollstationär behandelte Patienten,
Nutzungsgrad der aufgestellten Betten und Verweildauer 2022
nach Fachabteilungen </t>
    </r>
    <r>
      <rPr>
        <b/>
        <sz val="6"/>
        <rFont val="Calibri"/>
        <family val="2"/>
        <scheme val="minor"/>
      </rPr>
      <t>2)</t>
    </r>
  </si>
  <si>
    <t>Ärzte und Zahnärzte am 31.12.2022 nach funktioneller Stellung und 
nach Krankenhaustypen</t>
  </si>
  <si>
    <t>Ärzte am 31.12.2022 nach Geschlecht, funktioneller Stellung und
Gebiets- und Schwerpunktbezeichnungen</t>
  </si>
  <si>
    <t>Nichtärztliches Personal am 31.12.2022
nach Krankenhaustypen</t>
  </si>
  <si>
    <t>Nichtärztliches Personal am 31.12.2022
nach Personalgruppen/Berufsbezeichnungen</t>
  </si>
  <si>
    <t>Krankenhäuser und aufgestellte Betten in ausgewählten Fachabteilungen 2022
nach Kreisen</t>
  </si>
  <si>
    <t>Vorsorge- oder Rehabilitationseinrichtungen, Bettenzahl, Pflegetage, stationär behandelte
Patienten, Patientenbewegung, Nutzungsgrad der aufgestellten Betten und Verweildauer 2022</t>
  </si>
  <si>
    <t>Hauptamtliche Ärzte am 31.12.2022
nach funktioneller Stellung und
Typen der Vorsorge- oder Rehabilitationseinrichtungen</t>
  </si>
  <si>
    <t>Vorsorge- oder Rehabilitationseinrichtungen, Bettenzahl, Pflegetage, stationär behandelte
Patienten, Patientenbewegung, Nutzungsgrad der aufgestellten Betten und Verweildauer 2022
nach Fachabteilungen</t>
  </si>
  <si>
    <t>Hauptamtliche Ärzte am 31.12.2022
nach Geschlecht, funktioneller Stellung und
Gebietsbezeichnungen</t>
  </si>
  <si>
    <t>Nichtärztliches Personal am 31.12.2022
nach Geschlecht und Auszubildende nach
Typen der Vorsorge- oder Rehabilitationseinrichtungen</t>
  </si>
  <si>
    <t>Vorsorge- oder Rehabilitationseinrichtungen und aufgestellte Betten
in ausgewählten Fachabteilungen 2022 nach Kreisen</t>
  </si>
  <si>
    <r>
      <t xml:space="preserve">Beleghebammen und Belegentbindungshelfer </t>
    </r>
    <r>
      <rPr>
        <sz val="6"/>
        <rFont val="Calibri"/>
        <family val="2"/>
        <scheme val="minor"/>
      </rPr>
      <t>5)</t>
    </r>
  </si>
  <si>
    <r>
      <t xml:space="preserve">Chirurgische Fachab-
   teilungen </t>
    </r>
    <r>
      <rPr>
        <sz val="6"/>
        <rFont val="Calibri"/>
        <family val="2"/>
        <scheme val="minor"/>
      </rPr>
      <t>6)</t>
    </r>
    <r>
      <rPr>
        <sz val="8.5"/>
        <rFont val="Calibri"/>
        <family val="2"/>
        <scheme val="minor"/>
      </rPr>
      <t xml:space="preserve"> zusammen</t>
    </r>
  </si>
  <si>
    <r>
      <t xml:space="preserve">Innere Medizin </t>
    </r>
    <r>
      <rPr>
        <sz val="6"/>
        <rFont val="Calibri"/>
        <family val="2"/>
        <scheme val="minor"/>
      </rPr>
      <t>7)</t>
    </r>
  </si>
  <si>
    <r>
      <t xml:space="preserve">Sonstige Fachbereiche </t>
    </r>
    <r>
      <rPr>
        <sz val="6"/>
        <rFont val="Calibri"/>
        <family val="2"/>
        <scheme val="minor"/>
      </rPr>
      <t>9)</t>
    </r>
  </si>
  <si>
    <t>Ohne Angaben zum Geburtsjahr, zum Beschäftigungsumfang und zu Arbeitsstunden.</t>
  </si>
  <si>
    <t xml:space="preserve">9)  </t>
  </si>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</sst>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41"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11">
    <xf numFmtId="0" fontId="0" fillId="0" borderId="0"/>
    <xf numFmtId="0" fontId="7" fillId="0" borderId="0"/>
    <xf numFmtId="0" fontId="7" fillId="0" borderId="0"/>
    <xf numFmtId="0" fontId="7" fillId="0" borderId="0"/>
    <xf numFmtId="0" fontId="9" fillId="0" borderId="0"/>
    <xf numFmtId="0" fontId="7" fillId="0" borderId="0"/>
    <xf numFmtId="0" fontId="5" fillId="0" borderId="0"/>
    <xf numFmtId="0" fontId="4" fillId="0" borderId="0"/>
    <xf numFmtId="0" fontId="3" fillId="0" borderId="0"/>
    <xf numFmtId="0" fontId="2" fillId="0" borderId="0"/>
    <xf numFmtId="0" fontId="1" fillId="0" borderId="0"/>
  </cellStyleXfs>
  <cellXfs count="228">
    <xf numFmtId="0" fontId="0" fillId="0" borderId="0" xfId="0"/>
    <xf numFmtId="0" fontId="9" fillId="0" borderId="0" xfId="4" applyFont="1"/>
    <xf numFmtId="0" fontId="11" fillId="0" borderId="5" xfId="0" applyFont="1" applyBorder="1" applyAlignment="1">
      <alignment horizontal="left"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0" xfId="4" applyFont="1"/>
    <xf numFmtId="0" fontId="12" fillId="0" borderId="0" xfId="4" applyFont="1" applyAlignment="1"/>
    <xf numFmtId="0" fontId="12" fillId="0" borderId="0" xfId="4" applyFont="1" applyAlignment="1">
      <alignment horizontal="left" vertical="center" indent="33"/>
    </xf>
    <xf numFmtId="49" fontId="12" fillId="0" borderId="0" xfId="4" applyNumberFormat="1" applyFont="1" applyAlignment="1">
      <alignment horizontal="right"/>
    </xf>
    <xf numFmtId="0" fontId="20" fillId="0" borderId="0" xfId="4" applyFont="1" applyAlignment="1">
      <alignment vertical="center"/>
    </xf>
    <xf numFmtId="49" fontId="12" fillId="0" borderId="0" xfId="4" applyNumberFormat="1" applyFont="1" applyAlignment="1">
      <alignment horizontal="left" vertical="center"/>
    </xf>
    <xf numFmtId="0" fontId="12" fillId="0" borderId="0" xfId="4" applyNumberFormat="1" applyFont="1" applyAlignment="1">
      <alignment horizontal="left" vertical="center"/>
    </xf>
    <xf numFmtId="0" fontId="12" fillId="0" borderId="0" xfId="4" applyFont="1" applyAlignment="1">
      <alignment horizontal="left" vertical="center"/>
    </xf>
    <xf numFmtId="0" fontId="21" fillId="0" borderId="0" xfId="1" applyFont="1" applyAlignment="1"/>
    <xf numFmtId="0" fontId="21" fillId="0" borderId="0" xfId="1" applyFont="1"/>
    <xf numFmtId="0" fontId="21" fillId="0" borderId="0" xfId="1" applyFont="1" applyAlignment="1">
      <alignment horizontal="right" vertical="top"/>
    </xf>
    <xf numFmtId="0" fontId="21" fillId="0" borderId="0" xfId="1" applyFont="1" applyAlignment="1">
      <alignment horizontal="right" vertical="center" wrapText="1"/>
    </xf>
    <xf numFmtId="0" fontId="21" fillId="0" borderId="0" xfId="1" applyFont="1" applyAlignment="1">
      <alignment horizontal="right" vertical="center"/>
    </xf>
    <xf numFmtId="0" fontId="21" fillId="0" borderId="0" xfId="1" applyFont="1" applyAlignment="1">
      <alignment vertical="center"/>
    </xf>
    <xf numFmtId="0" fontId="22" fillId="0" borderId="0" xfId="0" applyFont="1" applyAlignment="1">
      <alignment horizontal="left" vertical="center"/>
    </xf>
    <xf numFmtId="0" fontId="22" fillId="0" borderId="0" xfId="1" applyFont="1" applyAlignment="1">
      <alignment horizontal="right" vertical="center"/>
    </xf>
    <xf numFmtId="0" fontId="22" fillId="0" borderId="0" xfId="1" applyFont="1" applyAlignment="1">
      <alignment vertical="center"/>
    </xf>
    <xf numFmtId="0" fontId="21" fillId="0" borderId="0" xfId="1" applyFont="1" applyAlignment="1">
      <alignment horizontal="left" vertical="top"/>
    </xf>
    <xf numFmtId="0" fontId="21" fillId="0" borderId="0" xfId="0" applyFont="1" applyAlignment="1">
      <alignment horizontal="left" vertical="center" wrapText="1"/>
    </xf>
    <xf numFmtId="0" fontId="23" fillId="0" borderId="0" xfId="1" applyFont="1" applyAlignment="1">
      <alignment vertical="center"/>
    </xf>
    <xf numFmtId="0" fontId="22" fillId="0" borderId="0" xfId="1" applyFont="1" applyAlignment="1">
      <alignment horizontal="left" vertical="center"/>
    </xf>
    <xf numFmtId="0" fontId="22" fillId="0" borderId="0" xfId="0" applyFont="1" applyAlignment="1">
      <alignment horizontal="left" vertical="center" wrapText="1"/>
    </xf>
    <xf numFmtId="0" fontId="21" fillId="0" borderId="0" xfId="1" applyFont="1" applyAlignment="1">
      <alignment vertical="top"/>
    </xf>
    <xf numFmtId="0" fontId="21" fillId="0" borderId="0" xfId="1" applyFont="1" applyAlignment="1">
      <alignment wrapText="1"/>
    </xf>
    <xf numFmtId="0" fontId="21" fillId="0" borderId="0" xfId="3" applyFont="1" applyAlignment="1">
      <alignment horizontal="right" vertical="top"/>
    </xf>
    <xf numFmtId="0" fontId="21" fillId="0" borderId="0" xfId="3" applyFont="1" applyAlignment="1">
      <alignment vertical="top" wrapText="1"/>
    </xf>
    <xf numFmtId="0" fontId="21" fillId="0" borderId="0" xfId="3" applyFont="1"/>
    <xf numFmtId="0" fontId="21" fillId="0" borderId="0" xfId="3" applyFont="1" applyAlignment="1">
      <alignment wrapText="1"/>
    </xf>
    <xf numFmtId="0" fontId="21" fillId="0" borderId="0" xfId="3" applyFont="1" applyAlignment="1">
      <alignment horizontal="right" vertical="center"/>
    </xf>
    <xf numFmtId="0" fontId="22" fillId="0" borderId="0" xfId="3" applyFont="1" applyAlignment="1">
      <alignment horizontal="right" vertical="center"/>
    </xf>
    <xf numFmtId="0" fontId="25" fillId="0" borderId="0" xfId="3" applyFont="1" applyAlignment="1">
      <alignment horizontal="right" vertical="center"/>
    </xf>
    <xf numFmtId="0" fontId="21" fillId="0" borderId="0" xfId="3" applyFont="1" applyAlignment="1">
      <alignment horizontal="right"/>
    </xf>
    <xf numFmtId="0" fontId="26" fillId="0" borderId="0" xfId="0" applyFont="1"/>
    <xf numFmtId="165" fontId="28" fillId="0" borderId="7" xfId="0" applyNumberFormat="1" applyFont="1" applyBorder="1" applyAlignment="1" applyProtection="1">
      <alignment horizontal="right"/>
    </xf>
    <xf numFmtId="0" fontId="27" fillId="0" borderId="0" xfId="0" applyFont="1" applyAlignment="1">
      <alignment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2" xfId="0" applyFont="1" applyBorder="1" applyAlignment="1">
      <alignment horizontal="center" vertical="center" wrapText="1"/>
    </xf>
    <xf numFmtId="165" fontId="28" fillId="0" borderId="0" xfId="0" applyNumberFormat="1" applyFont="1" applyBorder="1" applyAlignment="1" applyProtection="1">
      <alignment horizontal="right"/>
    </xf>
    <xf numFmtId="173" fontId="26" fillId="0" borderId="0" xfId="0" applyNumberFormat="1" applyFont="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8" fillId="0" borderId="0" xfId="0" applyFont="1"/>
    <xf numFmtId="0" fontId="26" fillId="0" borderId="5" xfId="0" applyFont="1" applyBorder="1"/>
    <xf numFmtId="0" fontId="29"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9" fillId="0" borderId="6" xfId="0" applyFont="1" applyBorder="1" applyAlignment="1">
      <alignment horizontal="center"/>
    </xf>
    <xf numFmtId="0" fontId="21" fillId="0" borderId="0" xfId="0" applyFont="1"/>
    <xf numFmtId="0" fontId="32" fillId="0" borderId="0" xfId="1" applyFont="1" applyAlignment="1"/>
    <xf numFmtId="0" fontId="32" fillId="0" borderId="0" xfId="1" applyFont="1"/>
    <xf numFmtId="0" fontId="33" fillId="0" borderId="0" xfId="0" applyFont="1" applyAlignment="1">
      <alignment horizontal="left" vertical="center"/>
    </xf>
    <xf numFmtId="0" fontId="32" fillId="0" borderId="0" xfId="0" applyFont="1"/>
    <xf numFmtId="0" fontId="34" fillId="0" borderId="0" xfId="0" applyFont="1" applyAlignment="1">
      <alignment vertical="center"/>
    </xf>
    <xf numFmtId="0" fontId="11" fillId="0" borderId="0" xfId="0" applyFont="1" applyAlignment="1">
      <alignment vertical="center"/>
    </xf>
    <xf numFmtId="0" fontId="11" fillId="0" borderId="0" xfId="0" applyFont="1"/>
    <xf numFmtId="0" fontId="35" fillId="0" borderId="4" xfId="0" applyFont="1" applyBorder="1" applyAlignment="1">
      <alignment horizontal="left" wrapText="1"/>
    </xf>
    <xf numFmtId="166" fontId="11" fillId="0" borderId="0" xfId="0" applyNumberFormat="1" applyFont="1" applyAlignment="1">
      <alignment horizontal="right"/>
    </xf>
    <xf numFmtId="0" fontId="11" fillId="0" borderId="5" xfId="0" applyFont="1" applyBorder="1" applyAlignment="1">
      <alignment horizontal="center" wrapText="1"/>
    </xf>
    <xf numFmtId="0" fontId="11" fillId="0" borderId="0" xfId="0" applyFont="1" applyAlignment="1">
      <alignment horizontal="left"/>
    </xf>
    <xf numFmtId="0" fontId="24" fillId="0" borderId="0" xfId="0" applyFont="1" applyAlignment="1">
      <alignment vertical="center"/>
    </xf>
    <xf numFmtId="0" fontId="28" fillId="0" borderId="0" xfId="0" applyFont="1" applyAlignment="1">
      <alignment horizontal="center"/>
    </xf>
    <xf numFmtId="177" fontId="35" fillId="0" borderId="0" xfId="0" applyNumberFormat="1" applyFont="1" applyBorder="1" applyAlignment="1">
      <alignment horizontal="right"/>
    </xf>
    <xf numFmtId="177" fontId="11" fillId="0" borderId="0" xfId="0" applyNumberFormat="1" applyFont="1" applyAlignment="1">
      <alignment horizontal="right"/>
    </xf>
    <xf numFmtId="0" fontId="34" fillId="0" borderId="0" xfId="0" applyFont="1" applyBorder="1" applyAlignment="1">
      <alignment vertical="center"/>
    </xf>
    <xf numFmtId="0" fontId="11" fillId="0" borderId="0" xfId="0" applyFont="1" applyBorder="1"/>
    <xf numFmtId="0" fontId="11" fillId="0" borderId="0" xfId="0" applyFont="1" applyBorder="1" applyAlignment="1">
      <alignment vertical="center"/>
    </xf>
    <xf numFmtId="0" fontId="37" fillId="0" borderId="0" xfId="0" applyFont="1" applyBorder="1"/>
    <xf numFmtId="0" fontId="11" fillId="0" borderId="4" xfId="0" applyFont="1" applyBorder="1" applyAlignment="1">
      <alignment horizontal="left" wrapText="1"/>
    </xf>
    <xf numFmtId="167" fontId="11" fillId="0" borderId="0" xfId="0" applyNumberFormat="1" applyFont="1" applyAlignment="1">
      <alignment horizontal="right"/>
    </xf>
    <xf numFmtId="0" fontId="24" fillId="0" borderId="0" xfId="0" applyFont="1" applyBorder="1" applyAlignment="1">
      <alignment vertical="center"/>
    </xf>
    <xf numFmtId="0" fontId="38" fillId="0" borderId="0" xfId="0" applyFont="1"/>
    <xf numFmtId="0" fontId="28" fillId="0" borderId="6" xfId="0" applyFont="1" applyBorder="1"/>
    <xf numFmtId="0" fontId="28" fillId="0" borderId="0" xfId="0" applyFont="1" applyBorder="1"/>
    <xf numFmtId="178" fontId="11" fillId="0" borderId="0" xfId="0" applyNumberFormat="1" applyFont="1" applyAlignment="1">
      <alignment horizontal="right"/>
    </xf>
    <xf numFmtId="179" fontId="11" fillId="0" borderId="0" xfId="0" applyNumberFormat="1" applyFont="1" applyAlignment="1">
      <alignment horizontal="right"/>
    </xf>
    <xf numFmtId="0" fontId="34" fillId="0" borderId="5" xfId="0" applyFont="1" applyBorder="1" applyAlignment="1">
      <alignment horizontal="left" wrapText="1"/>
    </xf>
    <xf numFmtId="0" fontId="11" fillId="0" borderId="0" xfId="0" applyFont="1" applyAlignment="1">
      <alignment horizontal="justify"/>
    </xf>
    <xf numFmtId="180" fontId="34" fillId="0" borderId="0" xfId="0" applyNumberFormat="1" applyFont="1" applyAlignment="1">
      <alignment horizontal="right"/>
    </xf>
    <xf numFmtId="180" fontId="11" fillId="0" borderId="0" xfId="0" applyNumberFormat="1" applyFont="1" applyAlignment="1">
      <alignment horizontal="right"/>
    </xf>
    <xf numFmtId="0" fontId="34" fillId="0" borderId="0" xfId="0" applyFont="1"/>
    <xf numFmtId="0" fontId="11" fillId="0" borderId="5" xfId="0" applyFont="1" applyBorder="1" applyAlignment="1">
      <alignment horizontal="left" vertical="center" wrapText="1"/>
    </xf>
    <xf numFmtId="0" fontId="11" fillId="0" borderId="0" xfId="0" applyFont="1" applyAlignment="1">
      <alignment wrapText="1"/>
    </xf>
    <xf numFmtId="181" fontId="34" fillId="0" borderId="0" xfId="0" applyNumberFormat="1" applyFont="1" applyAlignment="1">
      <alignment horizontal="right"/>
    </xf>
    <xf numFmtId="181" fontId="11" fillId="0" borderId="0" xfId="0" applyNumberFormat="1" applyFont="1" applyAlignment="1">
      <alignment horizontal="right"/>
    </xf>
    <xf numFmtId="174" fontId="11" fillId="0" borderId="0" xfId="0" applyNumberFormat="1" applyFont="1" applyAlignment="1">
      <alignment horizontal="right"/>
    </xf>
    <xf numFmtId="0" fontId="11" fillId="0" borderId="5" xfId="0" applyFont="1" applyBorder="1"/>
    <xf numFmtId="182" fontId="34" fillId="0" borderId="0" xfId="0" applyNumberFormat="1" applyFont="1" applyAlignment="1">
      <alignment horizontal="right"/>
    </xf>
    <xf numFmtId="183" fontId="34" fillId="0" borderId="0" xfId="0" applyNumberFormat="1" applyFont="1" applyAlignment="1">
      <alignment horizontal="right"/>
    </xf>
    <xf numFmtId="182" fontId="11" fillId="0" borderId="0" xfId="0" applyNumberFormat="1" applyFont="1" applyAlignment="1">
      <alignment horizontal="right"/>
    </xf>
    <xf numFmtId="183" fontId="11" fillId="0" borderId="0" xfId="0" applyNumberFormat="1" applyFont="1" applyAlignment="1">
      <alignment horizontal="right"/>
    </xf>
    <xf numFmtId="0" fontId="11" fillId="0" borderId="0" xfId="0" applyNumberFormat="1" applyFont="1" applyAlignment="1">
      <alignment horizontal="right"/>
    </xf>
    <xf numFmtId="177" fontId="34" fillId="0" borderId="0" xfId="0" applyNumberFormat="1" applyFont="1" applyAlignment="1">
      <alignment horizontal="right"/>
    </xf>
    <xf numFmtId="184" fontId="34" fillId="0" borderId="0" xfId="0" applyNumberFormat="1" applyFont="1" applyAlignment="1">
      <alignment horizontal="right"/>
    </xf>
    <xf numFmtId="184" fontId="11" fillId="0" borderId="0" xfId="0" applyNumberFormat="1" applyFont="1" applyAlignment="1">
      <alignment horizontal="right"/>
    </xf>
    <xf numFmtId="173" fontId="11" fillId="0" borderId="0" xfId="0" applyNumberFormat="1" applyFont="1" applyAlignment="1">
      <alignment horizontal="right"/>
    </xf>
    <xf numFmtId="185" fontId="11" fillId="0" borderId="0" xfId="0" applyNumberFormat="1" applyFont="1" applyAlignment="1">
      <alignment horizontal="right"/>
    </xf>
    <xf numFmtId="186" fontId="11" fillId="0" borderId="0" xfId="0" applyNumberFormat="1" applyFont="1" applyAlignment="1">
      <alignment horizontal="right"/>
    </xf>
    <xf numFmtId="185" fontId="34" fillId="0" borderId="0" xfId="0" applyNumberFormat="1" applyFont="1" applyAlignment="1">
      <alignment horizontal="right"/>
    </xf>
    <xf numFmtId="186" fontId="34" fillId="0" borderId="0" xfId="0" applyNumberFormat="1" applyFont="1" applyAlignment="1">
      <alignment horizontal="right"/>
    </xf>
    <xf numFmtId="176" fontId="11" fillId="0" borderId="0" xfId="0" applyNumberFormat="1" applyFont="1"/>
    <xf numFmtId="187" fontId="34" fillId="0" borderId="0" xfId="0" applyNumberFormat="1" applyFont="1" applyAlignment="1">
      <alignment horizontal="right"/>
    </xf>
    <xf numFmtId="187" fontId="11" fillId="0" borderId="0" xfId="0" applyNumberFormat="1" applyFont="1" applyAlignment="1">
      <alignment horizontal="right"/>
    </xf>
    <xf numFmtId="168" fontId="11" fillId="0" borderId="0" xfId="0" applyNumberFormat="1" applyFont="1"/>
    <xf numFmtId="169" fontId="11" fillId="0" borderId="0" xfId="0" applyNumberFormat="1" applyFont="1"/>
    <xf numFmtId="0" fontId="11" fillId="0" borderId="5" xfId="0" quotePrefix="1" applyFont="1" applyBorder="1" applyAlignment="1">
      <alignment horizontal="left" wrapText="1"/>
    </xf>
    <xf numFmtId="0" fontId="34" fillId="0" borderId="0" xfId="0" applyFont="1" applyBorder="1" applyAlignment="1">
      <alignment horizontal="left" wrapText="1"/>
    </xf>
    <xf numFmtId="164" fontId="34" fillId="0" borderId="0" xfId="0" applyNumberFormat="1" applyFont="1" applyAlignment="1">
      <alignment horizontal="right" wrapText="1"/>
    </xf>
    <xf numFmtId="164" fontId="11" fillId="0" borderId="0" xfId="0" applyNumberFormat="1" applyFont="1"/>
    <xf numFmtId="188" fontId="11" fillId="0" borderId="0" xfId="0" applyNumberFormat="1" applyFont="1" applyAlignment="1">
      <alignment horizontal="right"/>
    </xf>
    <xf numFmtId="188" fontId="34" fillId="0" borderId="0" xfId="0" applyNumberFormat="1" applyFont="1" applyAlignment="1">
      <alignment horizontal="right"/>
    </xf>
    <xf numFmtId="189" fontId="34" fillId="0" borderId="0" xfId="0" applyNumberFormat="1" applyFont="1" applyAlignment="1">
      <alignment horizontal="right"/>
    </xf>
    <xf numFmtId="189" fontId="11" fillId="0" borderId="0" xfId="0" applyNumberFormat="1" applyFont="1" applyAlignment="1">
      <alignment horizontal="right"/>
    </xf>
    <xf numFmtId="0" fontId="32" fillId="0" borderId="0" xfId="3" applyFont="1" applyAlignment="1">
      <alignment vertical="center"/>
    </xf>
    <xf numFmtId="0" fontId="11" fillId="0" borderId="5" xfId="0" applyFont="1" applyBorder="1" applyAlignment="1">
      <alignment horizontal="center" vertical="center" wrapText="1"/>
    </xf>
    <xf numFmtId="0" fontId="11" fillId="0" borderId="0" xfId="0" applyFont="1" applyAlignment="1">
      <alignment horizontal="justify" wrapText="1"/>
    </xf>
    <xf numFmtId="0" fontId="34" fillId="0" borderId="5" xfId="0" applyFont="1" applyBorder="1" applyAlignment="1">
      <alignment vertical="center"/>
    </xf>
    <xf numFmtId="0" fontId="11" fillId="0" borderId="5" xfId="0" applyFont="1" applyBorder="1" applyAlignment="1">
      <alignment horizontal="justify" wrapText="1"/>
    </xf>
    <xf numFmtId="0" fontId="28" fillId="0" borderId="7" xfId="0" applyFont="1" applyBorder="1"/>
    <xf numFmtId="0" fontId="28" fillId="0" borderId="7" xfId="0" applyFont="1" applyBorder="1" applyAlignment="1">
      <alignment horizontal="center" wrapText="1"/>
    </xf>
    <xf numFmtId="0" fontId="30" fillId="0" borderId="0" xfId="0" applyFont="1" applyBorder="1" applyAlignment="1">
      <alignment vertical="center"/>
    </xf>
    <xf numFmtId="0" fontId="30" fillId="0" borderId="7" xfId="0" applyFont="1" applyBorder="1" applyAlignment="1">
      <alignment vertical="center"/>
    </xf>
    <xf numFmtId="190" fontId="11" fillId="0" borderId="0" xfId="0" applyNumberFormat="1" applyFont="1" applyAlignment="1">
      <alignment horizontal="right"/>
    </xf>
    <xf numFmtId="191" fontId="11" fillId="0" borderId="0" xfId="0" applyNumberFormat="1" applyFont="1" applyAlignment="1">
      <alignment horizontal="right"/>
    </xf>
    <xf numFmtId="0" fontId="34" fillId="0" borderId="0" xfId="0" applyFont="1" applyAlignment="1">
      <alignment horizontal="center" vertical="center"/>
    </xf>
    <xf numFmtId="164" fontId="11" fillId="0" borderId="0" xfId="0" applyNumberFormat="1" applyFont="1" applyFill="1" applyBorder="1" applyAlignment="1">
      <alignment horizontal="right" wrapText="1"/>
    </xf>
    <xf numFmtId="192" fontId="11" fillId="0" borderId="0" xfId="0" applyNumberFormat="1" applyFont="1" applyAlignment="1">
      <alignment horizontal="right"/>
    </xf>
    <xf numFmtId="193" fontId="11" fillId="0" borderId="0" xfId="0" applyNumberFormat="1" applyFont="1" applyBorder="1" applyAlignment="1">
      <alignment horizontal="right"/>
    </xf>
    <xf numFmtId="185" fontId="11" fillId="0" borderId="0" xfId="0" applyNumberFormat="1" applyFont="1" applyBorder="1" applyAlignment="1">
      <alignment horizontal="right"/>
    </xf>
    <xf numFmtId="0" fontId="11" fillId="0" borderId="5" xfId="0" applyFont="1" applyBorder="1" applyAlignment="1">
      <alignment horizontal="center"/>
    </xf>
    <xf numFmtId="172" fontId="11" fillId="0" borderId="0" xfId="0" applyNumberFormat="1" applyFont="1" applyAlignment="1">
      <alignment horizontal="right"/>
    </xf>
    <xf numFmtId="194" fontId="11" fillId="0" borderId="0" xfId="0" applyNumberFormat="1" applyFont="1" applyAlignment="1">
      <alignment horizontal="right"/>
    </xf>
    <xf numFmtId="170" fontId="34" fillId="0" borderId="0" xfId="0" applyNumberFormat="1" applyFont="1" applyAlignment="1">
      <alignment horizontal="right"/>
    </xf>
    <xf numFmtId="170" fontId="11" fillId="0" borderId="0" xfId="0" applyNumberFormat="1" applyFont="1" applyAlignment="1">
      <alignment horizontal="right"/>
    </xf>
    <xf numFmtId="175" fontId="11" fillId="0" borderId="0" xfId="0" applyNumberFormat="1" applyFont="1" applyAlignment="1">
      <alignment horizontal="right"/>
    </xf>
    <xf numFmtId="195" fontId="34" fillId="0" borderId="0" xfId="0" applyNumberFormat="1" applyFont="1" applyAlignment="1">
      <alignment horizontal="right"/>
    </xf>
    <xf numFmtId="196" fontId="34" fillId="0" borderId="0" xfId="0" applyNumberFormat="1" applyFont="1" applyAlignment="1">
      <alignment horizontal="right"/>
    </xf>
    <xf numFmtId="195" fontId="11" fillId="0" borderId="0" xfId="0" applyNumberFormat="1" applyFont="1" applyAlignment="1">
      <alignment horizontal="right"/>
    </xf>
    <xf numFmtId="196" fontId="11" fillId="0" borderId="0" xfId="0" applyNumberFormat="1" applyFont="1" applyAlignment="1">
      <alignment horizontal="right"/>
    </xf>
    <xf numFmtId="197" fontId="11" fillId="0" borderId="0" xfId="0" applyNumberFormat="1" applyFont="1" applyAlignment="1">
      <alignment horizontal="right"/>
    </xf>
    <xf numFmtId="197" fontId="34" fillId="0" borderId="0" xfId="0" applyNumberFormat="1" applyFont="1" applyAlignment="1">
      <alignment horizontal="right"/>
    </xf>
    <xf numFmtId="171" fontId="11" fillId="0" borderId="0" xfId="0" applyNumberFormat="1" applyFont="1" applyAlignment="1">
      <alignment horizontal="justify" wrapText="1"/>
    </xf>
    <xf numFmtId="171" fontId="11" fillId="0" borderId="0" xfId="0" applyNumberFormat="1" applyFont="1"/>
    <xf numFmtId="0" fontId="28" fillId="0" borderId="0" xfId="0" applyFont="1" applyAlignment="1">
      <alignment horizontal="justify" wrapText="1"/>
    </xf>
    <xf numFmtId="198" fontId="11" fillId="0" borderId="0" xfId="0" applyNumberFormat="1" applyFont="1" applyAlignment="1">
      <alignment horizontal="right"/>
    </xf>
    <xf numFmtId="198" fontId="34" fillId="0" borderId="0" xfId="0" applyNumberFormat="1" applyFont="1" applyAlignment="1">
      <alignment horizontal="right"/>
    </xf>
    <xf numFmtId="199" fontId="34" fillId="0" borderId="0" xfId="0" applyNumberFormat="1" applyFont="1" applyAlignment="1">
      <alignment horizontal="right"/>
    </xf>
    <xf numFmtId="199" fontId="11" fillId="0" borderId="0" xfId="0" applyNumberFormat="1" applyFont="1" applyAlignment="1">
      <alignment horizontal="right"/>
    </xf>
    <xf numFmtId="0" fontId="11" fillId="0" borderId="5" xfId="0" applyFont="1" applyBorder="1" applyAlignment="1">
      <alignment wrapText="1"/>
    </xf>
    <xf numFmtId="0" fontId="12" fillId="0" borderId="0" xfId="4" applyFont="1" applyAlignment="1">
      <alignment horizontal="left" wrapText="1"/>
    </xf>
    <xf numFmtId="0" fontId="12" fillId="0" borderId="0" xfId="4" applyFont="1" applyAlignment="1">
      <alignment horizontal="right"/>
    </xf>
    <xf numFmtId="0" fontId="10" fillId="0" borderId="10" xfId="4" applyFont="1" applyBorder="1" applyAlignment="1">
      <alignment horizontal="center" vertical="center" wrapText="1"/>
    </xf>
    <xf numFmtId="0" fontId="16" fillId="0" borderId="11" xfId="0" applyFont="1" applyBorder="1" applyAlignment="1">
      <alignment horizontal="left" vertical="center" wrapText="1"/>
    </xf>
    <xf numFmtId="0" fontId="17" fillId="0" borderId="11" xfId="0" applyFont="1" applyBorder="1" applyAlignment="1">
      <alignment horizontal="right" vertical="center" wrapText="1"/>
    </xf>
    <xf numFmtId="0" fontId="13" fillId="0" borderId="0" xfId="0" applyFont="1" applyBorder="1" applyAlignment="1">
      <alignment horizontal="center" vertical="center" wrapText="1"/>
    </xf>
    <xf numFmtId="0" fontId="14" fillId="0" borderId="0" xfId="4" applyFont="1" applyAlignment="1">
      <alignment horizontal="left" vertical="center"/>
    </xf>
    <xf numFmtId="49" fontId="15" fillId="0" borderId="0" xfId="4" quotePrefix="1" applyNumberFormat="1" applyFont="1" applyAlignment="1">
      <alignment horizontal="left"/>
    </xf>
    <xf numFmtId="0" fontId="18" fillId="0" borderId="0" xfId="0" applyFont="1" applyAlignment="1">
      <alignment vertical="center" wrapText="1"/>
    </xf>
    <xf numFmtId="0" fontId="18" fillId="0" borderId="0" xfId="0" applyFont="1" applyAlignment="1">
      <alignment vertical="center"/>
    </xf>
    <xf numFmtId="49" fontId="19" fillId="0" borderId="0" xfId="4" quotePrefix="1" applyNumberFormat="1" applyFont="1" applyAlignment="1">
      <alignment horizontal="left"/>
    </xf>
    <xf numFmtId="49" fontId="19" fillId="0" borderId="0" xfId="4" applyNumberFormat="1" applyFont="1" applyAlignment="1">
      <alignment horizontal="left"/>
    </xf>
    <xf numFmtId="0" fontId="20" fillId="0" borderId="8" xfId="4" applyFont="1" applyBorder="1" applyAlignment="1">
      <alignment horizontal="right"/>
    </xf>
    <xf numFmtId="0" fontId="12" fillId="0" borderId="0" xfId="4" applyFont="1" applyAlignment="1">
      <alignment horizontal="center" vertical="center"/>
    </xf>
    <xf numFmtId="49" fontId="12" fillId="0" borderId="0" xfId="4" applyNumberFormat="1" applyFont="1" applyAlignment="1">
      <alignment horizontal="left" vertical="center"/>
    </xf>
    <xf numFmtId="0" fontId="12" fillId="0" borderId="9" xfId="4" applyFont="1" applyBorder="1" applyAlignment="1">
      <alignment horizontal="center" vertical="center"/>
    </xf>
    <xf numFmtId="0" fontId="12" fillId="0" borderId="0" xfId="4" applyFont="1" applyBorder="1" applyAlignment="1">
      <alignment horizontal="center" vertical="center"/>
    </xf>
    <xf numFmtId="0" fontId="12" fillId="0" borderId="0" xfId="0" applyFont="1" applyBorder="1" applyAlignment="1">
      <alignment horizontal="center" vertical="center"/>
    </xf>
    <xf numFmtId="0" fontId="12" fillId="0" borderId="0" xfId="4" applyFont="1" applyBorder="1" applyAlignment="1">
      <alignment horizontal="left" vertical="center"/>
    </xf>
    <xf numFmtId="0" fontId="12" fillId="0" borderId="8" xfId="4" applyFont="1" applyBorder="1" applyAlignment="1">
      <alignment horizontal="center" vertical="center"/>
    </xf>
    <xf numFmtId="0" fontId="20" fillId="0" borderId="0" xfId="4" applyFont="1" applyAlignment="1">
      <alignment horizontal="center" vertical="center"/>
    </xf>
    <xf numFmtId="0" fontId="12" fillId="0" borderId="0" xfId="4" applyFont="1" applyAlignment="1">
      <alignment horizontal="left" vertical="center"/>
    </xf>
    <xf numFmtId="49" fontId="12" fillId="0" borderId="0" xfId="4" applyNumberFormat="1" applyFont="1" applyAlignment="1">
      <alignment horizontal="center" vertical="center"/>
    </xf>
    <xf numFmtId="0" fontId="31" fillId="0" borderId="0" xfId="1" applyFont="1" applyFill="1" applyAlignment="1">
      <alignment horizontal="left" vertical="center"/>
    </xf>
    <xf numFmtId="0" fontId="21" fillId="0" borderId="0" xfId="1" applyFont="1" applyAlignment="1">
      <alignment horizontal="left" vertical="center"/>
    </xf>
    <xf numFmtId="0" fontId="21" fillId="0" borderId="0" xfId="0" applyFont="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4" fillId="0" borderId="0" xfId="0" applyFont="1" applyBorder="1" applyAlignment="1">
      <alignment horizontal="center"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0"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wrapText="1"/>
    </xf>
    <xf numFmtId="0" fontId="28" fillId="0" borderId="7" xfId="0" applyFont="1" applyBorder="1" applyAlignment="1">
      <alignment horizontal="center"/>
    </xf>
    <xf numFmtId="0" fontId="11" fillId="0" borderId="1" xfId="0" applyFont="1" applyBorder="1" applyAlignment="1">
      <alignment horizontal="center" wrapText="1"/>
    </xf>
    <xf numFmtId="0" fontId="11" fillId="0" borderId="3" xfId="0" applyFont="1" applyBorder="1" applyAlignment="1">
      <alignment horizont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wrapText="1"/>
    </xf>
    <xf numFmtId="0" fontId="34" fillId="0" borderId="12" xfId="0" applyFont="1" applyBorder="1" applyAlignment="1">
      <alignment horizontal="center" vertical="center" wrapText="1"/>
    </xf>
    <xf numFmtId="0" fontId="24" fillId="0" borderId="13" xfId="0" applyFont="1" applyBorder="1" applyAlignment="1">
      <alignment horizontal="center" vertical="center"/>
    </xf>
    <xf numFmtId="0" fontId="34" fillId="0" borderId="13" xfId="0" applyFont="1" applyBorder="1" applyAlignment="1">
      <alignment horizontal="center" vertical="center" wrapText="1"/>
    </xf>
    <xf numFmtId="0" fontId="33" fillId="0" borderId="0" xfId="3" applyFont="1" applyAlignment="1">
      <alignment horizontal="left" vertical="center"/>
    </xf>
    <xf numFmtId="0" fontId="40" fillId="0" borderId="10" xfId="4" applyFont="1" applyBorder="1" applyAlignment="1">
      <alignment horizontal="left" wrapText="1"/>
    </xf>
  </cellXfs>
  <cellStyles count="11">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2 3 4" xfId="8" xr:uid="{00000000-0005-0000-0000-000007000000}"/>
    <cellStyle name="Standard 2 3 5" xfId="9" xr:uid="{00000000-0005-0000-0000-000008000000}"/>
    <cellStyle name="Standard 2 3 6" xfId="10" xr:uid="{00000000-0005-0000-0000-000009000000}"/>
    <cellStyle name="Standard 3"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7" t="s">
        <v>99</v>
      </c>
      <c r="B1" s="227"/>
      <c r="C1" s="162"/>
      <c r="D1" s="162"/>
    </row>
    <row r="2" spans="1:4" s="5" customFormat="1" ht="35.1" customHeight="1" thickTop="1" x14ac:dyDescent="0.2">
      <c r="A2" s="163" t="s">
        <v>111</v>
      </c>
      <c r="B2" s="163"/>
      <c r="C2" s="164" t="s">
        <v>112</v>
      </c>
      <c r="D2" s="164"/>
    </row>
    <row r="3" spans="1:4" s="5" customFormat="1" ht="24.95" customHeight="1" x14ac:dyDescent="0.2">
      <c r="A3" s="165"/>
      <c r="B3" s="165"/>
      <c r="C3" s="165"/>
      <c r="D3" s="165"/>
    </row>
    <row r="4" spans="1:4" s="5" customFormat="1" ht="24.95" customHeight="1" x14ac:dyDescent="0.2">
      <c r="A4" s="168" t="s">
        <v>113</v>
      </c>
      <c r="B4" s="168"/>
      <c r="C4" s="168"/>
      <c r="D4" s="169"/>
    </row>
    <row r="5" spans="1:4" s="5" customFormat="1" ht="24.95" customHeight="1" x14ac:dyDescent="0.2">
      <c r="A5" s="168" t="s">
        <v>114</v>
      </c>
      <c r="B5" s="168"/>
      <c r="C5" s="168"/>
      <c r="D5" s="169"/>
    </row>
    <row r="6" spans="1:4" s="5" customFormat="1" ht="39.950000000000003" customHeight="1" x14ac:dyDescent="0.45">
      <c r="A6" s="170" t="s">
        <v>511</v>
      </c>
      <c r="B6" s="171"/>
      <c r="C6" s="171"/>
      <c r="D6" s="171"/>
    </row>
    <row r="7" spans="1:4" s="5" customFormat="1" ht="24.95" customHeight="1" x14ac:dyDescent="0.4">
      <c r="A7" s="167"/>
      <c r="B7" s="167"/>
      <c r="C7" s="167"/>
      <c r="D7" s="167"/>
    </row>
    <row r="8" spans="1:4" s="5" customFormat="1" ht="24.95" customHeight="1" x14ac:dyDescent="0.4">
      <c r="A8" s="167"/>
      <c r="B8" s="167"/>
      <c r="C8" s="167"/>
      <c r="D8" s="167"/>
    </row>
    <row r="9" spans="1:4" s="5" customFormat="1" ht="24.95" customHeight="1" x14ac:dyDescent="0.4">
      <c r="A9" s="167"/>
      <c r="B9" s="167"/>
      <c r="C9" s="167"/>
      <c r="D9" s="167"/>
    </row>
    <row r="10" spans="1:4" s="5" customFormat="1" ht="24.95" customHeight="1" x14ac:dyDescent="0.2">
      <c r="A10" s="166"/>
      <c r="B10" s="166"/>
      <c r="C10" s="166"/>
      <c r="D10" s="166"/>
    </row>
    <row r="11" spans="1:4" s="5" customFormat="1" ht="24.95" customHeight="1" x14ac:dyDescent="0.2">
      <c r="A11" s="166"/>
      <c r="B11" s="166"/>
      <c r="C11" s="166"/>
      <c r="D11" s="166"/>
    </row>
    <row r="12" spans="1:4" s="5" customFormat="1" ht="24.95" customHeight="1" x14ac:dyDescent="0.2">
      <c r="A12" s="166"/>
      <c r="B12" s="166"/>
      <c r="C12" s="166"/>
      <c r="D12" s="166"/>
    </row>
    <row r="13" spans="1:4" s="5" customFormat="1" ht="12" customHeight="1" x14ac:dyDescent="0.2">
      <c r="A13" s="7"/>
      <c r="B13" s="161" t="s">
        <v>287</v>
      </c>
      <c r="C13" s="161"/>
      <c r="D13" s="8" t="s">
        <v>512</v>
      </c>
    </row>
    <row r="14" spans="1:4" s="5" customFormat="1" ht="12" customHeight="1" x14ac:dyDescent="0.2">
      <c r="A14" s="7"/>
      <c r="B14" s="161"/>
      <c r="C14" s="161"/>
      <c r="D14" s="8"/>
    </row>
    <row r="15" spans="1:4" s="5" customFormat="1" ht="12" customHeight="1" x14ac:dyDescent="0.2">
      <c r="A15" s="7"/>
      <c r="B15" s="161" t="s">
        <v>100</v>
      </c>
      <c r="C15" s="161"/>
      <c r="D15" s="8" t="s">
        <v>555</v>
      </c>
    </row>
    <row r="16" spans="1:4" s="5" customFormat="1" ht="12" customHeight="1" x14ac:dyDescent="0.2">
      <c r="A16" s="7"/>
      <c r="B16" s="161"/>
      <c r="C16" s="161"/>
      <c r="D16" s="8"/>
    </row>
    <row r="17" spans="1:4" s="5" customFormat="1" ht="12" customHeight="1" x14ac:dyDescent="0.2">
      <c r="A17" s="9"/>
      <c r="B17" s="172"/>
      <c r="C17" s="172"/>
      <c r="D17" s="6"/>
    </row>
    <row r="18" spans="1:4" s="5" customFormat="1" ht="12" customHeight="1" x14ac:dyDescent="0.2">
      <c r="A18" s="175"/>
      <c r="B18" s="175"/>
      <c r="C18" s="175"/>
      <c r="D18" s="175"/>
    </row>
    <row r="19" spans="1:4" s="5" customFormat="1" ht="12" customHeight="1" x14ac:dyDescent="0.2">
      <c r="A19" s="176" t="s">
        <v>101</v>
      </c>
      <c r="B19" s="176"/>
      <c r="C19" s="176"/>
      <c r="D19" s="176"/>
    </row>
    <row r="20" spans="1:4" s="5" customFormat="1" ht="12" customHeight="1" x14ac:dyDescent="0.2">
      <c r="A20" s="176" t="s">
        <v>289</v>
      </c>
      <c r="B20" s="176"/>
      <c r="C20" s="176"/>
      <c r="D20" s="176"/>
    </row>
    <row r="21" spans="1:4" s="5" customFormat="1" ht="12" customHeight="1" x14ac:dyDescent="0.2">
      <c r="A21" s="176"/>
      <c r="B21" s="176"/>
      <c r="C21" s="176"/>
      <c r="D21" s="176"/>
    </row>
    <row r="22" spans="1:4" s="5" customFormat="1" ht="12" customHeight="1" x14ac:dyDescent="0.2">
      <c r="A22" s="177" t="s">
        <v>458</v>
      </c>
      <c r="B22" s="177"/>
      <c r="C22" s="177"/>
      <c r="D22" s="177"/>
    </row>
    <row r="23" spans="1:4" s="5" customFormat="1" ht="12" customHeight="1" x14ac:dyDescent="0.2">
      <c r="A23" s="176"/>
      <c r="B23" s="176"/>
      <c r="C23" s="176"/>
      <c r="D23" s="176"/>
    </row>
    <row r="24" spans="1:4" s="5" customFormat="1" ht="12" customHeight="1" x14ac:dyDescent="0.2">
      <c r="A24" s="178" t="s">
        <v>466</v>
      </c>
      <c r="B24" s="178"/>
      <c r="C24" s="178"/>
      <c r="D24" s="178"/>
    </row>
    <row r="25" spans="1:4" s="5" customFormat="1" ht="12" customHeight="1" x14ac:dyDescent="0.2">
      <c r="A25" s="178" t="s">
        <v>288</v>
      </c>
      <c r="B25" s="178"/>
      <c r="C25" s="178"/>
      <c r="D25" s="178"/>
    </row>
    <row r="26" spans="1:4" s="5" customFormat="1" ht="12" customHeight="1" x14ac:dyDescent="0.2">
      <c r="A26" s="179"/>
      <c r="B26" s="179"/>
      <c r="C26" s="179"/>
      <c r="D26" s="179"/>
    </row>
    <row r="27" spans="1:4" s="5" customFormat="1" ht="12" customHeight="1" x14ac:dyDescent="0.2">
      <c r="A27" s="175"/>
      <c r="B27" s="175"/>
      <c r="C27" s="175"/>
      <c r="D27" s="175"/>
    </row>
    <row r="28" spans="1:4" s="5" customFormat="1" ht="12" customHeight="1" x14ac:dyDescent="0.2">
      <c r="A28" s="180" t="s">
        <v>102</v>
      </c>
      <c r="B28" s="180"/>
      <c r="C28" s="180"/>
      <c r="D28" s="180"/>
    </row>
    <row r="29" spans="1:4" s="5" customFormat="1" ht="12" customHeight="1" x14ac:dyDescent="0.2">
      <c r="A29" s="173"/>
      <c r="B29" s="173"/>
      <c r="C29" s="173"/>
      <c r="D29" s="173"/>
    </row>
    <row r="30" spans="1:4" s="5" customFormat="1" ht="12" customHeight="1" x14ac:dyDescent="0.2">
      <c r="A30" s="10" t="s">
        <v>22</v>
      </c>
      <c r="B30" s="174" t="s">
        <v>290</v>
      </c>
      <c r="C30" s="174"/>
      <c r="D30" s="174"/>
    </row>
    <row r="31" spans="1:4" s="5" customFormat="1" ht="12" customHeight="1" x14ac:dyDescent="0.2">
      <c r="A31" s="11">
        <v>0</v>
      </c>
      <c r="B31" s="174" t="s">
        <v>291</v>
      </c>
      <c r="C31" s="174"/>
      <c r="D31" s="174"/>
    </row>
    <row r="32" spans="1:4" s="5" customFormat="1" ht="12" customHeight="1" x14ac:dyDescent="0.2">
      <c r="A32" s="10" t="s">
        <v>103</v>
      </c>
      <c r="B32" s="174" t="s">
        <v>104</v>
      </c>
      <c r="C32" s="174"/>
      <c r="D32" s="174"/>
    </row>
    <row r="33" spans="1:4" s="5" customFormat="1" ht="12" customHeight="1" x14ac:dyDescent="0.2">
      <c r="A33" s="10" t="s">
        <v>95</v>
      </c>
      <c r="B33" s="174" t="s">
        <v>105</v>
      </c>
      <c r="C33" s="174"/>
      <c r="D33" s="174"/>
    </row>
    <row r="34" spans="1:4" s="5" customFormat="1" ht="12" customHeight="1" x14ac:dyDescent="0.2">
      <c r="A34" s="10" t="s">
        <v>94</v>
      </c>
      <c r="B34" s="174" t="s">
        <v>106</v>
      </c>
      <c r="C34" s="174"/>
      <c r="D34" s="174"/>
    </row>
    <row r="35" spans="1:4" s="5" customFormat="1" ht="12" customHeight="1" x14ac:dyDescent="0.2">
      <c r="A35" s="10" t="s">
        <v>107</v>
      </c>
      <c r="B35" s="174" t="s">
        <v>292</v>
      </c>
      <c r="C35" s="174"/>
      <c r="D35" s="174"/>
    </row>
    <row r="36" spans="1:4" s="5" customFormat="1" ht="12" customHeight="1" x14ac:dyDescent="0.2">
      <c r="A36" s="10" t="s">
        <v>108</v>
      </c>
      <c r="B36" s="174" t="s">
        <v>109</v>
      </c>
      <c r="C36" s="174"/>
      <c r="D36" s="174"/>
    </row>
    <row r="37" spans="1:4" s="5" customFormat="1" ht="12" customHeight="1" x14ac:dyDescent="0.2">
      <c r="A37" s="10" t="s">
        <v>119</v>
      </c>
      <c r="B37" s="174" t="s">
        <v>293</v>
      </c>
      <c r="C37" s="174"/>
      <c r="D37" s="174"/>
    </row>
    <row r="38" spans="1:4" s="5" customFormat="1" ht="12" customHeight="1" x14ac:dyDescent="0.2">
      <c r="A38" s="10"/>
      <c r="B38" s="174"/>
      <c r="C38" s="174"/>
      <c r="D38" s="174"/>
    </row>
    <row r="39" spans="1:4" s="5" customFormat="1" ht="12" customHeight="1" x14ac:dyDescent="0.2">
      <c r="A39" s="10"/>
      <c r="B39" s="174"/>
      <c r="C39" s="174"/>
      <c r="D39" s="174"/>
    </row>
    <row r="40" spans="1:4" s="5" customFormat="1" ht="12" customHeight="1" x14ac:dyDescent="0.2">
      <c r="A40" s="10"/>
      <c r="B40" s="10"/>
      <c r="C40" s="10"/>
      <c r="D40" s="10"/>
    </row>
    <row r="41" spans="1:4" s="5" customFormat="1" ht="12" customHeight="1" x14ac:dyDescent="0.2">
      <c r="A41" s="10"/>
      <c r="B41" s="182"/>
      <c r="C41" s="182"/>
      <c r="D41" s="182"/>
    </row>
    <row r="42" spans="1:4" s="5" customFormat="1" ht="12" customHeight="1" x14ac:dyDescent="0.2">
      <c r="A42" s="12"/>
      <c r="B42" s="181"/>
      <c r="C42" s="181"/>
      <c r="D42" s="181"/>
    </row>
    <row r="43" spans="1:4" s="5" customFormat="1" ht="12" customHeight="1" x14ac:dyDescent="0.2">
      <c r="A43" s="12"/>
      <c r="B43" s="181"/>
      <c r="C43" s="181"/>
      <c r="D43" s="181"/>
    </row>
    <row r="44" spans="1:4" s="5" customFormat="1" x14ac:dyDescent="0.2">
      <c r="A44" s="174" t="s">
        <v>110</v>
      </c>
      <c r="B44" s="174"/>
      <c r="C44" s="174"/>
      <c r="D44" s="174"/>
    </row>
    <row r="45" spans="1:4" s="5" customFormat="1" ht="39.950000000000003" customHeight="1" x14ac:dyDescent="0.2">
      <c r="A45" s="160" t="s">
        <v>459</v>
      </c>
      <c r="B45" s="160"/>
      <c r="C45" s="160"/>
      <c r="D45" s="160"/>
    </row>
    <row r="46" spans="1:4" s="5" customFormat="1" x14ac:dyDescent="0.2"/>
    <row r="47" spans="1:4" s="5" customFormat="1" x14ac:dyDescent="0.2"/>
    <row r="48" spans="1:4" s="5" customFormat="1" x14ac:dyDescent="0.2"/>
    <row r="49" s="5" customFormat="1" x14ac:dyDescent="0.2"/>
  </sheetData>
  <mergeCells count="46">
    <mergeCell ref="B33:D33"/>
    <mergeCell ref="B34:D34"/>
    <mergeCell ref="B42:D42"/>
    <mergeCell ref="B43:D43"/>
    <mergeCell ref="A44:D44"/>
    <mergeCell ref="B41:D41"/>
    <mergeCell ref="B35:D35"/>
    <mergeCell ref="B36:D36"/>
    <mergeCell ref="B37:D37"/>
    <mergeCell ref="B38:D38"/>
    <mergeCell ref="B39:D3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13:C13"/>
    <mergeCell ref="B15:C15"/>
    <mergeCell ref="B16:C16"/>
    <mergeCell ref="B17:C17"/>
    <mergeCell ref="A29:D29"/>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2" customFormat="1" ht="30" customHeight="1" x14ac:dyDescent="0.2">
      <c r="A1" s="188" t="s">
        <v>212</v>
      </c>
      <c r="B1" s="189"/>
      <c r="C1" s="190" t="s">
        <v>31</v>
      </c>
      <c r="D1" s="190"/>
      <c r="E1" s="190"/>
      <c r="F1" s="190"/>
      <c r="G1" s="190"/>
      <c r="H1" s="190"/>
      <c r="I1" s="190"/>
      <c r="J1" s="191"/>
    </row>
    <row r="2" spans="1:10" ht="39.950000000000003" customHeight="1" x14ac:dyDescent="0.2">
      <c r="A2" s="194" t="s">
        <v>217</v>
      </c>
      <c r="B2" s="195"/>
      <c r="C2" s="202" t="s">
        <v>535</v>
      </c>
      <c r="D2" s="196"/>
      <c r="E2" s="196"/>
      <c r="F2" s="196"/>
      <c r="G2" s="196"/>
      <c r="H2" s="196"/>
      <c r="I2" s="196"/>
      <c r="J2" s="197"/>
    </row>
    <row r="3" spans="1:10" ht="11.45" customHeight="1" x14ac:dyDescent="0.2">
      <c r="A3" s="198" t="s">
        <v>126</v>
      </c>
      <c r="B3" s="186" t="s">
        <v>42</v>
      </c>
      <c r="C3" s="186" t="s">
        <v>223</v>
      </c>
      <c r="D3" s="186" t="s">
        <v>57</v>
      </c>
      <c r="E3" s="186"/>
      <c r="F3" s="186" t="s">
        <v>220</v>
      </c>
      <c r="G3" s="186" t="s">
        <v>221</v>
      </c>
      <c r="H3" s="3" t="s">
        <v>57</v>
      </c>
      <c r="I3" s="186" t="s">
        <v>196</v>
      </c>
      <c r="J3" s="187" t="s">
        <v>220</v>
      </c>
    </row>
    <row r="4" spans="1:10" ht="11.45" customHeight="1" x14ac:dyDescent="0.2">
      <c r="A4" s="199"/>
      <c r="B4" s="186"/>
      <c r="C4" s="186"/>
      <c r="D4" s="186" t="s">
        <v>218</v>
      </c>
      <c r="E4" s="186" t="s">
        <v>219</v>
      </c>
      <c r="F4" s="186"/>
      <c r="G4" s="186"/>
      <c r="H4" s="186" t="s">
        <v>222</v>
      </c>
      <c r="I4" s="186"/>
      <c r="J4" s="187"/>
    </row>
    <row r="5" spans="1:10" ht="11.45" customHeight="1" x14ac:dyDescent="0.2">
      <c r="A5" s="199"/>
      <c r="B5" s="186"/>
      <c r="C5" s="186"/>
      <c r="D5" s="186"/>
      <c r="E5" s="186"/>
      <c r="F5" s="186"/>
      <c r="G5" s="186"/>
      <c r="H5" s="186"/>
      <c r="I5" s="186"/>
      <c r="J5" s="187"/>
    </row>
    <row r="6" spans="1:10" ht="11.45" customHeight="1" x14ac:dyDescent="0.2">
      <c r="A6" s="199"/>
      <c r="B6" s="186"/>
      <c r="C6" s="186"/>
      <c r="D6" s="186"/>
      <c r="E6" s="186"/>
      <c r="F6" s="186"/>
      <c r="G6" s="186"/>
      <c r="H6" s="186"/>
      <c r="I6" s="186"/>
      <c r="J6" s="187"/>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186"/>
      <c r="J8" s="187"/>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3"/>
      <c r="B10" s="79"/>
      <c r="C10" s="100"/>
      <c r="D10" s="101"/>
      <c r="E10" s="100"/>
      <c r="F10" s="101"/>
      <c r="G10" s="100"/>
      <c r="H10" s="101"/>
      <c r="I10" s="100"/>
      <c r="J10" s="101"/>
    </row>
    <row r="11" spans="1:10" ht="11.45" customHeight="1" x14ac:dyDescent="0.2">
      <c r="A11" s="38">
        <f>IF(C11&lt;&gt;"",COUNTA($C11:C$11),"")</f>
        <v>1</v>
      </c>
      <c r="B11" s="2" t="s">
        <v>404</v>
      </c>
      <c r="C11" s="100">
        <v>43427</v>
      </c>
      <c r="D11" s="101">
        <v>546</v>
      </c>
      <c r="E11" s="100" t="s">
        <v>22</v>
      </c>
      <c r="F11" s="101">
        <v>5850</v>
      </c>
      <c r="G11" s="100">
        <v>43908</v>
      </c>
      <c r="H11" s="101">
        <v>1135</v>
      </c>
      <c r="I11" s="100">
        <v>654</v>
      </c>
      <c r="J11" s="101">
        <v>4895</v>
      </c>
    </row>
    <row r="12" spans="1:10" ht="3.95" customHeight="1" x14ac:dyDescent="0.2">
      <c r="A12" s="38"/>
      <c r="B12" s="2"/>
      <c r="C12" s="100"/>
      <c r="D12" s="101"/>
      <c r="E12" s="100"/>
      <c r="F12" s="101"/>
      <c r="G12" s="100"/>
      <c r="H12" s="101"/>
      <c r="I12" s="100"/>
      <c r="J12" s="101"/>
    </row>
    <row r="13" spans="1:10" ht="11.45" customHeight="1" x14ac:dyDescent="0.2">
      <c r="A13" s="38">
        <f>IF(C13&lt;&gt;"",COUNTA($C$11:C13),"")</f>
        <v>2</v>
      </c>
      <c r="B13" s="2" t="s">
        <v>43</v>
      </c>
      <c r="C13" s="100">
        <v>9788</v>
      </c>
      <c r="D13" s="101">
        <v>13</v>
      </c>
      <c r="E13" s="100" t="s">
        <v>22</v>
      </c>
      <c r="F13" s="101">
        <v>185</v>
      </c>
      <c r="G13" s="100">
        <v>9697</v>
      </c>
      <c r="H13" s="101">
        <v>32</v>
      </c>
      <c r="I13" s="100">
        <v>3</v>
      </c>
      <c r="J13" s="101">
        <v>280</v>
      </c>
    </row>
    <row r="14" spans="1:10" ht="3.95" customHeight="1" x14ac:dyDescent="0.2">
      <c r="A14" s="38"/>
      <c r="B14" s="2"/>
      <c r="C14" s="100"/>
      <c r="D14" s="101"/>
      <c r="E14" s="100"/>
      <c r="F14" s="101"/>
      <c r="G14" s="100"/>
      <c r="H14" s="101"/>
      <c r="I14" s="100"/>
      <c r="J14" s="101"/>
    </row>
    <row r="15" spans="1:10" ht="11.45" customHeight="1" x14ac:dyDescent="0.2">
      <c r="A15" s="38">
        <f>IF(C15&lt;&gt;"",COUNTA($C$11:C15),"")</f>
        <v>3</v>
      </c>
      <c r="B15" s="2" t="s">
        <v>419</v>
      </c>
      <c r="C15" s="100">
        <v>3259</v>
      </c>
      <c r="D15" s="101">
        <v>25</v>
      </c>
      <c r="E15" s="100" t="s">
        <v>22</v>
      </c>
      <c r="F15" s="101">
        <v>199</v>
      </c>
      <c r="G15" s="100">
        <v>3221</v>
      </c>
      <c r="H15" s="101">
        <v>45</v>
      </c>
      <c r="I15" s="100">
        <v>13</v>
      </c>
      <c r="J15" s="101">
        <v>221</v>
      </c>
    </row>
    <row r="16" spans="1:10" ht="3.95" customHeight="1" x14ac:dyDescent="0.2">
      <c r="A16" s="38"/>
      <c r="B16" s="2"/>
      <c r="C16" s="100"/>
      <c r="D16" s="101"/>
      <c r="E16" s="100"/>
      <c r="F16" s="101"/>
      <c r="G16" s="100"/>
      <c r="H16" s="101"/>
      <c r="I16" s="100"/>
      <c r="J16" s="101"/>
    </row>
    <row r="17" spans="1:10" ht="11.45" customHeight="1" x14ac:dyDescent="0.2">
      <c r="A17" s="38">
        <f>IF(C17&lt;&gt;"",COUNTA($C$11:C17),"")</f>
        <v>4</v>
      </c>
      <c r="B17" s="2" t="s">
        <v>97</v>
      </c>
      <c r="C17" s="100">
        <v>23549</v>
      </c>
      <c r="D17" s="101">
        <v>156</v>
      </c>
      <c r="E17" s="100" t="s">
        <v>22</v>
      </c>
      <c r="F17" s="101">
        <v>539</v>
      </c>
      <c r="G17" s="100">
        <v>23324</v>
      </c>
      <c r="H17" s="101">
        <v>239</v>
      </c>
      <c r="I17" s="100">
        <v>29</v>
      </c>
      <c r="J17" s="101">
        <v>917</v>
      </c>
    </row>
    <row r="18" spans="1:10" ht="3.95" customHeight="1" x14ac:dyDescent="0.2">
      <c r="A18" s="38"/>
      <c r="B18" s="2"/>
      <c r="C18" s="100"/>
      <c r="D18" s="101"/>
      <c r="E18" s="100"/>
      <c r="F18" s="101"/>
      <c r="G18" s="100"/>
      <c r="H18" s="101"/>
      <c r="I18" s="100"/>
      <c r="J18" s="101"/>
    </row>
    <row r="19" spans="1:10" ht="11.45" customHeight="1" x14ac:dyDescent="0.2">
      <c r="A19" s="38">
        <f>IF(C19&lt;&gt;"",COUNTA($C$11:C19),"")</f>
        <v>5</v>
      </c>
      <c r="B19" s="2" t="s">
        <v>415</v>
      </c>
      <c r="C19" s="100">
        <v>1190</v>
      </c>
      <c r="D19" s="101" t="s">
        <v>22</v>
      </c>
      <c r="E19" s="100" t="s">
        <v>22</v>
      </c>
      <c r="F19" s="101">
        <v>8</v>
      </c>
      <c r="G19" s="100">
        <v>1126</v>
      </c>
      <c r="H19" s="101">
        <v>7</v>
      </c>
      <c r="I19" s="100">
        <v>1</v>
      </c>
      <c r="J19" s="101">
        <v>75</v>
      </c>
    </row>
    <row r="20" spans="1:10" ht="3.95" customHeight="1" x14ac:dyDescent="0.2">
      <c r="A20" s="38"/>
      <c r="B20" s="2"/>
      <c r="C20" s="100"/>
      <c r="D20" s="101"/>
      <c r="E20" s="100"/>
      <c r="F20" s="101"/>
      <c r="G20" s="100"/>
      <c r="H20" s="101"/>
      <c r="I20" s="100"/>
      <c r="J20" s="101"/>
    </row>
    <row r="21" spans="1:10" ht="11.45" customHeight="1" x14ac:dyDescent="0.2">
      <c r="A21" s="38">
        <f>IF(C21&lt;&gt;"",COUNTA($C$11:C21),"")</f>
        <v>6</v>
      </c>
      <c r="B21" s="2" t="s">
        <v>351</v>
      </c>
      <c r="C21" s="100" t="s">
        <v>22</v>
      </c>
      <c r="D21" s="101" t="s">
        <v>22</v>
      </c>
      <c r="E21" s="100" t="s">
        <v>22</v>
      </c>
      <c r="F21" s="101" t="s">
        <v>22</v>
      </c>
      <c r="G21" s="100" t="s">
        <v>22</v>
      </c>
      <c r="H21" s="101" t="s">
        <v>22</v>
      </c>
      <c r="I21" s="100" t="s">
        <v>22</v>
      </c>
      <c r="J21" s="101" t="s">
        <v>22</v>
      </c>
    </row>
    <row r="22" spans="1:10" ht="3.95" customHeight="1" x14ac:dyDescent="0.2">
      <c r="A22" s="38"/>
      <c r="B22" s="2"/>
      <c r="C22" s="100"/>
      <c r="D22" s="101"/>
      <c r="E22" s="100"/>
      <c r="F22" s="101"/>
      <c r="G22" s="100"/>
      <c r="H22" s="101"/>
      <c r="I22" s="100"/>
      <c r="J22" s="101"/>
    </row>
    <row r="23" spans="1:10" ht="11.45" customHeight="1" x14ac:dyDescent="0.2">
      <c r="A23" s="38">
        <f>IF(C23&lt;&gt;"",COUNTA($C$11:C23),"")</f>
        <v>7</v>
      </c>
      <c r="B23" s="2" t="s">
        <v>47</v>
      </c>
      <c r="C23" s="100" t="s">
        <v>22</v>
      </c>
      <c r="D23" s="101" t="s">
        <v>22</v>
      </c>
      <c r="E23" s="100" t="s">
        <v>22</v>
      </c>
      <c r="F23" s="101" t="s">
        <v>22</v>
      </c>
      <c r="G23" s="100" t="s">
        <v>22</v>
      </c>
      <c r="H23" s="101" t="s">
        <v>22</v>
      </c>
      <c r="I23" s="100" t="s">
        <v>22</v>
      </c>
      <c r="J23" s="101" t="s">
        <v>22</v>
      </c>
    </row>
    <row r="24" spans="1:10" ht="3.95" customHeight="1" x14ac:dyDescent="0.2">
      <c r="A24" s="38"/>
      <c r="B24" s="2"/>
      <c r="C24" s="100"/>
      <c r="D24" s="101"/>
      <c r="E24" s="100"/>
      <c r="F24" s="101"/>
      <c r="G24" s="100"/>
      <c r="H24" s="101"/>
      <c r="I24" s="100"/>
      <c r="J24" s="101"/>
    </row>
    <row r="25" spans="1:10" ht="11.45" customHeight="1" x14ac:dyDescent="0.2">
      <c r="A25" s="38">
        <f>IF(C25&lt;&gt;"",COUNTA($C$11:C25),"")</f>
        <v>8</v>
      </c>
      <c r="B25" s="2" t="s">
        <v>44</v>
      </c>
      <c r="C25" s="100">
        <v>10887</v>
      </c>
      <c r="D25" s="101">
        <v>69</v>
      </c>
      <c r="E25" s="100" t="s">
        <v>22</v>
      </c>
      <c r="F25" s="101">
        <v>634</v>
      </c>
      <c r="G25" s="100">
        <v>10894</v>
      </c>
      <c r="H25" s="101">
        <v>123</v>
      </c>
      <c r="I25" s="100">
        <v>29</v>
      </c>
      <c r="J25" s="101">
        <v>635</v>
      </c>
    </row>
    <row r="26" spans="1:10" ht="3.95" customHeight="1" x14ac:dyDescent="0.2">
      <c r="A26" s="38"/>
      <c r="B26" s="2"/>
      <c r="C26" s="100"/>
      <c r="D26" s="101"/>
      <c r="E26" s="100"/>
      <c r="F26" s="101"/>
      <c r="G26" s="100"/>
      <c r="H26" s="101"/>
      <c r="I26" s="100"/>
      <c r="J26" s="101"/>
    </row>
    <row r="27" spans="1:10" ht="22.5" customHeight="1" x14ac:dyDescent="0.2">
      <c r="A27" s="38">
        <f>IF(C27&lt;&gt;"",COUNTA($C$11:C27),"")</f>
        <v>9</v>
      </c>
      <c r="B27" s="2" t="s">
        <v>505</v>
      </c>
      <c r="C27" s="100">
        <v>1806</v>
      </c>
      <c r="D27" s="101">
        <v>69</v>
      </c>
      <c r="E27" s="100" t="s">
        <v>22</v>
      </c>
      <c r="F27" s="101">
        <v>721</v>
      </c>
      <c r="G27" s="100">
        <v>1645</v>
      </c>
      <c r="H27" s="101">
        <v>16</v>
      </c>
      <c r="I27" s="100">
        <v>401</v>
      </c>
      <c r="J27" s="101">
        <v>533</v>
      </c>
    </row>
    <row r="28" spans="1:10" ht="3.95" customHeight="1" x14ac:dyDescent="0.2">
      <c r="A28" s="38"/>
      <c r="B28" s="2"/>
      <c r="C28" s="100"/>
      <c r="D28" s="101"/>
      <c r="E28" s="100"/>
      <c r="F28" s="101"/>
      <c r="G28" s="100"/>
      <c r="H28" s="101"/>
      <c r="I28" s="100"/>
      <c r="J28" s="101"/>
    </row>
    <row r="29" spans="1:10" ht="11.45" customHeight="1" x14ac:dyDescent="0.2">
      <c r="A29" s="38">
        <f>IF(C29&lt;&gt;"",COUNTA($C$11:C29),"")</f>
        <v>10</v>
      </c>
      <c r="B29" s="2" t="s">
        <v>45</v>
      </c>
      <c r="C29" s="100">
        <v>1682</v>
      </c>
      <c r="D29" s="101">
        <v>332</v>
      </c>
      <c r="E29" s="100" t="s">
        <v>22</v>
      </c>
      <c r="F29" s="101">
        <v>849</v>
      </c>
      <c r="G29" s="100">
        <v>1899</v>
      </c>
      <c r="H29" s="101">
        <v>172</v>
      </c>
      <c r="I29" s="100">
        <v>2</v>
      </c>
      <c r="J29" s="101">
        <v>724</v>
      </c>
    </row>
    <row r="30" spans="1:10" ht="3.95" customHeight="1" x14ac:dyDescent="0.2">
      <c r="A30" s="38"/>
      <c r="B30" s="2"/>
      <c r="C30" s="100"/>
      <c r="D30" s="101"/>
      <c r="E30" s="100"/>
      <c r="F30" s="101"/>
      <c r="G30" s="100"/>
      <c r="H30" s="101"/>
      <c r="I30" s="100"/>
      <c r="J30" s="101"/>
    </row>
    <row r="31" spans="1:10" ht="11.45" customHeight="1" x14ac:dyDescent="0.2">
      <c r="A31" s="38">
        <f>IF(C31&lt;&gt;"",COUNTA($C$11:C31),"")</f>
        <v>11</v>
      </c>
      <c r="B31" s="2" t="s">
        <v>46</v>
      </c>
      <c r="C31" s="100">
        <v>133387</v>
      </c>
      <c r="D31" s="101">
        <v>3368</v>
      </c>
      <c r="E31" s="100" t="s">
        <v>22</v>
      </c>
      <c r="F31" s="101">
        <v>14870</v>
      </c>
      <c r="G31" s="100">
        <v>126644</v>
      </c>
      <c r="H31" s="101">
        <v>6133</v>
      </c>
      <c r="I31" s="100">
        <v>6435</v>
      </c>
      <c r="J31" s="101">
        <v>14783</v>
      </c>
    </row>
    <row r="32" spans="1:10" ht="3.95" customHeight="1" x14ac:dyDescent="0.2">
      <c r="A32" s="38"/>
      <c r="B32" s="2"/>
      <c r="C32" s="100"/>
      <c r="D32" s="101"/>
      <c r="E32" s="100"/>
      <c r="F32" s="101"/>
      <c r="G32" s="100"/>
      <c r="H32" s="101"/>
      <c r="I32" s="100"/>
      <c r="J32" s="101"/>
    </row>
    <row r="33" spans="1:10" ht="11.45" customHeight="1" x14ac:dyDescent="0.2">
      <c r="A33" s="38">
        <f>IF(C33&lt;&gt;"",COUNTA($C$11:C33),"")</f>
        <v>12</v>
      </c>
      <c r="B33" s="2" t="s">
        <v>401</v>
      </c>
      <c r="C33" s="100">
        <v>4550</v>
      </c>
      <c r="D33" s="101">
        <v>437</v>
      </c>
      <c r="E33" s="100" t="s">
        <v>22</v>
      </c>
      <c r="F33" s="101">
        <v>9131</v>
      </c>
      <c r="G33" s="100">
        <v>1187</v>
      </c>
      <c r="H33" s="101">
        <v>721</v>
      </c>
      <c r="I33" s="100">
        <v>1220</v>
      </c>
      <c r="J33" s="101">
        <v>10716</v>
      </c>
    </row>
    <row r="34" spans="1:10" ht="3.95" customHeight="1" x14ac:dyDescent="0.2">
      <c r="A34" s="38"/>
      <c r="B34" s="2"/>
      <c r="C34" s="100"/>
      <c r="D34" s="101"/>
      <c r="E34" s="100"/>
      <c r="F34" s="101"/>
      <c r="G34" s="100"/>
      <c r="H34" s="101"/>
      <c r="I34" s="100"/>
      <c r="J34" s="101"/>
    </row>
    <row r="35" spans="1:10" ht="11.45" customHeight="1" x14ac:dyDescent="0.2">
      <c r="A35" s="38">
        <f>IF(C35&lt;&gt;"",COUNTA($C$11:C35),"")</f>
        <v>13</v>
      </c>
      <c r="B35" s="2" t="s">
        <v>406</v>
      </c>
      <c r="C35" s="100">
        <v>4490</v>
      </c>
      <c r="D35" s="101">
        <v>196</v>
      </c>
      <c r="E35" s="100" t="s">
        <v>22</v>
      </c>
      <c r="F35" s="101">
        <v>398</v>
      </c>
      <c r="G35" s="100">
        <v>4322</v>
      </c>
      <c r="H35" s="101">
        <v>108</v>
      </c>
      <c r="I35" s="100">
        <v>10</v>
      </c>
      <c r="J35" s="101">
        <v>553</v>
      </c>
    </row>
    <row r="36" spans="1:10" ht="3.95" customHeight="1" x14ac:dyDescent="0.2">
      <c r="A36" s="38"/>
      <c r="B36" s="2"/>
      <c r="C36" s="100"/>
      <c r="D36" s="101"/>
      <c r="E36" s="100"/>
      <c r="F36" s="101"/>
      <c r="G36" s="100"/>
      <c r="H36" s="101"/>
      <c r="I36" s="100"/>
      <c r="J36" s="101"/>
    </row>
    <row r="37" spans="1:10" ht="11.45" customHeight="1" x14ac:dyDescent="0.2">
      <c r="A37" s="38">
        <f>IF(C37&lt;&gt;"",COUNTA($C$11:C37),"")</f>
        <v>14</v>
      </c>
      <c r="B37" s="2" t="s">
        <v>48</v>
      </c>
      <c r="C37" s="100">
        <v>4564</v>
      </c>
      <c r="D37" s="101">
        <v>61</v>
      </c>
      <c r="E37" s="100" t="s">
        <v>22</v>
      </c>
      <c r="F37" s="101">
        <v>890</v>
      </c>
      <c r="G37" s="100">
        <v>4725</v>
      </c>
      <c r="H37" s="101">
        <v>12</v>
      </c>
      <c r="I37" s="100">
        <v>1</v>
      </c>
      <c r="J37" s="101">
        <v>779</v>
      </c>
    </row>
    <row r="38" spans="1:10" ht="3.95" customHeight="1" x14ac:dyDescent="0.2">
      <c r="A38" s="38"/>
      <c r="B38" s="2"/>
      <c r="C38" s="100"/>
      <c r="D38" s="101"/>
      <c r="E38" s="100"/>
      <c r="F38" s="101"/>
      <c r="G38" s="100"/>
      <c r="H38" s="101"/>
      <c r="I38" s="100"/>
      <c r="J38" s="101"/>
    </row>
    <row r="39" spans="1:10" ht="11.45" customHeight="1" x14ac:dyDescent="0.2">
      <c r="A39" s="38">
        <f>IF(C39&lt;&gt;"",COUNTA($C$11:C39),"")</f>
        <v>15</v>
      </c>
      <c r="B39" s="2" t="s">
        <v>414</v>
      </c>
      <c r="C39" s="100">
        <v>94</v>
      </c>
      <c r="D39" s="101">
        <v>5</v>
      </c>
      <c r="E39" s="100" t="s">
        <v>22</v>
      </c>
      <c r="F39" s="101">
        <v>479</v>
      </c>
      <c r="G39" s="100">
        <v>692</v>
      </c>
      <c r="H39" s="101">
        <v>48</v>
      </c>
      <c r="I39" s="100">
        <v>3</v>
      </c>
      <c r="J39" s="101">
        <v>35</v>
      </c>
    </row>
    <row r="40" spans="1:10" ht="3.95" customHeight="1" x14ac:dyDescent="0.2">
      <c r="A40" s="38"/>
      <c r="B40" s="2"/>
      <c r="C40" s="100"/>
      <c r="D40" s="101"/>
      <c r="E40" s="100"/>
      <c r="F40" s="101"/>
      <c r="G40" s="100"/>
      <c r="H40" s="101"/>
      <c r="I40" s="100"/>
      <c r="J40" s="101"/>
    </row>
    <row r="41" spans="1:10" ht="11.45" customHeight="1" x14ac:dyDescent="0.2">
      <c r="A41" s="38">
        <f>IF(C41&lt;&gt;"",COUNTA($C$11:C41),"")</f>
        <v>16</v>
      </c>
      <c r="B41" s="2" t="s">
        <v>49</v>
      </c>
      <c r="C41" s="100">
        <v>6096</v>
      </c>
      <c r="D41" s="101">
        <v>339</v>
      </c>
      <c r="E41" s="100" t="s">
        <v>22</v>
      </c>
      <c r="F41" s="101">
        <v>1954</v>
      </c>
      <c r="G41" s="100">
        <v>6313</v>
      </c>
      <c r="H41" s="101">
        <v>389</v>
      </c>
      <c r="I41" s="100">
        <v>128</v>
      </c>
      <c r="J41" s="101">
        <v>1622</v>
      </c>
    </row>
    <row r="42" spans="1:10" ht="3.95" customHeight="1" x14ac:dyDescent="0.2">
      <c r="A42" s="38"/>
      <c r="B42" s="2"/>
      <c r="C42" s="100"/>
      <c r="D42" s="101"/>
      <c r="E42" s="100"/>
      <c r="F42" s="101"/>
      <c r="G42" s="100"/>
      <c r="H42" s="101"/>
      <c r="I42" s="100"/>
      <c r="J42" s="101"/>
    </row>
    <row r="43" spans="1:10" ht="11.45" customHeight="1" x14ac:dyDescent="0.2">
      <c r="A43" s="38">
        <f>IF(C43&lt;&gt;"",COUNTA($C$11:C43),"")</f>
        <v>17</v>
      </c>
      <c r="B43" s="2" t="s">
        <v>50</v>
      </c>
      <c r="C43" s="100">
        <v>19498</v>
      </c>
      <c r="D43" s="101">
        <v>1346</v>
      </c>
      <c r="E43" s="100" t="s">
        <v>22</v>
      </c>
      <c r="F43" s="101">
        <v>3921</v>
      </c>
      <c r="G43" s="100">
        <v>18408</v>
      </c>
      <c r="H43" s="101">
        <v>1394</v>
      </c>
      <c r="I43" s="100">
        <v>613</v>
      </c>
      <c r="J43" s="101">
        <v>4298</v>
      </c>
    </row>
    <row r="44" spans="1:10" ht="3.95" customHeight="1" x14ac:dyDescent="0.2">
      <c r="A44" s="38"/>
      <c r="B44" s="2"/>
      <c r="C44" s="100"/>
      <c r="D44" s="101"/>
      <c r="E44" s="100"/>
      <c r="F44" s="101"/>
      <c r="G44" s="100"/>
      <c r="H44" s="101"/>
      <c r="I44" s="100"/>
      <c r="J44" s="101"/>
    </row>
    <row r="45" spans="1:10" ht="11.45" customHeight="1" x14ac:dyDescent="0.2">
      <c r="A45" s="38">
        <f>IF(C45&lt;&gt;"",COUNTA($C$11:C45),"")</f>
        <v>18</v>
      </c>
      <c r="B45" s="2" t="s">
        <v>51</v>
      </c>
      <c r="C45" s="100">
        <v>773</v>
      </c>
      <c r="D45" s="101" t="s">
        <v>22</v>
      </c>
      <c r="E45" s="100" t="s">
        <v>22</v>
      </c>
      <c r="F45" s="101">
        <v>3</v>
      </c>
      <c r="G45" s="100">
        <v>773</v>
      </c>
      <c r="H45" s="101" t="s">
        <v>22</v>
      </c>
      <c r="I45" s="100" t="s">
        <v>22</v>
      </c>
      <c r="J45" s="101">
        <v>3</v>
      </c>
    </row>
    <row r="46" spans="1:10" ht="3.95" customHeight="1" x14ac:dyDescent="0.2">
      <c r="A46" s="38"/>
      <c r="B46" s="2"/>
      <c r="C46" s="100"/>
      <c r="D46" s="101"/>
      <c r="E46" s="100"/>
      <c r="F46" s="101"/>
      <c r="G46" s="100"/>
      <c r="H46" s="101"/>
      <c r="I46" s="100"/>
      <c r="J46" s="101"/>
    </row>
    <row r="47" spans="1:10" ht="11.45" customHeight="1" x14ac:dyDescent="0.2">
      <c r="A47" s="38">
        <f>IF(C47&lt;&gt;"",COUNTA($C$11:C47),"")</f>
        <v>19</v>
      </c>
      <c r="B47" s="2" t="s">
        <v>52</v>
      </c>
      <c r="C47" s="100">
        <v>33358</v>
      </c>
      <c r="D47" s="101">
        <v>239</v>
      </c>
      <c r="E47" s="100" t="s">
        <v>22</v>
      </c>
      <c r="F47" s="101">
        <v>1725</v>
      </c>
      <c r="G47" s="100">
        <v>32457</v>
      </c>
      <c r="H47" s="101">
        <v>1415</v>
      </c>
      <c r="I47" s="100">
        <v>286</v>
      </c>
      <c r="J47" s="101">
        <v>2395</v>
      </c>
    </row>
    <row r="48" spans="1:10" ht="3.95" customHeight="1" x14ac:dyDescent="0.2">
      <c r="A48" s="38"/>
      <c r="B48" s="2"/>
      <c r="C48" s="100"/>
      <c r="D48" s="101"/>
      <c r="E48" s="100"/>
      <c r="F48" s="101"/>
      <c r="G48" s="100"/>
      <c r="H48" s="101"/>
      <c r="I48" s="100"/>
      <c r="J48" s="101"/>
    </row>
    <row r="49" spans="1:10" ht="11.45" customHeight="1" x14ac:dyDescent="0.2">
      <c r="A49" s="38">
        <f>IF(C49&lt;&gt;"",COUNTA($C$11:C49),"")</f>
        <v>20</v>
      </c>
      <c r="B49" s="2" t="s">
        <v>398</v>
      </c>
      <c r="C49" s="100">
        <v>17386</v>
      </c>
      <c r="D49" s="101">
        <v>297</v>
      </c>
      <c r="E49" s="100" t="s">
        <v>22</v>
      </c>
      <c r="F49" s="101">
        <v>3039</v>
      </c>
      <c r="G49" s="100">
        <v>18233</v>
      </c>
      <c r="H49" s="101">
        <v>388</v>
      </c>
      <c r="I49" s="100">
        <v>27</v>
      </c>
      <c r="J49" s="101">
        <v>2195</v>
      </c>
    </row>
    <row r="50" spans="1:10" ht="3.95" customHeight="1" x14ac:dyDescent="0.2">
      <c r="A50" s="38"/>
      <c r="B50" s="2"/>
      <c r="C50" s="100"/>
      <c r="D50" s="101"/>
      <c r="E50" s="100"/>
      <c r="F50" s="101"/>
      <c r="G50" s="100"/>
      <c r="H50" s="101"/>
      <c r="I50" s="100"/>
      <c r="J50" s="101"/>
    </row>
    <row r="51" spans="1:10" ht="11.45" customHeight="1" x14ac:dyDescent="0.2">
      <c r="A51" s="38">
        <f>IF(C51&lt;&gt;"",COUNTA($C$11:C51),"")</f>
        <v>21</v>
      </c>
      <c r="B51" s="2" t="s">
        <v>418</v>
      </c>
      <c r="C51" s="100" t="s">
        <v>22</v>
      </c>
      <c r="D51" s="101" t="s">
        <v>22</v>
      </c>
      <c r="E51" s="100" t="s">
        <v>22</v>
      </c>
      <c r="F51" s="101" t="s">
        <v>22</v>
      </c>
      <c r="G51" s="100" t="s">
        <v>22</v>
      </c>
      <c r="H51" s="101" t="s">
        <v>22</v>
      </c>
      <c r="I51" s="100" t="s">
        <v>22</v>
      </c>
      <c r="J51" s="101" t="s">
        <v>22</v>
      </c>
    </row>
    <row r="52" spans="1:10" ht="3.95" customHeight="1" x14ac:dyDescent="0.2">
      <c r="A52" s="38"/>
      <c r="B52" s="2"/>
      <c r="C52" s="100"/>
      <c r="D52" s="101"/>
      <c r="E52" s="100"/>
      <c r="F52" s="101"/>
      <c r="G52" s="100"/>
      <c r="H52" s="101"/>
      <c r="I52" s="100"/>
      <c r="J52" s="101"/>
    </row>
    <row r="53" spans="1:10" ht="11.45" customHeight="1" x14ac:dyDescent="0.2">
      <c r="A53" s="38">
        <f>IF(C53&lt;&gt;"",COUNTA($C$11:C53),"")</f>
        <v>22</v>
      </c>
      <c r="B53" s="2" t="s">
        <v>399</v>
      </c>
      <c r="C53" s="100">
        <v>1770</v>
      </c>
      <c r="D53" s="101">
        <v>124</v>
      </c>
      <c r="E53" s="100" t="s">
        <v>22</v>
      </c>
      <c r="F53" s="101">
        <v>186</v>
      </c>
      <c r="G53" s="100">
        <v>1817</v>
      </c>
      <c r="H53" s="101">
        <v>53</v>
      </c>
      <c r="I53" s="100">
        <v>40</v>
      </c>
      <c r="J53" s="101">
        <v>100</v>
      </c>
    </row>
    <row r="54" spans="1:10" ht="3.95" customHeight="1" x14ac:dyDescent="0.2">
      <c r="A54" s="38"/>
      <c r="B54" s="2"/>
      <c r="C54" s="100"/>
      <c r="D54" s="101"/>
      <c r="E54" s="100"/>
      <c r="F54" s="101"/>
      <c r="G54" s="100"/>
      <c r="H54" s="101"/>
      <c r="I54" s="100"/>
      <c r="J54" s="101"/>
    </row>
    <row r="55" spans="1:10" ht="11.45" customHeight="1" x14ac:dyDescent="0.2">
      <c r="A55" s="38">
        <f>IF(C55&lt;&gt;"",COUNTA($C$11:C55),"")</f>
        <v>23</v>
      </c>
      <c r="B55" s="2" t="s">
        <v>417</v>
      </c>
      <c r="C55" s="100" t="s">
        <v>22</v>
      </c>
      <c r="D55" s="101" t="s">
        <v>22</v>
      </c>
      <c r="E55" s="100" t="s">
        <v>22</v>
      </c>
      <c r="F55" s="101" t="s">
        <v>22</v>
      </c>
      <c r="G55" s="100" t="s">
        <v>22</v>
      </c>
      <c r="H55" s="101" t="s">
        <v>22</v>
      </c>
      <c r="I55" s="100" t="s">
        <v>22</v>
      </c>
      <c r="J55" s="101" t="s">
        <v>22</v>
      </c>
    </row>
    <row r="56" spans="1:10" ht="3.95" customHeight="1" x14ac:dyDescent="0.2">
      <c r="A56" s="38"/>
      <c r="B56" s="2"/>
      <c r="C56" s="100"/>
      <c r="D56" s="101"/>
      <c r="E56" s="100"/>
      <c r="F56" s="101"/>
      <c r="G56" s="100"/>
      <c r="H56" s="101"/>
      <c r="I56" s="100"/>
      <c r="J56" s="101"/>
    </row>
    <row r="57" spans="1:10" ht="11.45" customHeight="1" x14ac:dyDescent="0.2">
      <c r="A57" s="38">
        <f>IF(C57&lt;&gt;"",COUNTA($C$11:C57),"")</f>
        <v>24</v>
      </c>
      <c r="B57" s="2" t="s">
        <v>405</v>
      </c>
      <c r="C57" s="100">
        <v>4090</v>
      </c>
      <c r="D57" s="101">
        <v>108</v>
      </c>
      <c r="E57" s="100" t="s">
        <v>22</v>
      </c>
      <c r="F57" s="101">
        <v>1736</v>
      </c>
      <c r="G57" s="100">
        <v>4342</v>
      </c>
      <c r="H57" s="101">
        <v>137</v>
      </c>
      <c r="I57" s="100">
        <v>28</v>
      </c>
      <c r="J57" s="101">
        <v>1467</v>
      </c>
    </row>
    <row r="58" spans="1:10" ht="3.95" customHeight="1" x14ac:dyDescent="0.2">
      <c r="A58" s="38"/>
      <c r="B58" s="2"/>
      <c r="C58" s="100"/>
      <c r="D58" s="101"/>
      <c r="E58" s="100"/>
      <c r="F58" s="101"/>
      <c r="G58" s="100"/>
      <c r="H58" s="101"/>
      <c r="I58" s="100"/>
      <c r="J58" s="101"/>
    </row>
    <row r="59" spans="1:10" ht="11.45" customHeight="1" x14ac:dyDescent="0.2">
      <c r="A59" s="38">
        <f>IF(C59&lt;&gt;"",COUNTA($C$11:C59),"")</f>
        <v>25</v>
      </c>
      <c r="B59" s="2" t="s">
        <v>53</v>
      </c>
      <c r="C59" s="100">
        <v>14854</v>
      </c>
      <c r="D59" s="101">
        <v>280</v>
      </c>
      <c r="E59" s="100" t="s">
        <v>22</v>
      </c>
      <c r="F59" s="101">
        <v>1607</v>
      </c>
      <c r="G59" s="100">
        <v>14844</v>
      </c>
      <c r="H59" s="101">
        <v>294</v>
      </c>
      <c r="I59" s="100">
        <v>136</v>
      </c>
      <c r="J59" s="101">
        <v>1487</v>
      </c>
    </row>
    <row r="60" spans="1:10" ht="3.95" customHeight="1" x14ac:dyDescent="0.2">
      <c r="A60" s="38"/>
      <c r="B60" s="2"/>
      <c r="C60" s="100"/>
      <c r="D60" s="101"/>
      <c r="E60" s="100"/>
      <c r="F60" s="101"/>
      <c r="G60" s="100"/>
      <c r="H60" s="101"/>
      <c r="I60" s="100"/>
      <c r="J60" s="101"/>
    </row>
    <row r="61" spans="1:10" ht="22.5" customHeight="1" x14ac:dyDescent="0.2">
      <c r="A61" s="38">
        <f>IF(C61&lt;&gt;"",COUNTA($C$11:C61),"")</f>
        <v>26</v>
      </c>
      <c r="B61" s="2" t="s">
        <v>504</v>
      </c>
      <c r="C61" s="100">
        <v>2831</v>
      </c>
      <c r="D61" s="101">
        <v>70</v>
      </c>
      <c r="E61" s="100" t="s">
        <v>22</v>
      </c>
      <c r="F61" s="101">
        <v>496</v>
      </c>
      <c r="G61" s="100">
        <v>2879</v>
      </c>
      <c r="H61" s="101">
        <v>57</v>
      </c>
      <c r="I61" s="100">
        <v>6</v>
      </c>
      <c r="J61" s="101">
        <v>480</v>
      </c>
    </row>
    <row r="62" spans="1:10" ht="3.95" customHeight="1" x14ac:dyDescent="0.2">
      <c r="A62" s="38"/>
      <c r="B62" s="2"/>
      <c r="C62" s="100"/>
      <c r="D62" s="101"/>
      <c r="E62" s="100"/>
      <c r="F62" s="101"/>
      <c r="G62" s="100"/>
      <c r="H62" s="101"/>
      <c r="I62" s="100"/>
      <c r="J62" s="101"/>
    </row>
    <row r="63" spans="1:10" ht="11.45" customHeight="1" x14ac:dyDescent="0.2">
      <c r="A63" s="38">
        <f>IF(C63&lt;&gt;"",COUNTA($C$11:C63),"")</f>
        <v>27</v>
      </c>
      <c r="B63" s="2" t="s">
        <v>400</v>
      </c>
      <c r="C63" s="100">
        <v>1550</v>
      </c>
      <c r="D63" s="101">
        <v>1281</v>
      </c>
      <c r="E63" s="100" t="s">
        <v>22</v>
      </c>
      <c r="F63" s="101">
        <v>347</v>
      </c>
      <c r="G63" s="100">
        <v>1555</v>
      </c>
      <c r="H63" s="101">
        <v>239</v>
      </c>
      <c r="I63" s="100">
        <v>305</v>
      </c>
      <c r="J63" s="101">
        <v>34</v>
      </c>
    </row>
    <row r="64" spans="1:10" ht="11.45" customHeight="1" x14ac:dyDescent="0.2">
      <c r="A64" s="38"/>
      <c r="B64" s="2"/>
      <c r="C64" s="100"/>
      <c r="D64" s="101"/>
      <c r="E64" s="100"/>
      <c r="F64" s="101"/>
      <c r="G64" s="100"/>
      <c r="H64" s="101"/>
      <c r="I64" s="100"/>
      <c r="J64" s="101"/>
    </row>
    <row r="65" spans="1:10" ht="11.45" customHeight="1" x14ac:dyDescent="0.2">
      <c r="A65" s="38">
        <f>IF(C65&lt;&gt;"",COUNTA($C$11:C65),"")</f>
        <v>28</v>
      </c>
      <c r="B65" s="2" t="s">
        <v>402</v>
      </c>
      <c r="C65" s="100">
        <v>16271</v>
      </c>
      <c r="D65" s="101">
        <v>1180</v>
      </c>
      <c r="E65" s="100">
        <v>8</v>
      </c>
      <c r="F65" s="101">
        <v>380</v>
      </c>
      <c r="G65" s="100">
        <v>16277</v>
      </c>
      <c r="H65" s="101">
        <v>864</v>
      </c>
      <c r="I65" s="100">
        <v>53</v>
      </c>
      <c r="J65" s="101">
        <v>449</v>
      </c>
    </row>
    <row r="66" spans="1:10" ht="3.95" customHeight="1" x14ac:dyDescent="0.2">
      <c r="A66" s="38"/>
      <c r="B66" s="2"/>
      <c r="C66" s="100"/>
      <c r="D66" s="101"/>
      <c r="E66" s="100"/>
      <c r="F66" s="101"/>
      <c r="G66" s="100"/>
      <c r="H66" s="101"/>
      <c r="I66" s="100"/>
      <c r="J66" s="101"/>
    </row>
    <row r="67" spans="1:10" ht="11.45" customHeight="1" x14ac:dyDescent="0.2">
      <c r="A67" s="38">
        <f>IF(C67&lt;&gt;"",COUNTA($C$11:C67),"")</f>
        <v>29</v>
      </c>
      <c r="B67" s="2" t="s">
        <v>422</v>
      </c>
      <c r="C67" s="100">
        <v>1837</v>
      </c>
      <c r="D67" s="101">
        <v>170</v>
      </c>
      <c r="E67" s="100" t="s">
        <v>22</v>
      </c>
      <c r="F67" s="101">
        <v>63</v>
      </c>
      <c r="G67" s="100">
        <v>1871</v>
      </c>
      <c r="H67" s="101">
        <v>28</v>
      </c>
      <c r="I67" s="100" t="s">
        <v>22</v>
      </c>
      <c r="J67" s="101">
        <v>63</v>
      </c>
    </row>
    <row r="68" spans="1:10" ht="3.95" customHeight="1" x14ac:dyDescent="0.2">
      <c r="A68" s="38"/>
      <c r="B68" s="2"/>
      <c r="C68" s="100"/>
      <c r="D68" s="101"/>
      <c r="E68" s="100"/>
      <c r="F68" s="101"/>
      <c r="G68" s="100"/>
      <c r="H68" s="101"/>
      <c r="I68" s="100"/>
      <c r="J68" s="101"/>
    </row>
    <row r="69" spans="1:10" ht="11.45" customHeight="1" x14ac:dyDescent="0.2">
      <c r="A69" s="38">
        <f>IF(C69&lt;&gt;"",COUNTA($C$11:C69),"")</f>
        <v>30</v>
      </c>
      <c r="B69" s="2" t="s">
        <v>403</v>
      </c>
      <c r="C69" s="100">
        <v>530</v>
      </c>
      <c r="D69" s="101">
        <v>12</v>
      </c>
      <c r="E69" s="100" t="s">
        <v>22</v>
      </c>
      <c r="F69" s="101">
        <v>117</v>
      </c>
      <c r="G69" s="100">
        <v>532</v>
      </c>
      <c r="H69" s="101">
        <v>4</v>
      </c>
      <c r="I69" s="100" t="s">
        <v>22</v>
      </c>
      <c r="J69" s="101">
        <v>48</v>
      </c>
    </row>
    <row r="70" spans="1:10" ht="11.45" customHeight="1" x14ac:dyDescent="0.2">
      <c r="A70" s="38"/>
      <c r="B70" s="2"/>
      <c r="C70" s="100"/>
      <c r="D70" s="101"/>
      <c r="E70" s="100"/>
      <c r="F70" s="101"/>
      <c r="G70" s="100"/>
      <c r="H70" s="101"/>
      <c r="I70" s="100"/>
      <c r="J70" s="101"/>
    </row>
    <row r="71" spans="1:10" s="91" customFormat="1" ht="11.45" customHeight="1" x14ac:dyDescent="0.2">
      <c r="A71" s="38">
        <f>IF(C71&lt;&gt;"",COUNTA($C$11:C71),"")</f>
        <v>31</v>
      </c>
      <c r="B71" s="87" t="s">
        <v>54</v>
      </c>
      <c r="C71" s="98">
        <v>363517</v>
      </c>
      <c r="D71" s="99">
        <v>10723</v>
      </c>
      <c r="E71" s="98">
        <v>8</v>
      </c>
      <c r="F71" s="99">
        <v>50327</v>
      </c>
      <c r="G71" s="98">
        <v>353585</v>
      </c>
      <c r="H71" s="99">
        <v>14053</v>
      </c>
      <c r="I71" s="98">
        <v>10423</v>
      </c>
      <c r="J71" s="99">
        <v>49787</v>
      </c>
    </row>
    <row r="72" spans="1:10" ht="11.45" customHeight="1" x14ac:dyDescent="0.2">
      <c r="B72" s="88"/>
      <c r="E72" s="98"/>
      <c r="F72" s="99"/>
      <c r="G72" s="98"/>
      <c r="H72" s="99"/>
      <c r="I72" s="98"/>
      <c r="J72" s="99"/>
    </row>
    <row r="73" spans="1:10" ht="11.45" customHeight="1" x14ac:dyDescent="0.2">
      <c r="B73" s="88"/>
      <c r="C73" s="88"/>
    </row>
    <row r="74" spans="1:10" ht="11.45" customHeight="1" x14ac:dyDescent="0.2">
      <c r="B74" s="88"/>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2" customFormat="1" ht="30" customHeight="1" x14ac:dyDescent="0.2">
      <c r="A1" s="188" t="s">
        <v>212</v>
      </c>
      <c r="B1" s="189"/>
      <c r="C1" s="190" t="s">
        <v>31</v>
      </c>
      <c r="D1" s="190"/>
      <c r="E1" s="190"/>
      <c r="F1" s="190"/>
      <c r="G1" s="190"/>
      <c r="H1" s="191"/>
      <c r="I1" s="81"/>
    </row>
    <row r="2" spans="1:9" ht="39.950000000000003" customHeight="1" x14ac:dyDescent="0.2">
      <c r="A2" s="194" t="s">
        <v>216</v>
      </c>
      <c r="B2" s="195"/>
      <c r="C2" s="202" t="s">
        <v>536</v>
      </c>
      <c r="D2" s="202"/>
      <c r="E2" s="202"/>
      <c r="F2" s="202"/>
      <c r="G2" s="202"/>
      <c r="H2" s="203"/>
      <c r="I2" s="76"/>
    </row>
    <row r="3" spans="1:9" ht="11.45" customHeight="1" x14ac:dyDescent="0.2">
      <c r="A3" s="198" t="s">
        <v>126</v>
      </c>
      <c r="B3" s="186" t="s">
        <v>30</v>
      </c>
      <c r="C3" s="186" t="s">
        <v>58</v>
      </c>
      <c r="D3" s="186"/>
      <c r="E3" s="186" t="s">
        <v>154</v>
      </c>
      <c r="F3" s="186" t="s">
        <v>59</v>
      </c>
      <c r="G3" s="186"/>
      <c r="H3" s="187" t="s">
        <v>152</v>
      </c>
      <c r="I3" s="76"/>
    </row>
    <row r="4" spans="1:9" ht="11.45" customHeight="1" x14ac:dyDescent="0.2">
      <c r="A4" s="198"/>
      <c r="B4" s="186"/>
      <c r="C4" s="186"/>
      <c r="D4" s="186"/>
      <c r="E4" s="186"/>
      <c r="F4" s="186"/>
      <c r="G4" s="186"/>
      <c r="H4" s="187"/>
      <c r="I4" s="76"/>
    </row>
    <row r="5" spans="1:9" ht="11.45" customHeight="1" x14ac:dyDescent="0.2">
      <c r="A5" s="199"/>
      <c r="B5" s="186"/>
      <c r="C5" s="186" t="s">
        <v>8</v>
      </c>
      <c r="D5" s="186" t="s">
        <v>155</v>
      </c>
      <c r="E5" s="186"/>
      <c r="F5" s="186" t="s">
        <v>153</v>
      </c>
      <c r="G5" s="3" t="s">
        <v>10</v>
      </c>
      <c r="H5" s="187"/>
      <c r="I5" s="76"/>
    </row>
    <row r="6" spans="1:9" ht="11.45" customHeight="1" x14ac:dyDescent="0.2">
      <c r="A6" s="199"/>
      <c r="B6" s="186"/>
      <c r="C6" s="186"/>
      <c r="D6" s="186"/>
      <c r="E6" s="186"/>
      <c r="F6" s="186"/>
      <c r="G6" s="186" t="s">
        <v>33</v>
      </c>
      <c r="H6" s="187"/>
      <c r="I6" s="76"/>
    </row>
    <row r="7" spans="1:9" ht="11.45" customHeight="1" x14ac:dyDescent="0.2">
      <c r="A7" s="199"/>
      <c r="B7" s="186"/>
      <c r="C7" s="186"/>
      <c r="D7" s="186"/>
      <c r="E7" s="186"/>
      <c r="F7" s="186"/>
      <c r="G7" s="186"/>
      <c r="H7" s="187"/>
      <c r="I7" s="76"/>
    </row>
    <row r="8" spans="1:9" ht="11.45" customHeight="1" x14ac:dyDescent="0.2">
      <c r="A8" s="199"/>
      <c r="B8" s="186"/>
      <c r="C8" s="186"/>
      <c r="D8" s="186"/>
      <c r="E8" s="186"/>
      <c r="F8" s="186" t="s">
        <v>60</v>
      </c>
      <c r="G8" s="186"/>
      <c r="H8" s="4" t="s">
        <v>61</v>
      </c>
      <c r="I8" s="76"/>
    </row>
    <row r="9" spans="1:9" s="49" customFormat="1" ht="11.45" customHeight="1" x14ac:dyDescent="0.15">
      <c r="A9" s="46">
        <v>1</v>
      </c>
      <c r="B9" s="43">
        <v>2</v>
      </c>
      <c r="C9" s="47">
        <v>3</v>
      </c>
      <c r="D9" s="47">
        <v>4</v>
      </c>
      <c r="E9" s="47">
        <v>5</v>
      </c>
      <c r="F9" s="47">
        <v>6</v>
      </c>
      <c r="G9" s="47">
        <v>7</v>
      </c>
      <c r="H9" s="48">
        <v>8</v>
      </c>
      <c r="I9" s="84"/>
    </row>
    <row r="10" spans="1:9" ht="11.45" customHeight="1" x14ac:dyDescent="0.2">
      <c r="B10" s="79"/>
      <c r="C10" s="74"/>
      <c r="D10" s="74"/>
      <c r="E10" s="74"/>
      <c r="F10" s="105"/>
      <c r="G10" s="105"/>
      <c r="H10" s="105"/>
      <c r="I10" s="76"/>
    </row>
    <row r="11" spans="1:9" ht="11.45" customHeight="1" x14ac:dyDescent="0.2">
      <c r="A11" s="44">
        <f>IF(D11&lt;&gt;"",COUNTA($D11:D$11),"")</f>
        <v>1</v>
      </c>
      <c r="B11" s="87" t="s">
        <v>283</v>
      </c>
      <c r="C11" s="103">
        <v>2464062</v>
      </c>
      <c r="D11" s="103">
        <v>150230</v>
      </c>
      <c r="E11" s="103">
        <v>363763</v>
      </c>
      <c r="F11" s="104">
        <v>66.400000000000006</v>
      </c>
      <c r="G11" s="104">
        <v>65.400000000000006</v>
      </c>
      <c r="H11" s="104">
        <v>6.8</v>
      </c>
    </row>
    <row r="12" spans="1:9" ht="20.100000000000001" customHeight="1" x14ac:dyDescent="0.2">
      <c r="A12" s="44" t="str">
        <f>IF(D12&lt;&gt;"",COUNTA($D$11:D12),"")</f>
        <v/>
      </c>
      <c r="B12" s="2"/>
      <c r="C12" s="200" t="s">
        <v>35</v>
      </c>
      <c r="D12" s="201"/>
      <c r="E12" s="201"/>
      <c r="F12" s="201"/>
      <c r="G12" s="201"/>
      <c r="H12" s="201"/>
    </row>
    <row r="13" spans="1:9" ht="22.5" customHeight="1" x14ac:dyDescent="0.2">
      <c r="A13" s="44" t="str">
        <f>IF(D13&lt;&gt;"",COUNTA($D$11:D13),"")</f>
        <v/>
      </c>
      <c r="B13" s="2" t="s">
        <v>156</v>
      </c>
      <c r="C13" s="74"/>
      <c r="D13" s="74"/>
      <c r="E13" s="74"/>
      <c r="F13" s="105"/>
      <c r="G13" s="105"/>
      <c r="H13" s="105"/>
    </row>
    <row r="14" spans="1:9" ht="11.45" customHeight="1" x14ac:dyDescent="0.2">
      <c r="A14" s="44">
        <f>IF(D14&lt;&gt;"",COUNTA($D$11:D14),"")</f>
        <v>2</v>
      </c>
      <c r="B14" s="2" t="s">
        <v>270</v>
      </c>
      <c r="C14" s="74">
        <v>126263</v>
      </c>
      <c r="D14" s="74">
        <v>13698</v>
      </c>
      <c r="E14" s="74">
        <v>19696</v>
      </c>
      <c r="F14" s="105">
        <v>66.5</v>
      </c>
      <c r="G14" s="105">
        <v>64.7</v>
      </c>
      <c r="H14" s="105">
        <v>6.4</v>
      </c>
      <c r="I14" s="102"/>
    </row>
    <row r="15" spans="1:9" ht="11.45" customHeight="1" x14ac:dyDescent="0.2">
      <c r="A15" s="44">
        <f>IF(D15&lt;&gt;"",COUNTA($D$11:D15),"")</f>
        <v>3</v>
      </c>
      <c r="B15" s="2" t="s">
        <v>271</v>
      </c>
      <c r="C15" s="74">
        <v>303370</v>
      </c>
      <c r="D15" s="74">
        <v>20021</v>
      </c>
      <c r="E15" s="74">
        <v>47579</v>
      </c>
      <c r="F15" s="105">
        <v>59.5</v>
      </c>
      <c r="G15" s="105">
        <v>65.3</v>
      </c>
      <c r="H15" s="105">
        <v>6.4</v>
      </c>
      <c r="I15" s="102"/>
    </row>
    <row r="16" spans="1:9" ht="11.45" customHeight="1" x14ac:dyDescent="0.2">
      <c r="A16" s="44">
        <f>IF(D16&lt;&gt;"",COUNTA($D$11:D16),"")</f>
        <v>4</v>
      </c>
      <c r="B16" s="2" t="s">
        <v>272</v>
      </c>
      <c r="C16" s="74">
        <v>240695</v>
      </c>
      <c r="D16" s="74">
        <v>13675</v>
      </c>
      <c r="E16" s="74">
        <v>33732</v>
      </c>
      <c r="F16" s="105">
        <v>62.1</v>
      </c>
      <c r="G16" s="105">
        <v>64.599999999999994</v>
      </c>
      <c r="H16" s="105">
        <v>7.1</v>
      </c>
      <c r="I16" s="102"/>
    </row>
    <row r="17" spans="1:9" ht="11.45" customHeight="1" x14ac:dyDescent="0.2">
      <c r="A17" s="44">
        <f>IF(D17&lt;&gt;"",COUNTA($D$11:D17),"")</f>
        <v>5</v>
      </c>
      <c r="B17" s="2" t="s">
        <v>273</v>
      </c>
      <c r="C17" s="74">
        <v>840080</v>
      </c>
      <c r="D17" s="74">
        <v>34209</v>
      </c>
      <c r="E17" s="74">
        <v>117307</v>
      </c>
      <c r="F17" s="105">
        <v>67.8</v>
      </c>
      <c r="G17" s="105">
        <v>62.1</v>
      </c>
      <c r="H17" s="105">
        <v>7.2</v>
      </c>
      <c r="I17" s="102"/>
    </row>
    <row r="18" spans="1:9" ht="11.45" customHeight="1" x14ac:dyDescent="0.2">
      <c r="A18" s="44">
        <f>IF(D18&lt;&gt;"",COUNTA($D$11:D18),"")</f>
        <v>6</v>
      </c>
      <c r="B18" s="2" t="s">
        <v>141</v>
      </c>
      <c r="C18" s="74">
        <v>953654</v>
      </c>
      <c r="D18" s="74">
        <v>68627</v>
      </c>
      <c r="E18" s="74">
        <v>145450</v>
      </c>
      <c r="F18" s="105">
        <v>68.8</v>
      </c>
      <c r="G18" s="105">
        <v>67.599999999999994</v>
      </c>
      <c r="H18" s="105">
        <v>6.6</v>
      </c>
      <c r="I18" s="102"/>
    </row>
    <row r="19" spans="1:9" ht="20.100000000000001" customHeight="1" x14ac:dyDescent="0.2">
      <c r="A19" s="44" t="str">
        <f>IF(D19&lt;&gt;"",COUNTA($D$11:D19),"")</f>
        <v/>
      </c>
      <c r="B19" s="2"/>
      <c r="C19" s="200" t="s">
        <v>460</v>
      </c>
      <c r="D19" s="201"/>
      <c r="E19" s="201"/>
      <c r="F19" s="201"/>
      <c r="G19" s="201"/>
      <c r="H19" s="201"/>
    </row>
    <row r="20" spans="1:9" ht="11.45" customHeight="1" x14ac:dyDescent="0.2">
      <c r="A20" s="44">
        <f>IF(D20&lt;&gt;"",COUNTA($D$11:D20),"")</f>
        <v>7</v>
      </c>
      <c r="B20" s="2" t="s">
        <v>36</v>
      </c>
      <c r="C20" s="74">
        <v>527421</v>
      </c>
      <c r="D20" s="74">
        <v>45637</v>
      </c>
      <c r="E20" s="74">
        <v>69095</v>
      </c>
      <c r="F20" s="105">
        <v>71.3</v>
      </c>
      <c r="G20" s="105">
        <v>69.5</v>
      </c>
      <c r="H20" s="105">
        <v>7.6</v>
      </c>
    </row>
    <row r="21" spans="1:9" ht="11.45" customHeight="1" x14ac:dyDescent="0.2">
      <c r="A21" s="44">
        <f>IF(D21&lt;&gt;"",COUNTA($D$11:D21),"")</f>
        <v>8</v>
      </c>
      <c r="B21" s="2" t="s">
        <v>37</v>
      </c>
      <c r="C21" s="74">
        <v>1776736</v>
      </c>
      <c r="D21" s="74">
        <v>104593</v>
      </c>
      <c r="E21" s="74">
        <v>286789</v>
      </c>
      <c r="F21" s="105">
        <v>64.3</v>
      </c>
      <c r="G21" s="105">
        <v>63.8</v>
      </c>
      <c r="H21" s="105">
        <v>6.2</v>
      </c>
    </row>
    <row r="22" spans="1:9" ht="22.5" customHeight="1" x14ac:dyDescent="0.2">
      <c r="A22" s="44">
        <f>IF(D22&lt;&gt;"",COUNTA($D$11:D22),"")</f>
        <v>9</v>
      </c>
      <c r="B22" s="2" t="s">
        <v>286</v>
      </c>
      <c r="C22" s="74" t="s">
        <v>22</v>
      </c>
      <c r="D22" s="74" t="s">
        <v>22</v>
      </c>
      <c r="E22" s="74" t="s">
        <v>22</v>
      </c>
      <c r="F22" s="105" t="s">
        <v>22</v>
      </c>
      <c r="G22" s="105" t="s">
        <v>22</v>
      </c>
      <c r="H22" s="105" t="s">
        <v>22</v>
      </c>
    </row>
    <row r="23" spans="1:9" ht="11.45" customHeight="1" x14ac:dyDescent="0.2">
      <c r="A23" s="44">
        <f>IF(D23&lt;&gt;"",COUNTA($D$11:D23),"")</f>
        <v>10</v>
      </c>
      <c r="B23" s="2" t="s">
        <v>285</v>
      </c>
      <c r="C23" s="74">
        <v>7484</v>
      </c>
      <c r="D23" s="74" t="s">
        <v>22</v>
      </c>
      <c r="E23" s="74">
        <v>1696</v>
      </c>
      <c r="F23" s="105">
        <v>57</v>
      </c>
      <c r="G23" s="105" t="s">
        <v>22</v>
      </c>
      <c r="H23" s="105">
        <v>4.4000000000000004</v>
      </c>
    </row>
    <row r="24" spans="1:9" ht="20.100000000000001" customHeight="1" x14ac:dyDescent="0.2">
      <c r="A24" s="44" t="str">
        <f>IF(D24&lt;&gt;"",COUNTA($D$11:D24),"")</f>
        <v/>
      </c>
      <c r="B24" s="2"/>
      <c r="C24" s="200" t="s">
        <v>39</v>
      </c>
      <c r="D24" s="201"/>
      <c r="E24" s="201"/>
      <c r="F24" s="201"/>
      <c r="G24" s="201"/>
      <c r="H24" s="201"/>
    </row>
    <row r="25" spans="1:9" ht="11.45" customHeight="1" x14ac:dyDescent="0.2">
      <c r="A25" s="44">
        <f>IF(D25&lt;&gt;"",COUNTA($D$11:D25),"")</f>
        <v>11</v>
      </c>
      <c r="B25" s="2" t="s">
        <v>284</v>
      </c>
      <c r="C25" s="74">
        <v>844861</v>
      </c>
      <c r="D25" s="74">
        <v>66678</v>
      </c>
      <c r="E25" s="74">
        <v>126636</v>
      </c>
      <c r="F25" s="105">
        <v>68.5</v>
      </c>
      <c r="G25" s="105">
        <v>66.7</v>
      </c>
      <c r="H25" s="105">
        <v>6.7</v>
      </c>
    </row>
    <row r="26" spans="1:9" ht="11.45" customHeight="1" x14ac:dyDescent="0.2">
      <c r="A26" s="44" t="str">
        <f>IF(D26&lt;&gt;"",COUNTA($D$11:D26),"")</f>
        <v/>
      </c>
      <c r="B26" s="2"/>
      <c r="C26" s="74"/>
      <c r="D26" s="74"/>
      <c r="E26" s="74"/>
      <c r="F26" s="105"/>
      <c r="G26" s="105"/>
      <c r="H26" s="105"/>
    </row>
    <row r="27" spans="1:9" ht="22.5" customHeight="1" x14ac:dyDescent="0.2">
      <c r="A27" s="44">
        <f>IF(D27&lt;&gt;"",COUNTA($D$11:D27),"")</f>
        <v>12</v>
      </c>
      <c r="B27" s="2" t="s">
        <v>214</v>
      </c>
      <c r="C27" s="74">
        <v>425532</v>
      </c>
      <c r="D27" s="74">
        <v>23629</v>
      </c>
      <c r="E27" s="74">
        <v>61180</v>
      </c>
      <c r="F27" s="105">
        <v>63.7</v>
      </c>
      <c r="G27" s="105">
        <v>66.7</v>
      </c>
      <c r="H27" s="105">
        <v>7</v>
      </c>
    </row>
    <row r="28" spans="1:9" ht="11.45" customHeight="1" x14ac:dyDescent="0.2">
      <c r="A28" s="44" t="str">
        <f>IF(D28&lt;&gt;"",COUNTA($D$11:D28),"")</f>
        <v/>
      </c>
      <c r="B28" s="2"/>
      <c r="C28" s="74"/>
      <c r="D28" s="74"/>
      <c r="E28" s="74"/>
      <c r="F28" s="105"/>
      <c r="G28" s="105"/>
      <c r="H28" s="105"/>
    </row>
    <row r="29" spans="1:9" ht="11.45" customHeight="1" x14ac:dyDescent="0.2">
      <c r="A29" s="44">
        <f>IF(D29&lt;&gt;"",COUNTA($D$11:D29),"")</f>
        <v>13</v>
      </c>
      <c r="B29" s="2" t="s">
        <v>41</v>
      </c>
      <c r="C29" s="74">
        <v>1193669</v>
      </c>
      <c r="D29" s="74">
        <v>59923</v>
      </c>
      <c r="E29" s="74">
        <v>175947</v>
      </c>
      <c r="F29" s="105">
        <v>65.900000000000006</v>
      </c>
      <c r="G29" s="105">
        <v>63.6</v>
      </c>
      <c r="H29" s="105">
        <v>6.8</v>
      </c>
    </row>
    <row r="30" spans="1:9" ht="11.45" customHeight="1" x14ac:dyDescent="0.2">
      <c r="B30" s="70"/>
    </row>
    <row r="31" spans="1:9" ht="11.45" customHeight="1" x14ac:dyDescent="0.2">
      <c r="B31" s="88"/>
    </row>
    <row r="32" spans="1:9" ht="11.45" customHeight="1" x14ac:dyDescent="0.2">
      <c r="B32" s="88"/>
      <c r="C32" s="88"/>
    </row>
    <row r="33" spans="2:7" ht="11.45" customHeight="1" x14ac:dyDescent="0.2">
      <c r="B33" s="70"/>
      <c r="C33" s="70"/>
      <c r="D33" s="70"/>
      <c r="E33" s="70"/>
      <c r="F33" s="70"/>
      <c r="G33" s="70"/>
    </row>
  </sheetData>
  <mergeCells count="18">
    <mergeCell ref="C24:H24"/>
    <mergeCell ref="C19:H19"/>
    <mergeCell ref="B3:B8"/>
    <mergeCell ref="C5:C8"/>
    <mergeCell ref="F8:G8"/>
    <mergeCell ref="C3:D4"/>
    <mergeCell ref="F3:G4"/>
    <mergeCell ref="G6:G7"/>
    <mergeCell ref="H3:H7"/>
    <mergeCell ref="F5:F7"/>
    <mergeCell ref="D5:D8"/>
    <mergeCell ref="E3:E8"/>
    <mergeCell ref="A1:B1"/>
    <mergeCell ref="C1:H1"/>
    <mergeCell ref="C12:H12"/>
    <mergeCell ref="A3:A8"/>
    <mergeCell ref="A2:B2"/>
    <mergeCell ref="C2:H2"/>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2" customFormat="1" ht="30" customHeight="1" x14ac:dyDescent="0.2">
      <c r="A1" s="188" t="s">
        <v>212</v>
      </c>
      <c r="B1" s="189"/>
      <c r="C1" s="190" t="s">
        <v>31</v>
      </c>
      <c r="D1" s="190"/>
      <c r="E1" s="190"/>
      <c r="F1" s="190"/>
      <c r="G1" s="190"/>
      <c r="H1" s="191"/>
    </row>
    <row r="2" spans="1:8" s="65" customFormat="1" ht="39.950000000000003" customHeight="1" x14ac:dyDescent="0.2">
      <c r="A2" s="194" t="s">
        <v>225</v>
      </c>
      <c r="B2" s="195"/>
      <c r="C2" s="202" t="s">
        <v>537</v>
      </c>
      <c r="D2" s="202"/>
      <c r="E2" s="202"/>
      <c r="F2" s="202"/>
      <c r="G2" s="202"/>
      <c r="H2" s="203"/>
    </row>
    <row r="3" spans="1:8" ht="11.45" customHeight="1" x14ac:dyDescent="0.2">
      <c r="A3" s="198" t="s">
        <v>126</v>
      </c>
      <c r="B3" s="186" t="s">
        <v>42</v>
      </c>
      <c r="C3" s="186" t="s">
        <v>58</v>
      </c>
      <c r="D3" s="186"/>
      <c r="E3" s="186" t="s">
        <v>157</v>
      </c>
      <c r="F3" s="186" t="s">
        <v>59</v>
      </c>
      <c r="G3" s="186"/>
      <c r="H3" s="187" t="s">
        <v>152</v>
      </c>
    </row>
    <row r="4" spans="1:8" ht="11.45" customHeight="1" x14ac:dyDescent="0.2">
      <c r="A4" s="198"/>
      <c r="B4" s="186"/>
      <c r="C4" s="186"/>
      <c r="D4" s="186"/>
      <c r="E4" s="186"/>
      <c r="F4" s="186"/>
      <c r="G4" s="186"/>
      <c r="H4" s="187"/>
    </row>
    <row r="5" spans="1:8" ht="11.45" customHeight="1" x14ac:dyDescent="0.2">
      <c r="A5" s="199"/>
      <c r="B5" s="186"/>
      <c r="C5" s="186" t="s">
        <v>8</v>
      </c>
      <c r="D5" s="186" t="s">
        <v>224</v>
      </c>
      <c r="E5" s="186"/>
      <c r="F5" s="186" t="s">
        <v>158</v>
      </c>
      <c r="G5" s="3" t="s">
        <v>96</v>
      </c>
      <c r="H5" s="187"/>
    </row>
    <row r="6" spans="1:8" ht="11.45" customHeight="1" x14ac:dyDescent="0.2">
      <c r="A6" s="199"/>
      <c r="B6" s="186"/>
      <c r="C6" s="186"/>
      <c r="D6" s="186"/>
      <c r="E6" s="186"/>
      <c r="F6" s="186"/>
      <c r="G6" s="186" t="s">
        <v>33</v>
      </c>
      <c r="H6" s="187"/>
    </row>
    <row r="7" spans="1:8" ht="11.45" customHeight="1" x14ac:dyDescent="0.2">
      <c r="A7" s="199"/>
      <c r="B7" s="186"/>
      <c r="C7" s="186"/>
      <c r="D7" s="186"/>
      <c r="E7" s="186"/>
      <c r="F7" s="186"/>
      <c r="G7" s="186"/>
      <c r="H7" s="187"/>
    </row>
    <row r="8" spans="1:8" ht="11.45" customHeight="1" x14ac:dyDescent="0.2">
      <c r="A8" s="199"/>
      <c r="B8" s="186"/>
      <c r="C8" s="186"/>
      <c r="D8" s="186"/>
      <c r="E8" s="186"/>
      <c r="F8" s="186" t="s">
        <v>60</v>
      </c>
      <c r="G8" s="186"/>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3"/>
      <c r="B10" s="79"/>
      <c r="C10" s="107"/>
      <c r="D10" s="107"/>
      <c r="E10" s="107"/>
      <c r="F10" s="108"/>
      <c r="G10" s="108"/>
      <c r="H10" s="108"/>
    </row>
    <row r="11" spans="1:8" ht="11.45" customHeight="1" x14ac:dyDescent="0.2">
      <c r="A11" s="38">
        <f>IF(C11&lt;&gt;"",COUNTA($C$11:C11),"")</f>
        <v>1</v>
      </c>
      <c r="B11" s="2" t="s">
        <v>404</v>
      </c>
      <c r="C11" s="107">
        <v>250954</v>
      </c>
      <c r="D11" s="107">
        <v>15294</v>
      </c>
      <c r="E11" s="107">
        <v>49367</v>
      </c>
      <c r="F11" s="108">
        <v>61.8</v>
      </c>
      <c r="G11" s="108">
        <v>71</v>
      </c>
      <c r="H11" s="108">
        <v>5.0999999999999996</v>
      </c>
    </row>
    <row r="12" spans="1:8" ht="3.95" customHeight="1" x14ac:dyDescent="0.2">
      <c r="A12" s="38"/>
      <c r="B12" s="2"/>
      <c r="C12" s="107"/>
      <c r="D12" s="107"/>
      <c r="E12" s="107"/>
      <c r="F12" s="108"/>
      <c r="G12" s="108"/>
      <c r="H12" s="108"/>
    </row>
    <row r="13" spans="1:8" ht="11.45" customHeight="1" x14ac:dyDescent="0.2">
      <c r="A13" s="38">
        <f>IF(C13&lt;&gt;"",COUNTA($C$11:C13),"")</f>
        <v>2</v>
      </c>
      <c r="B13" s="2" t="s">
        <v>43</v>
      </c>
      <c r="C13" s="107">
        <v>30580</v>
      </c>
      <c r="D13" s="107" t="s">
        <v>22</v>
      </c>
      <c r="E13" s="107">
        <v>9977</v>
      </c>
      <c r="F13" s="108">
        <v>54.1</v>
      </c>
      <c r="G13" s="108" t="s">
        <v>22</v>
      </c>
      <c r="H13" s="108">
        <v>3.1</v>
      </c>
    </row>
    <row r="14" spans="1:8" ht="3.95" customHeight="1" x14ac:dyDescent="0.2">
      <c r="A14" s="38"/>
      <c r="B14" s="2"/>
      <c r="C14" s="107"/>
      <c r="D14" s="107"/>
      <c r="E14" s="107"/>
      <c r="F14" s="108"/>
      <c r="G14" s="108"/>
      <c r="H14" s="108"/>
    </row>
    <row r="15" spans="1:8" ht="11.45" customHeight="1" x14ac:dyDescent="0.2">
      <c r="A15" s="38">
        <f>IF(C15&lt;&gt;"",COUNTA($C$11:C15),"")</f>
        <v>3</v>
      </c>
      <c r="B15" s="2" t="s">
        <v>419</v>
      </c>
      <c r="C15" s="107">
        <v>16139</v>
      </c>
      <c r="D15" s="107" t="s">
        <v>22</v>
      </c>
      <c r="E15" s="107">
        <v>3457</v>
      </c>
      <c r="F15" s="108">
        <v>48.1</v>
      </c>
      <c r="G15" s="108" t="s">
        <v>22</v>
      </c>
      <c r="H15" s="108">
        <v>4.7</v>
      </c>
    </row>
    <row r="16" spans="1:8" ht="3.95" customHeight="1" x14ac:dyDescent="0.2">
      <c r="A16" s="38"/>
      <c r="B16" s="2"/>
      <c r="C16" s="107"/>
      <c r="D16" s="107"/>
      <c r="E16" s="107"/>
      <c r="F16" s="108"/>
      <c r="G16" s="108"/>
      <c r="H16" s="108"/>
    </row>
    <row r="17" spans="1:8" ht="11.45" customHeight="1" x14ac:dyDescent="0.2">
      <c r="A17" s="38">
        <f>IF(C17&lt;&gt;"",COUNTA($C$11:C17),"")</f>
        <v>4</v>
      </c>
      <c r="B17" s="2" t="s">
        <v>97</v>
      </c>
      <c r="C17" s="107">
        <v>82371</v>
      </c>
      <c r="D17" s="107">
        <v>233</v>
      </c>
      <c r="E17" s="107">
        <v>24179</v>
      </c>
      <c r="F17" s="108">
        <v>47.9</v>
      </c>
      <c r="G17" s="108">
        <v>10.6</v>
      </c>
      <c r="H17" s="108">
        <v>3.4</v>
      </c>
    </row>
    <row r="18" spans="1:8" ht="3.95" customHeight="1" x14ac:dyDescent="0.2">
      <c r="A18" s="38"/>
      <c r="B18" s="2"/>
      <c r="C18" s="107"/>
      <c r="D18" s="107"/>
      <c r="E18" s="107"/>
      <c r="F18" s="108"/>
      <c r="G18" s="108"/>
      <c r="H18" s="108"/>
    </row>
    <row r="19" spans="1:8" ht="11.45" customHeight="1" x14ac:dyDescent="0.2">
      <c r="A19" s="38">
        <f>IF(C19&lt;&gt;"",COUNTA($C$11:C19),"")</f>
        <v>5</v>
      </c>
      <c r="B19" s="2" t="s">
        <v>415</v>
      </c>
      <c r="C19" s="107">
        <v>3397</v>
      </c>
      <c r="D19" s="107">
        <v>7</v>
      </c>
      <c r="E19" s="107">
        <v>1200</v>
      </c>
      <c r="F19" s="108">
        <v>31</v>
      </c>
      <c r="G19" s="108" t="s">
        <v>22</v>
      </c>
      <c r="H19" s="108">
        <v>2.8</v>
      </c>
    </row>
    <row r="20" spans="1:8" ht="3.95" customHeight="1" x14ac:dyDescent="0.2">
      <c r="A20" s="38"/>
      <c r="B20" s="2"/>
      <c r="C20" s="107"/>
      <c r="D20" s="107"/>
      <c r="E20" s="107"/>
      <c r="F20" s="108"/>
      <c r="G20" s="108"/>
      <c r="H20" s="108"/>
    </row>
    <row r="21" spans="1:8" ht="11.45" customHeight="1" x14ac:dyDescent="0.2">
      <c r="A21" s="38">
        <f>IF(C21&lt;&gt;"",COUNTA($C$11:C21),"")</f>
        <v>6</v>
      </c>
      <c r="B21" s="2" t="s">
        <v>351</v>
      </c>
      <c r="C21" s="107" t="s">
        <v>22</v>
      </c>
      <c r="D21" s="107" t="s">
        <v>22</v>
      </c>
      <c r="E21" s="107" t="s">
        <v>22</v>
      </c>
      <c r="F21" s="108" t="s">
        <v>22</v>
      </c>
      <c r="G21" s="108" t="s">
        <v>22</v>
      </c>
      <c r="H21" s="108" t="s">
        <v>22</v>
      </c>
    </row>
    <row r="22" spans="1:8" ht="3.95" customHeight="1" x14ac:dyDescent="0.2">
      <c r="A22" s="38"/>
      <c r="B22" s="2"/>
      <c r="C22" s="107"/>
      <c r="D22" s="107"/>
      <c r="E22" s="107"/>
      <c r="F22" s="108"/>
      <c r="G22" s="108"/>
      <c r="H22" s="108"/>
    </row>
    <row r="23" spans="1:8" ht="11.45" customHeight="1" x14ac:dyDescent="0.2">
      <c r="A23" s="38">
        <f>IF(C23&lt;&gt;"",COUNTA($C$11:C23),"")</f>
        <v>7</v>
      </c>
      <c r="B23" s="2" t="s">
        <v>47</v>
      </c>
      <c r="C23" s="107" t="s">
        <v>22</v>
      </c>
      <c r="D23" s="107" t="s">
        <v>22</v>
      </c>
      <c r="E23" s="107" t="s">
        <v>22</v>
      </c>
      <c r="F23" s="108" t="s">
        <v>22</v>
      </c>
      <c r="G23" s="108" t="s">
        <v>22</v>
      </c>
      <c r="H23" s="108" t="s">
        <v>22</v>
      </c>
    </row>
    <row r="24" spans="1:8" ht="3.95" customHeight="1" x14ac:dyDescent="0.2">
      <c r="A24" s="38"/>
      <c r="B24" s="2"/>
      <c r="C24" s="107"/>
      <c r="D24" s="107"/>
      <c r="E24" s="107"/>
      <c r="F24" s="108"/>
      <c r="G24" s="108"/>
      <c r="H24" s="108"/>
    </row>
    <row r="25" spans="1:8" ht="11.45" customHeight="1" x14ac:dyDescent="0.2">
      <c r="A25" s="38">
        <f>IF(C25&lt;&gt;"",COUNTA($C$11:C25),"")</f>
        <v>8</v>
      </c>
      <c r="B25" s="2" t="s">
        <v>44</v>
      </c>
      <c r="C25" s="107">
        <v>38245</v>
      </c>
      <c r="D25" s="107">
        <v>607</v>
      </c>
      <c r="E25" s="107">
        <v>11540</v>
      </c>
      <c r="F25" s="108">
        <v>49.2</v>
      </c>
      <c r="G25" s="108">
        <v>55.4</v>
      </c>
      <c r="H25" s="108">
        <v>3.3</v>
      </c>
    </row>
    <row r="26" spans="1:8" ht="3.95" customHeight="1" x14ac:dyDescent="0.2">
      <c r="A26" s="38"/>
      <c r="B26" s="2"/>
      <c r="C26" s="107"/>
      <c r="D26" s="107"/>
      <c r="E26" s="107"/>
      <c r="F26" s="108"/>
      <c r="G26" s="108"/>
      <c r="H26" s="108"/>
    </row>
    <row r="27" spans="1:8" ht="22.5" customHeight="1" x14ac:dyDescent="0.2">
      <c r="A27" s="38">
        <f>IF(C27&lt;&gt;"",COUNTA($C$11:C27),"")</f>
        <v>9</v>
      </c>
      <c r="B27" s="2" t="s">
        <v>503</v>
      </c>
      <c r="C27" s="107">
        <v>26616</v>
      </c>
      <c r="D27" s="107" t="s">
        <v>22</v>
      </c>
      <c r="E27" s="107">
        <v>2553</v>
      </c>
      <c r="F27" s="108">
        <v>78.400000000000006</v>
      </c>
      <c r="G27" s="108" t="s">
        <v>22</v>
      </c>
      <c r="H27" s="108">
        <v>10.4</v>
      </c>
    </row>
    <row r="28" spans="1:8" ht="3.95" customHeight="1" x14ac:dyDescent="0.2">
      <c r="A28" s="38"/>
      <c r="B28" s="2"/>
      <c r="C28" s="107"/>
      <c r="D28" s="107"/>
      <c r="E28" s="107"/>
      <c r="F28" s="108"/>
      <c r="G28" s="108"/>
      <c r="H28" s="108"/>
    </row>
    <row r="29" spans="1:8" ht="11.45" customHeight="1" x14ac:dyDescent="0.2">
      <c r="A29" s="38">
        <f>IF(C29&lt;&gt;"",COUNTA($C$11:C29),"")</f>
        <v>10</v>
      </c>
      <c r="B29" s="2" t="s">
        <v>45</v>
      </c>
      <c r="C29" s="107">
        <v>19108</v>
      </c>
      <c r="D29" s="107" t="s">
        <v>22</v>
      </c>
      <c r="E29" s="107">
        <v>2578</v>
      </c>
      <c r="F29" s="108">
        <v>61.6</v>
      </c>
      <c r="G29" s="108" t="s">
        <v>22</v>
      </c>
      <c r="H29" s="108">
        <v>7.4</v>
      </c>
    </row>
    <row r="30" spans="1:8" ht="3.95" customHeight="1" x14ac:dyDescent="0.2">
      <c r="A30" s="38"/>
      <c r="B30" s="2"/>
      <c r="C30" s="107"/>
      <c r="D30" s="107"/>
      <c r="E30" s="107"/>
      <c r="F30" s="108"/>
      <c r="G30" s="108"/>
      <c r="H30" s="108"/>
    </row>
    <row r="31" spans="1:8" ht="11.45" customHeight="1" x14ac:dyDescent="0.2">
      <c r="A31" s="38">
        <f>IF(C31&lt;&gt;"",COUNTA($C$11:C31),"")</f>
        <v>11</v>
      </c>
      <c r="B31" s="2" t="s">
        <v>46</v>
      </c>
      <c r="C31" s="107">
        <v>795679</v>
      </c>
      <c r="D31" s="107">
        <v>45815</v>
      </c>
      <c r="E31" s="107">
        <v>148060</v>
      </c>
      <c r="F31" s="108">
        <v>69.400000000000006</v>
      </c>
      <c r="G31" s="108">
        <v>76.5</v>
      </c>
      <c r="H31" s="108">
        <v>5.4</v>
      </c>
    </row>
    <row r="32" spans="1:8" ht="3.95" customHeight="1" x14ac:dyDescent="0.2">
      <c r="A32" s="38"/>
      <c r="B32" s="2"/>
      <c r="C32" s="107"/>
      <c r="D32" s="107"/>
      <c r="E32" s="107"/>
      <c r="F32" s="108"/>
      <c r="G32" s="108"/>
      <c r="H32" s="108"/>
    </row>
    <row r="33" spans="1:8" ht="11.45" customHeight="1" x14ac:dyDescent="0.2">
      <c r="A33" s="38">
        <f>IF(C33&lt;&gt;"",COUNTA($C$11:C33),"")</f>
        <v>12</v>
      </c>
      <c r="B33" s="2" t="s">
        <v>401</v>
      </c>
      <c r="C33" s="107">
        <v>48716</v>
      </c>
      <c r="D33" s="107">
        <v>47960</v>
      </c>
      <c r="E33" s="107">
        <v>13402</v>
      </c>
      <c r="F33" s="108">
        <v>63.6</v>
      </c>
      <c r="G33" s="108">
        <v>66</v>
      </c>
      <c r="H33" s="108">
        <v>3.6</v>
      </c>
    </row>
    <row r="34" spans="1:8" ht="3.95" customHeight="1" x14ac:dyDescent="0.2">
      <c r="A34" s="38"/>
      <c r="B34" s="2"/>
      <c r="C34" s="107"/>
      <c r="D34" s="107"/>
      <c r="E34" s="107"/>
      <c r="F34" s="108"/>
      <c r="G34" s="108"/>
      <c r="H34" s="108"/>
    </row>
    <row r="35" spans="1:8" ht="11.45" customHeight="1" x14ac:dyDescent="0.2">
      <c r="A35" s="38">
        <f>IF(C35&lt;&gt;"",COUNTA($C$11:C35),"")</f>
        <v>13</v>
      </c>
      <c r="B35" s="2" t="s">
        <v>406</v>
      </c>
      <c r="C35" s="107">
        <v>19315</v>
      </c>
      <c r="D35" s="107" t="s">
        <v>22</v>
      </c>
      <c r="E35" s="107">
        <v>4887</v>
      </c>
      <c r="F35" s="108">
        <v>73.5</v>
      </c>
      <c r="G35" s="108" t="s">
        <v>22</v>
      </c>
      <c r="H35" s="108">
        <v>4</v>
      </c>
    </row>
    <row r="36" spans="1:8" ht="3.95" customHeight="1" x14ac:dyDescent="0.2">
      <c r="A36" s="38"/>
      <c r="B36" s="2"/>
      <c r="C36" s="107"/>
      <c r="D36" s="107"/>
      <c r="E36" s="107"/>
      <c r="F36" s="108"/>
      <c r="G36" s="108"/>
      <c r="H36" s="108"/>
    </row>
    <row r="37" spans="1:8" ht="11.45" customHeight="1" x14ac:dyDescent="0.2">
      <c r="A37" s="38">
        <f>IF(C37&lt;&gt;"",COUNTA($C$11:C37),"")</f>
        <v>14</v>
      </c>
      <c r="B37" s="2" t="s">
        <v>48</v>
      </c>
      <c r="C37" s="107">
        <v>12492</v>
      </c>
      <c r="D37" s="107">
        <v>177</v>
      </c>
      <c r="E37" s="107">
        <v>5480</v>
      </c>
      <c r="F37" s="108">
        <v>48.9</v>
      </c>
      <c r="G37" s="108">
        <v>24.2</v>
      </c>
      <c r="H37" s="108">
        <v>2.2999999999999998</v>
      </c>
    </row>
    <row r="38" spans="1:8" ht="3.95" customHeight="1" x14ac:dyDescent="0.2">
      <c r="A38" s="38"/>
      <c r="B38" s="2"/>
      <c r="C38" s="107"/>
      <c r="D38" s="107"/>
      <c r="E38" s="107"/>
      <c r="F38" s="108"/>
      <c r="G38" s="108"/>
      <c r="H38" s="108"/>
    </row>
    <row r="39" spans="1:8" ht="12" customHeight="1" x14ac:dyDescent="0.2">
      <c r="A39" s="38">
        <f>IF(C39&lt;&gt;"",COUNTA($C$11:C39),"")</f>
        <v>15</v>
      </c>
      <c r="B39" s="2" t="s">
        <v>414</v>
      </c>
      <c r="C39" s="107">
        <v>7094</v>
      </c>
      <c r="D39" s="107">
        <v>5640</v>
      </c>
      <c r="E39" s="107">
        <v>652</v>
      </c>
      <c r="F39" s="108">
        <v>72</v>
      </c>
      <c r="G39" s="108">
        <v>61.8</v>
      </c>
      <c r="H39" s="108">
        <v>10.9</v>
      </c>
    </row>
    <row r="40" spans="1:8" ht="3.95" customHeight="1" x14ac:dyDescent="0.2">
      <c r="A40" s="38"/>
      <c r="B40" s="2"/>
      <c r="C40" s="107"/>
      <c r="D40" s="107"/>
      <c r="E40" s="107"/>
      <c r="F40" s="108"/>
      <c r="G40" s="108"/>
      <c r="H40" s="108"/>
    </row>
    <row r="41" spans="1:8" ht="11.45" customHeight="1" x14ac:dyDescent="0.2">
      <c r="A41" s="38">
        <f>IF(C41&lt;&gt;"",COUNTA($C$11:C41),"")</f>
        <v>16</v>
      </c>
      <c r="B41" s="2" t="s">
        <v>49</v>
      </c>
      <c r="C41" s="107">
        <v>42375</v>
      </c>
      <c r="D41" s="107">
        <v>1598</v>
      </c>
      <c r="E41" s="107">
        <v>8057</v>
      </c>
      <c r="F41" s="108">
        <v>67.5</v>
      </c>
      <c r="G41" s="108">
        <v>62.5</v>
      </c>
      <c r="H41" s="108">
        <v>5.3</v>
      </c>
    </row>
    <row r="42" spans="1:8" ht="3.95" customHeight="1" x14ac:dyDescent="0.2">
      <c r="A42" s="38"/>
      <c r="B42" s="2"/>
      <c r="C42" s="107"/>
      <c r="D42" s="107"/>
      <c r="E42" s="107"/>
      <c r="F42" s="108"/>
      <c r="G42" s="108"/>
      <c r="H42" s="108"/>
    </row>
    <row r="43" spans="1:8" ht="11.45" customHeight="1" x14ac:dyDescent="0.2">
      <c r="A43" s="38">
        <f>IF(C43&lt;&gt;"",COUNTA($C$11:C43),"")</f>
        <v>17</v>
      </c>
      <c r="B43" s="2" t="s">
        <v>50</v>
      </c>
      <c r="C43" s="107">
        <v>142719</v>
      </c>
      <c r="D43" s="107">
        <v>11501</v>
      </c>
      <c r="E43" s="107">
        <v>23369</v>
      </c>
      <c r="F43" s="108">
        <v>67.5</v>
      </c>
      <c r="G43" s="108">
        <v>63</v>
      </c>
      <c r="H43" s="108">
        <v>6.1</v>
      </c>
    </row>
    <row r="44" spans="1:8" ht="3.95" customHeight="1" x14ac:dyDescent="0.2">
      <c r="A44" s="38"/>
      <c r="B44" s="2"/>
      <c r="C44" s="107"/>
      <c r="D44" s="107"/>
      <c r="E44" s="107"/>
      <c r="F44" s="108"/>
      <c r="G44" s="108"/>
      <c r="H44" s="108"/>
    </row>
    <row r="45" spans="1:8" ht="11.45" customHeight="1" x14ac:dyDescent="0.2">
      <c r="A45" s="38">
        <f>IF(C45&lt;&gt;"",COUNTA($C$11:C45),"")</f>
        <v>18</v>
      </c>
      <c r="B45" s="2" t="s">
        <v>51</v>
      </c>
      <c r="C45" s="107">
        <v>2485</v>
      </c>
      <c r="D45" s="107" t="s">
        <v>22</v>
      </c>
      <c r="E45" s="107">
        <v>776</v>
      </c>
      <c r="F45" s="108">
        <v>48.6</v>
      </c>
      <c r="G45" s="108" t="s">
        <v>22</v>
      </c>
      <c r="H45" s="108">
        <v>3.2</v>
      </c>
    </row>
    <row r="46" spans="1:8" ht="3.95" customHeight="1" x14ac:dyDescent="0.2">
      <c r="A46" s="38"/>
      <c r="B46" s="2"/>
      <c r="C46" s="107"/>
      <c r="D46" s="107"/>
      <c r="E46" s="107"/>
      <c r="F46" s="108"/>
      <c r="G46" s="108"/>
      <c r="H46" s="108"/>
    </row>
    <row r="47" spans="1:8" ht="11.45" customHeight="1" x14ac:dyDescent="0.2">
      <c r="A47" s="38">
        <f>IF(C47&lt;&gt;"",COUNTA($C$11:C47),"")</f>
        <v>19</v>
      </c>
      <c r="B47" s="2" t="s">
        <v>52</v>
      </c>
      <c r="C47" s="107">
        <v>209444</v>
      </c>
      <c r="D47" s="107">
        <v>3321</v>
      </c>
      <c r="E47" s="107">
        <v>35111</v>
      </c>
      <c r="F47" s="108">
        <v>64.099999999999994</v>
      </c>
      <c r="G47" s="108">
        <v>31.4</v>
      </c>
      <c r="H47" s="108">
        <v>6</v>
      </c>
    </row>
    <row r="48" spans="1:8" ht="3.95" customHeight="1" x14ac:dyDescent="0.2">
      <c r="A48" s="38"/>
      <c r="B48" s="2"/>
      <c r="C48" s="107"/>
      <c r="D48" s="107"/>
      <c r="E48" s="107"/>
      <c r="F48" s="108"/>
      <c r="G48" s="108"/>
      <c r="H48" s="108"/>
    </row>
    <row r="49" spans="1:8" ht="11.45" customHeight="1" x14ac:dyDescent="0.2">
      <c r="A49" s="38">
        <f>IF(C49&lt;&gt;"",COUNTA($C$11:C49),"")</f>
        <v>20</v>
      </c>
      <c r="B49" s="2" t="s">
        <v>398</v>
      </c>
      <c r="C49" s="107">
        <v>65699</v>
      </c>
      <c r="D49" s="107">
        <v>10960</v>
      </c>
      <c r="E49" s="107">
        <v>20440</v>
      </c>
      <c r="F49" s="108">
        <v>44.1</v>
      </c>
      <c r="G49" s="108">
        <v>56.7</v>
      </c>
      <c r="H49" s="108">
        <v>3.2</v>
      </c>
    </row>
    <row r="50" spans="1:8" ht="3.95" customHeight="1" x14ac:dyDescent="0.2">
      <c r="A50" s="38"/>
      <c r="B50" s="2"/>
      <c r="C50" s="107"/>
      <c r="D50" s="107"/>
      <c r="E50" s="107"/>
      <c r="F50" s="108"/>
      <c r="G50" s="108"/>
      <c r="H50" s="108"/>
    </row>
    <row r="51" spans="1:8" ht="11.45" customHeight="1" x14ac:dyDescent="0.2">
      <c r="A51" s="38">
        <f>IF(C51&lt;&gt;"",COUNTA($C$11:C51),"")</f>
        <v>21</v>
      </c>
      <c r="B51" s="2" t="s">
        <v>418</v>
      </c>
      <c r="C51" s="107" t="s">
        <v>22</v>
      </c>
      <c r="D51" s="107" t="s">
        <v>22</v>
      </c>
      <c r="E51" s="107" t="s">
        <v>22</v>
      </c>
      <c r="F51" s="108" t="s">
        <v>22</v>
      </c>
      <c r="G51" s="108" t="s">
        <v>22</v>
      </c>
      <c r="H51" s="108" t="s">
        <v>22</v>
      </c>
    </row>
    <row r="52" spans="1:8" ht="3.95" customHeight="1" x14ac:dyDescent="0.2">
      <c r="A52" s="38"/>
      <c r="B52" s="2"/>
      <c r="C52" s="107"/>
      <c r="D52" s="107"/>
      <c r="E52" s="107"/>
      <c r="F52" s="108"/>
      <c r="G52" s="108"/>
      <c r="H52" s="108"/>
    </row>
    <row r="53" spans="1:8" ht="11.45" customHeight="1" x14ac:dyDescent="0.2">
      <c r="A53" s="38">
        <f>IF(C53&lt;&gt;"",COUNTA($C$11:C53),"")</f>
        <v>22</v>
      </c>
      <c r="B53" s="2" t="s">
        <v>399</v>
      </c>
      <c r="C53" s="107">
        <v>19523</v>
      </c>
      <c r="D53" s="107" t="s">
        <v>22</v>
      </c>
      <c r="E53" s="107">
        <v>1957</v>
      </c>
      <c r="F53" s="108">
        <v>59.4</v>
      </c>
      <c r="G53" s="108" t="s">
        <v>22</v>
      </c>
      <c r="H53" s="108">
        <v>10</v>
      </c>
    </row>
    <row r="54" spans="1:8" ht="3.95" customHeight="1" x14ac:dyDescent="0.2">
      <c r="A54" s="38"/>
      <c r="B54" s="2"/>
      <c r="C54" s="107"/>
      <c r="D54" s="107"/>
      <c r="E54" s="107"/>
      <c r="F54" s="108"/>
      <c r="G54" s="108"/>
      <c r="H54" s="108"/>
    </row>
    <row r="55" spans="1:8" ht="11.45" customHeight="1" x14ac:dyDescent="0.2">
      <c r="A55" s="38">
        <f>IF(C55&lt;&gt;"",COUNTA($C$11:C55),"")</f>
        <v>23</v>
      </c>
      <c r="B55" s="2" t="s">
        <v>417</v>
      </c>
      <c r="C55" s="107" t="s">
        <v>22</v>
      </c>
      <c r="D55" s="107" t="s">
        <v>22</v>
      </c>
      <c r="E55" s="107" t="s">
        <v>22</v>
      </c>
      <c r="F55" s="108" t="s">
        <v>22</v>
      </c>
      <c r="G55" s="108" t="s">
        <v>22</v>
      </c>
      <c r="H55" s="108" t="s">
        <v>22</v>
      </c>
    </row>
    <row r="56" spans="1:8" ht="3.95" customHeight="1" x14ac:dyDescent="0.2">
      <c r="A56" s="38"/>
      <c r="B56" s="2"/>
      <c r="C56" s="107"/>
      <c r="D56" s="107"/>
      <c r="E56" s="107"/>
      <c r="F56" s="108"/>
      <c r="G56" s="108"/>
      <c r="H56" s="108"/>
    </row>
    <row r="57" spans="1:8" ht="11.45" customHeight="1" x14ac:dyDescent="0.2">
      <c r="A57" s="38">
        <f>IF(C57&lt;&gt;"",COUNTA($C$11:C57),"")</f>
        <v>24</v>
      </c>
      <c r="B57" s="2" t="s">
        <v>405</v>
      </c>
      <c r="C57" s="107">
        <v>28886</v>
      </c>
      <c r="D57" s="107">
        <v>13</v>
      </c>
      <c r="E57" s="107">
        <v>5832</v>
      </c>
      <c r="F57" s="108">
        <v>74</v>
      </c>
      <c r="G57" s="108" t="s">
        <v>22</v>
      </c>
      <c r="H57" s="108">
        <v>5</v>
      </c>
    </row>
    <row r="58" spans="1:8" ht="3.95" customHeight="1" x14ac:dyDescent="0.2">
      <c r="A58" s="38"/>
      <c r="B58" s="2"/>
      <c r="C58" s="107"/>
      <c r="D58" s="107"/>
      <c r="E58" s="107"/>
      <c r="F58" s="108"/>
      <c r="G58" s="108"/>
      <c r="H58" s="108"/>
    </row>
    <row r="59" spans="1:8" ht="11.45" customHeight="1" x14ac:dyDescent="0.2">
      <c r="A59" s="38">
        <f>IF(C59&lt;&gt;"",COUNTA($C$11:C59),"")</f>
        <v>25</v>
      </c>
      <c r="B59" s="2" t="s">
        <v>53</v>
      </c>
      <c r="C59" s="107">
        <v>65046</v>
      </c>
      <c r="D59" s="107">
        <v>1356</v>
      </c>
      <c r="E59" s="107">
        <v>16464</v>
      </c>
      <c r="F59" s="108">
        <v>71</v>
      </c>
      <c r="G59" s="108">
        <v>74.3</v>
      </c>
      <c r="H59" s="108">
        <v>4</v>
      </c>
    </row>
    <row r="60" spans="1:8" ht="3.95" customHeight="1" x14ac:dyDescent="0.2">
      <c r="A60" s="38"/>
      <c r="B60" s="2"/>
      <c r="C60" s="107"/>
      <c r="D60" s="107"/>
      <c r="E60" s="107"/>
      <c r="F60" s="108"/>
      <c r="G60" s="108"/>
      <c r="H60" s="108"/>
    </row>
    <row r="61" spans="1:8" ht="22.5" customHeight="1" x14ac:dyDescent="0.2">
      <c r="A61" s="38">
        <f>IF(C61&lt;&gt;"",COUNTA($C$11:C61),"")</f>
        <v>26</v>
      </c>
      <c r="B61" s="2" t="s">
        <v>504</v>
      </c>
      <c r="C61" s="107">
        <v>12420</v>
      </c>
      <c r="D61" s="107" t="s">
        <v>22</v>
      </c>
      <c r="E61" s="107">
        <v>3346</v>
      </c>
      <c r="F61" s="108">
        <v>55.8</v>
      </c>
      <c r="G61" s="108" t="s">
        <v>22</v>
      </c>
      <c r="H61" s="108">
        <v>3.7</v>
      </c>
    </row>
    <row r="62" spans="1:8" ht="3.95" customHeight="1" x14ac:dyDescent="0.2">
      <c r="A62" s="38"/>
      <c r="B62" s="2"/>
      <c r="C62" s="107"/>
      <c r="D62" s="107"/>
      <c r="E62" s="107"/>
      <c r="F62" s="108"/>
      <c r="G62" s="108"/>
      <c r="H62" s="108"/>
    </row>
    <row r="63" spans="1:8" ht="11.45" customHeight="1" x14ac:dyDescent="0.2">
      <c r="A63" s="38">
        <f>IF(C63&lt;&gt;"",COUNTA($C$11:C63),"")</f>
        <v>27</v>
      </c>
      <c r="B63" s="2" t="s">
        <v>400</v>
      </c>
      <c r="C63" s="107">
        <v>67643</v>
      </c>
      <c r="D63" s="107">
        <v>5719</v>
      </c>
      <c r="E63" s="107">
        <v>1896</v>
      </c>
      <c r="F63" s="108">
        <v>65.7</v>
      </c>
      <c r="G63" s="108">
        <v>82.5</v>
      </c>
      <c r="H63" s="108">
        <v>35.700000000000003</v>
      </c>
    </row>
    <row r="64" spans="1:8" ht="11.45" customHeight="1" x14ac:dyDescent="0.2">
      <c r="A64" s="38"/>
      <c r="B64" s="2"/>
      <c r="C64" s="107"/>
      <c r="D64" s="107"/>
      <c r="E64" s="107"/>
      <c r="F64" s="108"/>
      <c r="G64" s="108"/>
      <c r="H64" s="108"/>
    </row>
    <row r="65" spans="1:8" ht="11.45" customHeight="1" x14ac:dyDescent="0.2">
      <c r="A65" s="38">
        <f>IF(C65&lt;&gt;"",COUNTA($C$11:C65),"")</f>
        <v>28</v>
      </c>
      <c r="B65" s="2" t="s">
        <v>402</v>
      </c>
      <c r="C65" s="107">
        <v>377437</v>
      </c>
      <c r="D65" s="107">
        <v>29</v>
      </c>
      <c r="E65" s="107">
        <v>16715</v>
      </c>
      <c r="F65" s="108">
        <v>82.9</v>
      </c>
      <c r="G65" s="108" t="s">
        <v>22</v>
      </c>
      <c r="H65" s="108">
        <v>22.6</v>
      </c>
    </row>
    <row r="66" spans="1:8" ht="3.95" customHeight="1" x14ac:dyDescent="0.2">
      <c r="A66" s="38"/>
      <c r="B66" s="2"/>
      <c r="C66" s="107"/>
      <c r="D66" s="107"/>
      <c r="E66" s="107"/>
      <c r="F66" s="108"/>
      <c r="G66" s="108"/>
      <c r="H66" s="108"/>
    </row>
    <row r="67" spans="1:8" ht="11.45" customHeight="1" x14ac:dyDescent="0.2">
      <c r="A67" s="38">
        <f>IF(C67&lt;&gt;"",COUNTA($C$11:C67),"")</f>
        <v>29</v>
      </c>
      <c r="B67" s="2" t="s">
        <v>422</v>
      </c>
      <c r="C67" s="107">
        <v>57815</v>
      </c>
      <c r="D67" s="107" t="s">
        <v>22</v>
      </c>
      <c r="E67" s="107">
        <v>1917</v>
      </c>
      <c r="F67" s="108">
        <v>75.099999999999994</v>
      </c>
      <c r="G67" s="108" t="s">
        <v>22</v>
      </c>
      <c r="H67" s="108">
        <v>30.2</v>
      </c>
    </row>
    <row r="68" spans="1:8" ht="3.95" customHeight="1" x14ac:dyDescent="0.2">
      <c r="A68" s="38"/>
      <c r="B68" s="2"/>
      <c r="C68" s="107"/>
      <c r="D68" s="107"/>
      <c r="E68" s="107"/>
      <c r="F68" s="108"/>
      <c r="G68" s="108"/>
      <c r="H68" s="108"/>
    </row>
    <row r="69" spans="1:8" ht="11.45" customHeight="1" x14ac:dyDescent="0.2">
      <c r="A69" s="38">
        <f>IF(C69&lt;&gt;"",COUNTA($C$11:C69),"")</f>
        <v>30</v>
      </c>
      <c r="B69" s="2" t="s">
        <v>403</v>
      </c>
      <c r="C69" s="107">
        <v>21864</v>
      </c>
      <c r="D69" s="107" t="s">
        <v>22</v>
      </c>
      <c r="E69" s="107">
        <v>614</v>
      </c>
      <c r="F69" s="108">
        <v>69.7</v>
      </c>
      <c r="G69" s="108" t="s">
        <v>22</v>
      </c>
      <c r="H69" s="108">
        <v>35.6</v>
      </c>
    </row>
    <row r="70" spans="1:8" ht="11.45" customHeight="1" x14ac:dyDescent="0.2">
      <c r="A70" s="38"/>
      <c r="B70" s="2"/>
      <c r="C70" s="107"/>
      <c r="D70" s="107"/>
      <c r="E70" s="107"/>
      <c r="F70" s="108"/>
      <c r="G70" s="108"/>
      <c r="H70" s="108"/>
    </row>
    <row r="71" spans="1:8" ht="11.45" customHeight="1" x14ac:dyDescent="0.2">
      <c r="A71" s="38">
        <f>IF(C71&lt;&gt;"",COUNTA($C$11:C71),"")</f>
        <v>31</v>
      </c>
      <c r="B71" s="87" t="s">
        <v>54</v>
      </c>
      <c r="C71" s="109">
        <v>2464062</v>
      </c>
      <c r="D71" s="109">
        <v>150230</v>
      </c>
      <c r="E71" s="109">
        <v>363763</v>
      </c>
      <c r="F71" s="110">
        <v>66.400000000000006</v>
      </c>
      <c r="G71" s="110">
        <v>65.400000000000006</v>
      </c>
      <c r="H71" s="110">
        <v>6.8</v>
      </c>
    </row>
    <row r="72" spans="1:8" ht="11.45" customHeight="1" x14ac:dyDescent="0.2">
      <c r="B72" s="70"/>
    </row>
    <row r="73" spans="1:8" ht="11.45" customHeight="1" x14ac:dyDescent="0.2">
      <c r="B73" s="70"/>
    </row>
    <row r="74" spans="1:8" ht="11.45" customHeight="1" x14ac:dyDescent="0.2">
      <c r="B74" s="88"/>
      <c r="C74" s="88"/>
    </row>
  </sheetData>
  <mergeCells count="15">
    <mergeCell ref="A1:B1"/>
    <mergeCell ref="C1:H1"/>
    <mergeCell ref="C2:H2"/>
    <mergeCell ref="F5:F7"/>
    <mergeCell ref="G6:G7"/>
    <mergeCell ref="H3:H7"/>
    <mergeCell ref="C3:D4"/>
    <mergeCell ref="F3:G4"/>
    <mergeCell ref="F8:G8"/>
    <mergeCell ref="B3:B8"/>
    <mergeCell ref="A3:A8"/>
    <mergeCell ref="A2:B2"/>
    <mergeCell ref="C5:C8"/>
    <mergeCell ref="D5:D8"/>
    <mergeCell ref="E3:E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82" customFormat="1" ht="30" customHeight="1" x14ac:dyDescent="0.2">
      <c r="A1" s="188" t="s">
        <v>212</v>
      </c>
      <c r="B1" s="189"/>
      <c r="C1" s="190" t="s">
        <v>31</v>
      </c>
      <c r="D1" s="190"/>
      <c r="E1" s="190"/>
      <c r="F1" s="190"/>
      <c r="G1" s="190"/>
      <c r="H1" s="190"/>
      <c r="I1" s="191"/>
    </row>
    <row r="2" spans="1:10" s="65" customFormat="1" ht="39.950000000000003" customHeight="1" x14ac:dyDescent="0.2">
      <c r="A2" s="194" t="s">
        <v>226</v>
      </c>
      <c r="B2" s="195"/>
      <c r="C2" s="202" t="s">
        <v>538</v>
      </c>
      <c r="D2" s="196"/>
      <c r="E2" s="196"/>
      <c r="F2" s="196"/>
      <c r="G2" s="196"/>
      <c r="H2" s="196"/>
      <c r="I2" s="197"/>
    </row>
    <row r="3" spans="1:10" ht="11.45" customHeight="1" x14ac:dyDescent="0.2">
      <c r="A3" s="198" t="s">
        <v>126</v>
      </c>
      <c r="B3" s="186" t="s">
        <v>30</v>
      </c>
      <c r="C3" s="186" t="s">
        <v>227</v>
      </c>
      <c r="D3" s="186" t="s">
        <v>64</v>
      </c>
      <c r="E3" s="186"/>
      <c r="F3" s="186"/>
      <c r="G3" s="186"/>
      <c r="H3" s="3" t="s">
        <v>57</v>
      </c>
      <c r="I3" s="187" t="s">
        <v>229</v>
      </c>
    </row>
    <row r="4" spans="1:10" ht="11.45" customHeight="1" x14ac:dyDescent="0.2">
      <c r="A4" s="199"/>
      <c r="B4" s="186"/>
      <c r="C4" s="186"/>
      <c r="D4" s="186" t="s">
        <v>159</v>
      </c>
      <c r="E4" s="186" t="s">
        <v>228</v>
      </c>
      <c r="F4" s="187" t="s">
        <v>311</v>
      </c>
      <c r="G4" s="198"/>
      <c r="H4" s="186" t="s">
        <v>468</v>
      </c>
      <c r="I4" s="187"/>
    </row>
    <row r="5" spans="1:10" ht="11.45" customHeight="1" x14ac:dyDescent="0.2">
      <c r="A5" s="199"/>
      <c r="B5" s="186"/>
      <c r="C5" s="186"/>
      <c r="D5" s="186"/>
      <c r="E5" s="186"/>
      <c r="F5" s="206" t="s">
        <v>467</v>
      </c>
      <c r="G5" s="206" t="s">
        <v>469</v>
      </c>
      <c r="H5" s="186"/>
      <c r="I5" s="187"/>
    </row>
    <row r="6" spans="1:10" ht="11.45" customHeight="1" x14ac:dyDescent="0.2">
      <c r="A6" s="199"/>
      <c r="B6" s="186"/>
      <c r="C6" s="186"/>
      <c r="D6" s="186"/>
      <c r="E6" s="186"/>
      <c r="F6" s="207"/>
      <c r="G6" s="207"/>
      <c r="H6" s="186"/>
      <c r="I6" s="187"/>
    </row>
    <row r="7" spans="1:10" ht="11.45" customHeight="1" x14ac:dyDescent="0.2">
      <c r="A7" s="199"/>
      <c r="B7" s="186"/>
      <c r="C7" s="186"/>
      <c r="D7" s="186"/>
      <c r="E7" s="186"/>
      <c r="F7" s="207"/>
      <c r="G7" s="207"/>
      <c r="H7" s="186"/>
      <c r="I7" s="187"/>
    </row>
    <row r="8" spans="1:10" ht="11.45" customHeight="1" x14ac:dyDescent="0.2">
      <c r="A8" s="199"/>
      <c r="B8" s="186"/>
      <c r="C8" s="186"/>
      <c r="D8" s="186"/>
      <c r="E8" s="186"/>
      <c r="F8" s="208"/>
      <c r="G8" s="208"/>
      <c r="H8" s="186"/>
      <c r="I8" s="187"/>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9"/>
      <c r="C10" s="101"/>
      <c r="D10" s="101"/>
      <c r="E10" s="101"/>
      <c r="F10" s="101"/>
      <c r="G10" s="101"/>
      <c r="H10" s="113"/>
      <c r="I10" s="101"/>
    </row>
    <row r="11" spans="1:10" ht="11.45" customHeight="1" x14ac:dyDescent="0.2">
      <c r="A11" s="44">
        <f>IF(D11&lt;&gt;"",COUNTA($D11:D$11),"")</f>
        <v>1</v>
      </c>
      <c r="B11" s="87" t="s">
        <v>283</v>
      </c>
      <c r="C11" s="99">
        <v>4191</v>
      </c>
      <c r="D11" s="99">
        <v>370</v>
      </c>
      <c r="E11" s="99">
        <v>1214</v>
      </c>
      <c r="F11" s="103">
        <v>784</v>
      </c>
      <c r="G11" s="103">
        <v>1823</v>
      </c>
      <c r="H11" s="112">
        <v>1196</v>
      </c>
      <c r="I11" s="103">
        <v>19</v>
      </c>
    </row>
    <row r="12" spans="1:10" ht="20.100000000000001" customHeight="1" x14ac:dyDescent="0.2">
      <c r="A12" s="44" t="str">
        <f>IF(D12&lt;&gt;"",COUNTA($D$11:D12),"")</f>
        <v/>
      </c>
      <c r="B12" s="2"/>
      <c r="C12" s="200" t="s">
        <v>35</v>
      </c>
      <c r="D12" s="200"/>
      <c r="E12" s="200"/>
      <c r="F12" s="200"/>
      <c r="G12" s="200"/>
      <c r="H12" s="201"/>
      <c r="I12" s="201"/>
    </row>
    <row r="13" spans="1:10" ht="22.5" customHeight="1" x14ac:dyDescent="0.2">
      <c r="A13" s="44" t="str">
        <f>IF(D13&lt;&gt;"",COUNTA($D$11:D13),"")</f>
        <v/>
      </c>
      <c r="B13" s="2" t="s">
        <v>156</v>
      </c>
      <c r="C13" s="101"/>
      <c r="D13" s="101"/>
      <c r="E13" s="101"/>
      <c r="F13" s="74"/>
      <c r="G13" s="74"/>
      <c r="H13" s="113"/>
      <c r="I13" s="74"/>
    </row>
    <row r="14" spans="1:10" ht="11.45" customHeight="1" x14ac:dyDescent="0.2">
      <c r="A14" s="44">
        <f>IF(D14&lt;&gt;"",COUNTA($D$11:D14),"")</f>
        <v>2</v>
      </c>
      <c r="B14" s="2" t="s">
        <v>270</v>
      </c>
      <c r="C14" s="101">
        <v>189</v>
      </c>
      <c r="D14" s="101">
        <v>24</v>
      </c>
      <c r="E14" s="101">
        <v>59</v>
      </c>
      <c r="F14" s="74">
        <v>32</v>
      </c>
      <c r="G14" s="74">
        <v>74</v>
      </c>
      <c r="H14" s="113">
        <v>70</v>
      </c>
      <c r="I14" s="74">
        <v>2</v>
      </c>
      <c r="J14" s="111"/>
    </row>
    <row r="15" spans="1:10" ht="11.45" customHeight="1" x14ac:dyDescent="0.2">
      <c r="A15" s="44">
        <f>IF(D15&lt;&gt;"",COUNTA($D$11:D15),"")</f>
        <v>3</v>
      </c>
      <c r="B15" s="2" t="s">
        <v>271</v>
      </c>
      <c r="C15" s="101">
        <v>433</v>
      </c>
      <c r="D15" s="101">
        <v>49</v>
      </c>
      <c r="E15" s="101">
        <v>120</v>
      </c>
      <c r="F15" s="74">
        <v>90</v>
      </c>
      <c r="G15" s="74">
        <v>174</v>
      </c>
      <c r="H15" s="113">
        <v>141</v>
      </c>
      <c r="I15" s="74">
        <v>10</v>
      </c>
    </row>
    <row r="16" spans="1:10" ht="11.45" customHeight="1" x14ac:dyDescent="0.2">
      <c r="A16" s="44">
        <f>IF(D16&lt;&gt;"",COUNTA($D$11:D16),"")</f>
        <v>4</v>
      </c>
      <c r="B16" s="2" t="s">
        <v>272</v>
      </c>
      <c r="C16" s="101">
        <v>341</v>
      </c>
      <c r="D16" s="101">
        <v>38</v>
      </c>
      <c r="E16" s="101">
        <v>108</v>
      </c>
      <c r="F16" s="74">
        <v>33</v>
      </c>
      <c r="G16" s="74">
        <v>162</v>
      </c>
      <c r="H16" s="113">
        <v>78</v>
      </c>
      <c r="I16" s="74">
        <v>5</v>
      </c>
    </row>
    <row r="17" spans="1:10" ht="11.45" customHeight="1" x14ac:dyDescent="0.2">
      <c r="A17" s="44">
        <f>IF(D17&lt;&gt;"",COUNTA($D$11:D17),"")</f>
        <v>5</v>
      </c>
      <c r="B17" s="2" t="s">
        <v>273</v>
      </c>
      <c r="C17" s="101">
        <v>1174</v>
      </c>
      <c r="D17" s="101">
        <v>115</v>
      </c>
      <c r="E17" s="101">
        <v>352</v>
      </c>
      <c r="F17" s="74">
        <v>217</v>
      </c>
      <c r="G17" s="74">
        <v>490</v>
      </c>
      <c r="H17" s="113">
        <v>361</v>
      </c>
      <c r="I17" s="74">
        <v>2</v>
      </c>
    </row>
    <row r="18" spans="1:10" ht="11.45" customHeight="1" x14ac:dyDescent="0.2">
      <c r="A18" s="44">
        <f>IF(D18&lt;&gt;"",COUNTA($D$11:D18),"")</f>
        <v>6</v>
      </c>
      <c r="B18" s="2" t="s">
        <v>141</v>
      </c>
      <c r="C18" s="101">
        <v>2054</v>
      </c>
      <c r="D18" s="101">
        <v>144</v>
      </c>
      <c r="E18" s="101">
        <v>575</v>
      </c>
      <c r="F18" s="74">
        <v>412</v>
      </c>
      <c r="G18" s="74">
        <v>923</v>
      </c>
      <c r="H18" s="113">
        <v>546</v>
      </c>
      <c r="I18" s="74" t="s">
        <v>22</v>
      </c>
    </row>
    <row r="19" spans="1:10" s="65" customFormat="1" ht="20.100000000000001" customHeight="1" x14ac:dyDescent="0.15">
      <c r="A19" s="44" t="str">
        <f>IF(D19&lt;&gt;"",COUNTA($D$11:D19),"")</f>
        <v/>
      </c>
      <c r="B19" s="92"/>
      <c r="C19" s="200" t="s">
        <v>461</v>
      </c>
      <c r="D19" s="200"/>
      <c r="E19" s="200"/>
      <c r="F19" s="200"/>
      <c r="G19" s="200"/>
      <c r="H19" s="200"/>
      <c r="I19" s="200"/>
    </row>
    <row r="20" spans="1:10" ht="11.45" customHeight="1" x14ac:dyDescent="0.2">
      <c r="A20" s="44">
        <f>IF(D20&lt;&gt;"",COUNTA($D$11:D20),"")</f>
        <v>7</v>
      </c>
      <c r="B20" s="2" t="s">
        <v>36</v>
      </c>
      <c r="C20" s="101">
        <v>1236</v>
      </c>
      <c r="D20" s="101">
        <v>81</v>
      </c>
      <c r="E20" s="101">
        <v>308</v>
      </c>
      <c r="F20" s="74">
        <v>251</v>
      </c>
      <c r="G20" s="74">
        <v>596</v>
      </c>
      <c r="H20" s="113">
        <v>307</v>
      </c>
      <c r="I20" s="74" t="s">
        <v>22</v>
      </c>
    </row>
    <row r="21" spans="1:10" ht="11.45" customHeight="1" x14ac:dyDescent="0.2">
      <c r="A21" s="44">
        <f>IF(D21&lt;&gt;"",COUNTA($D$11:D21),"")</f>
        <v>8</v>
      </c>
      <c r="B21" s="2" t="s">
        <v>37</v>
      </c>
      <c r="C21" s="101">
        <v>2825</v>
      </c>
      <c r="D21" s="101">
        <v>278</v>
      </c>
      <c r="E21" s="101">
        <v>851</v>
      </c>
      <c r="F21" s="74">
        <v>518</v>
      </c>
      <c r="G21" s="74">
        <v>1178</v>
      </c>
      <c r="H21" s="113">
        <v>823</v>
      </c>
      <c r="I21" s="74">
        <v>19</v>
      </c>
    </row>
    <row r="22" spans="1:10" ht="22.5" customHeight="1" x14ac:dyDescent="0.2">
      <c r="A22" s="44">
        <f>IF(D22&lt;&gt;"",COUNTA($D$11:D22),"")</f>
        <v>9</v>
      </c>
      <c r="B22" s="2" t="s">
        <v>286</v>
      </c>
      <c r="C22" s="101" t="s">
        <v>22</v>
      </c>
      <c r="D22" s="101" t="s">
        <v>22</v>
      </c>
      <c r="E22" s="101" t="s">
        <v>22</v>
      </c>
      <c r="F22" s="74" t="s">
        <v>22</v>
      </c>
      <c r="G22" s="74" t="s">
        <v>22</v>
      </c>
      <c r="H22" s="113" t="s">
        <v>22</v>
      </c>
      <c r="I22" s="74" t="s">
        <v>22</v>
      </c>
    </row>
    <row r="23" spans="1:10" ht="11.45" customHeight="1" x14ac:dyDescent="0.2">
      <c r="A23" s="44">
        <f>IF(D23&lt;&gt;"",COUNTA($D$11:D23),"")</f>
        <v>10</v>
      </c>
      <c r="B23" s="2" t="s">
        <v>285</v>
      </c>
      <c r="C23" s="101" t="s">
        <v>22</v>
      </c>
      <c r="D23" s="101" t="s">
        <v>22</v>
      </c>
      <c r="E23" s="101" t="s">
        <v>22</v>
      </c>
      <c r="F23" s="74" t="s">
        <v>22</v>
      </c>
      <c r="G23" s="74" t="s">
        <v>22</v>
      </c>
      <c r="H23" s="113" t="s">
        <v>22</v>
      </c>
      <c r="I23" s="74" t="s">
        <v>22</v>
      </c>
    </row>
    <row r="24" spans="1:10" ht="20.100000000000001" customHeight="1" x14ac:dyDescent="0.2">
      <c r="A24" s="44" t="str">
        <f>IF(D24&lt;&gt;"",COUNTA($D$11:D24),"")</f>
        <v/>
      </c>
      <c r="B24" s="2"/>
      <c r="C24" s="204" t="s">
        <v>39</v>
      </c>
      <c r="D24" s="204"/>
      <c r="E24" s="204"/>
      <c r="F24" s="204"/>
      <c r="G24" s="204"/>
      <c r="H24" s="205"/>
      <c r="I24" s="205"/>
    </row>
    <row r="25" spans="1:10" ht="11.45" customHeight="1" x14ac:dyDescent="0.2">
      <c r="A25" s="44">
        <f>IF(D25&lt;&gt;"",COUNTA($D$11:D25),"")</f>
        <v>11</v>
      </c>
      <c r="B25" s="2" t="s">
        <v>284</v>
      </c>
      <c r="C25" s="101">
        <v>1803</v>
      </c>
      <c r="D25" s="101">
        <v>132</v>
      </c>
      <c r="E25" s="101">
        <v>480</v>
      </c>
      <c r="F25" s="74">
        <v>370</v>
      </c>
      <c r="G25" s="74">
        <v>821</v>
      </c>
      <c r="H25" s="113">
        <v>466</v>
      </c>
      <c r="I25" s="74">
        <v>11</v>
      </c>
      <c r="J25" s="101"/>
    </row>
    <row r="26" spans="1:10" ht="11.45" customHeight="1" x14ac:dyDescent="0.2">
      <c r="A26" s="44" t="str">
        <f>IF(D26&lt;&gt;"",COUNTA($D$11:D26),"")</f>
        <v/>
      </c>
      <c r="B26" s="2"/>
      <c r="C26" s="101"/>
      <c r="D26" s="101"/>
      <c r="E26" s="101"/>
      <c r="F26" s="74"/>
      <c r="G26" s="74"/>
      <c r="H26" s="113"/>
      <c r="I26" s="74"/>
      <c r="J26" s="101"/>
    </row>
    <row r="27" spans="1:10" ht="22.5" customHeight="1" x14ac:dyDescent="0.2">
      <c r="A27" s="44">
        <f>IF(D27&lt;&gt;"",COUNTA($D$11:D27),"")</f>
        <v>12</v>
      </c>
      <c r="B27" s="2" t="s">
        <v>230</v>
      </c>
      <c r="C27" s="101">
        <v>663</v>
      </c>
      <c r="D27" s="101">
        <v>53</v>
      </c>
      <c r="E27" s="101">
        <v>188</v>
      </c>
      <c r="F27" s="74">
        <v>140</v>
      </c>
      <c r="G27" s="74">
        <v>282</v>
      </c>
      <c r="H27" s="113">
        <v>220</v>
      </c>
      <c r="I27" s="74">
        <v>3</v>
      </c>
      <c r="J27" s="101"/>
    </row>
    <row r="28" spans="1:10" ht="11.45" customHeight="1" x14ac:dyDescent="0.2">
      <c r="A28" s="44" t="str">
        <f>IF(D28&lt;&gt;"",COUNTA($D$11:D28),"")</f>
        <v/>
      </c>
      <c r="B28" s="2"/>
      <c r="C28" s="101"/>
      <c r="D28" s="101"/>
      <c r="E28" s="101"/>
      <c r="F28" s="74"/>
      <c r="G28" s="74"/>
      <c r="H28" s="113"/>
      <c r="I28" s="74"/>
      <c r="J28" s="101"/>
    </row>
    <row r="29" spans="1:10" ht="11.45" customHeight="1" x14ac:dyDescent="0.2">
      <c r="A29" s="44">
        <f>IF(D29&lt;&gt;"",COUNTA($D$11:D29),"")</f>
        <v>13</v>
      </c>
      <c r="B29" s="2" t="s">
        <v>41</v>
      </c>
      <c r="C29" s="101">
        <v>1725</v>
      </c>
      <c r="D29" s="101">
        <v>185</v>
      </c>
      <c r="E29" s="101">
        <v>546</v>
      </c>
      <c r="F29" s="74">
        <v>274</v>
      </c>
      <c r="G29" s="74">
        <v>720</v>
      </c>
      <c r="H29" s="113">
        <v>510</v>
      </c>
      <c r="I29" s="74">
        <v>5</v>
      </c>
    </row>
    <row r="30" spans="1:10" ht="11.45" customHeight="1" x14ac:dyDescent="0.2">
      <c r="B30" s="70"/>
    </row>
    <row r="31" spans="1:10" ht="11.45" customHeight="1" x14ac:dyDescent="0.2">
      <c r="B31" s="88"/>
    </row>
    <row r="32" spans="1:10" ht="11.45" customHeight="1" x14ac:dyDescent="0.2">
      <c r="B32" s="70"/>
      <c r="C32" s="70"/>
      <c r="D32" s="70"/>
      <c r="E32" s="70"/>
      <c r="F32" s="70"/>
      <c r="G32" s="70"/>
      <c r="H32" s="70"/>
      <c r="I32" s="70"/>
    </row>
    <row r="34" spans="2:2" ht="11.45" customHeight="1" x14ac:dyDescent="0.2">
      <c r="B34" s="70"/>
    </row>
  </sheetData>
  <mergeCells count="18">
    <mergeCell ref="C24:I24"/>
    <mergeCell ref="C12:I12"/>
    <mergeCell ref="C19:I19"/>
    <mergeCell ref="I3:I8"/>
    <mergeCell ref="F4:G4"/>
    <mergeCell ref="F5:F8"/>
    <mergeCell ref="G5:G8"/>
    <mergeCell ref="C1:I1"/>
    <mergeCell ref="A1:B1"/>
    <mergeCell ref="D3:G3"/>
    <mergeCell ref="C2:I2"/>
    <mergeCell ref="D4:D8"/>
    <mergeCell ref="H4:H8"/>
    <mergeCell ref="E4:E8"/>
    <mergeCell ref="A3:A8"/>
    <mergeCell ref="C3:C8"/>
    <mergeCell ref="A2:B2"/>
    <mergeCell ref="B3:B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2" customFormat="1" ht="30" customHeight="1" x14ac:dyDescent="0.2">
      <c r="A1" s="188" t="s">
        <v>212</v>
      </c>
      <c r="B1" s="189"/>
      <c r="C1" s="190" t="s">
        <v>31</v>
      </c>
      <c r="D1" s="190"/>
      <c r="E1" s="190"/>
      <c r="F1" s="190"/>
      <c r="G1" s="190"/>
      <c r="H1" s="191"/>
    </row>
    <row r="2" spans="1:9" s="64" customFormat="1" ht="39.950000000000003" customHeight="1" x14ac:dyDescent="0.2">
      <c r="A2" s="194" t="s">
        <v>232</v>
      </c>
      <c r="B2" s="195"/>
      <c r="C2" s="202" t="s">
        <v>539</v>
      </c>
      <c r="D2" s="202"/>
      <c r="E2" s="202"/>
      <c r="F2" s="202"/>
      <c r="G2" s="202"/>
      <c r="H2" s="203"/>
    </row>
    <row r="3" spans="1:9" ht="11.45" customHeight="1" x14ac:dyDescent="0.2">
      <c r="A3" s="198" t="s">
        <v>126</v>
      </c>
      <c r="B3" s="186" t="s">
        <v>373</v>
      </c>
      <c r="C3" s="186" t="s">
        <v>160</v>
      </c>
      <c r="D3" s="186" t="s">
        <v>67</v>
      </c>
      <c r="E3" s="186"/>
      <c r="F3" s="186" t="s">
        <v>159</v>
      </c>
      <c r="G3" s="186" t="s">
        <v>66</v>
      </c>
      <c r="H3" s="187" t="s">
        <v>231</v>
      </c>
    </row>
    <row r="4" spans="1:9" ht="11.45" customHeight="1" x14ac:dyDescent="0.2">
      <c r="A4" s="199"/>
      <c r="B4" s="186"/>
      <c r="C4" s="186"/>
      <c r="D4" s="186"/>
      <c r="E4" s="186"/>
      <c r="F4" s="186"/>
      <c r="G4" s="186"/>
      <c r="H4" s="187"/>
    </row>
    <row r="5" spans="1:9" ht="11.45" customHeight="1" x14ac:dyDescent="0.2">
      <c r="A5" s="199"/>
      <c r="B5" s="186"/>
      <c r="C5" s="186"/>
      <c r="D5" s="186" t="s">
        <v>62</v>
      </c>
      <c r="E5" s="186" t="s">
        <v>63</v>
      </c>
      <c r="F5" s="186"/>
      <c r="G5" s="186"/>
      <c r="H5" s="187"/>
    </row>
    <row r="6" spans="1:9" ht="11.45" customHeight="1" x14ac:dyDescent="0.2">
      <c r="A6" s="199"/>
      <c r="B6" s="186"/>
      <c r="C6" s="186"/>
      <c r="D6" s="186"/>
      <c r="E6" s="186"/>
      <c r="F6" s="186"/>
      <c r="G6" s="186"/>
      <c r="H6" s="187"/>
    </row>
    <row r="7" spans="1:9" ht="11.45" customHeight="1" x14ac:dyDescent="0.2">
      <c r="A7" s="199"/>
      <c r="B7" s="186"/>
      <c r="C7" s="186"/>
      <c r="D7" s="186"/>
      <c r="E7" s="186"/>
      <c r="F7" s="186"/>
      <c r="G7" s="186"/>
      <c r="H7" s="187"/>
    </row>
    <row r="8" spans="1:9" ht="11.45" customHeight="1" x14ac:dyDescent="0.2">
      <c r="A8" s="199"/>
      <c r="B8" s="186"/>
      <c r="C8" s="186"/>
      <c r="D8" s="186"/>
      <c r="E8" s="186"/>
      <c r="F8" s="186"/>
      <c r="G8" s="186"/>
      <c r="H8" s="187"/>
    </row>
    <row r="9" spans="1:9" s="49" customFormat="1" ht="11.45" customHeight="1" x14ac:dyDescent="0.15">
      <c r="A9" s="46">
        <v>1</v>
      </c>
      <c r="B9" s="41">
        <v>2</v>
      </c>
      <c r="C9" s="47">
        <v>3</v>
      </c>
      <c r="D9" s="47">
        <v>4</v>
      </c>
      <c r="E9" s="47">
        <v>5</v>
      </c>
      <c r="F9" s="47">
        <v>6</v>
      </c>
      <c r="G9" s="47">
        <v>7</v>
      </c>
      <c r="H9" s="48">
        <v>8</v>
      </c>
    </row>
    <row r="10" spans="1:9" ht="11.45" customHeight="1" x14ac:dyDescent="0.2">
      <c r="A10" s="83"/>
      <c r="B10" s="79"/>
      <c r="C10" s="95"/>
      <c r="D10" s="95"/>
      <c r="E10" s="95"/>
      <c r="F10" s="120"/>
      <c r="G10" s="120"/>
      <c r="H10" s="120"/>
    </row>
    <row r="11" spans="1:9" ht="11.45" customHeight="1" x14ac:dyDescent="0.2">
      <c r="A11" s="38">
        <f>IF(C11&lt;&gt;"",COUNTA($C$11:C11),"")</f>
        <v>1</v>
      </c>
      <c r="B11" s="2" t="s">
        <v>374</v>
      </c>
      <c r="C11" s="95">
        <v>32</v>
      </c>
      <c r="D11" s="95">
        <v>17</v>
      </c>
      <c r="E11" s="95">
        <v>15</v>
      </c>
      <c r="F11" s="120">
        <v>2</v>
      </c>
      <c r="G11" s="120">
        <v>12</v>
      </c>
      <c r="H11" s="120">
        <v>18</v>
      </c>
      <c r="I11" s="114"/>
    </row>
    <row r="12" spans="1:9" ht="11.45" customHeight="1" x14ac:dyDescent="0.2">
      <c r="A12" s="38">
        <f>IF(C12&lt;&gt;"",COUNTA($C$11:C12),"")</f>
        <v>2</v>
      </c>
      <c r="B12" s="2" t="s">
        <v>375</v>
      </c>
      <c r="C12" s="95">
        <v>444</v>
      </c>
      <c r="D12" s="95">
        <v>267</v>
      </c>
      <c r="E12" s="95">
        <v>177</v>
      </c>
      <c r="F12" s="120">
        <v>41</v>
      </c>
      <c r="G12" s="120">
        <v>213</v>
      </c>
      <c r="H12" s="120">
        <v>190</v>
      </c>
      <c r="I12" s="114"/>
    </row>
    <row r="13" spans="1:9" ht="11.45" customHeight="1" x14ac:dyDescent="0.2">
      <c r="A13" s="38">
        <f>IF(C13&lt;&gt;"",COUNTA($C$11:C13),"")</f>
        <v>3</v>
      </c>
      <c r="B13" s="2" t="s">
        <v>376</v>
      </c>
      <c r="C13" s="95">
        <v>3</v>
      </c>
      <c r="D13" s="95">
        <v>2</v>
      </c>
      <c r="E13" s="95">
        <v>1</v>
      </c>
      <c r="F13" s="120">
        <v>1</v>
      </c>
      <c r="G13" s="120" t="s">
        <v>22</v>
      </c>
      <c r="H13" s="120">
        <v>2</v>
      </c>
      <c r="I13" s="114"/>
    </row>
    <row r="14" spans="1:9" ht="11.45" customHeight="1" x14ac:dyDescent="0.2">
      <c r="A14" s="38">
        <f>IF(C14&lt;&gt;"",COUNTA($C$11:C14),"")</f>
        <v>4</v>
      </c>
      <c r="B14" s="2" t="s">
        <v>377</v>
      </c>
      <c r="C14" s="95">
        <v>7</v>
      </c>
      <c r="D14" s="95" t="s">
        <v>22</v>
      </c>
      <c r="E14" s="95">
        <v>7</v>
      </c>
      <c r="F14" s="120">
        <v>1</v>
      </c>
      <c r="G14" s="120">
        <v>3</v>
      </c>
      <c r="H14" s="120">
        <v>3</v>
      </c>
      <c r="I14" s="114"/>
    </row>
    <row r="15" spans="1:9" ht="11.45" customHeight="1" x14ac:dyDescent="0.2">
      <c r="A15" s="38">
        <f>IF(C15&lt;&gt;"",COUNTA($C$11:C15),"")</f>
        <v>5</v>
      </c>
      <c r="B15" s="2" t="s">
        <v>378</v>
      </c>
      <c r="C15" s="95">
        <v>23</v>
      </c>
      <c r="D15" s="95">
        <v>12</v>
      </c>
      <c r="E15" s="95">
        <v>11</v>
      </c>
      <c r="F15" s="120">
        <v>4</v>
      </c>
      <c r="G15" s="120">
        <v>13</v>
      </c>
      <c r="H15" s="120">
        <v>6</v>
      </c>
      <c r="I15" s="114"/>
    </row>
    <row r="16" spans="1:9" ht="11.45" customHeight="1" x14ac:dyDescent="0.2">
      <c r="A16" s="38">
        <f>IF(C16&lt;&gt;"",COUNTA($C$11:C16),"")</f>
        <v>6</v>
      </c>
      <c r="B16" s="2" t="s">
        <v>379</v>
      </c>
      <c r="C16" s="95">
        <v>1</v>
      </c>
      <c r="D16" s="95">
        <v>1</v>
      </c>
      <c r="E16" s="95" t="s">
        <v>22</v>
      </c>
      <c r="F16" s="120">
        <v>1</v>
      </c>
      <c r="G16" s="120" t="s">
        <v>22</v>
      </c>
      <c r="H16" s="120" t="s">
        <v>22</v>
      </c>
      <c r="I16" s="114"/>
    </row>
    <row r="17" spans="1:9" ht="11.45" customHeight="1" x14ac:dyDescent="0.2">
      <c r="A17" s="38">
        <f>IF(C17&lt;&gt;"",COUNTA($C$11:C17),"")</f>
        <v>7</v>
      </c>
      <c r="B17" s="2" t="s">
        <v>380</v>
      </c>
      <c r="C17" s="95">
        <v>134</v>
      </c>
      <c r="D17" s="95">
        <v>94</v>
      </c>
      <c r="E17" s="95">
        <v>40</v>
      </c>
      <c r="F17" s="120">
        <v>22</v>
      </c>
      <c r="G17" s="120">
        <v>79</v>
      </c>
      <c r="H17" s="120">
        <v>33</v>
      </c>
      <c r="I17" s="114"/>
    </row>
    <row r="18" spans="1:9" ht="11.45" customHeight="1" x14ac:dyDescent="0.2">
      <c r="A18" s="38">
        <f>IF(C18&lt;&gt;"",COUNTA($C$11:C18),"")</f>
        <v>8</v>
      </c>
      <c r="B18" s="2" t="s">
        <v>381</v>
      </c>
      <c r="C18" s="95">
        <v>29</v>
      </c>
      <c r="D18" s="95">
        <v>21</v>
      </c>
      <c r="E18" s="95">
        <v>8</v>
      </c>
      <c r="F18" s="120">
        <v>5</v>
      </c>
      <c r="G18" s="120">
        <v>22</v>
      </c>
      <c r="H18" s="120">
        <v>2</v>
      </c>
      <c r="I18" s="114"/>
    </row>
    <row r="19" spans="1:9" ht="11.45" customHeight="1" x14ac:dyDescent="0.2">
      <c r="A19" s="38">
        <f>IF(C19&lt;&gt;"",COUNTA($C$11:C19),"")</f>
        <v>9</v>
      </c>
      <c r="B19" s="2" t="s">
        <v>382</v>
      </c>
      <c r="C19" s="95">
        <v>24</v>
      </c>
      <c r="D19" s="95">
        <v>22</v>
      </c>
      <c r="E19" s="95">
        <v>2</v>
      </c>
      <c r="F19" s="120">
        <v>1</v>
      </c>
      <c r="G19" s="120">
        <v>19</v>
      </c>
      <c r="H19" s="120">
        <v>4</v>
      </c>
      <c r="I19" s="114"/>
    </row>
    <row r="20" spans="1:9" ht="11.45" customHeight="1" x14ac:dyDescent="0.2">
      <c r="A20" s="38">
        <f>IF(C20&lt;&gt;"",COUNTA($C$11:C20),"")</f>
        <v>10</v>
      </c>
      <c r="B20" s="2" t="s">
        <v>383</v>
      </c>
      <c r="C20" s="95">
        <v>22</v>
      </c>
      <c r="D20" s="95">
        <v>11</v>
      </c>
      <c r="E20" s="95">
        <v>11</v>
      </c>
      <c r="F20" s="120">
        <v>5</v>
      </c>
      <c r="G20" s="120">
        <v>9</v>
      </c>
      <c r="H20" s="120">
        <v>8</v>
      </c>
      <c r="I20" s="114"/>
    </row>
    <row r="21" spans="1:9" ht="11.45" customHeight="1" x14ac:dyDescent="0.2">
      <c r="A21" s="38">
        <f>IF(C21&lt;&gt;"",COUNTA($C$11:C21),"")</f>
        <v>11</v>
      </c>
      <c r="B21" s="2" t="s">
        <v>384</v>
      </c>
      <c r="C21" s="95">
        <v>209</v>
      </c>
      <c r="D21" s="95">
        <v>179</v>
      </c>
      <c r="E21" s="95">
        <v>30</v>
      </c>
      <c r="F21" s="120">
        <v>31</v>
      </c>
      <c r="G21" s="120">
        <v>102</v>
      </c>
      <c r="H21" s="120">
        <v>76</v>
      </c>
      <c r="I21" s="114"/>
    </row>
    <row r="22" spans="1:9" ht="11.45" customHeight="1" x14ac:dyDescent="0.2">
      <c r="A22" s="38">
        <f>IF(C22&lt;&gt;"",COUNTA($C$11:C22),"")</f>
        <v>12</v>
      </c>
      <c r="B22" s="2" t="s">
        <v>385</v>
      </c>
      <c r="C22" s="95">
        <v>5</v>
      </c>
      <c r="D22" s="95">
        <v>5</v>
      </c>
      <c r="E22" s="95" t="s">
        <v>22</v>
      </c>
      <c r="F22" s="120">
        <v>1</v>
      </c>
      <c r="G22" s="120">
        <v>3</v>
      </c>
      <c r="H22" s="120">
        <v>1</v>
      </c>
      <c r="I22" s="114"/>
    </row>
    <row r="23" spans="1:9" ht="11.45" customHeight="1" x14ac:dyDescent="0.2">
      <c r="A23" s="38">
        <f>IF(C23&lt;&gt;"",COUNTA($C$11:C23),"")</f>
        <v>13</v>
      </c>
      <c r="B23" s="2" t="s">
        <v>386</v>
      </c>
      <c r="C23" s="95">
        <v>57</v>
      </c>
      <c r="D23" s="95">
        <v>42</v>
      </c>
      <c r="E23" s="95">
        <v>15</v>
      </c>
      <c r="F23" s="120">
        <v>10</v>
      </c>
      <c r="G23" s="120">
        <v>29</v>
      </c>
      <c r="H23" s="120">
        <v>18</v>
      </c>
      <c r="I23" s="114"/>
    </row>
    <row r="24" spans="1:9" ht="11.45" customHeight="1" x14ac:dyDescent="0.2">
      <c r="A24" s="38">
        <f>IF(C24&lt;&gt;"",COUNTA($C$11:C24),"")</f>
        <v>14</v>
      </c>
      <c r="B24" s="2" t="s">
        <v>387</v>
      </c>
      <c r="C24" s="95">
        <v>110</v>
      </c>
      <c r="D24" s="95">
        <v>46</v>
      </c>
      <c r="E24" s="95">
        <v>64</v>
      </c>
      <c r="F24" s="120">
        <v>17</v>
      </c>
      <c r="G24" s="120">
        <v>58</v>
      </c>
      <c r="H24" s="120">
        <v>35</v>
      </c>
      <c r="I24" s="114"/>
    </row>
    <row r="25" spans="1:9" ht="11.45" customHeight="1" x14ac:dyDescent="0.2">
      <c r="A25" s="38">
        <f>IF(C25&lt;&gt;"",COUNTA($C$11:C25),"")</f>
        <v>15</v>
      </c>
      <c r="B25" s="2" t="s">
        <v>388</v>
      </c>
      <c r="C25" s="95">
        <v>42</v>
      </c>
      <c r="D25" s="95">
        <v>28</v>
      </c>
      <c r="E25" s="95">
        <v>14</v>
      </c>
      <c r="F25" s="120">
        <v>11</v>
      </c>
      <c r="G25" s="120">
        <v>22</v>
      </c>
      <c r="H25" s="120">
        <v>9</v>
      </c>
      <c r="I25" s="114"/>
    </row>
    <row r="26" spans="1:9" ht="11.45" customHeight="1" x14ac:dyDescent="0.2">
      <c r="A26" s="38">
        <f>IF(C26&lt;&gt;"",COUNTA($C$11:C26),"")</f>
        <v>16</v>
      </c>
      <c r="B26" s="2" t="s">
        <v>389</v>
      </c>
      <c r="C26" s="95">
        <v>15</v>
      </c>
      <c r="D26" s="95">
        <v>9</v>
      </c>
      <c r="E26" s="95">
        <v>6</v>
      </c>
      <c r="F26" s="120">
        <v>3</v>
      </c>
      <c r="G26" s="120">
        <v>9</v>
      </c>
      <c r="H26" s="120">
        <v>3</v>
      </c>
      <c r="I26" s="114"/>
    </row>
    <row r="27" spans="1:9" ht="11.45" customHeight="1" x14ac:dyDescent="0.2">
      <c r="A27" s="38">
        <f>IF(C27&lt;&gt;"",COUNTA($C$11:C27),"")</f>
        <v>17</v>
      </c>
      <c r="B27" s="2" t="s">
        <v>390</v>
      </c>
      <c r="C27" s="95">
        <v>2</v>
      </c>
      <c r="D27" s="95">
        <v>2</v>
      </c>
      <c r="E27" s="95" t="s">
        <v>22</v>
      </c>
      <c r="F27" s="120" t="s">
        <v>22</v>
      </c>
      <c r="G27" s="120">
        <v>2</v>
      </c>
      <c r="H27" s="120" t="s">
        <v>22</v>
      </c>
      <c r="I27" s="114"/>
    </row>
    <row r="28" spans="1:9" ht="11.45" customHeight="1" x14ac:dyDescent="0.2">
      <c r="A28" s="38">
        <f>IF(C28&lt;&gt;"",COUNTA($C$11:C28),"")</f>
        <v>18</v>
      </c>
      <c r="B28" s="2" t="s">
        <v>391</v>
      </c>
      <c r="C28" s="95">
        <v>6</v>
      </c>
      <c r="D28" s="95">
        <v>5</v>
      </c>
      <c r="E28" s="95">
        <v>1</v>
      </c>
      <c r="F28" s="120">
        <v>1</v>
      </c>
      <c r="G28" s="120">
        <v>5</v>
      </c>
      <c r="H28" s="120" t="s">
        <v>22</v>
      </c>
      <c r="I28" s="114"/>
    </row>
    <row r="29" spans="1:9" ht="11.45" customHeight="1" x14ac:dyDescent="0.2">
      <c r="A29" s="38">
        <f>IF(C29&lt;&gt;"",COUNTA($C$11:C29),"")</f>
        <v>19</v>
      </c>
      <c r="B29" s="2" t="s">
        <v>392</v>
      </c>
      <c r="C29" s="95">
        <v>294</v>
      </c>
      <c r="D29" s="95">
        <v>152</v>
      </c>
      <c r="E29" s="95">
        <v>142</v>
      </c>
      <c r="F29" s="120">
        <v>35</v>
      </c>
      <c r="G29" s="120">
        <v>139</v>
      </c>
      <c r="H29" s="120">
        <v>120</v>
      </c>
      <c r="I29" s="114"/>
    </row>
    <row r="30" spans="1:9" ht="11.45" customHeight="1" x14ac:dyDescent="0.2">
      <c r="A30" s="38">
        <f>IF(C30&lt;&gt;"",COUNTA($C$11:C30),"")</f>
        <v>20</v>
      </c>
      <c r="B30" s="2" t="s">
        <v>393</v>
      </c>
      <c r="C30" s="95">
        <v>2</v>
      </c>
      <c r="D30" s="95">
        <v>1</v>
      </c>
      <c r="E30" s="95">
        <v>1</v>
      </c>
      <c r="F30" s="120">
        <v>1</v>
      </c>
      <c r="G30" s="120">
        <v>1</v>
      </c>
      <c r="H30" s="120" t="s">
        <v>22</v>
      </c>
      <c r="I30" s="114"/>
    </row>
    <row r="31" spans="1:9" ht="11.45" customHeight="1" x14ac:dyDescent="0.2">
      <c r="A31" s="38">
        <f>IF(C31&lt;&gt;"",COUNTA($C$11:C31),"")</f>
        <v>21</v>
      </c>
      <c r="B31" s="2" t="s">
        <v>394</v>
      </c>
      <c r="C31" s="95">
        <v>8</v>
      </c>
      <c r="D31" s="95">
        <v>6</v>
      </c>
      <c r="E31" s="95">
        <v>2</v>
      </c>
      <c r="F31" s="120">
        <v>2</v>
      </c>
      <c r="G31" s="120">
        <v>5</v>
      </c>
      <c r="H31" s="120">
        <v>1</v>
      </c>
      <c r="I31" s="114"/>
    </row>
    <row r="32" spans="1:9" ht="11.45" customHeight="1" x14ac:dyDescent="0.2">
      <c r="A32" s="38">
        <f>IF(C32&lt;&gt;"",COUNTA($C$11:C32),"")</f>
        <v>22</v>
      </c>
      <c r="B32" s="2" t="s">
        <v>395</v>
      </c>
      <c r="C32" s="95">
        <v>30</v>
      </c>
      <c r="D32" s="95">
        <v>26</v>
      </c>
      <c r="E32" s="95">
        <v>4</v>
      </c>
      <c r="F32" s="120">
        <v>14</v>
      </c>
      <c r="G32" s="120">
        <v>12</v>
      </c>
      <c r="H32" s="120">
        <v>4</v>
      </c>
      <c r="I32" s="114"/>
    </row>
    <row r="33" spans="1:9" ht="11.45" customHeight="1" x14ac:dyDescent="0.2">
      <c r="A33" s="38">
        <f>IF(C33&lt;&gt;"",COUNTA($C$11:C33),"")</f>
        <v>23</v>
      </c>
      <c r="B33" s="2" t="s">
        <v>396</v>
      </c>
      <c r="C33" s="95">
        <v>33</v>
      </c>
      <c r="D33" s="95">
        <v>24</v>
      </c>
      <c r="E33" s="95">
        <v>9</v>
      </c>
      <c r="F33" s="120">
        <v>6</v>
      </c>
      <c r="G33" s="120">
        <v>17</v>
      </c>
      <c r="H33" s="120">
        <v>10</v>
      </c>
      <c r="I33" s="114"/>
    </row>
    <row r="34" spans="1:9" ht="11.45" customHeight="1" x14ac:dyDescent="0.2">
      <c r="A34" s="38">
        <f>IF(C34&lt;&gt;"",COUNTA($C$11:C34),"")</f>
        <v>24</v>
      </c>
      <c r="B34" s="2" t="s">
        <v>397</v>
      </c>
      <c r="C34" s="95">
        <v>100</v>
      </c>
      <c r="D34" s="95">
        <v>79</v>
      </c>
      <c r="E34" s="95">
        <v>21</v>
      </c>
      <c r="F34" s="120">
        <v>14</v>
      </c>
      <c r="G34" s="120">
        <v>63</v>
      </c>
      <c r="H34" s="120">
        <v>23</v>
      </c>
      <c r="I34" s="114"/>
    </row>
    <row r="35" spans="1:9" ht="11.45" customHeight="1" x14ac:dyDescent="0.2">
      <c r="A35" s="38">
        <f>IF(C35&lt;&gt;"",COUNTA($C$11:C35),"")</f>
        <v>25</v>
      </c>
      <c r="B35" s="2" t="s">
        <v>451</v>
      </c>
      <c r="C35" s="95">
        <v>7</v>
      </c>
      <c r="D35" s="95">
        <v>4</v>
      </c>
      <c r="E35" s="95">
        <v>3</v>
      </c>
      <c r="F35" s="120">
        <v>2</v>
      </c>
      <c r="G35" s="120">
        <v>4</v>
      </c>
      <c r="H35" s="120">
        <v>1</v>
      </c>
      <c r="I35" s="114"/>
    </row>
    <row r="36" spans="1:9" ht="11.45" customHeight="1" x14ac:dyDescent="0.2">
      <c r="A36" s="38">
        <f>IF(C36&lt;&gt;"",COUNTA($C$11:C36),"")</f>
        <v>26</v>
      </c>
      <c r="B36" s="2" t="s">
        <v>452</v>
      </c>
      <c r="C36" s="95">
        <v>23</v>
      </c>
      <c r="D36" s="95">
        <v>16</v>
      </c>
      <c r="E36" s="95">
        <v>7</v>
      </c>
      <c r="F36" s="120">
        <v>6</v>
      </c>
      <c r="G36" s="120">
        <v>16</v>
      </c>
      <c r="H36" s="120">
        <v>1</v>
      </c>
      <c r="I36" s="114"/>
    </row>
    <row r="37" spans="1:9" ht="11.45" customHeight="1" x14ac:dyDescent="0.2">
      <c r="A37" s="38">
        <f>IF(C37&lt;&gt;"",COUNTA($C$11:C37),"")</f>
        <v>27</v>
      </c>
      <c r="B37" s="2" t="s">
        <v>453</v>
      </c>
      <c r="C37" s="95">
        <v>8</v>
      </c>
      <c r="D37" s="95">
        <v>4</v>
      </c>
      <c r="E37" s="95">
        <v>4</v>
      </c>
      <c r="F37" s="120">
        <v>3</v>
      </c>
      <c r="G37" s="120">
        <v>4</v>
      </c>
      <c r="H37" s="120">
        <v>1</v>
      </c>
      <c r="I37" s="114"/>
    </row>
    <row r="38" spans="1:9" ht="11.45" customHeight="1" x14ac:dyDescent="0.2">
      <c r="A38" s="38">
        <f>IF(C38&lt;&gt;"",COUNTA($C$11:C38),"")</f>
        <v>28</v>
      </c>
      <c r="B38" s="2" t="s">
        <v>352</v>
      </c>
      <c r="C38" s="95">
        <v>89</v>
      </c>
      <c r="D38" s="95">
        <v>36</v>
      </c>
      <c r="E38" s="95">
        <v>53</v>
      </c>
      <c r="F38" s="120">
        <v>14</v>
      </c>
      <c r="G38" s="120">
        <v>45</v>
      </c>
      <c r="H38" s="120">
        <v>30</v>
      </c>
      <c r="I38" s="114"/>
    </row>
    <row r="39" spans="1:9" ht="11.45" customHeight="1" x14ac:dyDescent="0.2">
      <c r="A39" s="38">
        <f>IF(C39&lt;&gt;"",COUNTA($C$11:C39),"")</f>
        <v>29</v>
      </c>
      <c r="B39" s="2" t="s">
        <v>444</v>
      </c>
      <c r="C39" s="95">
        <v>15</v>
      </c>
      <c r="D39" s="95">
        <v>7</v>
      </c>
      <c r="E39" s="95">
        <v>8</v>
      </c>
      <c r="F39" s="120">
        <v>3</v>
      </c>
      <c r="G39" s="120">
        <v>6</v>
      </c>
      <c r="H39" s="120">
        <v>6</v>
      </c>
      <c r="I39" s="114"/>
    </row>
    <row r="40" spans="1:9" ht="11.45" customHeight="1" x14ac:dyDescent="0.2">
      <c r="A40" s="38">
        <f>IF(C40&lt;&gt;"",COUNTA($C$11:C40),"")</f>
        <v>30</v>
      </c>
      <c r="B40" s="116" t="s">
        <v>353</v>
      </c>
      <c r="C40" s="95">
        <v>37</v>
      </c>
      <c r="D40" s="95">
        <v>15</v>
      </c>
      <c r="E40" s="95">
        <v>22</v>
      </c>
      <c r="F40" s="120">
        <v>5</v>
      </c>
      <c r="G40" s="120">
        <v>22</v>
      </c>
      <c r="H40" s="120">
        <v>10</v>
      </c>
      <c r="I40" s="114"/>
    </row>
    <row r="41" spans="1:9" ht="11.45" customHeight="1" x14ac:dyDescent="0.2">
      <c r="A41" s="38">
        <f>IF(C41&lt;&gt;"",COUNTA($C$11:C41),"")</f>
        <v>31</v>
      </c>
      <c r="B41" s="2" t="s">
        <v>354</v>
      </c>
      <c r="C41" s="95">
        <v>9</v>
      </c>
      <c r="D41" s="95">
        <v>6</v>
      </c>
      <c r="E41" s="95">
        <v>3</v>
      </c>
      <c r="F41" s="120">
        <v>4</v>
      </c>
      <c r="G41" s="120">
        <v>4</v>
      </c>
      <c r="H41" s="120">
        <v>1</v>
      </c>
      <c r="I41" s="114"/>
    </row>
    <row r="42" spans="1:9" ht="11.45" customHeight="1" x14ac:dyDescent="0.2">
      <c r="A42" s="38">
        <f>IF(C42&lt;&gt;"",COUNTA($C$11:C42),"")</f>
        <v>32</v>
      </c>
      <c r="B42" s="2" t="s">
        <v>355</v>
      </c>
      <c r="C42" s="95">
        <v>7</v>
      </c>
      <c r="D42" s="95">
        <v>4</v>
      </c>
      <c r="E42" s="95">
        <v>3</v>
      </c>
      <c r="F42" s="120">
        <v>3</v>
      </c>
      <c r="G42" s="120">
        <v>2</v>
      </c>
      <c r="H42" s="120">
        <v>2</v>
      </c>
      <c r="I42" s="114"/>
    </row>
    <row r="43" spans="1:9" ht="11.45" customHeight="1" x14ac:dyDescent="0.2">
      <c r="A43" s="38">
        <f>IF(C43&lt;&gt;"",COUNTA($C$11:C43),"")</f>
        <v>33</v>
      </c>
      <c r="B43" s="2" t="s">
        <v>356</v>
      </c>
      <c r="C43" s="95">
        <v>24</v>
      </c>
      <c r="D43" s="95">
        <v>15</v>
      </c>
      <c r="E43" s="95">
        <v>9</v>
      </c>
      <c r="F43" s="120">
        <v>8</v>
      </c>
      <c r="G43" s="120">
        <v>9</v>
      </c>
      <c r="H43" s="120">
        <v>7</v>
      </c>
      <c r="I43" s="114"/>
    </row>
    <row r="44" spans="1:9" ht="11.45" customHeight="1" x14ac:dyDescent="0.2">
      <c r="A44" s="38">
        <f>IF(C44&lt;&gt;"",COUNTA($C$11:C44),"")</f>
        <v>34</v>
      </c>
      <c r="B44" s="2" t="s">
        <v>357</v>
      </c>
      <c r="C44" s="95">
        <v>42</v>
      </c>
      <c r="D44" s="95">
        <v>37</v>
      </c>
      <c r="E44" s="95">
        <v>5</v>
      </c>
      <c r="F44" s="120">
        <v>9</v>
      </c>
      <c r="G44" s="120">
        <v>20</v>
      </c>
      <c r="H44" s="120">
        <v>13</v>
      </c>
      <c r="I44" s="114"/>
    </row>
    <row r="45" spans="1:9" ht="11.45" customHeight="1" x14ac:dyDescent="0.2">
      <c r="A45" s="38">
        <f>IF(C45&lt;&gt;"",COUNTA($C$11:C45),"")</f>
        <v>35</v>
      </c>
      <c r="B45" s="2" t="s">
        <v>358</v>
      </c>
      <c r="C45" s="95">
        <v>92</v>
      </c>
      <c r="D45" s="95">
        <v>49</v>
      </c>
      <c r="E45" s="95">
        <v>43</v>
      </c>
      <c r="F45" s="120">
        <v>13</v>
      </c>
      <c r="G45" s="120">
        <v>52</v>
      </c>
      <c r="H45" s="120">
        <v>27</v>
      </c>
      <c r="I45" s="114"/>
    </row>
    <row r="46" spans="1:9" ht="11.45" customHeight="1" x14ac:dyDescent="0.2">
      <c r="A46" s="38">
        <f>IF(C46&lt;&gt;"",COUNTA($C$11:C46),"")</f>
        <v>36</v>
      </c>
      <c r="B46" s="2" t="s">
        <v>359</v>
      </c>
      <c r="C46" s="95">
        <v>9</v>
      </c>
      <c r="D46" s="95">
        <v>7</v>
      </c>
      <c r="E46" s="95">
        <v>2</v>
      </c>
      <c r="F46" s="120">
        <v>3</v>
      </c>
      <c r="G46" s="120">
        <v>2</v>
      </c>
      <c r="H46" s="120">
        <v>4</v>
      </c>
      <c r="I46" s="114"/>
    </row>
    <row r="47" spans="1:9" ht="11.45" customHeight="1" x14ac:dyDescent="0.2">
      <c r="A47" s="38">
        <f>IF(C47&lt;&gt;"",COUNTA($C$11:C47),"")</f>
        <v>37</v>
      </c>
      <c r="B47" s="2" t="s">
        <v>360</v>
      </c>
      <c r="C47" s="95">
        <v>1</v>
      </c>
      <c r="D47" s="95" t="s">
        <v>22</v>
      </c>
      <c r="E47" s="95">
        <v>1</v>
      </c>
      <c r="F47" s="120" t="s">
        <v>22</v>
      </c>
      <c r="G47" s="120" t="s">
        <v>22</v>
      </c>
      <c r="H47" s="120">
        <v>1</v>
      </c>
      <c r="I47" s="114"/>
    </row>
    <row r="48" spans="1:9" ht="11.45" customHeight="1" x14ac:dyDescent="0.2">
      <c r="A48" s="38">
        <f>IF(C48&lt;&gt;"",COUNTA($C$11:C48),"")</f>
        <v>38</v>
      </c>
      <c r="B48" s="2" t="s">
        <v>361</v>
      </c>
      <c r="C48" s="95">
        <v>15</v>
      </c>
      <c r="D48" s="95">
        <v>4</v>
      </c>
      <c r="E48" s="95">
        <v>11</v>
      </c>
      <c r="F48" s="120">
        <v>2</v>
      </c>
      <c r="G48" s="120">
        <v>7</v>
      </c>
      <c r="H48" s="120">
        <v>6</v>
      </c>
      <c r="I48" s="114"/>
    </row>
    <row r="49" spans="1:9" ht="11.45" customHeight="1" x14ac:dyDescent="0.2">
      <c r="A49" s="38">
        <f>IF(C49&lt;&gt;"",COUNTA($C$11:C49),"")</f>
        <v>39</v>
      </c>
      <c r="B49" s="2" t="s">
        <v>362</v>
      </c>
      <c r="C49" s="95">
        <v>1</v>
      </c>
      <c r="D49" s="95">
        <v>1</v>
      </c>
      <c r="E49" s="95" t="s">
        <v>22</v>
      </c>
      <c r="F49" s="120" t="s">
        <v>22</v>
      </c>
      <c r="G49" s="120" t="s">
        <v>22</v>
      </c>
      <c r="H49" s="120">
        <v>1</v>
      </c>
      <c r="I49" s="114"/>
    </row>
    <row r="50" spans="1:9" ht="11.45" customHeight="1" x14ac:dyDescent="0.2">
      <c r="A50" s="38">
        <f>IF(C50&lt;&gt;"",COUNTA($C$11:C50),"")</f>
        <v>40</v>
      </c>
      <c r="B50" s="2" t="s">
        <v>363</v>
      </c>
      <c r="C50" s="95">
        <v>3</v>
      </c>
      <c r="D50" s="95">
        <v>1</v>
      </c>
      <c r="E50" s="95">
        <v>2</v>
      </c>
      <c r="F50" s="120">
        <v>1</v>
      </c>
      <c r="G50" s="120">
        <v>2</v>
      </c>
      <c r="H50" s="120" t="s">
        <v>22</v>
      </c>
      <c r="I50" s="114"/>
    </row>
    <row r="51" spans="1:9" ht="11.45" customHeight="1" x14ac:dyDescent="0.2">
      <c r="A51" s="38">
        <f>IF(C51&lt;&gt;"",COUNTA($C$11:C51),"")</f>
        <v>41</v>
      </c>
      <c r="B51" s="2" t="s">
        <v>364</v>
      </c>
      <c r="C51" s="95">
        <v>4</v>
      </c>
      <c r="D51" s="95">
        <v>3</v>
      </c>
      <c r="E51" s="95">
        <v>1</v>
      </c>
      <c r="F51" s="120">
        <v>1</v>
      </c>
      <c r="G51" s="120">
        <v>1</v>
      </c>
      <c r="H51" s="120">
        <v>2</v>
      </c>
      <c r="I51" s="114"/>
    </row>
    <row r="52" spans="1:9" ht="11.45" customHeight="1" x14ac:dyDescent="0.2">
      <c r="A52" s="38">
        <f>IF(C52&lt;&gt;"",COUNTA($C$11:C52),"")</f>
        <v>42</v>
      </c>
      <c r="B52" s="2" t="s">
        <v>365</v>
      </c>
      <c r="C52" s="95">
        <v>106</v>
      </c>
      <c r="D52" s="95">
        <v>58</v>
      </c>
      <c r="E52" s="95">
        <v>48</v>
      </c>
      <c r="F52" s="120">
        <v>18</v>
      </c>
      <c r="G52" s="120">
        <v>72</v>
      </c>
      <c r="H52" s="120">
        <v>16</v>
      </c>
      <c r="I52" s="114"/>
    </row>
    <row r="53" spans="1:9" ht="11.45" customHeight="1" x14ac:dyDescent="0.2">
      <c r="A53" s="38">
        <f>IF(C53&lt;&gt;"",COUNTA($C$11:C53),"")</f>
        <v>43</v>
      </c>
      <c r="B53" s="2" t="s">
        <v>366</v>
      </c>
      <c r="C53" s="95">
        <v>7</v>
      </c>
      <c r="D53" s="95">
        <v>4</v>
      </c>
      <c r="E53" s="95">
        <v>3</v>
      </c>
      <c r="F53" s="120">
        <v>3</v>
      </c>
      <c r="G53" s="120">
        <v>4</v>
      </c>
      <c r="H53" s="120" t="s">
        <v>22</v>
      </c>
      <c r="I53" s="114"/>
    </row>
    <row r="54" spans="1:9" ht="11.45" customHeight="1" x14ac:dyDescent="0.2">
      <c r="A54" s="38">
        <f>IF(C54&lt;&gt;"",COUNTA($C$11:C54),"")</f>
        <v>44</v>
      </c>
      <c r="B54" s="2" t="s">
        <v>367</v>
      </c>
      <c r="C54" s="95">
        <v>79</v>
      </c>
      <c r="D54" s="95">
        <v>46</v>
      </c>
      <c r="E54" s="95">
        <v>33</v>
      </c>
      <c r="F54" s="120">
        <v>13</v>
      </c>
      <c r="G54" s="120">
        <v>38</v>
      </c>
      <c r="H54" s="120">
        <v>28</v>
      </c>
      <c r="I54" s="114"/>
    </row>
    <row r="55" spans="1:9" ht="11.45" customHeight="1" x14ac:dyDescent="0.2">
      <c r="A55" s="38">
        <f>IF(C55&lt;&gt;"",COUNTA($C$11:C55),"")</f>
        <v>45</v>
      </c>
      <c r="B55" s="2" t="s">
        <v>368</v>
      </c>
      <c r="C55" s="95">
        <v>8</v>
      </c>
      <c r="D55" s="95">
        <v>4</v>
      </c>
      <c r="E55" s="95">
        <v>4</v>
      </c>
      <c r="F55" s="120">
        <v>2</v>
      </c>
      <c r="G55" s="120">
        <v>1</v>
      </c>
      <c r="H55" s="120">
        <v>5</v>
      </c>
      <c r="I55" s="114"/>
    </row>
    <row r="56" spans="1:9" ht="11.45" customHeight="1" x14ac:dyDescent="0.2">
      <c r="A56" s="38">
        <f>IF(C56&lt;&gt;"",COUNTA($C$11:C56),"")</f>
        <v>46</v>
      </c>
      <c r="B56" s="2" t="s">
        <v>369</v>
      </c>
      <c r="C56" s="95">
        <v>28</v>
      </c>
      <c r="D56" s="95">
        <v>7</v>
      </c>
      <c r="E56" s="95">
        <v>21</v>
      </c>
      <c r="F56" s="120">
        <v>4</v>
      </c>
      <c r="G56" s="120">
        <v>12</v>
      </c>
      <c r="H56" s="120">
        <v>12</v>
      </c>
      <c r="I56" s="114"/>
    </row>
    <row r="57" spans="1:9" ht="11.45" customHeight="1" x14ac:dyDescent="0.2">
      <c r="A57" s="38">
        <f>IF(C57&lt;&gt;"",COUNTA($C$11:C57),"")</f>
        <v>47</v>
      </c>
      <c r="B57" s="2" t="s">
        <v>370</v>
      </c>
      <c r="C57" s="95">
        <v>6</v>
      </c>
      <c r="D57" s="95">
        <v>2</v>
      </c>
      <c r="E57" s="95">
        <v>4</v>
      </c>
      <c r="F57" s="120">
        <v>1</v>
      </c>
      <c r="G57" s="120">
        <v>2</v>
      </c>
      <c r="H57" s="120">
        <v>3</v>
      </c>
      <c r="I57" s="114"/>
    </row>
    <row r="58" spans="1:9" ht="11.45" customHeight="1" x14ac:dyDescent="0.2">
      <c r="A58" s="38">
        <f>IF(C58&lt;&gt;"",COUNTA($C$11:C58),"")</f>
        <v>48</v>
      </c>
      <c r="B58" s="2" t="s">
        <v>371</v>
      </c>
      <c r="C58" s="95">
        <v>50</v>
      </c>
      <c r="D58" s="95">
        <v>38</v>
      </c>
      <c r="E58" s="95">
        <v>12</v>
      </c>
      <c r="F58" s="120">
        <v>12</v>
      </c>
      <c r="G58" s="120">
        <v>29</v>
      </c>
      <c r="H58" s="120">
        <v>9</v>
      </c>
      <c r="I58" s="114"/>
    </row>
    <row r="59" spans="1:9" ht="11.45" customHeight="1" x14ac:dyDescent="0.2">
      <c r="A59" s="38">
        <f>IF(C59&lt;&gt;"",COUNTA($C$11:C59),"")</f>
        <v>49</v>
      </c>
      <c r="B59" s="2" t="s">
        <v>372</v>
      </c>
      <c r="C59" s="95">
        <v>39</v>
      </c>
      <c r="D59" s="95">
        <v>23</v>
      </c>
      <c r="E59" s="95">
        <v>16</v>
      </c>
      <c r="F59" s="120">
        <v>5</v>
      </c>
      <c r="G59" s="120">
        <v>4</v>
      </c>
      <c r="H59" s="120">
        <v>30</v>
      </c>
      <c r="I59" s="114"/>
    </row>
    <row r="60" spans="1:9" ht="11.45" customHeight="1" x14ac:dyDescent="0.2">
      <c r="A60" s="38">
        <f>IF(C60&lt;&gt;"",COUNTA($C$11:C60),"")</f>
        <v>50</v>
      </c>
      <c r="B60" s="2" t="s">
        <v>470</v>
      </c>
      <c r="C60" s="95">
        <v>1824</v>
      </c>
      <c r="D60" s="95">
        <v>831</v>
      </c>
      <c r="E60" s="95">
        <v>993</v>
      </c>
      <c r="F60" s="120">
        <v>1</v>
      </c>
      <c r="G60" s="120" t="s">
        <v>22</v>
      </c>
      <c r="H60" s="120">
        <v>1823</v>
      </c>
      <c r="I60" s="114"/>
    </row>
    <row r="61" spans="1:9" ht="11.45" customHeight="1" x14ac:dyDescent="0.2">
      <c r="A61" s="38" t="str">
        <f>IF(C61&lt;&gt;"",COUNTA($C$11:C61),"")</f>
        <v/>
      </c>
      <c r="B61" s="2"/>
      <c r="C61" s="95"/>
      <c r="D61" s="95"/>
      <c r="E61" s="95"/>
      <c r="F61" s="120"/>
      <c r="G61" s="120"/>
      <c r="H61" s="120"/>
      <c r="I61" s="114"/>
    </row>
    <row r="62" spans="1:9" ht="11.45" customHeight="1" x14ac:dyDescent="0.2">
      <c r="A62" s="38">
        <f>IF(C62&lt;&gt;"",COUNTA($C$11:C62),"")</f>
        <v>51</v>
      </c>
      <c r="B62" s="2" t="s">
        <v>471</v>
      </c>
      <c r="C62" s="95">
        <v>26</v>
      </c>
      <c r="D62" s="95">
        <v>14</v>
      </c>
      <c r="E62" s="95">
        <v>12</v>
      </c>
      <c r="F62" s="120">
        <v>5</v>
      </c>
      <c r="G62" s="120">
        <v>19</v>
      </c>
      <c r="H62" s="120">
        <v>2</v>
      </c>
      <c r="I62" s="114"/>
    </row>
    <row r="63" spans="1:9" ht="11.45" customHeight="1" x14ac:dyDescent="0.2">
      <c r="A63" s="38" t="str">
        <f>IF(C63&lt;&gt;"",COUNTA($C$11:C63),"")</f>
        <v/>
      </c>
      <c r="B63" s="2"/>
      <c r="C63" s="95"/>
      <c r="D63" s="95"/>
      <c r="E63" s="95"/>
      <c r="F63" s="120"/>
      <c r="G63" s="120"/>
      <c r="H63" s="120"/>
      <c r="I63" s="114"/>
    </row>
    <row r="64" spans="1:9" ht="11.45" customHeight="1" x14ac:dyDescent="0.2">
      <c r="A64" s="38">
        <f>IF(C64&lt;&gt;"",COUNTA($C$11:C64),"")</f>
        <v>52</v>
      </c>
      <c r="B64" s="87" t="s">
        <v>71</v>
      </c>
      <c r="C64" s="94">
        <v>4191</v>
      </c>
      <c r="D64" s="94">
        <v>2287</v>
      </c>
      <c r="E64" s="94">
        <v>1904</v>
      </c>
      <c r="F64" s="121">
        <v>370</v>
      </c>
      <c r="G64" s="121">
        <v>1214</v>
      </c>
      <c r="H64" s="121">
        <v>2607</v>
      </c>
      <c r="I64" s="114"/>
    </row>
    <row r="65" spans="2:9" ht="11.45" customHeight="1" x14ac:dyDescent="0.2">
      <c r="B65" s="117"/>
      <c r="C65" s="118"/>
      <c r="D65" s="118"/>
      <c r="E65" s="118"/>
      <c r="F65" s="118"/>
      <c r="G65" s="118"/>
      <c r="H65" s="118"/>
      <c r="I65" s="119"/>
    </row>
    <row r="66" spans="2:9" ht="11.45" customHeight="1" x14ac:dyDescent="0.2">
      <c r="C66" s="115"/>
      <c r="D66" s="115"/>
      <c r="E66" s="115"/>
      <c r="F66" s="115"/>
      <c r="G66" s="115"/>
      <c r="H66" s="115"/>
    </row>
    <row r="67" spans="2:9" ht="11.45" customHeight="1" x14ac:dyDescent="0.2">
      <c r="C67" s="119"/>
      <c r="D67" s="119"/>
      <c r="E67" s="119"/>
      <c r="F67" s="119"/>
      <c r="G67" s="119"/>
      <c r="H67" s="119"/>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2" customFormat="1" ht="30" customHeight="1" x14ac:dyDescent="0.2">
      <c r="A1" s="188" t="s">
        <v>212</v>
      </c>
      <c r="B1" s="189"/>
      <c r="C1" s="190" t="s">
        <v>31</v>
      </c>
      <c r="D1" s="190"/>
      <c r="E1" s="190"/>
      <c r="F1" s="190"/>
      <c r="G1" s="190"/>
      <c r="H1" s="191"/>
    </row>
    <row r="2" spans="1:8" ht="39.950000000000003" customHeight="1" x14ac:dyDescent="0.2">
      <c r="A2" s="194" t="s">
        <v>234</v>
      </c>
      <c r="B2" s="195"/>
      <c r="C2" s="202" t="s">
        <v>540</v>
      </c>
      <c r="D2" s="196"/>
      <c r="E2" s="196"/>
      <c r="F2" s="196"/>
      <c r="G2" s="196"/>
      <c r="H2" s="197"/>
    </row>
    <row r="3" spans="1:8" ht="11.45" customHeight="1" x14ac:dyDescent="0.2">
      <c r="A3" s="198" t="s">
        <v>126</v>
      </c>
      <c r="B3" s="186" t="s">
        <v>30</v>
      </c>
      <c r="C3" s="186" t="s">
        <v>72</v>
      </c>
      <c r="D3" s="186"/>
      <c r="E3" s="186"/>
      <c r="F3" s="186"/>
      <c r="G3" s="186" t="s">
        <v>161</v>
      </c>
      <c r="H3" s="187" t="s">
        <v>275</v>
      </c>
    </row>
    <row r="4" spans="1:8" ht="11.45" customHeight="1" x14ac:dyDescent="0.2">
      <c r="A4" s="198"/>
      <c r="B4" s="186"/>
      <c r="C4" s="186"/>
      <c r="D4" s="186"/>
      <c r="E4" s="186"/>
      <c r="F4" s="186"/>
      <c r="G4" s="186"/>
      <c r="H4" s="187"/>
    </row>
    <row r="5" spans="1:8" ht="11.45" customHeight="1" x14ac:dyDescent="0.2">
      <c r="A5" s="198"/>
      <c r="B5" s="186"/>
      <c r="C5" s="186" t="s">
        <v>8</v>
      </c>
      <c r="D5" s="187" t="s">
        <v>315</v>
      </c>
      <c r="E5" s="212"/>
      <c r="F5" s="198"/>
      <c r="G5" s="186"/>
      <c r="H5" s="187"/>
    </row>
    <row r="6" spans="1:8" ht="11.45" customHeight="1" x14ac:dyDescent="0.2">
      <c r="A6" s="199"/>
      <c r="B6" s="186"/>
      <c r="C6" s="186"/>
      <c r="D6" s="206" t="s">
        <v>473</v>
      </c>
      <c r="E6" s="206" t="s">
        <v>472</v>
      </c>
      <c r="F6" s="209" t="s">
        <v>474</v>
      </c>
      <c r="G6" s="186"/>
      <c r="H6" s="187"/>
    </row>
    <row r="7" spans="1:8" ht="11.45" customHeight="1" x14ac:dyDescent="0.2">
      <c r="A7" s="199"/>
      <c r="B7" s="186"/>
      <c r="C7" s="186"/>
      <c r="D7" s="207"/>
      <c r="E7" s="207"/>
      <c r="F7" s="210"/>
      <c r="G7" s="186"/>
      <c r="H7" s="187"/>
    </row>
    <row r="8" spans="1:8" ht="11.45" customHeight="1" x14ac:dyDescent="0.2">
      <c r="A8" s="199"/>
      <c r="B8" s="186"/>
      <c r="C8" s="186"/>
      <c r="D8" s="208"/>
      <c r="E8" s="208"/>
      <c r="F8" s="211"/>
      <c r="G8" s="186"/>
      <c r="H8" s="187"/>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3"/>
      <c r="D10" s="95"/>
      <c r="E10" s="123"/>
      <c r="F10" s="123"/>
      <c r="G10" s="123"/>
      <c r="H10" s="123"/>
    </row>
    <row r="11" spans="1:8" ht="11.45" customHeight="1" x14ac:dyDescent="0.2">
      <c r="A11" s="44">
        <f>IF(D11&lt;&gt;"",COUNTA($D11:D$11),"")</f>
        <v>1</v>
      </c>
      <c r="B11" s="87" t="s">
        <v>283</v>
      </c>
      <c r="C11" s="122">
        <v>20599</v>
      </c>
      <c r="D11" s="94">
        <v>10405</v>
      </c>
      <c r="E11" s="122">
        <v>4135</v>
      </c>
      <c r="F11" s="122">
        <v>2782</v>
      </c>
      <c r="G11" s="122">
        <v>42</v>
      </c>
      <c r="H11" s="122">
        <v>2897</v>
      </c>
    </row>
    <row r="12" spans="1:8" ht="20.100000000000001" customHeight="1" x14ac:dyDescent="0.2">
      <c r="A12" s="44" t="str">
        <f>IF(D12&lt;&gt;"",COUNTA($D$11:D12),"")</f>
        <v/>
      </c>
      <c r="B12" s="2"/>
      <c r="C12" s="200" t="s">
        <v>35</v>
      </c>
      <c r="D12" s="201"/>
      <c r="E12" s="201"/>
      <c r="F12" s="201"/>
      <c r="G12" s="201"/>
      <c r="H12" s="201"/>
    </row>
    <row r="13" spans="1:8" ht="22.5" customHeight="1" x14ac:dyDescent="0.2">
      <c r="A13" s="44" t="str">
        <f>IF(D13&lt;&gt;"",COUNTA($D$11:D13),"")</f>
        <v/>
      </c>
      <c r="B13" s="2" t="s">
        <v>156</v>
      </c>
      <c r="C13" s="123"/>
      <c r="D13" s="95"/>
      <c r="E13" s="123"/>
      <c r="F13" s="123"/>
      <c r="G13" s="123"/>
      <c r="H13" s="123"/>
    </row>
    <row r="14" spans="1:8" ht="11.45" customHeight="1" x14ac:dyDescent="0.2">
      <c r="A14" s="44">
        <f>IF(D14&lt;&gt;"",COUNTA($D$11:D14),"")</f>
        <v>2</v>
      </c>
      <c r="B14" s="2" t="s">
        <v>270</v>
      </c>
      <c r="C14" s="123">
        <v>1165</v>
      </c>
      <c r="D14" s="95">
        <v>561</v>
      </c>
      <c r="E14" s="123">
        <v>223</v>
      </c>
      <c r="F14" s="123">
        <v>114</v>
      </c>
      <c r="G14" s="123" t="s">
        <v>22</v>
      </c>
      <c r="H14" s="123">
        <v>127</v>
      </c>
    </row>
    <row r="15" spans="1:8" ht="11.45" customHeight="1" x14ac:dyDescent="0.2">
      <c r="A15" s="44">
        <f>IF(D15&lt;&gt;"",COUNTA($D$11:D15),"")</f>
        <v>3</v>
      </c>
      <c r="B15" s="2" t="s">
        <v>271</v>
      </c>
      <c r="C15" s="123">
        <v>2536</v>
      </c>
      <c r="D15" s="95">
        <v>1382</v>
      </c>
      <c r="E15" s="123">
        <v>304</v>
      </c>
      <c r="F15" s="123">
        <v>346</v>
      </c>
      <c r="G15" s="123">
        <v>2</v>
      </c>
      <c r="H15" s="123">
        <v>229</v>
      </c>
    </row>
    <row r="16" spans="1:8" ht="11.45" customHeight="1" x14ac:dyDescent="0.2">
      <c r="A16" s="44">
        <f>IF(D16&lt;&gt;"",COUNTA($D$11:D16),"")</f>
        <v>4</v>
      </c>
      <c r="B16" s="2" t="s">
        <v>272</v>
      </c>
      <c r="C16" s="123">
        <v>1745</v>
      </c>
      <c r="D16" s="95">
        <v>990</v>
      </c>
      <c r="E16" s="123">
        <v>277</v>
      </c>
      <c r="F16" s="123">
        <v>243</v>
      </c>
      <c r="G16" s="123">
        <v>3</v>
      </c>
      <c r="H16" s="123">
        <v>254</v>
      </c>
    </row>
    <row r="17" spans="1:8" ht="11.45" customHeight="1" x14ac:dyDescent="0.2">
      <c r="A17" s="44">
        <f>IF(D17&lt;&gt;"",COUNTA($D$11:D17),"")</f>
        <v>5</v>
      </c>
      <c r="B17" s="2" t="s">
        <v>273</v>
      </c>
      <c r="C17" s="123">
        <v>5219</v>
      </c>
      <c r="D17" s="95">
        <v>3059</v>
      </c>
      <c r="E17" s="123">
        <v>896</v>
      </c>
      <c r="F17" s="123">
        <v>840</v>
      </c>
      <c r="G17" s="123">
        <v>21</v>
      </c>
      <c r="H17" s="123">
        <v>742</v>
      </c>
    </row>
    <row r="18" spans="1:8" ht="11.45" customHeight="1" x14ac:dyDescent="0.2">
      <c r="A18" s="44">
        <f>IF(D18&lt;&gt;"",COUNTA($D$11:D18),"")</f>
        <v>6</v>
      </c>
      <c r="B18" s="2" t="s">
        <v>141</v>
      </c>
      <c r="C18" s="123">
        <v>9934</v>
      </c>
      <c r="D18" s="95">
        <v>4413</v>
      </c>
      <c r="E18" s="123">
        <v>2435</v>
      </c>
      <c r="F18" s="123">
        <v>1239</v>
      </c>
      <c r="G18" s="123">
        <v>16</v>
      </c>
      <c r="H18" s="123">
        <v>1545</v>
      </c>
    </row>
    <row r="19" spans="1:8" ht="20.100000000000001" customHeight="1" x14ac:dyDescent="0.2">
      <c r="A19" s="44" t="str">
        <f>IF(D19&lt;&gt;"",COUNTA($D$11:D19),"")</f>
        <v/>
      </c>
      <c r="B19" s="2"/>
      <c r="C19" s="200" t="s">
        <v>460</v>
      </c>
      <c r="D19" s="201"/>
      <c r="E19" s="201"/>
      <c r="F19" s="201"/>
      <c r="G19" s="201"/>
      <c r="H19" s="201"/>
    </row>
    <row r="20" spans="1:8" ht="11.45" customHeight="1" x14ac:dyDescent="0.2">
      <c r="A20" s="44">
        <f>IF(D20&lt;&gt;"",COUNTA($D$11:D20),"")</f>
        <v>7</v>
      </c>
      <c r="B20" s="2" t="s">
        <v>36</v>
      </c>
      <c r="C20" s="123">
        <v>6479</v>
      </c>
      <c r="D20" s="95">
        <v>2581</v>
      </c>
      <c r="E20" s="123">
        <v>1739</v>
      </c>
      <c r="F20" s="123">
        <v>687</v>
      </c>
      <c r="G20" s="123">
        <v>2</v>
      </c>
      <c r="H20" s="123">
        <v>825</v>
      </c>
    </row>
    <row r="21" spans="1:8" ht="11.45" customHeight="1" x14ac:dyDescent="0.2">
      <c r="A21" s="44">
        <f>IF(D21&lt;&gt;"",COUNTA($D$11:D21),"")</f>
        <v>8</v>
      </c>
      <c r="B21" s="2" t="s">
        <v>37</v>
      </c>
      <c r="C21" s="123">
        <v>13271</v>
      </c>
      <c r="D21" s="95">
        <v>7331</v>
      </c>
      <c r="E21" s="123">
        <v>2181</v>
      </c>
      <c r="F21" s="123">
        <v>1997</v>
      </c>
      <c r="G21" s="123">
        <v>40</v>
      </c>
      <c r="H21" s="123">
        <v>2072</v>
      </c>
    </row>
    <row r="22" spans="1:8" ht="22.5" customHeight="1" x14ac:dyDescent="0.2">
      <c r="A22" s="44">
        <f>IF(D22&lt;&gt;"",COUNTA($D$11:D22),"")</f>
        <v>9</v>
      </c>
      <c r="B22" s="2" t="s">
        <v>162</v>
      </c>
      <c r="C22" s="123" t="s">
        <v>22</v>
      </c>
      <c r="D22" s="95" t="s">
        <v>22</v>
      </c>
      <c r="E22" s="123" t="s">
        <v>22</v>
      </c>
      <c r="F22" s="123" t="s">
        <v>22</v>
      </c>
      <c r="G22" s="123" t="s">
        <v>22</v>
      </c>
      <c r="H22" s="123" t="s">
        <v>22</v>
      </c>
    </row>
    <row r="23" spans="1:8" ht="11.45" customHeight="1" x14ac:dyDescent="0.2">
      <c r="A23" s="44">
        <f>IF(D23&lt;&gt;"",COUNTA($D$11:D23),"")</f>
        <v>10</v>
      </c>
      <c r="B23" s="2" t="s">
        <v>38</v>
      </c>
      <c r="C23" s="123" t="s">
        <v>22</v>
      </c>
      <c r="D23" s="95" t="s">
        <v>22</v>
      </c>
      <c r="E23" s="123" t="s">
        <v>22</v>
      </c>
      <c r="F23" s="123" t="s">
        <v>22</v>
      </c>
      <c r="G23" s="123" t="s">
        <v>22</v>
      </c>
      <c r="H23" s="123" t="s">
        <v>22</v>
      </c>
    </row>
    <row r="24" spans="1:8" ht="20.100000000000001" customHeight="1" x14ac:dyDescent="0.2">
      <c r="A24" s="44" t="str">
        <f>IF(D24&lt;&gt;"",COUNTA($D$11:D24),"")</f>
        <v/>
      </c>
      <c r="B24" s="2"/>
      <c r="C24" s="200" t="s">
        <v>39</v>
      </c>
      <c r="D24" s="201"/>
      <c r="E24" s="201"/>
      <c r="F24" s="201"/>
      <c r="G24" s="201"/>
      <c r="H24" s="201"/>
    </row>
    <row r="25" spans="1:8" ht="11.25" customHeight="1" x14ac:dyDescent="0.2">
      <c r="A25" s="44">
        <f>IF(D25&lt;&gt;"",COUNTA($D$11:D25),"")</f>
        <v>11</v>
      </c>
      <c r="B25" s="2" t="s">
        <v>284</v>
      </c>
      <c r="C25" s="123">
        <v>9116</v>
      </c>
      <c r="D25" s="95">
        <v>3862</v>
      </c>
      <c r="E25" s="123">
        <v>2137</v>
      </c>
      <c r="F25" s="123">
        <v>1123</v>
      </c>
      <c r="G25" s="123">
        <v>8</v>
      </c>
      <c r="H25" s="123">
        <v>1160</v>
      </c>
    </row>
    <row r="26" spans="1:8" ht="11.45" customHeight="1" x14ac:dyDescent="0.2">
      <c r="A26" s="44" t="str">
        <f>IF(D26&lt;&gt;"",COUNTA($D$11:D26),"")</f>
        <v/>
      </c>
      <c r="B26" s="2"/>
      <c r="C26" s="123"/>
      <c r="D26" s="95"/>
      <c r="E26" s="123"/>
      <c r="F26" s="123"/>
      <c r="G26" s="123"/>
      <c r="H26" s="123"/>
    </row>
    <row r="27" spans="1:8" ht="22.5" customHeight="1" x14ac:dyDescent="0.2">
      <c r="A27" s="44">
        <f>IF(D27&lt;&gt;"",COUNTA($D$11:D27),"")</f>
        <v>12</v>
      </c>
      <c r="B27" s="2" t="s">
        <v>233</v>
      </c>
      <c r="C27" s="123">
        <v>3336</v>
      </c>
      <c r="D27" s="95">
        <v>1708</v>
      </c>
      <c r="E27" s="123">
        <v>564</v>
      </c>
      <c r="F27" s="123">
        <v>518</v>
      </c>
      <c r="G27" s="123">
        <v>2</v>
      </c>
      <c r="H27" s="123">
        <v>451</v>
      </c>
    </row>
    <row r="28" spans="1:8" ht="11.45" customHeight="1" x14ac:dyDescent="0.2">
      <c r="A28" s="44" t="str">
        <f>IF(D28&lt;&gt;"",COUNTA($D$11:D28),"")</f>
        <v/>
      </c>
      <c r="B28" s="2"/>
      <c r="C28" s="123"/>
      <c r="D28" s="95"/>
      <c r="E28" s="123"/>
      <c r="F28" s="123"/>
      <c r="G28" s="123"/>
      <c r="H28" s="123"/>
    </row>
    <row r="29" spans="1:8" ht="11.45" customHeight="1" x14ac:dyDescent="0.2">
      <c r="A29" s="44">
        <f>IF(D29&lt;&gt;"",COUNTA($D$11:D29),"")</f>
        <v>13</v>
      </c>
      <c r="B29" s="2" t="s">
        <v>41</v>
      </c>
      <c r="C29" s="123">
        <v>8147</v>
      </c>
      <c r="D29" s="95">
        <v>4835</v>
      </c>
      <c r="E29" s="123">
        <v>1434</v>
      </c>
      <c r="F29" s="123">
        <v>1141</v>
      </c>
      <c r="G29" s="123">
        <v>32</v>
      </c>
      <c r="H29" s="123">
        <v>1286</v>
      </c>
    </row>
    <row r="30" spans="1:8" ht="11.45" customHeight="1" x14ac:dyDescent="0.2">
      <c r="B30" s="70"/>
    </row>
    <row r="31" spans="1:8" ht="11.45" customHeight="1" x14ac:dyDescent="0.2">
      <c r="B31" s="88"/>
    </row>
    <row r="32" spans="1:8" ht="11.45" customHeight="1" x14ac:dyDescent="0.2">
      <c r="B32" s="70"/>
      <c r="C32" s="70"/>
      <c r="D32" s="70"/>
      <c r="E32" s="70"/>
      <c r="F32" s="70"/>
      <c r="G32" s="70"/>
    </row>
  </sheetData>
  <mergeCells count="17">
    <mergeCell ref="C24:H24"/>
    <mergeCell ref="C19:H19"/>
    <mergeCell ref="C12:H12"/>
    <mergeCell ref="B3:B8"/>
    <mergeCell ref="C5:C8"/>
    <mergeCell ref="D5:F5"/>
    <mergeCell ref="A1:B1"/>
    <mergeCell ref="C1:H1"/>
    <mergeCell ref="A3:A8"/>
    <mergeCell ref="C2:H2"/>
    <mergeCell ref="A2:B2"/>
    <mergeCell ref="F6:F8"/>
    <mergeCell ref="G3:G8"/>
    <mergeCell ref="H3:H8"/>
    <mergeCell ref="E6:E8"/>
    <mergeCell ref="D6:D8"/>
    <mergeCell ref="C3:F4"/>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88" t="s">
        <v>212</v>
      </c>
      <c r="B1" s="189"/>
      <c r="C1" s="190" t="s">
        <v>31</v>
      </c>
      <c r="D1" s="190"/>
      <c r="E1" s="190"/>
      <c r="F1" s="191"/>
      <c r="G1" s="81"/>
    </row>
    <row r="2" spans="1:7" s="64" customFormat="1" ht="39.950000000000003" customHeight="1" x14ac:dyDescent="0.2">
      <c r="A2" s="194" t="s">
        <v>235</v>
      </c>
      <c r="B2" s="195"/>
      <c r="C2" s="202" t="s">
        <v>541</v>
      </c>
      <c r="D2" s="202"/>
      <c r="E2" s="202"/>
      <c r="F2" s="203"/>
      <c r="G2" s="75"/>
    </row>
    <row r="3" spans="1:7" ht="11.45" customHeight="1" x14ac:dyDescent="0.2">
      <c r="A3" s="198" t="s">
        <v>126</v>
      </c>
      <c r="B3" s="186" t="s">
        <v>313</v>
      </c>
      <c r="C3" s="186" t="s">
        <v>72</v>
      </c>
      <c r="D3" s="186"/>
      <c r="E3" s="186"/>
      <c r="F3" s="187" t="s">
        <v>57</v>
      </c>
      <c r="G3" s="76"/>
    </row>
    <row r="4" spans="1:7" ht="11.45" customHeight="1" x14ac:dyDescent="0.2">
      <c r="A4" s="198"/>
      <c r="B4" s="186"/>
      <c r="C4" s="186"/>
      <c r="D4" s="186"/>
      <c r="E4" s="186"/>
      <c r="F4" s="187"/>
      <c r="G4" s="76"/>
    </row>
    <row r="5" spans="1:7" ht="11.45" customHeight="1" x14ac:dyDescent="0.2">
      <c r="A5" s="199"/>
      <c r="B5" s="186"/>
      <c r="C5" s="186" t="s">
        <v>8</v>
      </c>
      <c r="D5" s="186" t="s">
        <v>18</v>
      </c>
      <c r="E5" s="186"/>
      <c r="F5" s="187" t="s">
        <v>475</v>
      </c>
      <c r="G5" s="76"/>
    </row>
    <row r="6" spans="1:7" ht="11.45" customHeight="1" x14ac:dyDescent="0.2">
      <c r="A6" s="199"/>
      <c r="B6" s="186"/>
      <c r="C6" s="186"/>
      <c r="D6" s="186"/>
      <c r="E6" s="186"/>
      <c r="F6" s="187"/>
      <c r="G6" s="76"/>
    </row>
    <row r="7" spans="1:7" ht="11.45" customHeight="1" x14ac:dyDescent="0.2">
      <c r="A7" s="199"/>
      <c r="B7" s="186"/>
      <c r="C7" s="186"/>
      <c r="D7" s="186" t="s">
        <v>62</v>
      </c>
      <c r="E7" s="186" t="s">
        <v>63</v>
      </c>
      <c r="F7" s="187"/>
      <c r="G7" s="76"/>
    </row>
    <row r="8" spans="1:7" ht="11.45" customHeight="1" x14ac:dyDescent="0.2">
      <c r="A8" s="199"/>
      <c r="B8" s="186"/>
      <c r="C8" s="186"/>
      <c r="D8" s="186"/>
      <c r="E8" s="186"/>
      <c r="F8" s="187"/>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123"/>
      <c r="D10" s="123"/>
      <c r="E10" s="123"/>
      <c r="F10" s="123"/>
      <c r="G10" s="76"/>
    </row>
    <row r="11" spans="1:7" ht="11.45" customHeight="1" x14ac:dyDescent="0.2">
      <c r="A11" s="38">
        <f>IF(D11&lt;&gt;"",COUNTA($D11:D$11),"")</f>
        <v>1</v>
      </c>
      <c r="B11" s="2" t="s">
        <v>316</v>
      </c>
      <c r="C11" s="123">
        <v>8611</v>
      </c>
      <c r="D11" s="123">
        <v>1333</v>
      </c>
      <c r="E11" s="123">
        <v>7278</v>
      </c>
      <c r="F11" s="123">
        <v>4119</v>
      </c>
    </row>
    <row r="12" spans="1:7" ht="11.45" customHeight="1" x14ac:dyDescent="0.2">
      <c r="A12" s="38">
        <f>IF(D12&lt;&gt;"",COUNTA($D$11:D12),"")</f>
        <v>2</v>
      </c>
      <c r="B12" s="2" t="s">
        <v>317</v>
      </c>
      <c r="C12" s="123">
        <v>995</v>
      </c>
      <c r="D12" s="123">
        <v>18</v>
      </c>
      <c r="E12" s="123">
        <v>977</v>
      </c>
      <c r="F12" s="123">
        <v>548</v>
      </c>
    </row>
    <row r="13" spans="1:7" ht="11.45" customHeight="1" x14ac:dyDescent="0.2">
      <c r="A13" s="38">
        <f>IF(D13&lt;&gt;"",COUNTA($D$11:D13),"")</f>
        <v>3</v>
      </c>
      <c r="B13" s="2" t="s">
        <v>318</v>
      </c>
      <c r="C13" s="123">
        <v>642</v>
      </c>
      <c r="D13" s="123">
        <v>154</v>
      </c>
      <c r="E13" s="123">
        <v>488</v>
      </c>
      <c r="F13" s="123">
        <v>225</v>
      </c>
    </row>
    <row r="14" spans="1:7" ht="11.45" customHeight="1" x14ac:dyDescent="0.2">
      <c r="A14" s="38">
        <f>IF(D14&lt;&gt;"",COUNTA($D$11:D14),"")</f>
        <v>4</v>
      </c>
      <c r="B14" s="2" t="s">
        <v>319</v>
      </c>
      <c r="C14" s="123">
        <v>482</v>
      </c>
      <c r="D14" s="123">
        <v>117</v>
      </c>
      <c r="E14" s="123">
        <v>365</v>
      </c>
      <c r="F14" s="123">
        <v>153</v>
      </c>
    </row>
    <row r="15" spans="1:7" ht="11.45" customHeight="1" x14ac:dyDescent="0.2">
      <c r="A15" s="38">
        <f>IF(D15&lt;&gt;"",COUNTA($D$11:D15),"")</f>
        <v>5</v>
      </c>
      <c r="B15" s="2" t="s">
        <v>320</v>
      </c>
      <c r="C15" s="123">
        <v>21</v>
      </c>
      <c r="D15" s="123">
        <v>6</v>
      </c>
      <c r="E15" s="123">
        <v>15</v>
      </c>
      <c r="F15" s="123">
        <v>7</v>
      </c>
    </row>
    <row r="16" spans="1:7" ht="11.45" customHeight="1" x14ac:dyDescent="0.2">
      <c r="A16" s="38">
        <f>IF(D16&lt;&gt;"",COUNTA($D$11:D16),"")</f>
        <v>6</v>
      </c>
      <c r="B16" s="2" t="s">
        <v>321</v>
      </c>
      <c r="C16" s="123">
        <v>55</v>
      </c>
      <c r="D16" s="123">
        <v>13</v>
      </c>
      <c r="E16" s="123">
        <v>42</v>
      </c>
      <c r="F16" s="123">
        <v>18</v>
      </c>
    </row>
    <row r="17" spans="1:6" ht="11.45" customHeight="1" x14ac:dyDescent="0.2">
      <c r="A17" s="38">
        <f>IF(D17&lt;&gt;"",COUNTA($D$11:D17),"")</f>
        <v>7</v>
      </c>
      <c r="B17" s="2" t="s">
        <v>322</v>
      </c>
      <c r="C17" s="123">
        <v>373</v>
      </c>
      <c r="D17" s="123">
        <v>19</v>
      </c>
      <c r="E17" s="123">
        <v>354</v>
      </c>
      <c r="F17" s="123">
        <v>166</v>
      </c>
    </row>
    <row r="18" spans="1:6" ht="11.45" customHeight="1" x14ac:dyDescent="0.2">
      <c r="A18" s="38">
        <f>IF(D18&lt;&gt;"",COUNTA($D$11:D18),"")</f>
        <v>8</v>
      </c>
      <c r="B18" s="2" t="s">
        <v>323</v>
      </c>
      <c r="C18" s="123">
        <v>74</v>
      </c>
      <c r="D18" s="123" t="s">
        <v>22</v>
      </c>
      <c r="E18" s="123">
        <v>74</v>
      </c>
      <c r="F18" s="123">
        <v>32</v>
      </c>
    </row>
    <row r="19" spans="1:6" ht="22.5" customHeight="1" x14ac:dyDescent="0.2">
      <c r="A19" s="38">
        <f>IF(D19&lt;&gt;"",COUNTA($D$11:D19),"")</f>
        <v>9</v>
      </c>
      <c r="B19" s="2" t="s">
        <v>433</v>
      </c>
      <c r="C19" s="123">
        <v>239</v>
      </c>
      <c r="D19" s="123">
        <v>25</v>
      </c>
      <c r="E19" s="123">
        <v>214</v>
      </c>
      <c r="F19" s="123">
        <v>107</v>
      </c>
    </row>
    <row r="20" spans="1:6" ht="11.45" customHeight="1" x14ac:dyDescent="0.2">
      <c r="A20" s="38">
        <f>IF(D20&lt;&gt;"",COUNTA($D$11:D20),"")</f>
        <v>10</v>
      </c>
      <c r="B20" s="2" t="s">
        <v>324</v>
      </c>
      <c r="C20" s="123">
        <v>445</v>
      </c>
      <c r="D20" s="123">
        <v>42</v>
      </c>
      <c r="E20" s="123">
        <v>403</v>
      </c>
      <c r="F20" s="123">
        <v>199</v>
      </c>
    </row>
    <row r="21" spans="1:6" ht="11.45" customHeight="1" x14ac:dyDescent="0.2">
      <c r="A21" s="38">
        <f>IF(D21&lt;&gt;"",COUNTA($D$11:D21),"")</f>
        <v>11</v>
      </c>
      <c r="B21" s="2" t="s">
        <v>325</v>
      </c>
      <c r="C21" s="123">
        <v>439</v>
      </c>
      <c r="D21" s="123">
        <v>73</v>
      </c>
      <c r="E21" s="123">
        <v>366</v>
      </c>
      <c r="F21" s="123">
        <v>215</v>
      </c>
    </row>
    <row r="22" spans="1:6" ht="11.45" customHeight="1" x14ac:dyDescent="0.2">
      <c r="A22" s="38">
        <f>IF(D22&lt;&gt;"",COUNTA($D$11:D22),"")</f>
        <v>12</v>
      </c>
      <c r="B22" s="2" t="s">
        <v>447</v>
      </c>
      <c r="C22" s="123">
        <v>88</v>
      </c>
      <c r="D22" s="123">
        <v>23</v>
      </c>
      <c r="E22" s="123">
        <v>65</v>
      </c>
      <c r="F22" s="123">
        <v>41</v>
      </c>
    </row>
    <row r="23" spans="1:6" ht="11.45" customHeight="1" x14ac:dyDescent="0.2">
      <c r="A23" s="38">
        <f>IF(D23&lt;&gt;"",COUNTA($D$11:D23),"")</f>
        <v>13</v>
      </c>
      <c r="B23" s="2" t="s">
        <v>326</v>
      </c>
      <c r="C23" s="123">
        <v>309</v>
      </c>
      <c r="D23" s="123">
        <v>79</v>
      </c>
      <c r="E23" s="123">
        <v>230</v>
      </c>
      <c r="F23" s="123">
        <v>99</v>
      </c>
    </row>
    <row r="24" spans="1:6" ht="11.45" customHeight="1" x14ac:dyDescent="0.2">
      <c r="A24" s="38">
        <f>IF(D24&lt;&gt;"",COUNTA($D$11:D24),"")</f>
        <v>14</v>
      </c>
      <c r="B24" s="2" t="s">
        <v>327</v>
      </c>
      <c r="C24" s="123">
        <v>5</v>
      </c>
      <c r="D24" s="123">
        <v>1</v>
      </c>
      <c r="E24" s="123">
        <v>4</v>
      </c>
      <c r="F24" s="123">
        <v>4</v>
      </c>
    </row>
    <row r="25" spans="1:6" ht="11.45" customHeight="1" x14ac:dyDescent="0.2">
      <c r="A25" s="38">
        <f>IF(D25&lt;&gt;"",COUNTA($D$11:D25),"")</f>
        <v>15</v>
      </c>
      <c r="B25" s="2" t="s">
        <v>328</v>
      </c>
      <c r="C25" s="123">
        <v>17</v>
      </c>
      <c r="D25" s="123" t="s">
        <v>22</v>
      </c>
      <c r="E25" s="123">
        <v>17</v>
      </c>
      <c r="F25" s="123">
        <v>7</v>
      </c>
    </row>
    <row r="26" spans="1:6" ht="11.45" customHeight="1" x14ac:dyDescent="0.2">
      <c r="A26" s="38">
        <f>IF(D26&lt;&gt;"",COUNTA($D$11:D26),"")</f>
        <v>16</v>
      </c>
      <c r="B26" s="2" t="s">
        <v>329</v>
      </c>
      <c r="C26" s="123">
        <v>45</v>
      </c>
      <c r="D26" s="123">
        <v>8</v>
      </c>
      <c r="E26" s="123">
        <v>37</v>
      </c>
      <c r="F26" s="123">
        <v>15</v>
      </c>
    </row>
    <row r="27" spans="1:6" ht="11.45" customHeight="1" x14ac:dyDescent="0.2">
      <c r="A27" s="38">
        <f>IF(D27&lt;&gt;"",COUNTA($D$11:D27),"")</f>
        <v>17</v>
      </c>
      <c r="B27" s="2" t="s">
        <v>330</v>
      </c>
      <c r="C27" s="123">
        <v>62</v>
      </c>
      <c r="D27" s="123">
        <v>10</v>
      </c>
      <c r="E27" s="123">
        <v>52</v>
      </c>
      <c r="F27" s="123">
        <v>19</v>
      </c>
    </row>
    <row r="28" spans="1:6" ht="11.45" customHeight="1" x14ac:dyDescent="0.2">
      <c r="A28" s="38">
        <f>IF(D28&lt;&gt;"",COUNTA($D$11:D28),"")</f>
        <v>18</v>
      </c>
      <c r="B28" s="2" t="s">
        <v>331</v>
      </c>
      <c r="C28" s="123">
        <v>19</v>
      </c>
      <c r="D28" s="123">
        <v>2</v>
      </c>
      <c r="E28" s="123">
        <v>17</v>
      </c>
      <c r="F28" s="123">
        <v>11</v>
      </c>
    </row>
    <row r="29" spans="1:6" ht="11.45" customHeight="1" x14ac:dyDescent="0.2">
      <c r="A29" s="38">
        <f>IF(D29&lt;&gt;"",COUNTA($D$11:D29),"")</f>
        <v>19</v>
      </c>
      <c r="B29" s="2" t="s">
        <v>332</v>
      </c>
      <c r="C29" s="123">
        <v>540</v>
      </c>
      <c r="D29" s="123">
        <v>107</v>
      </c>
      <c r="E29" s="123">
        <v>433</v>
      </c>
      <c r="F29" s="123">
        <v>289</v>
      </c>
    </row>
    <row r="30" spans="1:6" ht="11.45" customHeight="1" x14ac:dyDescent="0.2">
      <c r="A30" s="38">
        <f>IF(D30&lt;&gt;"",COUNTA($D$11:D30),"")</f>
        <v>20</v>
      </c>
      <c r="B30" s="2" t="s">
        <v>333</v>
      </c>
      <c r="C30" s="123">
        <v>36</v>
      </c>
      <c r="D30" s="123">
        <v>12</v>
      </c>
      <c r="E30" s="123">
        <v>24</v>
      </c>
      <c r="F30" s="123">
        <v>18</v>
      </c>
    </row>
    <row r="31" spans="1:6" ht="11.45" customHeight="1" x14ac:dyDescent="0.2">
      <c r="A31" s="38">
        <f>IF(D31&lt;&gt;"",COUNTA($D$11:D31),"")</f>
        <v>21</v>
      </c>
      <c r="B31" s="2" t="s">
        <v>334</v>
      </c>
      <c r="C31" s="123">
        <v>60</v>
      </c>
      <c r="D31" s="123">
        <v>3</v>
      </c>
      <c r="E31" s="123">
        <v>57</v>
      </c>
      <c r="F31" s="123">
        <v>39</v>
      </c>
    </row>
    <row r="32" spans="1:6" ht="11.45" customHeight="1" x14ac:dyDescent="0.2">
      <c r="A32" s="38">
        <f>IF(D32&lt;&gt;"",COUNTA($D$11:D32),"")</f>
        <v>22</v>
      </c>
      <c r="B32" s="2" t="s">
        <v>335</v>
      </c>
      <c r="C32" s="123">
        <v>6</v>
      </c>
      <c r="D32" s="123" t="s">
        <v>22</v>
      </c>
      <c r="E32" s="123">
        <v>6</v>
      </c>
      <c r="F32" s="123">
        <v>2</v>
      </c>
    </row>
    <row r="33" spans="1:6" ht="11.45" customHeight="1" x14ac:dyDescent="0.2">
      <c r="A33" s="38">
        <f>IF(D33&lt;&gt;"",COUNTA($D$11:D33),"")</f>
        <v>23</v>
      </c>
      <c r="B33" s="2" t="s">
        <v>448</v>
      </c>
      <c r="C33" s="123">
        <v>47</v>
      </c>
      <c r="D33" s="123">
        <v>15</v>
      </c>
      <c r="E33" s="123">
        <v>32</v>
      </c>
      <c r="F33" s="123">
        <v>17</v>
      </c>
    </row>
    <row r="34" spans="1:6" ht="11.45" customHeight="1" x14ac:dyDescent="0.2">
      <c r="A34" s="38">
        <f>IF(D34&lt;&gt;"",COUNTA($D$11:D34),"")</f>
        <v>24</v>
      </c>
      <c r="B34" s="2" t="s">
        <v>336</v>
      </c>
      <c r="C34" s="123">
        <v>321</v>
      </c>
      <c r="D34" s="123">
        <v>61</v>
      </c>
      <c r="E34" s="123">
        <v>260</v>
      </c>
      <c r="F34" s="123">
        <v>240</v>
      </c>
    </row>
    <row r="35" spans="1:6" ht="11.45" customHeight="1" x14ac:dyDescent="0.2">
      <c r="A35" s="38">
        <f>IF(D35&lt;&gt;"",COUNTA($D$11:D35),"")</f>
        <v>25</v>
      </c>
      <c r="B35" s="2" t="s">
        <v>337</v>
      </c>
      <c r="C35" s="123">
        <v>109</v>
      </c>
      <c r="D35" s="123">
        <v>19</v>
      </c>
      <c r="E35" s="123">
        <v>90</v>
      </c>
      <c r="F35" s="123">
        <v>71</v>
      </c>
    </row>
    <row r="36" spans="1:6" ht="11.45" customHeight="1" x14ac:dyDescent="0.2">
      <c r="A36" s="38">
        <f>IF(D36&lt;&gt;"",COUNTA($D$11:D36),"")</f>
        <v>26</v>
      </c>
      <c r="B36" s="2" t="s">
        <v>443</v>
      </c>
      <c r="C36" s="123">
        <v>10</v>
      </c>
      <c r="D36" s="123">
        <v>2</v>
      </c>
      <c r="E36" s="123">
        <v>8</v>
      </c>
      <c r="F36" s="123">
        <v>4</v>
      </c>
    </row>
    <row r="37" spans="1:6" ht="11.45" customHeight="1" x14ac:dyDescent="0.2">
      <c r="A37" s="38">
        <f>IF(D37&lt;&gt;"",COUNTA($D$11:D37),"")</f>
        <v>27</v>
      </c>
      <c r="B37" s="2" t="s">
        <v>338</v>
      </c>
      <c r="C37" s="123">
        <v>29</v>
      </c>
      <c r="D37" s="123">
        <v>1</v>
      </c>
      <c r="E37" s="123">
        <v>28</v>
      </c>
      <c r="F37" s="123">
        <v>11</v>
      </c>
    </row>
    <row r="38" spans="1:6" ht="11.45" customHeight="1" x14ac:dyDescent="0.2">
      <c r="A38" s="38">
        <f>IF(D38&lt;&gt;"",COUNTA($D$11:D38),"")</f>
        <v>28</v>
      </c>
      <c r="B38" s="2" t="s">
        <v>339</v>
      </c>
      <c r="C38" s="123">
        <v>9</v>
      </c>
      <c r="D38" s="123">
        <v>1</v>
      </c>
      <c r="E38" s="123">
        <v>8</v>
      </c>
      <c r="F38" s="123">
        <v>3</v>
      </c>
    </row>
    <row r="39" spans="1:6" ht="11.45" customHeight="1" x14ac:dyDescent="0.2">
      <c r="A39" s="38">
        <f>IF(D39&lt;&gt;"",COUNTA($D$11:D39),"")</f>
        <v>29</v>
      </c>
      <c r="B39" s="2" t="s">
        <v>340</v>
      </c>
      <c r="C39" s="123">
        <v>174</v>
      </c>
      <c r="D39" s="123">
        <v>22</v>
      </c>
      <c r="E39" s="123">
        <v>152</v>
      </c>
      <c r="F39" s="123">
        <v>106</v>
      </c>
    </row>
    <row r="40" spans="1:6" ht="11.45" customHeight="1" x14ac:dyDescent="0.2">
      <c r="A40" s="38">
        <f>IF(D40&lt;&gt;"",COUNTA($D$11:D40),"")</f>
        <v>30</v>
      </c>
      <c r="B40" s="2" t="s">
        <v>341</v>
      </c>
      <c r="C40" s="123">
        <v>269</v>
      </c>
      <c r="D40" s="123">
        <v>37</v>
      </c>
      <c r="E40" s="123">
        <v>232</v>
      </c>
      <c r="F40" s="123">
        <v>165</v>
      </c>
    </row>
    <row r="41" spans="1:6" ht="11.45" customHeight="1" x14ac:dyDescent="0.2">
      <c r="A41" s="38">
        <f>IF(D41&lt;&gt;"",COUNTA($D$11:D41),"")</f>
        <v>31</v>
      </c>
      <c r="B41" s="2" t="s">
        <v>449</v>
      </c>
      <c r="C41" s="123">
        <v>46</v>
      </c>
      <c r="D41" s="123">
        <v>33</v>
      </c>
      <c r="E41" s="123">
        <v>13</v>
      </c>
      <c r="F41" s="123">
        <v>27</v>
      </c>
    </row>
    <row r="42" spans="1:6" ht="11.45" customHeight="1" x14ac:dyDescent="0.2">
      <c r="A42" s="38">
        <f>IF(D42&lt;&gt;"",COUNTA($D$11:D42),"")</f>
        <v>32</v>
      </c>
      <c r="B42" s="2" t="s">
        <v>342</v>
      </c>
      <c r="C42" s="123" t="s">
        <v>22</v>
      </c>
      <c r="D42" s="123" t="s">
        <v>22</v>
      </c>
      <c r="E42" s="123" t="s">
        <v>22</v>
      </c>
      <c r="F42" s="123" t="s">
        <v>22</v>
      </c>
    </row>
    <row r="43" spans="1:6" ht="11.45" customHeight="1" x14ac:dyDescent="0.2">
      <c r="A43" s="38">
        <f>IF(D43&lt;&gt;"",COUNTA($D$11:D43),"")</f>
        <v>33</v>
      </c>
      <c r="B43" s="2" t="s">
        <v>343</v>
      </c>
      <c r="C43" s="123">
        <v>181</v>
      </c>
      <c r="D43" s="123" t="s">
        <v>22</v>
      </c>
      <c r="E43" s="123">
        <v>181</v>
      </c>
      <c r="F43" s="123">
        <v>127</v>
      </c>
    </row>
    <row r="44" spans="1:6" ht="11.45" customHeight="1" x14ac:dyDescent="0.2">
      <c r="A44" s="38">
        <f>IF(D44&lt;&gt;"",COUNTA($D$11:D44),"")</f>
        <v>34</v>
      </c>
      <c r="B44" s="2" t="s">
        <v>344</v>
      </c>
      <c r="C44" s="123">
        <v>221</v>
      </c>
      <c r="D44" s="123">
        <v>74</v>
      </c>
      <c r="E44" s="123">
        <v>147</v>
      </c>
      <c r="F44" s="123">
        <v>195</v>
      </c>
    </row>
    <row r="45" spans="1:6" ht="11.45" customHeight="1" x14ac:dyDescent="0.2">
      <c r="A45" s="38">
        <f>IF(D45&lt;&gt;"",COUNTA($D$11:D45),"")</f>
        <v>35</v>
      </c>
      <c r="B45" s="2" t="s">
        <v>345</v>
      </c>
      <c r="C45" s="123">
        <v>35</v>
      </c>
      <c r="D45" s="123">
        <v>15</v>
      </c>
      <c r="E45" s="123">
        <v>20</v>
      </c>
      <c r="F45" s="123" t="s">
        <v>22</v>
      </c>
    </row>
    <row r="46" spans="1:6" ht="11.45" customHeight="1" x14ac:dyDescent="0.2">
      <c r="A46" s="38">
        <f>IF(D46&lt;&gt;"",COUNTA($D$11:D46),"")</f>
        <v>36</v>
      </c>
      <c r="B46" s="2" t="s">
        <v>346</v>
      </c>
      <c r="C46" s="123">
        <v>50</v>
      </c>
      <c r="D46" s="123">
        <v>19</v>
      </c>
      <c r="E46" s="123">
        <v>31</v>
      </c>
      <c r="F46" s="123" t="s">
        <v>22</v>
      </c>
    </row>
    <row r="47" spans="1:6" ht="11.45" customHeight="1" x14ac:dyDescent="0.2">
      <c r="A47" s="38">
        <f>IF(D47&lt;&gt;"",COUNTA($D$11:D47),"")</f>
        <v>37</v>
      </c>
      <c r="B47" s="2" t="s">
        <v>478</v>
      </c>
      <c r="C47" s="123">
        <v>4775</v>
      </c>
      <c r="D47" s="123">
        <v>1430</v>
      </c>
      <c r="E47" s="123">
        <v>3345</v>
      </c>
      <c r="F47" s="123">
        <v>1929</v>
      </c>
    </row>
    <row r="48" spans="1:6" ht="11.45" customHeight="1" x14ac:dyDescent="0.2">
      <c r="A48" s="38">
        <f>IF(D48&lt;&gt;"",COUNTA($D$11:D48),"")</f>
        <v>38</v>
      </c>
      <c r="B48" s="2" t="s">
        <v>476</v>
      </c>
      <c r="C48" s="123">
        <v>792</v>
      </c>
      <c r="D48" s="123">
        <v>277</v>
      </c>
      <c r="E48" s="123">
        <v>515</v>
      </c>
      <c r="F48" s="123">
        <v>480</v>
      </c>
    </row>
    <row r="49" spans="1:6" ht="11.45" customHeight="1" x14ac:dyDescent="0.2">
      <c r="A49" s="38">
        <f>IF(D49&lt;&gt;"",COUNTA($D$11:D49),"")</f>
        <v>39</v>
      </c>
      <c r="B49" s="2" t="s">
        <v>423</v>
      </c>
      <c r="C49" s="123">
        <v>10</v>
      </c>
      <c r="D49" s="123">
        <v>5</v>
      </c>
      <c r="E49" s="123">
        <v>5</v>
      </c>
      <c r="F49" s="123">
        <v>3</v>
      </c>
    </row>
    <row r="50" spans="1:6" ht="11.45" customHeight="1" x14ac:dyDescent="0.2">
      <c r="A50" s="38" t="str">
        <f>IF(D50&lt;&gt;"",COUNTA($D$11:D50),"")</f>
        <v/>
      </c>
      <c r="B50" s="2"/>
      <c r="C50" s="123"/>
      <c r="D50" s="123"/>
      <c r="E50" s="123"/>
      <c r="F50" s="123"/>
    </row>
    <row r="51" spans="1:6" ht="11.45" customHeight="1" x14ac:dyDescent="0.2">
      <c r="A51" s="38" t="str">
        <f>IF(D51&lt;&gt;"",COUNTA($D$11:D51),"")</f>
        <v/>
      </c>
      <c r="B51" s="2" t="s">
        <v>347</v>
      </c>
      <c r="C51" s="123"/>
      <c r="D51" s="123"/>
      <c r="E51" s="123"/>
      <c r="F51" s="123"/>
    </row>
    <row r="52" spans="1:6" ht="11.45" customHeight="1" x14ac:dyDescent="0.2">
      <c r="A52" s="38">
        <f>IF(D52&lt;&gt;"",COUNTA($D$11:D52),"")</f>
        <v>40</v>
      </c>
      <c r="B52" s="2" t="s">
        <v>348</v>
      </c>
      <c r="C52" s="123">
        <v>400</v>
      </c>
      <c r="D52" s="123">
        <v>102</v>
      </c>
      <c r="E52" s="123">
        <v>298</v>
      </c>
      <c r="F52" s="123">
        <v>3</v>
      </c>
    </row>
    <row r="53" spans="1:6" ht="11.45" customHeight="1" x14ac:dyDescent="0.2">
      <c r="A53" s="38">
        <f>IF(D53&lt;&gt;"",COUNTA($D$11:D53),"")</f>
        <v>41</v>
      </c>
      <c r="B53" s="2" t="s">
        <v>349</v>
      </c>
      <c r="C53" s="123">
        <v>24</v>
      </c>
      <c r="D53" s="123">
        <v>1</v>
      </c>
      <c r="E53" s="123">
        <v>23</v>
      </c>
      <c r="F53" s="123">
        <v>2</v>
      </c>
    </row>
    <row r="54" spans="1:6" ht="11.45" customHeight="1" x14ac:dyDescent="0.2">
      <c r="A54" s="38">
        <f>IF(D54&lt;&gt;"",COUNTA($D$11:D54),"")</f>
        <v>42</v>
      </c>
      <c r="B54" s="2" t="s">
        <v>350</v>
      </c>
      <c r="C54" s="123">
        <v>62</v>
      </c>
      <c r="D54" s="123">
        <v>13</v>
      </c>
      <c r="E54" s="123">
        <v>49</v>
      </c>
      <c r="F54" s="123" t="s">
        <v>22</v>
      </c>
    </row>
    <row r="55" spans="1:6" ht="11.45" customHeight="1" x14ac:dyDescent="0.2">
      <c r="A55" s="38">
        <f>IF(D55&lt;&gt;"",COUNTA($D$11:D55),"")</f>
        <v>43</v>
      </c>
      <c r="B55" s="2" t="s">
        <v>510</v>
      </c>
      <c r="C55" s="123">
        <v>1629</v>
      </c>
      <c r="D55" s="123">
        <v>377</v>
      </c>
      <c r="E55" s="123">
        <v>1252</v>
      </c>
      <c r="F55" s="123" t="s">
        <v>22</v>
      </c>
    </row>
    <row r="56" spans="1:6" ht="11.45" customHeight="1" x14ac:dyDescent="0.2">
      <c r="A56" s="38">
        <f>IF(D56&lt;&gt;"",COUNTA($D$11:D56),"")</f>
        <v>44</v>
      </c>
      <c r="B56" s="2" t="s">
        <v>477</v>
      </c>
      <c r="C56" s="123">
        <v>782</v>
      </c>
      <c r="D56" s="123">
        <v>172</v>
      </c>
      <c r="E56" s="123">
        <v>610</v>
      </c>
      <c r="F56" s="123">
        <v>8</v>
      </c>
    </row>
    <row r="57" spans="1:6" ht="11.45" customHeight="1" x14ac:dyDescent="0.2">
      <c r="A57" s="38" t="str">
        <f>IF(D57&lt;&gt;"",COUNTA($D$11:D57),"")</f>
        <v/>
      </c>
      <c r="B57" s="2"/>
      <c r="C57" s="123"/>
      <c r="D57" s="123"/>
      <c r="E57" s="123"/>
      <c r="F57" s="123"/>
    </row>
    <row r="58" spans="1:6" ht="11.45" customHeight="1" x14ac:dyDescent="0.2">
      <c r="A58" s="38" t="str">
        <f>IF(D58&lt;&gt;"",COUNTA($D$11:D58),"")</f>
        <v/>
      </c>
      <c r="B58" s="2" t="s">
        <v>483</v>
      </c>
      <c r="C58" s="123"/>
      <c r="D58" s="123"/>
      <c r="E58" s="123"/>
      <c r="F58" s="123"/>
    </row>
    <row r="59" spans="1:6" ht="11.45" customHeight="1" x14ac:dyDescent="0.2">
      <c r="A59" s="38">
        <f>IF(D59&lt;&gt;"",COUNTA($D$11:D59),"")</f>
        <v>45</v>
      </c>
      <c r="B59" s="2" t="s">
        <v>549</v>
      </c>
      <c r="C59" s="123">
        <v>17</v>
      </c>
      <c r="D59" s="123" t="s">
        <v>103</v>
      </c>
      <c r="E59" s="123" t="s">
        <v>103</v>
      </c>
      <c r="F59" s="123"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5" s="82" customFormat="1" ht="30" customHeight="1" x14ac:dyDescent="0.2">
      <c r="A1" s="188" t="s">
        <v>212</v>
      </c>
      <c r="B1" s="189"/>
      <c r="C1" s="190" t="s">
        <v>31</v>
      </c>
      <c r="D1" s="191"/>
      <c r="E1" s="81"/>
    </row>
    <row r="2" spans="1:5" s="64" customFormat="1" ht="39.950000000000003" customHeight="1" x14ac:dyDescent="0.2">
      <c r="A2" s="194" t="s">
        <v>236</v>
      </c>
      <c r="B2" s="195"/>
      <c r="C2" s="202" t="s">
        <v>523</v>
      </c>
      <c r="D2" s="203"/>
      <c r="E2" s="75"/>
    </row>
    <row r="3" spans="1:5" s="64" customFormat="1" ht="11.45" customHeight="1" x14ac:dyDescent="0.2">
      <c r="A3" s="198" t="s">
        <v>126</v>
      </c>
      <c r="B3" s="186" t="s">
        <v>7</v>
      </c>
      <c r="C3" s="186" t="s">
        <v>183</v>
      </c>
      <c r="D3" s="187"/>
      <c r="E3" s="75"/>
    </row>
    <row r="4" spans="1:5" s="64" customFormat="1" ht="11.45" customHeight="1" x14ac:dyDescent="0.2">
      <c r="A4" s="198"/>
      <c r="B4" s="186"/>
      <c r="C4" s="186"/>
      <c r="D4" s="187"/>
      <c r="E4" s="75"/>
    </row>
    <row r="5" spans="1:5" ht="11.45" customHeight="1" x14ac:dyDescent="0.2">
      <c r="A5" s="198"/>
      <c r="B5" s="186"/>
      <c r="C5" s="186" t="s">
        <v>163</v>
      </c>
      <c r="D5" s="187" t="s">
        <v>164</v>
      </c>
      <c r="E5" s="76"/>
    </row>
    <row r="6" spans="1:5" ht="11.45" customHeight="1" x14ac:dyDescent="0.2">
      <c r="A6" s="198"/>
      <c r="B6" s="186"/>
      <c r="C6" s="186"/>
      <c r="D6" s="187"/>
      <c r="E6" s="76"/>
    </row>
    <row r="7" spans="1:5" ht="11.45" customHeight="1" x14ac:dyDescent="0.2">
      <c r="A7" s="198"/>
      <c r="B7" s="186"/>
      <c r="C7" s="186"/>
      <c r="D7" s="187"/>
      <c r="E7" s="76"/>
    </row>
    <row r="8" spans="1:5" ht="11.45" customHeight="1" x14ac:dyDescent="0.2">
      <c r="A8" s="198"/>
      <c r="B8" s="186"/>
      <c r="C8" s="186"/>
      <c r="D8" s="187"/>
      <c r="E8" s="76"/>
    </row>
    <row r="9" spans="1:5" s="49" customFormat="1" ht="11.45" customHeight="1" x14ac:dyDescent="0.15">
      <c r="A9" s="46">
        <v>1</v>
      </c>
      <c r="B9" s="41">
        <v>2</v>
      </c>
      <c r="C9" s="47">
        <v>3</v>
      </c>
      <c r="D9" s="48">
        <v>4</v>
      </c>
      <c r="E9" s="84"/>
    </row>
    <row r="10" spans="1:5" ht="11.45" customHeight="1" x14ac:dyDescent="0.2">
      <c r="A10" s="83"/>
      <c r="B10" s="79"/>
      <c r="C10" s="133"/>
      <c r="D10" s="134"/>
      <c r="E10" s="76"/>
    </row>
    <row r="11" spans="1:5" ht="11.45" customHeight="1" x14ac:dyDescent="0.2">
      <c r="A11" s="38">
        <f>IF(C11&lt;&gt;"",COUNTA($C11:C$11),"")</f>
        <v>1</v>
      </c>
      <c r="B11" s="2" t="s">
        <v>73</v>
      </c>
      <c r="C11" s="133">
        <v>27</v>
      </c>
      <c r="D11" s="134">
        <v>41</v>
      </c>
    </row>
    <row r="12" spans="1:5" ht="11.45" customHeight="1" x14ac:dyDescent="0.2">
      <c r="A12" s="38">
        <f>IF(C12&lt;&gt;"",COUNTA($C$11:C12),"")</f>
        <v>2</v>
      </c>
      <c r="B12" s="2" t="s">
        <v>74</v>
      </c>
      <c r="C12" s="133">
        <v>13</v>
      </c>
      <c r="D12" s="134">
        <v>16</v>
      </c>
    </row>
    <row r="13" spans="1:5" ht="11.45" customHeight="1" x14ac:dyDescent="0.2">
      <c r="A13" s="38">
        <f>IF(C13&lt;&gt;"",COUNTA($C$11:C13),"")</f>
        <v>3</v>
      </c>
      <c r="B13" s="2" t="s">
        <v>77</v>
      </c>
      <c r="C13" s="133">
        <v>14</v>
      </c>
      <c r="D13" s="134">
        <v>21</v>
      </c>
    </row>
    <row r="14" spans="1:5" ht="11.45" customHeight="1" x14ac:dyDescent="0.2">
      <c r="A14" s="38">
        <f>IF(C14&lt;&gt;"",COUNTA($C$11:C14),"")</f>
        <v>4</v>
      </c>
      <c r="B14" s="2" t="s">
        <v>75</v>
      </c>
      <c r="C14" s="133">
        <v>15</v>
      </c>
      <c r="D14" s="134">
        <v>30</v>
      </c>
    </row>
    <row r="15" spans="1:5" ht="11.45" customHeight="1" x14ac:dyDescent="0.2">
      <c r="A15" s="38">
        <f>IF(C15&lt;&gt;"",COUNTA($C$11:C15),"")</f>
        <v>5</v>
      </c>
      <c r="B15" s="2" t="s">
        <v>76</v>
      </c>
      <c r="C15" s="133">
        <v>3</v>
      </c>
      <c r="D15" s="134">
        <v>9</v>
      </c>
    </row>
    <row r="16" spans="1:5" ht="11.45" customHeight="1" x14ac:dyDescent="0.2">
      <c r="A16" s="38">
        <f>IF(C16&lt;&gt;"",COUNTA($C$11:C16),"")</f>
        <v>6</v>
      </c>
      <c r="B16" s="2" t="s">
        <v>407</v>
      </c>
      <c r="C16" s="133">
        <v>7</v>
      </c>
      <c r="D16" s="134">
        <v>9</v>
      </c>
    </row>
    <row r="17" spans="1:4" ht="8.1" customHeight="1" x14ac:dyDescent="0.2">
      <c r="A17" s="129"/>
      <c r="B17" s="97"/>
      <c r="C17" s="133"/>
      <c r="D17" s="134"/>
    </row>
    <row r="18" spans="1:4" s="91" customFormat="1" ht="11.45" customHeight="1" x14ac:dyDescent="0.2">
      <c r="A18" s="215"/>
      <c r="B18" s="207"/>
      <c r="C18" s="198" t="s">
        <v>184</v>
      </c>
      <c r="D18" s="187"/>
    </row>
    <row r="19" spans="1:4" ht="11.45" customHeight="1" x14ac:dyDescent="0.2">
      <c r="A19" s="215"/>
      <c r="B19" s="207"/>
      <c r="C19" s="218" t="s">
        <v>185</v>
      </c>
      <c r="D19" s="219"/>
    </row>
    <row r="20" spans="1:4" s="49" customFormat="1" ht="11.45" customHeight="1" x14ac:dyDescent="0.15">
      <c r="A20" s="51"/>
      <c r="B20" s="52"/>
      <c r="C20" s="213">
        <v>3</v>
      </c>
      <c r="D20" s="214"/>
    </row>
    <row r="21" spans="1:4" ht="9" customHeight="1" x14ac:dyDescent="0.2">
      <c r="A21" s="129"/>
      <c r="B21" s="2"/>
      <c r="C21" s="74"/>
      <c r="D21" s="134"/>
    </row>
    <row r="22" spans="1:4" ht="11.45" customHeight="1" x14ac:dyDescent="0.2">
      <c r="A22" s="38">
        <f>IF(C22&lt;&gt;"",COUNTA($C$22:C22),"")</f>
        <v>1</v>
      </c>
      <c r="B22" s="2" t="s">
        <v>78</v>
      </c>
      <c r="C22" s="74">
        <v>24</v>
      </c>
      <c r="D22" s="134"/>
    </row>
    <row r="23" spans="1:4" ht="11.45" customHeight="1" x14ac:dyDescent="0.2">
      <c r="A23" s="38">
        <f>IF(C23&lt;&gt;"",COUNTA($C$22:C23),"")</f>
        <v>2</v>
      </c>
      <c r="B23" s="2" t="s">
        <v>68</v>
      </c>
      <c r="C23" s="74">
        <v>10</v>
      </c>
      <c r="D23" s="134"/>
    </row>
    <row r="24" spans="1:4" ht="11.45" customHeight="1" x14ac:dyDescent="0.2">
      <c r="A24" s="38">
        <f>IF(C24&lt;&gt;"",COUNTA($C$22:C24),"")</f>
        <v>3</v>
      </c>
      <c r="B24" s="2" t="s">
        <v>51</v>
      </c>
      <c r="C24" s="74">
        <v>3</v>
      </c>
      <c r="D24" s="134"/>
    </row>
    <row r="25" spans="1:4" ht="11.45" customHeight="1" x14ac:dyDescent="0.2">
      <c r="A25" s="38">
        <f>IF(C25&lt;&gt;"",COUNTA($C$22:C25),"")</f>
        <v>4</v>
      </c>
      <c r="B25" s="2" t="s">
        <v>69</v>
      </c>
      <c r="C25" s="74">
        <v>4</v>
      </c>
      <c r="D25" s="134"/>
    </row>
    <row r="26" spans="1:4" ht="11.45" customHeight="1" x14ac:dyDescent="0.2">
      <c r="A26" s="38">
        <f>IF(C26&lt;&gt;"",COUNTA($C$22:C26),"")</f>
        <v>5</v>
      </c>
      <c r="B26" s="2" t="s">
        <v>446</v>
      </c>
      <c r="C26" s="74">
        <v>18</v>
      </c>
      <c r="D26" s="134"/>
    </row>
    <row r="27" spans="1:4" ht="22.5" customHeight="1" x14ac:dyDescent="0.2">
      <c r="A27" s="38">
        <f>IF(C27&lt;&gt;"",COUNTA($C$22:C27),"")</f>
        <v>6</v>
      </c>
      <c r="B27" s="2" t="s">
        <v>165</v>
      </c>
      <c r="C27" s="74">
        <v>27</v>
      </c>
      <c r="D27" s="134"/>
    </row>
    <row r="28" spans="1:4" ht="8.1" customHeight="1" x14ac:dyDescent="0.2">
      <c r="A28" s="129"/>
      <c r="B28" s="97"/>
      <c r="C28" s="74"/>
      <c r="D28" s="134"/>
    </row>
    <row r="29" spans="1:4" s="65" customFormat="1" ht="11.45" customHeight="1" x14ac:dyDescent="0.15">
      <c r="A29" s="130"/>
      <c r="B29" s="125"/>
      <c r="C29" s="198" t="s">
        <v>189</v>
      </c>
      <c r="D29" s="187"/>
    </row>
    <row r="30" spans="1:4" s="49" customFormat="1" ht="11.45" customHeight="1" x14ac:dyDescent="0.15">
      <c r="A30" s="51"/>
      <c r="B30" s="52"/>
      <c r="C30" s="213">
        <v>3</v>
      </c>
      <c r="D30" s="214"/>
    </row>
    <row r="31" spans="1:4" ht="9" customHeight="1" x14ac:dyDescent="0.2">
      <c r="A31" s="129"/>
      <c r="B31" s="2"/>
      <c r="C31" s="74"/>
      <c r="D31" s="126"/>
    </row>
    <row r="32" spans="1:4" ht="11.45" customHeight="1" x14ac:dyDescent="0.2">
      <c r="A32" s="38">
        <f>IF(C32&lt;&gt;"",COUNTA($C$32:C32),"")</f>
        <v>1</v>
      </c>
      <c r="B32" s="2" t="s">
        <v>79</v>
      </c>
      <c r="C32" s="74">
        <v>10</v>
      </c>
      <c r="D32" s="68"/>
    </row>
    <row r="33" spans="1:4" ht="11.45" customHeight="1" x14ac:dyDescent="0.2">
      <c r="A33" s="38">
        <f>IF(C33&lt;&gt;"",COUNTA($C$32:C33),"")</f>
        <v>2</v>
      </c>
      <c r="B33" s="2" t="s">
        <v>80</v>
      </c>
      <c r="C33" s="74">
        <v>87</v>
      </c>
      <c r="D33" s="68"/>
    </row>
    <row r="34" spans="1:4" ht="11.45" customHeight="1" x14ac:dyDescent="0.2">
      <c r="A34" s="38" t="str">
        <f>IF(C34&lt;&gt;"",COUNTA($C$32:C34),"")</f>
        <v/>
      </c>
      <c r="B34" s="2" t="s">
        <v>481</v>
      </c>
      <c r="C34" s="74"/>
      <c r="D34" s="68"/>
    </row>
    <row r="35" spans="1:4" ht="11.45" customHeight="1" x14ac:dyDescent="0.2">
      <c r="A35" s="38">
        <f>IF(C35&lt;&gt;"",COUNTA($C$32:C35),"")</f>
        <v>3</v>
      </c>
      <c r="B35" s="2" t="s">
        <v>501</v>
      </c>
      <c r="C35" s="74">
        <v>46</v>
      </c>
      <c r="D35" s="68"/>
    </row>
    <row r="36" spans="1:4" ht="11.45" customHeight="1" x14ac:dyDescent="0.2">
      <c r="A36" s="38">
        <f>IF(C36&lt;&gt;"",COUNTA($C$32:C36),"")</f>
        <v>4</v>
      </c>
      <c r="B36" s="2" t="s">
        <v>502</v>
      </c>
      <c r="C36" s="74">
        <v>41</v>
      </c>
      <c r="D36" s="68"/>
    </row>
    <row r="37" spans="1:4" ht="8.1" customHeight="1" x14ac:dyDescent="0.2">
      <c r="A37" s="129"/>
      <c r="B37" s="97"/>
      <c r="C37" s="74"/>
    </row>
    <row r="38" spans="1:4" ht="11.45" customHeight="1" x14ac:dyDescent="0.2">
      <c r="A38" s="131"/>
      <c r="B38" s="127"/>
      <c r="C38" s="198" t="s">
        <v>186</v>
      </c>
      <c r="D38" s="187"/>
    </row>
    <row r="39" spans="1:4" ht="11.45" customHeight="1" x14ac:dyDescent="0.2">
      <c r="A39" s="216"/>
      <c r="B39" s="207"/>
      <c r="C39" s="218" t="s">
        <v>166</v>
      </c>
      <c r="D39" s="187" t="s">
        <v>81</v>
      </c>
    </row>
    <row r="40" spans="1:4" ht="11.45" customHeight="1" x14ac:dyDescent="0.2">
      <c r="A40" s="217"/>
      <c r="B40" s="207"/>
      <c r="C40" s="218"/>
      <c r="D40" s="187"/>
    </row>
    <row r="41" spans="1:4" s="49" customFormat="1" ht="11.45" customHeight="1" x14ac:dyDescent="0.15">
      <c r="A41" s="51"/>
      <c r="B41" s="52"/>
      <c r="C41" s="53">
        <v>3</v>
      </c>
      <c r="D41" s="54">
        <v>4</v>
      </c>
    </row>
    <row r="42" spans="1:4" ht="9" customHeight="1" x14ac:dyDescent="0.2">
      <c r="A42" s="129"/>
      <c r="B42" s="128"/>
      <c r="C42" s="133"/>
      <c r="D42" s="134"/>
    </row>
    <row r="43" spans="1:4" ht="11.45" customHeight="1" x14ac:dyDescent="0.2">
      <c r="A43" s="38">
        <f>IF(C43&lt;&gt;"",COUNTA($C$43:C43),"")</f>
        <v>1</v>
      </c>
      <c r="B43" s="128" t="s">
        <v>82</v>
      </c>
      <c r="C43" s="133">
        <v>20</v>
      </c>
      <c r="D43" s="134">
        <v>1474</v>
      </c>
    </row>
    <row r="44" spans="1:4" ht="11.45" customHeight="1" x14ac:dyDescent="0.2">
      <c r="A44" s="38" t="str">
        <f>IF(C44&lt;&gt;"",COUNTA($C$43:C44),"")</f>
        <v/>
      </c>
      <c r="B44" s="2" t="s">
        <v>237</v>
      </c>
      <c r="C44" s="133"/>
      <c r="D44" s="134"/>
    </row>
    <row r="45" spans="1:4" ht="11.45" customHeight="1" x14ac:dyDescent="0.2">
      <c r="A45" s="38">
        <f>IF(C45&lt;&gt;"",COUNTA($C$43:C45),"")</f>
        <v>2</v>
      </c>
      <c r="B45" s="2" t="s">
        <v>238</v>
      </c>
      <c r="C45" s="133">
        <v>2</v>
      </c>
      <c r="D45" s="134">
        <v>6</v>
      </c>
    </row>
    <row r="46" spans="1:4" ht="11.45" customHeight="1" x14ac:dyDescent="0.2">
      <c r="A46" s="38">
        <f>IF(C46&lt;&gt;"",COUNTA($C$43:C46),"")</f>
        <v>3</v>
      </c>
      <c r="B46" s="2" t="s">
        <v>239</v>
      </c>
      <c r="C46" s="133">
        <v>7</v>
      </c>
      <c r="D46" s="134">
        <v>154</v>
      </c>
    </row>
    <row r="47" spans="1:4" ht="11.45" customHeight="1" x14ac:dyDescent="0.2">
      <c r="A47" s="38">
        <f>IF(C47&lt;&gt;"",COUNTA($C$43:C47),"")</f>
        <v>4</v>
      </c>
      <c r="B47" s="128" t="s">
        <v>424</v>
      </c>
      <c r="C47" s="133">
        <v>4</v>
      </c>
      <c r="D47" s="134">
        <v>27</v>
      </c>
    </row>
    <row r="48" spans="1:4" ht="11.45" customHeight="1" x14ac:dyDescent="0.2">
      <c r="A48" s="38">
        <f>IF(C48&lt;&gt;"",COUNTA($C$43:C48),"")</f>
        <v>5</v>
      </c>
      <c r="B48" s="128" t="s">
        <v>314</v>
      </c>
      <c r="C48" s="133">
        <v>14</v>
      </c>
      <c r="D48" s="134">
        <v>821</v>
      </c>
    </row>
    <row r="49" spans="1:4" ht="11.45" customHeight="1" x14ac:dyDescent="0.2">
      <c r="A49" s="38">
        <f>IF(C49&lt;&gt;"",COUNTA($C$43:C49),"")</f>
        <v>6</v>
      </c>
      <c r="B49" s="128" t="s">
        <v>445</v>
      </c>
      <c r="C49" s="133">
        <v>7</v>
      </c>
      <c r="D49" s="134">
        <v>191</v>
      </c>
    </row>
    <row r="50" spans="1:4" ht="8.1" customHeight="1" x14ac:dyDescent="0.2">
      <c r="A50" s="129"/>
      <c r="B50" s="97"/>
      <c r="C50" s="133"/>
      <c r="D50" s="134"/>
    </row>
    <row r="51" spans="1:4" s="64" customFormat="1" ht="11.45" customHeight="1" x14ac:dyDescent="0.2">
      <c r="A51" s="132"/>
      <c r="B51" s="127"/>
      <c r="C51" s="198" t="s">
        <v>190</v>
      </c>
      <c r="D51" s="187"/>
    </row>
    <row r="52" spans="1:4" s="49" customFormat="1" ht="11.45" customHeight="1" x14ac:dyDescent="0.15">
      <c r="A52" s="51"/>
      <c r="B52" s="52"/>
      <c r="C52" s="213">
        <v>3</v>
      </c>
      <c r="D52" s="214"/>
    </row>
    <row r="53" spans="1:4" ht="9" customHeight="1" x14ac:dyDescent="0.2">
      <c r="A53" s="129"/>
      <c r="B53" s="128"/>
      <c r="C53" s="74"/>
    </row>
    <row r="54" spans="1:4" ht="11.45" customHeight="1" x14ac:dyDescent="0.2">
      <c r="A54" s="38">
        <f>IF(C54&lt;&gt;"",COUNTA($C$54:C54),"")</f>
        <v>1</v>
      </c>
      <c r="B54" s="128" t="s">
        <v>187</v>
      </c>
      <c r="C54" s="74">
        <v>8</v>
      </c>
      <c r="D54" s="68"/>
    </row>
    <row r="55" spans="1:4" ht="11.45" customHeight="1" x14ac:dyDescent="0.2">
      <c r="A55" s="38">
        <f>IF(C55&lt;&gt;"",COUNTA($C$54:C55),"")</f>
        <v>2</v>
      </c>
      <c r="B55" s="2" t="s">
        <v>480</v>
      </c>
      <c r="C55" s="74">
        <v>1</v>
      </c>
      <c r="D55" s="68"/>
    </row>
    <row r="56" spans="1:4" ht="11.45" customHeight="1" x14ac:dyDescent="0.2">
      <c r="A56" s="38">
        <f>IF(C56&lt;&gt;"",COUNTA($C$54:C56),"")</f>
        <v>3</v>
      </c>
      <c r="B56" s="2" t="s">
        <v>240</v>
      </c>
      <c r="C56" s="74">
        <v>7</v>
      </c>
      <c r="D56" s="68"/>
    </row>
    <row r="57" spans="1:4" ht="11.45" customHeight="1" x14ac:dyDescent="0.2">
      <c r="A57" s="38">
        <f>IF(C57&lt;&gt;"",COUNTA($C$54:C57),"")</f>
        <v>4</v>
      </c>
      <c r="B57" s="128" t="s">
        <v>188</v>
      </c>
      <c r="C57" s="74">
        <v>30</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22</v>
      </c>
      <c r="D59" s="68"/>
    </row>
    <row r="60" spans="1:4" ht="11.45" customHeight="1" x14ac:dyDescent="0.2">
      <c r="A60" s="38">
        <f>IF(C60&lt;&gt;"",COUNTA($C$54:C60),"")</f>
        <v>6</v>
      </c>
      <c r="B60" s="2" t="s">
        <v>169</v>
      </c>
      <c r="C60" s="74">
        <v>8</v>
      </c>
      <c r="D60" s="68"/>
    </row>
  </sheetData>
  <sortState xmlns:xlrd2="http://schemas.microsoft.com/office/spreadsheetml/2017/richdata2" ref="A11:F16">
    <sortCondition ref="B11:B16"/>
  </sortState>
  <mergeCells count="23">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 ref="A1:B1"/>
    <mergeCell ref="C1:D1"/>
    <mergeCell ref="C3:D4"/>
    <mergeCell ref="C2:D2"/>
    <mergeCell ref="C5:C8"/>
    <mergeCell ref="D5:D8"/>
    <mergeCell ref="A2:B2"/>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2" customFormat="1" ht="30" customHeight="1" x14ac:dyDescent="0.2">
      <c r="A1" s="188" t="s">
        <v>212</v>
      </c>
      <c r="B1" s="189"/>
      <c r="C1" s="190" t="s">
        <v>31</v>
      </c>
      <c r="D1" s="190"/>
      <c r="E1" s="190"/>
      <c r="F1" s="191"/>
    </row>
    <row r="2" spans="1:7" s="135" customFormat="1" ht="39.950000000000003" customHeight="1" x14ac:dyDescent="0.2">
      <c r="A2" s="194" t="s">
        <v>241</v>
      </c>
      <c r="B2" s="195"/>
      <c r="C2" s="196" t="s">
        <v>524</v>
      </c>
      <c r="D2" s="196"/>
      <c r="E2" s="196"/>
      <c r="F2" s="197"/>
    </row>
    <row r="3" spans="1:7" ht="11.45" customHeight="1" x14ac:dyDescent="0.2">
      <c r="A3" s="198" t="s">
        <v>126</v>
      </c>
      <c r="B3" s="186" t="s">
        <v>7</v>
      </c>
      <c r="C3" s="186" t="s">
        <v>1</v>
      </c>
      <c r="D3" s="186" t="s">
        <v>83</v>
      </c>
      <c r="E3" s="186"/>
      <c r="F3" s="187"/>
    </row>
    <row r="4" spans="1:7" ht="11.45" customHeight="1" x14ac:dyDescent="0.2">
      <c r="A4" s="198"/>
      <c r="B4" s="186"/>
      <c r="C4" s="186"/>
      <c r="D4" s="186"/>
      <c r="E4" s="186"/>
      <c r="F4" s="187"/>
    </row>
    <row r="5" spans="1:7" ht="11.45" customHeight="1" x14ac:dyDescent="0.2">
      <c r="A5" s="198"/>
      <c r="B5" s="186"/>
      <c r="C5" s="186"/>
      <c r="D5" s="186" t="s">
        <v>84</v>
      </c>
      <c r="E5" s="186" t="s">
        <v>170</v>
      </c>
      <c r="F5" s="187" t="s">
        <v>85</v>
      </c>
    </row>
    <row r="6" spans="1:7" ht="11.45" customHeight="1" x14ac:dyDescent="0.2">
      <c r="A6" s="198"/>
      <c r="B6" s="186"/>
      <c r="C6" s="186"/>
      <c r="D6" s="186"/>
      <c r="E6" s="186"/>
      <c r="F6" s="187"/>
    </row>
    <row r="7" spans="1:7" ht="11.45" customHeight="1" x14ac:dyDescent="0.2">
      <c r="A7" s="199"/>
      <c r="B7" s="186"/>
      <c r="C7" s="186"/>
      <c r="D7" s="186" t="s">
        <v>86</v>
      </c>
      <c r="E7" s="186"/>
      <c r="F7" s="187"/>
    </row>
    <row r="8" spans="1:7" ht="11.45" customHeight="1" x14ac:dyDescent="0.2">
      <c r="A8" s="199"/>
      <c r="B8" s="186"/>
      <c r="C8" s="186"/>
      <c r="D8" s="186"/>
      <c r="E8" s="186"/>
      <c r="F8" s="187"/>
    </row>
    <row r="9" spans="1:7" s="49" customFormat="1" ht="11.45" customHeight="1" x14ac:dyDescent="0.15">
      <c r="A9" s="53">
        <v>1</v>
      </c>
      <c r="B9" s="43">
        <v>2</v>
      </c>
      <c r="C9" s="43">
        <v>3</v>
      </c>
      <c r="D9" s="43">
        <v>4</v>
      </c>
      <c r="E9" s="43">
        <v>5</v>
      </c>
      <c r="F9" s="54">
        <v>6</v>
      </c>
    </row>
    <row r="10" spans="1:7" ht="11.45" customHeight="1" x14ac:dyDescent="0.2">
      <c r="B10" s="79"/>
      <c r="C10" s="137"/>
      <c r="D10" s="137"/>
      <c r="E10" s="137"/>
      <c r="F10" s="137"/>
    </row>
    <row r="11" spans="1:7" ht="11.45" customHeight="1" x14ac:dyDescent="0.2">
      <c r="A11" s="44">
        <f>IF(C11&lt;&gt;"",COUNTA($C$11:C11),"")</f>
        <v>1</v>
      </c>
      <c r="B11" s="2" t="s">
        <v>87</v>
      </c>
      <c r="C11" s="137">
        <v>15</v>
      </c>
      <c r="D11" s="137">
        <v>4</v>
      </c>
      <c r="E11" s="137">
        <v>2</v>
      </c>
      <c r="F11" s="137">
        <v>9</v>
      </c>
    </row>
    <row r="12" spans="1:7" ht="11.45" customHeight="1" x14ac:dyDescent="0.2">
      <c r="A12" s="44" t="str">
        <f>IF(C12&lt;&gt;"",COUNTA($C$11:C12),"")</f>
        <v/>
      </c>
      <c r="B12" s="2"/>
      <c r="C12" s="137"/>
      <c r="D12" s="137"/>
      <c r="E12" s="137"/>
      <c r="F12" s="137"/>
    </row>
    <row r="13" spans="1:7" ht="11.45" customHeight="1" x14ac:dyDescent="0.2">
      <c r="A13" s="44" t="str">
        <f>IF(C13&lt;&gt;"",COUNTA($C$11:C13),"")</f>
        <v/>
      </c>
      <c r="B13" s="2"/>
      <c r="C13" s="137"/>
      <c r="D13" s="137"/>
      <c r="E13" s="137"/>
      <c r="F13" s="137"/>
    </row>
    <row r="14" spans="1:7" ht="11.45" customHeight="1" x14ac:dyDescent="0.2">
      <c r="A14" s="44" t="str">
        <f>IF(C14&lt;&gt;"",COUNTA($C$11:C14),"")</f>
        <v/>
      </c>
      <c r="B14" s="2"/>
      <c r="C14" s="137"/>
      <c r="D14" s="137"/>
      <c r="E14" s="137"/>
      <c r="F14" s="137"/>
    </row>
    <row r="15" spans="1:7" ht="11.45" customHeight="1" x14ac:dyDescent="0.2">
      <c r="A15" s="44">
        <f>IF(C15&lt;&gt;"",COUNTA($C$11:C15),"")</f>
        <v>2</v>
      </c>
      <c r="B15" s="2" t="s">
        <v>88</v>
      </c>
      <c r="C15" s="137">
        <v>10434</v>
      </c>
      <c r="D15" s="137">
        <v>4586</v>
      </c>
      <c r="E15" s="137">
        <v>1038</v>
      </c>
      <c r="F15" s="137">
        <v>4810</v>
      </c>
      <c r="G15" s="136"/>
    </row>
    <row r="16" spans="1:7" ht="11.45" customHeight="1" x14ac:dyDescent="0.2">
      <c r="A16" s="44" t="str">
        <f>IF(C16&lt;&gt;"",COUNTA($C$11:C16),"")</f>
        <v/>
      </c>
      <c r="B16" s="2" t="s">
        <v>171</v>
      </c>
      <c r="C16" s="137"/>
      <c r="D16" s="137"/>
      <c r="E16" s="137"/>
      <c r="F16" s="137"/>
    </row>
    <row r="17" spans="1:6" ht="11.45" customHeight="1" x14ac:dyDescent="0.2">
      <c r="A17" s="44">
        <f>IF(C17&lt;&gt;"",COUNTA($C$11:C17),"")</f>
        <v>3</v>
      </c>
      <c r="B17" s="2" t="s">
        <v>282</v>
      </c>
      <c r="C17" s="137">
        <v>32</v>
      </c>
      <c r="D17" s="137">
        <v>8</v>
      </c>
      <c r="E17" s="137" t="s">
        <v>22</v>
      </c>
      <c r="F17" s="137">
        <v>24</v>
      </c>
    </row>
    <row r="18" spans="1:6" ht="11.45" customHeight="1" x14ac:dyDescent="0.2">
      <c r="A18" s="44" t="str">
        <f>IF(C18&lt;&gt;"",COUNTA($C$11:C18),"")</f>
        <v/>
      </c>
      <c r="B18" s="2"/>
      <c r="C18" s="137"/>
      <c r="D18" s="137"/>
      <c r="E18" s="137"/>
      <c r="F18" s="137"/>
    </row>
    <row r="19" spans="1:6" ht="11.45" customHeight="1" x14ac:dyDescent="0.2">
      <c r="A19" s="44">
        <f>IF(C19&lt;&gt;"",COUNTA($C$11:C19),"")</f>
        <v>4</v>
      </c>
      <c r="B19" s="2" t="s">
        <v>172</v>
      </c>
      <c r="C19" s="137">
        <v>507</v>
      </c>
      <c r="D19" s="137">
        <v>229</v>
      </c>
      <c r="E19" s="137">
        <v>28</v>
      </c>
      <c r="F19" s="137">
        <v>250</v>
      </c>
    </row>
    <row r="20" spans="1:6" ht="11.45" customHeight="1" x14ac:dyDescent="0.2">
      <c r="A20" s="44" t="str">
        <f>IF(C20&lt;&gt;"",COUNTA($C$11:C20),"")</f>
        <v/>
      </c>
      <c r="B20" s="2"/>
      <c r="C20" s="137"/>
      <c r="D20" s="137"/>
      <c r="E20" s="137"/>
      <c r="F20" s="137"/>
    </row>
    <row r="21" spans="1:6" ht="11.45" customHeight="1" x14ac:dyDescent="0.2">
      <c r="A21" s="44">
        <f>IF(C21&lt;&gt;"",COUNTA($C$11:C21),"")</f>
        <v>5</v>
      </c>
      <c r="B21" s="2" t="s">
        <v>173</v>
      </c>
      <c r="C21" s="137">
        <v>3190</v>
      </c>
      <c r="D21" s="137">
        <v>1446</v>
      </c>
      <c r="E21" s="137">
        <v>282</v>
      </c>
      <c r="F21" s="137">
        <v>1462</v>
      </c>
    </row>
    <row r="22" spans="1:6" ht="11.45" customHeight="1" x14ac:dyDescent="0.2">
      <c r="A22" s="44" t="str">
        <f>IF(C22&lt;&gt;"",COUNTA($C$11:C22),"")</f>
        <v/>
      </c>
      <c r="B22" s="2"/>
      <c r="C22" s="137"/>
      <c r="D22" s="137"/>
      <c r="E22" s="137"/>
      <c r="F22" s="137"/>
    </row>
    <row r="23" spans="1:6" ht="11.45" customHeight="1" x14ac:dyDescent="0.2">
      <c r="A23" s="44" t="str">
        <f>IF(C23&lt;&gt;"",COUNTA($C$11:C23),"")</f>
        <v/>
      </c>
      <c r="B23" s="2"/>
      <c r="C23" s="137"/>
      <c r="D23" s="137"/>
      <c r="E23" s="137"/>
      <c r="F23" s="137"/>
    </row>
    <row r="24" spans="1:6" ht="11.45" customHeight="1" x14ac:dyDescent="0.2">
      <c r="A24" s="44" t="str">
        <f>IF(C24&lt;&gt;"",COUNTA($C$11:C24),"")</f>
        <v/>
      </c>
      <c r="B24" s="2"/>
      <c r="C24" s="137"/>
      <c r="D24" s="137"/>
      <c r="E24" s="137"/>
      <c r="F24" s="137"/>
    </row>
    <row r="25" spans="1:6" ht="11.45" customHeight="1" x14ac:dyDescent="0.2">
      <c r="A25" s="44" t="str">
        <f>IF(C25&lt;&gt;"",COUNTA($C$11:C25),"")</f>
        <v/>
      </c>
      <c r="B25" s="2"/>
      <c r="C25" s="137"/>
      <c r="D25" s="137"/>
      <c r="E25" s="137"/>
      <c r="F25" s="137"/>
    </row>
    <row r="26" spans="1:6" ht="11.45" customHeight="1" x14ac:dyDescent="0.2">
      <c r="A26" s="44">
        <f>IF(C26&lt;&gt;"",COUNTA($C$11:C26),"")</f>
        <v>6</v>
      </c>
      <c r="B26" s="2" t="s">
        <v>89</v>
      </c>
      <c r="C26" s="137">
        <v>10677</v>
      </c>
      <c r="D26" s="137">
        <v>4734</v>
      </c>
      <c r="E26" s="137">
        <v>1062</v>
      </c>
      <c r="F26" s="137">
        <v>4881</v>
      </c>
    </row>
    <row r="27" spans="1:6" ht="11.45" customHeight="1" x14ac:dyDescent="0.2">
      <c r="A27" s="44" t="str">
        <f>IF(C27&lt;&gt;"",COUNTA($C$11:C27),"")</f>
        <v/>
      </c>
      <c r="B27" s="2" t="s">
        <v>130</v>
      </c>
      <c r="C27" s="137"/>
      <c r="D27" s="137"/>
      <c r="E27" s="137"/>
      <c r="F27" s="137"/>
    </row>
    <row r="28" spans="1:6" ht="11.45" customHeight="1" x14ac:dyDescent="0.2">
      <c r="A28" s="44">
        <f>IF(C28&lt;&gt;"",COUNTA($C$11:C28),"")</f>
        <v>7</v>
      </c>
      <c r="B28" s="2" t="s">
        <v>174</v>
      </c>
      <c r="C28" s="137">
        <v>10626</v>
      </c>
      <c r="D28" s="137">
        <v>4714</v>
      </c>
      <c r="E28" s="137">
        <v>1055</v>
      </c>
      <c r="F28" s="137">
        <v>4857</v>
      </c>
    </row>
    <row r="29" spans="1:6" ht="11.45" customHeight="1" x14ac:dyDescent="0.2">
      <c r="A29" s="44">
        <f>IF(C29&lt;&gt;"",COUNTA($C$11:C29),"")</f>
        <v>8</v>
      </c>
      <c r="B29" s="2" t="s">
        <v>175</v>
      </c>
      <c r="C29" s="137">
        <v>51</v>
      </c>
      <c r="D29" s="137">
        <v>20</v>
      </c>
      <c r="E29" s="137">
        <v>7</v>
      </c>
      <c r="F29" s="137">
        <v>24</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2" customFormat="1" ht="30" customHeight="1" x14ac:dyDescent="0.2">
      <c r="A1" s="188" t="s">
        <v>212</v>
      </c>
      <c r="B1" s="189"/>
      <c r="C1" s="190" t="s">
        <v>31</v>
      </c>
      <c r="D1" s="190"/>
      <c r="E1" s="190"/>
      <c r="F1" s="190"/>
      <c r="G1" s="190"/>
      <c r="H1" s="190"/>
      <c r="I1" s="190"/>
      <c r="J1" s="190"/>
      <c r="K1" s="191"/>
    </row>
    <row r="2" spans="1:12" s="39" customFormat="1" ht="39.950000000000003" customHeight="1" x14ac:dyDescent="0.2">
      <c r="A2" s="194" t="s">
        <v>242</v>
      </c>
      <c r="B2" s="195"/>
      <c r="C2" s="202" t="s">
        <v>542</v>
      </c>
      <c r="D2" s="202"/>
      <c r="E2" s="202"/>
      <c r="F2" s="202"/>
      <c r="G2" s="202"/>
      <c r="H2" s="202"/>
      <c r="I2" s="202"/>
      <c r="J2" s="202"/>
      <c r="K2" s="203"/>
    </row>
    <row r="3" spans="1:12" ht="11.45" customHeight="1" x14ac:dyDescent="0.2">
      <c r="A3" s="198" t="s">
        <v>307</v>
      </c>
      <c r="B3" s="220" t="s">
        <v>7</v>
      </c>
      <c r="C3" s="186" t="s">
        <v>297</v>
      </c>
      <c r="D3" s="186" t="s">
        <v>298</v>
      </c>
      <c r="E3" s="186" t="s">
        <v>299</v>
      </c>
      <c r="F3" s="220" t="s">
        <v>300</v>
      </c>
      <c r="G3" s="220"/>
      <c r="H3" s="220"/>
      <c r="I3" s="220"/>
      <c r="J3" s="220"/>
      <c r="K3" s="221"/>
    </row>
    <row r="4" spans="1:12" ht="11.45" customHeight="1" x14ac:dyDescent="0.2">
      <c r="A4" s="198"/>
      <c r="B4" s="220"/>
      <c r="C4" s="186"/>
      <c r="D4" s="186"/>
      <c r="E4" s="186"/>
      <c r="F4" s="220"/>
      <c r="G4" s="220"/>
      <c r="H4" s="220"/>
      <c r="I4" s="220"/>
      <c r="J4" s="220"/>
      <c r="K4" s="221"/>
    </row>
    <row r="5" spans="1:12" ht="11.45" customHeight="1" x14ac:dyDescent="0.2">
      <c r="A5" s="198"/>
      <c r="B5" s="220"/>
      <c r="C5" s="186"/>
      <c r="D5" s="186"/>
      <c r="E5" s="186"/>
      <c r="F5" s="186" t="s">
        <v>301</v>
      </c>
      <c r="G5" s="186" t="s">
        <v>302</v>
      </c>
      <c r="H5" s="186" t="s">
        <v>303</v>
      </c>
      <c r="I5" s="186" t="s">
        <v>304</v>
      </c>
      <c r="J5" s="186" t="s">
        <v>305</v>
      </c>
      <c r="K5" s="187" t="s">
        <v>306</v>
      </c>
    </row>
    <row r="6" spans="1:12" ht="11.45" customHeight="1" x14ac:dyDescent="0.2">
      <c r="A6" s="198"/>
      <c r="B6" s="220"/>
      <c r="C6" s="186"/>
      <c r="D6" s="186"/>
      <c r="E6" s="186"/>
      <c r="F6" s="186"/>
      <c r="G6" s="186"/>
      <c r="H6" s="186"/>
      <c r="I6" s="186"/>
      <c r="J6" s="186"/>
      <c r="K6" s="187"/>
    </row>
    <row r="7" spans="1:12" ht="11.45" customHeight="1" x14ac:dyDescent="0.2">
      <c r="A7" s="198"/>
      <c r="B7" s="220"/>
      <c r="C7" s="186"/>
      <c r="D7" s="186"/>
      <c r="E7" s="186"/>
      <c r="F7" s="186"/>
      <c r="G7" s="186"/>
      <c r="H7" s="186"/>
      <c r="I7" s="186"/>
      <c r="J7" s="186"/>
      <c r="K7" s="187"/>
    </row>
    <row r="8" spans="1:12" ht="11.45" customHeight="1" x14ac:dyDescent="0.2">
      <c r="A8" s="198"/>
      <c r="B8" s="220"/>
      <c r="C8" s="186"/>
      <c r="D8" s="186"/>
      <c r="E8" s="186"/>
      <c r="F8" s="186"/>
      <c r="G8" s="186"/>
      <c r="H8" s="186"/>
      <c r="I8" s="186"/>
      <c r="J8" s="186"/>
      <c r="K8" s="187"/>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29"/>
      <c r="B10" s="50"/>
      <c r="C10" s="139"/>
      <c r="D10" s="139"/>
      <c r="E10" s="139"/>
      <c r="F10" s="139"/>
      <c r="G10" s="139"/>
      <c r="H10" s="139"/>
      <c r="I10" s="139"/>
      <c r="J10" s="139"/>
      <c r="K10" s="139"/>
    </row>
    <row r="11" spans="1:12" ht="11.45" customHeight="1" x14ac:dyDescent="0.2">
      <c r="A11" s="38">
        <f>IF(C11&lt;&gt;"",COUNTA($C$11:C11),"")</f>
        <v>1</v>
      </c>
      <c r="B11" s="2" t="s">
        <v>31</v>
      </c>
      <c r="C11" s="139">
        <v>38</v>
      </c>
      <c r="D11" s="139">
        <v>4</v>
      </c>
      <c r="E11" s="139">
        <v>3</v>
      </c>
      <c r="F11" s="139">
        <v>5</v>
      </c>
      <c r="G11" s="139">
        <v>5</v>
      </c>
      <c r="H11" s="139">
        <v>5</v>
      </c>
      <c r="I11" s="139">
        <v>2</v>
      </c>
      <c r="J11" s="139">
        <v>8</v>
      </c>
      <c r="K11" s="139">
        <v>6</v>
      </c>
    </row>
    <row r="12" spans="1:12" ht="11.45" customHeight="1" x14ac:dyDescent="0.2">
      <c r="A12" s="38" t="str">
        <f>IF(C12&lt;&gt;"",COUNTA($C$11:C12),"")</f>
        <v/>
      </c>
      <c r="B12" s="2"/>
      <c r="C12" s="139"/>
      <c r="D12" s="139"/>
      <c r="E12" s="139"/>
      <c r="F12" s="139"/>
      <c r="G12" s="139"/>
      <c r="H12" s="139"/>
      <c r="I12" s="139"/>
      <c r="J12" s="139"/>
      <c r="K12" s="139"/>
    </row>
    <row r="13" spans="1:12" ht="11.45" customHeight="1" x14ac:dyDescent="0.2">
      <c r="A13" s="38">
        <f>IF(C13&lt;&gt;"",COUNTA($C$11:C13),"")</f>
        <v>2</v>
      </c>
      <c r="B13" s="2" t="s">
        <v>32</v>
      </c>
      <c r="C13" s="139">
        <v>10173</v>
      </c>
      <c r="D13" s="139">
        <v>1587</v>
      </c>
      <c r="E13" s="139">
        <v>1198</v>
      </c>
      <c r="F13" s="139">
        <v>1676</v>
      </c>
      <c r="G13" s="139">
        <v>793</v>
      </c>
      <c r="H13" s="139">
        <v>1144</v>
      </c>
      <c r="I13" s="139">
        <v>595</v>
      </c>
      <c r="J13" s="139">
        <v>2230</v>
      </c>
      <c r="K13" s="139">
        <v>950</v>
      </c>
      <c r="L13" s="45"/>
    </row>
    <row r="14" spans="1:12" ht="11.45" customHeight="1" x14ac:dyDescent="0.2">
      <c r="A14" s="38" t="str">
        <f>IF(C14&lt;&gt;"",COUNTA($C$11:C14),"")</f>
        <v/>
      </c>
      <c r="B14" s="2"/>
      <c r="C14" s="139"/>
      <c r="D14" s="139"/>
      <c r="E14" s="139"/>
      <c r="F14" s="139"/>
      <c r="G14" s="139"/>
      <c r="H14" s="139"/>
      <c r="I14" s="139"/>
      <c r="J14" s="139"/>
      <c r="K14" s="139"/>
      <c r="L14" s="45"/>
    </row>
    <row r="15" spans="1:12" ht="11.45" customHeight="1" x14ac:dyDescent="0.2">
      <c r="A15" s="38">
        <f>IF(C15&lt;&gt;"",COUNTA($C$11:C15),"")</f>
        <v>3</v>
      </c>
      <c r="B15" s="2" t="s">
        <v>421</v>
      </c>
      <c r="C15" s="139">
        <v>155</v>
      </c>
      <c r="D15" s="139">
        <v>38</v>
      </c>
      <c r="E15" s="139">
        <v>49</v>
      </c>
      <c r="F15" s="139">
        <v>38</v>
      </c>
      <c r="G15" s="139" t="s">
        <v>22</v>
      </c>
      <c r="H15" s="139">
        <v>2</v>
      </c>
      <c r="I15" s="139" t="s">
        <v>22</v>
      </c>
      <c r="J15" s="139">
        <v>28</v>
      </c>
      <c r="K15" s="139" t="s">
        <v>22</v>
      </c>
      <c r="L15" s="45"/>
    </row>
    <row r="16" spans="1:12" ht="22.5" customHeight="1" x14ac:dyDescent="0.2">
      <c r="A16" s="38">
        <f>IF(C16&lt;&gt;"",COUNTA($C$11:C16),"")</f>
        <v>4</v>
      </c>
      <c r="B16" s="2" t="s">
        <v>550</v>
      </c>
      <c r="C16" s="139">
        <v>1608</v>
      </c>
      <c r="D16" s="139">
        <v>347</v>
      </c>
      <c r="E16" s="139">
        <v>136</v>
      </c>
      <c r="F16" s="139">
        <v>257</v>
      </c>
      <c r="G16" s="139">
        <v>113</v>
      </c>
      <c r="H16" s="139">
        <v>161</v>
      </c>
      <c r="I16" s="139">
        <v>83</v>
      </c>
      <c r="J16" s="139">
        <v>362</v>
      </c>
      <c r="K16" s="139">
        <v>149</v>
      </c>
      <c r="L16" s="45"/>
    </row>
    <row r="17" spans="1:12" ht="11.25" x14ac:dyDescent="0.2">
      <c r="A17" s="38">
        <f>IF(C17&lt;&gt;"",COUNTA($C$11:C17),"")</f>
        <v>5</v>
      </c>
      <c r="B17" s="2" t="s">
        <v>419</v>
      </c>
      <c r="C17" s="139">
        <v>92</v>
      </c>
      <c r="D17" s="139">
        <v>31</v>
      </c>
      <c r="E17" s="139">
        <v>31</v>
      </c>
      <c r="F17" s="139" t="s">
        <v>22</v>
      </c>
      <c r="G17" s="139" t="s">
        <v>22</v>
      </c>
      <c r="H17" s="139" t="s">
        <v>22</v>
      </c>
      <c r="I17" s="139" t="s">
        <v>22</v>
      </c>
      <c r="J17" s="139">
        <v>30</v>
      </c>
      <c r="K17" s="139" t="s">
        <v>22</v>
      </c>
      <c r="L17" s="45"/>
    </row>
    <row r="18" spans="1:12" ht="22.5" customHeight="1" x14ac:dyDescent="0.2">
      <c r="A18" s="38">
        <f>IF(C18&lt;&gt;"",COUNTA($C$11:C18),"")</f>
        <v>6</v>
      </c>
      <c r="B18" s="2" t="s">
        <v>485</v>
      </c>
      <c r="C18" s="139">
        <v>501</v>
      </c>
      <c r="D18" s="139">
        <v>108</v>
      </c>
      <c r="E18" s="139">
        <v>51</v>
      </c>
      <c r="F18" s="139">
        <v>116</v>
      </c>
      <c r="G18" s="139">
        <v>17</v>
      </c>
      <c r="H18" s="139">
        <v>44</v>
      </c>
      <c r="I18" s="139">
        <v>38</v>
      </c>
      <c r="J18" s="139">
        <v>88</v>
      </c>
      <c r="K18" s="139">
        <v>39</v>
      </c>
      <c r="L18" s="45"/>
    </row>
    <row r="19" spans="1:12" ht="11.45" customHeight="1" x14ac:dyDescent="0.2">
      <c r="A19" s="38">
        <f>IF(C19&lt;&gt;"",COUNTA($C$11:C19),"")</f>
        <v>7</v>
      </c>
      <c r="B19" s="2" t="s">
        <v>410</v>
      </c>
      <c r="C19" s="139" t="s">
        <v>22</v>
      </c>
      <c r="D19" s="139" t="s">
        <v>22</v>
      </c>
      <c r="E19" s="139" t="s">
        <v>22</v>
      </c>
      <c r="F19" s="139" t="s">
        <v>22</v>
      </c>
      <c r="G19" s="139" t="s">
        <v>22</v>
      </c>
      <c r="H19" s="139" t="s">
        <v>22</v>
      </c>
      <c r="I19" s="139" t="s">
        <v>22</v>
      </c>
      <c r="J19" s="139" t="s">
        <v>22</v>
      </c>
      <c r="K19" s="139" t="s">
        <v>22</v>
      </c>
      <c r="L19" s="45"/>
    </row>
    <row r="20" spans="1:12" ht="22.5" customHeight="1" x14ac:dyDescent="0.2">
      <c r="A20" s="38">
        <f>IF(C20&lt;&gt;"",COUNTA($C$11:C20),"")</f>
        <v>8</v>
      </c>
      <c r="B20" s="2" t="s">
        <v>486</v>
      </c>
      <c r="C20" s="139">
        <v>213</v>
      </c>
      <c r="D20" s="139">
        <v>41</v>
      </c>
      <c r="E20" s="139">
        <v>32</v>
      </c>
      <c r="F20" s="139">
        <v>57</v>
      </c>
      <c r="G20" s="139">
        <v>13</v>
      </c>
      <c r="H20" s="139">
        <v>35</v>
      </c>
      <c r="I20" s="139">
        <v>3</v>
      </c>
      <c r="J20" s="139">
        <v>32</v>
      </c>
      <c r="K20" s="139" t="s">
        <v>22</v>
      </c>
      <c r="L20" s="45"/>
    </row>
    <row r="21" spans="1:12" ht="11.45" customHeight="1" x14ac:dyDescent="0.2">
      <c r="A21" s="38">
        <f>IF(C21&lt;&gt;"",COUNTA($C$11:C21),"")</f>
        <v>9</v>
      </c>
      <c r="B21" s="2" t="s">
        <v>551</v>
      </c>
      <c r="C21" s="139">
        <v>3514</v>
      </c>
      <c r="D21" s="139">
        <v>532</v>
      </c>
      <c r="E21" s="139">
        <v>279</v>
      </c>
      <c r="F21" s="139">
        <v>613</v>
      </c>
      <c r="G21" s="139">
        <v>333</v>
      </c>
      <c r="H21" s="139">
        <v>464</v>
      </c>
      <c r="I21" s="139">
        <v>222</v>
      </c>
      <c r="J21" s="139">
        <v>715</v>
      </c>
      <c r="K21" s="139">
        <v>356</v>
      </c>
      <c r="L21" s="45"/>
    </row>
    <row r="22" spans="1:12" ht="11.45" customHeight="1" x14ac:dyDescent="0.2">
      <c r="A22" s="38">
        <f>IF(C22&lt;&gt;"",COUNTA($C$11:C22),"")</f>
        <v>10</v>
      </c>
      <c r="B22" s="2" t="s">
        <v>412</v>
      </c>
      <c r="C22" s="139">
        <v>579</v>
      </c>
      <c r="D22" s="139">
        <v>73</v>
      </c>
      <c r="E22" s="139">
        <v>54</v>
      </c>
      <c r="F22" s="139">
        <v>56</v>
      </c>
      <c r="G22" s="139">
        <v>99</v>
      </c>
      <c r="H22" s="139">
        <v>46</v>
      </c>
      <c r="I22" s="139">
        <v>37</v>
      </c>
      <c r="J22" s="139">
        <v>192</v>
      </c>
      <c r="K22" s="139">
        <v>22</v>
      </c>
      <c r="L22" s="45"/>
    </row>
    <row r="23" spans="1:12" ht="11.45" customHeight="1" x14ac:dyDescent="0.2">
      <c r="A23" s="38">
        <f>IF(C23&lt;&gt;"",COUNTA($C$11:C23),"")</f>
        <v>11</v>
      </c>
      <c r="B23" s="2" t="s">
        <v>411</v>
      </c>
      <c r="C23" s="139">
        <v>895</v>
      </c>
      <c r="D23" s="139">
        <v>50</v>
      </c>
      <c r="E23" s="139">
        <v>92</v>
      </c>
      <c r="F23" s="139">
        <v>213</v>
      </c>
      <c r="G23" s="139">
        <v>96</v>
      </c>
      <c r="H23" s="139">
        <v>112</v>
      </c>
      <c r="I23" s="139">
        <v>75</v>
      </c>
      <c r="J23" s="139">
        <v>155</v>
      </c>
      <c r="K23" s="139">
        <v>102</v>
      </c>
      <c r="L23" s="45"/>
    </row>
    <row r="24" spans="1:12" ht="11.45" customHeight="1" x14ac:dyDescent="0.2">
      <c r="A24" s="38">
        <f>IF(C24&lt;&gt;"",COUNTA($C$11:C24),"")</f>
        <v>12</v>
      </c>
      <c r="B24" s="2" t="s">
        <v>398</v>
      </c>
      <c r="C24" s="139">
        <v>435</v>
      </c>
      <c r="D24" s="139">
        <v>56</v>
      </c>
      <c r="E24" s="139">
        <v>63</v>
      </c>
      <c r="F24" s="139">
        <v>81</v>
      </c>
      <c r="G24" s="139">
        <v>22</v>
      </c>
      <c r="H24" s="139">
        <v>41</v>
      </c>
      <c r="I24" s="139">
        <v>25</v>
      </c>
      <c r="J24" s="139">
        <v>116</v>
      </c>
      <c r="K24" s="139">
        <v>31</v>
      </c>
      <c r="L24" s="45"/>
    </row>
    <row r="25" spans="1:12" ht="11.45" customHeight="1" x14ac:dyDescent="0.2">
      <c r="A25" s="38">
        <f>IF(C25&lt;&gt;"",COUNTA($C$11:C25),"")</f>
        <v>13</v>
      </c>
      <c r="B25" s="2" t="s">
        <v>420</v>
      </c>
      <c r="C25" s="139">
        <v>251</v>
      </c>
      <c r="D25" s="139">
        <v>32</v>
      </c>
      <c r="E25" s="139">
        <v>43</v>
      </c>
      <c r="F25" s="139">
        <v>51</v>
      </c>
      <c r="G25" s="139">
        <v>33</v>
      </c>
      <c r="H25" s="139">
        <v>20</v>
      </c>
      <c r="I25" s="139">
        <v>18</v>
      </c>
      <c r="J25" s="139">
        <v>52</v>
      </c>
      <c r="K25" s="139">
        <v>2</v>
      </c>
      <c r="L25" s="45"/>
    </row>
    <row r="26" spans="1:12" ht="11.45" customHeight="1" x14ac:dyDescent="0.2">
      <c r="A26" s="38">
        <f>IF(C26&lt;&gt;"",COUNTA($C$11:C26),"")</f>
        <v>14</v>
      </c>
      <c r="B26" s="2" t="s">
        <v>484</v>
      </c>
      <c r="C26" s="139">
        <v>386</v>
      </c>
      <c r="D26" s="139">
        <v>56</v>
      </c>
      <c r="E26" s="139">
        <v>34</v>
      </c>
      <c r="F26" s="139">
        <v>10</v>
      </c>
      <c r="G26" s="139" t="s">
        <v>22</v>
      </c>
      <c r="H26" s="139" t="s">
        <v>22</v>
      </c>
      <c r="I26" s="139" t="s">
        <v>22</v>
      </c>
      <c r="J26" s="139">
        <v>37</v>
      </c>
      <c r="K26" s="139">
        <v>249</v>
      </c>
      <c r="L26" s="45"/>
    </row>
    <row r="27" spans="1:12" ht="11.45" customHeight="1" x14ac:dyDescent="0.2">
      <c r="A27" s="38" t="str">
        <f>IF(C27&lt;&gt;"",COUNTA($C$11:C27),"")</f>
        <v/>
      </c>
      <c r="B27" s="2"/>
      <c r="C27" s="139"/>
      <c r="D27" s="139"/>
      <c r="E27" s="139"/>
      <c r="F27" s="139"/>
      <c r="G27" s="139"/>
      <c r="H27" s="139"/>
      <c r="I27" s="139"/>
      <c r="J27" s="139"/>
      <c r="K27" s="139"/>
      <c r="L27" s="45"/>
    </row>
    <row r="28" spans="1:12" ht="11.45" customHeight="1" x14ac:dyDescent="0.2">
      <c r="A28" s="38">
        <f>IF(C28&lt;&gt;"",COUNTA($C$11:C28),"")</f>
        <v>15</v>
      </c>
      <c r="B28" s="2" t="s">
        <v>402</v>
      </c>
      <c r="C28" s="139">
        <v>1247</v>
      </c>
      <c r="D28" s="139">
        <v>167</v>
      </c>
      <c r="E28" s="139">
        <v>244</v>
      </c>
      <c r="F28" s="139">
        <v>163</v>
      </c>
      <c r="G28" s="139">
        <v>67</v>
      </c>
      <c r="H28" s="139">
        <v>145</v>
      </c>
      <c r="I28" s="139">
        <v>94</v>
      </c>
      <c r="J28" s="139">
        <v>367</v>
      </c>
      <c r="K28" s="139" t="s">
        <v>22</v>
      </c>
      <c r="L28" s="45"/>
    </row>
    <row r="29" spans="1:12" ht="22.5" customHeight="1" x14ac:dyDescent="0.2">
      <c r="A29" s="38">
        <f>IF(C29&lt;&gt;"",COUNTA($C$11:C29),"")</f>
        <v>16</v>
      </c>
      <c r="B29" s="2" t="s">
        <v>487</v>
      </c>
      <c r="C29" s="139">
        <v>211</v>
      </c>
      <c r="D29" s="139">
        <v>38</v>
      </c>
      <c r="E29" s="139">
        <v>46</v>
      </c>
      <c r="F29" s="139">
        <v>21</v>
      </c>
      <c r="G29" s="139" t="s">
        <v>22</v>
      </c>
      <c r="H29" s="139">
        <v>50</v>
      </c>
      <c r="I29" s="139" t="s">
        <v>22</v>
      </c>
      <c r="J29" s="139">
        <v>56</v>
      </c>
      <c r="K29" s="139" t="s">
        <v>22</v>
      </c>
      <c r="L29" s="45"/>
    </row>
    <row r="30" spans="1:12" ht="22.5" customHeight="1" x14ac:dyDescent="0.2">
      <c r="A30" s="38">
        <f>IF(C30&lt;&gt;"",COUNTA($C$11:C30),"")</f>
        <v>17</v>
      </c>
      <c r="B30" s="2" t="s">
        <v>310</v>
      </c>
      <c r="C30" s="139">
        <v>86</v>
      </c>
      <c r="D30" s="139">
        <v>18</v>
      </c>
      <c r="E30" s="139">
        <v>44</v>
      </c>
      <c r="F30" s="139" t="s">
        <v>22</v>
      </c>
      <c r="G30" s="139" t="s">
        <v>22</v>
      </c>
      <c r="H30" s="139">
        <v>24</v>
      </c>
      <c r="I30" s="139" t="s">
        <v>22</v>
      </c>
      <c r="J30" s="139" t="s">
        <v>22</v>
      </c>
      <c r="K30" s="139" t="s">
        <v>22</v>
      </c>
      <c r="L30" s="45"/>
    </row>
    <row r="31" spans="1:12" ht="11.45" customHeight="1" x14ac:dyDescent="0.2">
      <c r="A31" s="38" t="str">
        <f>IF(C31&lt;&gt;"",COUNTA($C$11:C31),"")</f>
        <v/>
      </c>
      <c r="B31" s="2"/>
      <c r="C31" s="139"/>
      <c r="D31" s="139"/>
      <c r="E31" s="139"/>
      <c r="F31" s="139"/>
      <c r="G31" s="139"/>
      <c r="H31" s="139"/>
      <c r="I31" s="139"/>
      <c r="J31" s="139"/>
      <c r="K31" s="139"/>
    </row>
    <row r="32" spans="1:12" ht="22.5" customHeight="1" x14ac:dyDescent="0.2">
      <c r="A32" s="38">
        <f>IF(C32&lt;&gt;"",COUNTA($C$11:C32),"")</f>
        <v>18</v>
      </c>
      <c r="B32" s="2" t="s">
        <v>488</v>
      </c>
      <c r="C32" s="138">
        <v>64.900000000000006</v>
      </c>
      <c r="D32" s="138">
        <v>78.099999999999994</v>
      </c>
      <c r="E32" s="138">
        <v>124.6</v>
      </c>
      <c r="F32" s="138">
        <v>67.900000000000006</v>
      </c>
      <c r="G32" s="138">
        <v>36.6</v>
      </c>
      <c r="H32" s="138">
        <v>53.2</v>
      </c>
      <c r="I32" s="138">
        <v>38.1</v>
      </c>
      <c r="J32" s="138">
        <v>99</v>
      </c>
      <c r="K32" s="138">
        <v>45.7</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topLeftCell="A10"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3" t="s">
        <v>116</v>
      </c>
      <c r="B1" s="183"/>
      <c r="C1" s="60"/>
    </row>
    <row r="2" spans="1:3" s="17" customFormat="1" ht="23.1" customHeight="1" x14ac:dyDescent="0.2">
      <c r="A2" s="15"/>
      <c r="B2" s="16"/>
      <c r="C2" s="16" t="s">
        <v>117</v>
      </c>
    </row>
    <row r="3" spans="1:3" s="17" customFormat="1" ht="30" customHeight="1" x14ac:dyDescent="0.2">
      <c r="A3" s="184" t="s">
        <v>115</v>
      </c>
      <c r="B3" s="184"/>
      <c r="C3" s="16">
        <v>3</v>
      </c>
    </row>
    <row r="4" spans="1:3" s="18" customFormat="1" ht="30" customHeight="1" x14ac:dyDescent="0.2">
      <c r="A4" s="185" t="s">
        <v>118</v>
      </c>
      <c r="B4" s="185"/>
      <c r="C4" s="17">
        <v>4</v>
      </c>
    </row>
    <row r="5" spans="1:3" s="21" customFormat="1" ht="12" customHeight="1" x14ac:dyDescent="0.2">
      <c r="A5" s="19" t="s">
        <v>212</v>
      </c>
      <c r="B5" s="19" t="s">
        <v>31</v>
      </c>
      <c r="C5" s="20"/>
    </row>
    <row r="6" spans="1:3" s="21" customFormat="1" ht="12" customHeight="1" x14ac:dyDescent="0.2">
      <c r="A6" s="22" t="s">
        <v>244</v>
      </c>
      <c r="B6" s="23" t="s">
        <v>506</v>
      </c>
      <c r="C6" s="13">
        <v>7</v>
      </c>
    </row>
    <row r="7" spans="1:3" s="18" customFormat="1" ht="12" customHeight="1" x14ac:dyDescent="0.2">
      <c r="A7" s="22" t="s">
        <v>245</v>
      </c>
      <c r="B7" s="23" t="s">
        <v>205</v>
      </c>
      <c r="C7" s="13">
        <v>8</v>
      </c>
    </row>
    <row r="8" spans="1:3" s="24" customFormat="1" ht="12" customHeight="1" x14ac:dyDescent="0.2">
      <c r="A8" s="22" t="s">
        <v>247</v>
      </c>
      <c r="B8" s="23" t="s">
        <v>513</v>
      </c>
      <c r="C8" s="13">
        <v>9</v>
      </c>
    </row>
    <row r="9" spans="1:3" s="18" customFormat="1" ht="12" customHeight="1" x14ac:dyDescent="0.2">
      <c r="A9" s="22" t="s">
        <v>248</v>
      </c>
      <c r="B9" s="23" t="s">
        <v>514</v>
      </c>
      <c r="C9" s="13">
        <v>10</v>
      </c>
    </row>
    <row r="10" spans="1:3" s="18" customFormat="1" ht="12" customHeight="1" x14ac:dyDescent="0.2">
      <c r="A10" s="22" t="s">
        <v>249</v>
      </c>
      <c r="B10" s="23" t="s">
        <v>515</v>
      </c>
      <c r="C10" s="13">
        <v>11</v>
      </c>
    </row>
    <row r="11" spans="1:3" s="18" customFormat="1" ht="12" customHeight="1" x14ac:dyDescent="0.2">
      <c r="A11" s="22" t="s">
        <v>250</v>
      </c>
      <c r="B11" s="23" t="s">
        <v>516</v>
      </c>
      <c r="C11" s="13">
        <v>12</v>
      </c>
    </row>
    <row r="12" spans="1:3" s="24" customFormat="1" ht="24" customHeight="1" x14ac:dyDescent="0.2">
      <c r="A12" s="22" t="s">
        <v>251</v>
      </c>
      <c r="B12" s="23" t="s">
        <v>517</v>
      </c>
      <c r="C12" s="13">
        <v>13</v>
      </c>
    </row>
    <row r="13" spans="1:3" ht="24" customHeight="1" x14ac:dyDescent="0.2">
      <c r="A13" s="22" t="s">
        <v>252</v>
      </c>
      <c r="B13" s="23" t="s">
        <v>518</v>
      </c>
      <c r="C13" s="13">
        <v>14</v>
      </c>
    </row>
    <row r="14" spans="1:3" ht="12" customHeight="1" x14ac:dyDescent="0.2">
      <c r="A14" s="22" t="s">
        <v>253</v>
      </c>
      <c r="B14" s="23" t="s">
        <v>519</v>
      </c>
      <c r="C14" s="13">
        <v>15</v>
      </c>
    </row>
    <row r="15" spans="1:3" ht="24" customHeight="1" x14ac:dyDescent="0.2">
      <c r="A15" s="22" t="s">
        <v>254</v>
      </c>
      <c r="B15" s="23" t="s">
        <v>520</v>
      </c>
      <c r="C15" s="13">
        <v>16</v>
      </c>
    </row>
    <row r="16" spans="1:3" ht="12" customHeight="1" x14ac:dyDescent="0.2">
      <c r="A16" s="22" t="s">
        <v>255</v>
      </c>
      <c r="B16" s="23" t="s">
        <v>521</v>
      </c>
      <c r="C16" s="13">
        <v>17</v>
      </c>
    </row>
    <row r="17" spans="1:3" ht="12" customHeight="1" x14ac:dyDescent="0.2">
      <c r="A17" s="22" t="s">
        <v>256</v>
      </c>
      <c r="B17" s="23" t="s">
        <v>522</v>
      </c>
      <c r="C17" s="13">
        <v>18</v>
      </c>
    </row>
    <row r="18" spans="1:3" ht="12" customHeight="1" x14ac:dyDescent="0.2">
      <c r="A18" s="22" t="s">
        <v>257</v>
      </c>
      <c r="B18" s="23" t="s">
        <v>523</v>
      </c>
      <c r="C18" s="13">
        <v>19</v>
      </c>
    </row>
    <row r="19" spans="1:3" ht="12" customHeight="1" x14ac:dyDescent="0.2">
      <c r="A19" s="22" t="s">
        <v>258</v>
      </c>
      <c r="B19" s="23" t="s">
        <v>524</v>
      </c>
      <c r="C19" s="13">
        <v>20</v>
      </c>
    </row>
    <row r="20" spans="1:3" ht="24" customHeight="1" x14ac:dyDescent="0.2">
      <c r="A20" s="22" t="s">
        <v>259</v>
      </c>
      <c r="B20" s="23" t="s">
        <v>531</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508</v>
      </c>
      <c r="C24" s="13">
        <v>22</v>
      </c>
    </row>
    <row r="25" spans="1:3" s="24" customFormat="1" ht="12" customHeight="1" x14ac:dyDescent="0.2">
      <c r="A25" s="22" t="s">
        <v>261</v>
      </c>
      <c r="B25" s="23" t="s">
        <v>205</v>
      </c>
      <c r="C25" s="13">
        <v>23</v>
      </c>
    </row>
    <row r="26" spans="1:3" ht="36" customHeight="1" x14ac:dyDescent="0.2">
      <c r="A26" s="22" t="s">
        <v>262</v>
      </c>
      <c r="B26" s="23" t="s">
        <v>525</v>
      </c>
      <c r="C26" s="13">
        <v>24</v>
      </c>
    </row>
    <row r="27" spans="1:3" ht="36" customHeight="1" x14ac:dyDescent="0.2">
      <c r="A27" s="22" t="s">
        <v>263</v>
      </c>
      <c r="B27" s="23" t="s">
        <v>526</v>
      </c>
      <c r="C27" s="13">
        <v>25</v>
      </c>
    </row>
    <row r="28" spans="1:3" ht="24" customHeight="1" x14ac:dyDescent="0.2">
      <c r="A28" s="22" t="s">
        <v>265</v>
      </c>
      <c r="B28" s="23" t="s">
        <v>527</v>
      </c>
      <c r="C28" s="13">
        <v>26</v>
      </c>
    </row>
    <row r="29" spans="1:3" ht="24" customHeight="1" x14ac:dyDescent="0.2">
      <c r="A29" s="22" t="s">
        <v>266</v>
      </c>
      <c r="B29" s="23" t="s">
        <v>528</v>
      </c>
      <c r="C29" s="13">
        <v>27</v>
      </c>
    </row>
    <row r="30" spans="1:3" ht="24" customHeight="1" x14ac:dyDescent="0.2">
      <c r="A30" s="22" t="s">
        <v>267</v>
      </c>
      <c r="B30" s="23" t="s">
        <v>529</v>
      </c>
      <c r="C30" s="13">
        <v>28</v>
      </c>
    </row>
    <row r="31" spans="1:3" ht="12" customHeight="1" x14ac:dyDescent="0.2">
      <c r="A31" s="22" t="s">
        <v>268</v>
      </c>
      <c r="B31" s="23" t="s">
        <v>522</v>
      </c>
      <c r="C31" s="13">
        <v>29</v>
      </c>
    </row>
    <row r="32" spans="1:3" ht="24" customHeight="1" x14ac:dyDescent="0.2">
      <c r="A32" s="22" t="s">
        <v>269</v>
      </c>
      <c r="B32" s="23" t="s">
        <v>530</v>
      </c>
      <c r="C32" s="13">
        <v>30</v>
      </c>
    </row>
    <row r="33" spans="1:3" ht="30" customHeight="1" x14ac:dyDescent="0.2">
      <c r="A33" s="184" t="s">
        <v>120</v>
      </c>
      <c r="B33" s="184"/>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2" customFormat="1" ht="30" customHeight="1" x14ac:dyDescent="0.2">
      <c r="A1" s="188" t="s">
        <v>198</v>
      </c>
      <c r="B1" s="189"/>
      <c r="C1" s="190" t="s">
        <v>199</v>
      </c>
      <c r="D1" s="190"/>
      <c r="E1" s="190"/>
      <c r="F1" s="190"/>
      <c r="G1" s="190"/>
      <c r="H1" s="190"/>
      <c r="I1" s="190"/>
      <c r="J1" s="191"/>
    </row>
    <row r="2" spans="1:10" ht="39.950000000000003" customHeight="1" x14ac:dyDescent="0.2">
      <c r="A2" s="194" t="s">
        <v>202</v>
      </c>
      <c r="B2" s="195"/>
      <c r="C2" s="202" t="s">
        <v>509</v>
      </c>
      <c r="D2" s="196"/>
      <c r="E2" s="196"/>
      <c r="F2" s="196"/>
      <c r="G2" s="196"/>
      <c r="H2" s="196"/>
      <c r="I2" s="196"/>
      <c r="J2" s="197"/>
    </row>
    <row r="3" spans="1:10" ht="11.45" customHeight="1" x14ac:dyDescent="0.2">
      <c r="A3" s="198" t="s">
        <v>126</v>
      </c>
      <c r="B3" s="186" t="s">
        <v>0</v>
      </c>
      <c r="C3" s="186" t="s">
        <v>1</v>
      </c>
      <c r="D3" s="186"/>
      <c r="E3" s="222" t="s">
        <v>2</v>
      </c>
      <c r="F3" s="222"/>
      <c r="G3" s="222"/>
      <c r="H3" s="222"/>
      <c r="I3" s="222"/>
      <c r="J3" s="219"/>
    </row>
    <row r="4" spans="1:10" ht="11.45" customHeight="1" x14ac:dyDescent="0.2">
      <c r="A4" s="198"/>
      <c r="B4" s="186"/>
      <c r="C4" s="186"/>
      <c r="D4" s="186"/>
      <c r="E4" s="186" t="s">
        <v>3</v>
      </c>
      <c r="F4" s="186"/>
      <c r="G4" s="186" t="s">
        <v>4</v>
      </c>
      <c r="H4" s="186"/>
      <c r="I4" s="186" t="s">
        <v>5</v>
      </c>
      <c r="J4" s="187"/>
    </row>
    <row r="5" spans="1:10" ht="11.45" customHeight="1" x14ac:dyDescent="0.2">
      <c r="A5" s="199"/>
      <c r="B5" s="186"/>
      <c r="C5" s="186"/>
      <c r="D5" s="186"/>
      <c r="E5" s="186"/>
      <c r="F5" s="186"/>
      <c r="G5" s="186"/>
      <c r="H5" s="186"/>
      <c r="I5" s="186"/>
      <c r="J5" s="187"/>
    </row>
    <row r="6" spans="1:10" ht="11.45" customHeight="1" x14ac:dyDescent="0.2">
      <c r="A6" s="199"/>
      <c r="B6" s="186"/>
      <c r="C6" s="186" t="s">
        <v>140</v>
      </c>
      <c r="D6" s="186" t="s">
        <v>6</v>
      </c>
      <c r="E6" s="186" t="s">
        <v>140</v>
      </c>
      <c r="F6" s="186" t="s">
        <v>6</v>
      </c>
      <c r="G6" s="186" t="s">
        <v>140</v>
      </c>
      <c r="H6" s="186" t="s">
        <v>6</v>
      </c>
      <c r="I6" s="186" t="s">
        <v>140</v>
      </c>
      <c r="J6" s="187" t="s">
        <v>6</v>
      </c>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186"/>
      <c r="J8" s="187"/>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3"/>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0">
        <v>2012</v>
      </c>
      <c r="C47" s="74">
        <v>60</v>
      </c>
      <c r="D47" s="74">
        <v>10435</v>
      </c>
      <c r="E47" s="74">
        <v>3</v>
      </c>
      <c r="F47" s="74">
        <v>463</v>
      </c>
      <c r="G47" s="74">
        <v>19</v>
      </c>
      <c r="H47" s="74">
        <v>1559</v>
      </c>
      <c r="I47" s="74">
        <v>38</v>
      </c>
      <c r="J47" s="74">
        <v>8413</v>
      </c>
    </row>
    <row r="48" spans="1:10" ht="3.95" customHeight="1" x14ac:dyDescent="0.2">
      <c r="A48" s="38"/>
      <c r="B48" s="140"/>
      <c r="C48" s="74"/>
      <c r="D48" s="74"/>
      <c r="E48" s="74"/>
      <c r="F48" s="74"/>
      <c r="G48" s="74"/>
      <c r="H48" s="74"/>
      <c r="I48" s="74"/>
      <c r="J48" s="74"/>
    </row>
    <row r="49" spans="1:10" ht="11.45" customHeight="1" x14ac:dyDescent="0.2">
      <c r="A49" s="38">
        <f>IF(C49&lt;&gt;"",COUNTA($C$11:C49),"")</f>
        <v>20</v>
      </c>
      <c r="B49" s="140">
        <v>2013</v>
      </c>
      <c r="C49" s="74">
        <v>60</v>
      </c>
      <c r="D49" s="74">
        <v>10417</v>
      </c>
      <c r="E49" s="74">
        <v>3</v>
      </c>
      <c r="F49" s="74">
        <v>463</v>
      </c>
      <c r="G49" s="74">
        <v>19</v>
      </c>
      <c r="H49" s="74">
        <v>1569</v>
      </c>
      <c r="I49" s="74">
        <v>38</v>
      </c>
      <c r="J49" s="74">
        <v>8385</v>
      </c>
    </row>
    <row r="50" spans="1:10" ht="3.95" customHeight="1" x14ac:dyDescent="0.2">
      <c r="A50" s="38"/>
      <c r="B50" s="140"/>
      <c r="C50" s="74"/>
      <c r="D50" s="74"/>
      <c r="E50" s="74"/>
      <c r="F50" s="74"/>
      <c r="G50" s="74"/>
      <c r="H50" s="74"/>
      <c r="I50" s="74"/>
      <c r="J50" s="74"/>
    </row>
    <row r="51" spans="1:10" ht="11.45" customHeight="1" x14ac:dyDescent="0.2">
      <c r="A51" s="38">
        <f>IF(C51&lt;&gt;"",COUNTA($C$11:C51),"")</f>
        <v>21</v>
      </c>
      <c r="B51" s="140">
        <v>2014</v>
      </c>
      <c r="C51" s="74">
        <v>60</v>
      </c>
      <c r="D51" s="74">
        <v>10471</v>
      </c>
      <c r="E51" s="74">
        <v>3</v>
      </c>
      <c r="F51" s="74">
        <v>463</v>
      </c>
      <c r="G51" s="74">
        <v>20</v>
      </c>
      <c r="H51" s="74">
        <v>1678</v>
      </c>
      <c r="I51" s="74">
        <v>37</v>
      </c>
      <c r="J51" s="74">
        <v>8330</v>
      </c>
    </row>
    <row r="52" spans="1:10" ht="3.95" customHeight="1" x14ac:dyDescent="0.2">
      <c r="A52" s="38"/>
      <c r="B52" s="140"/>
      <c r="C52" s="74"/>
      <c r="D52" s="74"/>
      <c r="E52" s="74"/>
      <c r="F52" s="74"/>
      <c r="G52" s="74"/>
      <c r="H52" s="74"/>
      <c r="I52" s="74"/>
      <c r="J52" s="74"/>
    </row>
    <row r="53" spans="1:10" ht="11.45" customHeight="1" x14ac:dyDescent="0.2">
      <c r="A53" s="38">
        <f>IF(C53&lt;&gt;"",COUNTA($C$11:C53),"")</f>
        <v>22</v>
      </c>
      <c r="B53" s="140">
        <v>2015</v>
      </c>
      <c r="C53" s="74">
        <v>60</v>
      </c>
      <c r="D53" s="74">
        <v>10442</v>
      </c>
      <c r="E53" s="74">
        <v>3</v>
      </c>
      <c r="F53" s="74">
        <v>457</v>
      </c>
      <c r="G53" s="74">
        <v>20</v>
      </c>
      <c r="H53" s="74">
        <v>1676</v>
      </c>
      <c r="I53" s="74">
        <v>37</v>
      </c>
      <c r="J53" s="74">
        <v>8309</v>
      </c>
    </row>
    <row r="54" spans="1:10" ht="3.95" customHeight="1" x14ac:dyDescent="0.2">
      <c r="A54" s="38"/>
      <c r="B54" s="140"/>
      <c r="C54" s="74"/>
      <c r="D54" s="74"/>
      <c r="E54" s="74"/>
      <c r="F54" s="74"/>
      <c r="G54" s="74"/>
      <c r="H54" s="74"/>
      <c r="I54" s="74"/>
      <c r="J54" s="74"/>
    </row>
    <row r="55" spans="1:10" ht="11.45" customHeight="1" x14ac:dyDescent="0.2">
      <c r="A55" s="38">
        <f>IF(C55&lt;&gt;"",COUNTA($C$11:C55),"")</f>
        <v>23</v>
      </c>
      <c r="B55" s="140">
        <v>2016</v>
      </c>
      <c r="C55" s="74">
        <v>60</v>
      </c>
      <c r="D55" s="74">
        <v>10383</v>
      </c>
      <c r="E55" s="74">
        <v>3</v>
      </c>
      <c r="F55" s="74">
        <v>463</v>
      </c>
      <c r="G55" s="74">
        <v>20</v>
      </c>
      <c r="H55" s="74">
        <v>1679</v>
      </c>
      <c r="I55" s="74">
        <v>37</v>
      </c>
      <c r="J55" s="74">
        <v>8241</v>
      </c>
    </row>
    <row r="56" spans="1:10" ht="3.95" customHeight="1" x14ac:dyDescent="0.2">
      <c r="A56" s="38"/>
      <c r="B56" s="140"/>
      <c r="C56" s="74"/>
      <c r="D56" s="74"/>
      <c r="E56" s="74"/>
      <c r="F56" s="74"/>
      <c r="G56" s="74"/>
      <c r="H56" s="74"/>
      <c r="I56" s="74"/>
      <c r="J56" s="74"/>
    </row>
    <row r="57" spans="1:10" ht="11.45" customHeight="1" x14ac:dyDescent="0.2">
      <c r="A57" s="38">
        <f>IF(C57&lt;&gt;"",COUNTA($C$11:C57),"")</f>
        <v>24</v>
      </c>
      <c r="B57" s="140">
        <v>2017</v>
      </c>
      <c r="C57" s="74">
        <v>60</v>
      </c>
      <c r="D57" s="74">
        <v>10419</v>
      </c>
      <c r="E57" s="74">
        <v>3</v>
      </c>
      <c r="F57" s="74">
        <v>463</v>
      </c>
      <c r="G57" s="74">
        <v>19</v>
      </c>
      <c r="H57" s="74">
        <v>1609</v>
      </c>
      <c r="I57" s="74">
        <v>38</v>
      </c>
      <c r="J57" s="74">
        <v>8347</v>
      </c>
    </row>
    <row r="58" spans="1:10" ht="3.95" customHeight="1" x14ac:dyDescent="0.2">
      <c r="A58" s="38"/>
      <c r="B58" s="140"/>
      <c r="C58" s="74"/>
      <c r="D58" s="74"/>
      <c r="E58" s="74"/>
      <c r="F58" s="74"/>
      <c r="G58" s="74"/>
      <c r="H58" s="74"/>
      <c r="I58" s="74"/>
      <c r="J58" s="74"/>
    </row>
    <row r="59" spans="1:10" ht="11.45" customHeight="1" x14ac:dyDescent="0.2">
      <c r="A59" s="38">
        <f>IF(C59&lt;&gt;"",COUNTA($C$11:C59),"")</f>
        <v>25</v>
      </c>
      <c r="B59" s="140">
        <v>2018</v>
      </c>
      <c r="C59" s="74">
        <v>59</v>
      </c>
      <c r="D59" s="74">
        <v>10380</v>
      </c>
      <c r="E59" s="74">
        <v>2</v>
      </c>
      <c r="F59" s="74">
        <v>385</v>
      </c>
      <c r="G59" s="74">
        <v>19</v>
      </c>
      <c r="H59" s="74">
        <v>1680</v>
      </c>
      <c r="I59" s="74">
        <v>38</v>
      </c>
      <c r="J59" s="74">
        <v>8315</v>
      </c>
    </row>
    <row r="60" spans="1:10" ht="3.95" customHeight="1" x14ac:dyDescent="0.2">
      <c r="A60" s="38"/>
      <c r="B60" s="140"/>
      <c r="C60" s="74"/>
      <c r="D60" s="74"/>
      <c r="E60" s="74"/>
      <c r="F60" s="74"/>
      <c r="G60" s="74"/>
      <c r="H60" s="74"/>
      <c r="I60" s="74"/>
      <c r="J60" s="74"/>
    </row>
    <row r="61" spans="1:10" x14ac:dyDescent="0.2">
      <c r="A61" s="38">
        <f>IF(C61&lt;&gt;"",COUNTA($C$11:C61),"")</f>
        <v>26</v>
      </c>
      <c r="B61" s="140">
        <v>2019</v>
      </c>
      <c r="C61" s="74">
        <v>59</v>
      </c>
      <c r="D61" s="74">
        <v>10375</v>
      </c>
      <c r="E61" s="74">
        <v>2</v>
      </c>
      <c r="F61" s="74">
        <v>385</v>
      </c>
      <c r="G61" s="74">
        <v>19</v>
      </c>
      <c r="H61" s="74">
        <v>1680</v>
      </c>
      <c r="I61" s="74">
        <v>38</v>
      </c>
      <c r="J61" s="74">
        <v>8310</v>
      </c>
    </row>
    <row r="62" spans="1:10" ht="3.95" customHeight="1" x14ac:dyDescent="0.2">
      <c r="A62" s="38"/>
      <c r="B62" s="140"/>
      <c r="C62" s="74"/>
      <c r="D62" s="74"/>
      <c r="E62" s="74"/>
      <c r="F62" s="74"/>
      <c r="G62" s="74"/>
      <c r="H62" s="74"/>
      <c r="I62" s="74"/>
      <c r="J62" s="74"/>
    </row>
    <row r="63" spans="1:10" x14ac:dyDescent="0.2">
      <c r="A63" s="38">
        <f>IF(C63&lt;&gt;"",COUNTA($C$11:C63),"")</f>
        <v>27</v>
      </c>
      <c r="B63" s="140">
        <v>2020</v>
      </c>
      <c r="C63" s="74">
        <v>59</v>
      </c>
      <c r="D63" s="74">
        <v>10544</v>
      </c>
      <c r="E63" s="74">
        <v>2</v>
      </c>
      <c r="F63" s="74">
        <v>385</v>
      </c>
      <c r="G63" s="74">
        <v>19</v>
      </c>
      <c r="H63" s="74">
        <v>1680</v>
      </c>
      <c r="I63" s="74">
        <v>38</v>
      </c>
      <c r="J63" s="74">
        <v>8479</v>
      </c>
    </row>
    <row r="64" spans="1:10" ht="3.95" customHeight="1" x14ac:dyDescent="0.2">
      <c r="A64" s="38"/>
      <c r="B64" s="140"/>
      <c r="C64" s="74"/>
      <c r="D64" s="74"/>
      <c r="E64" s="74"/>
      <c r="F64" s="74"/>
      <c r="G64" s="74"/>
      <c r="H64" s="74"/>
      <c r="I64" s="74"/>
      <c r="J64" s="74"/>
    </row>
    <row r="65" spans="1:10" x14ac:dyDescent="0.2">
      <c r="A65" s="38">
        <f>IF(C65&lt;&gt;"",COUNTA($C$11:C65),"")</f>
        <v>28</v>
      </c>
      <c r="B65" s="140">
        <v>2021</v>
      </c>
      <c r="C65" s="74">
        <v>60</v>
      </c>
      <c r="D65" s="74">
        <v>10569</v>
      </c>
      <c r="E65" s="74">
        <v>2</v>
      </c>
      <c r="F65" s="74">
        <v>385</v>
      </c>
      <c r="G65" s="74">
        <v>19</v>
      </c>
      <c r="H65" s="74">
        <v>1680</v>
      </c>
      <c r="I65" s="74">
        <v>39</v>
      </c>
      <c r="J65" s="74">
        <v>8504</v>
      </c>
    </row>
    <row r="66" spans="1:10" ht="3.95" customHeight="1" x14ac:dyDescent="0.2">
      <c r="A66" s="38"/>
      <c r="B66" s="140"/>
      <c r="C66" s="74"/>
      <c r="D66" s="74"/>
      <c r="E66" s="74"/>
      <c r="F66" s="74"/>
      <c r="G66" s="74"/>
      <c r="H66" s="74"/>
      <c r="I66" s="74"/>
      <c r="J66" s="74"/>
    </row>
    <row r="67" spans="1:10" x14ac:dyDescent="0.2">
      <c r="A67" s="38">
        <f>IF(C67&lt;&gt;"",COUNTA($C$11:C67),"")</f>
        <v>29</v>
      </c>
      <c r="B67" s="140">
        <v>2022</v>
      </c>
      <c r="C67" s="74">
        <v>60</v>
      </c>
      <c r="D67" s="74">
        <v>10598</v>
      </c>
      <c r="E67" s="74">
        <v>2</v>
      </c>
      <c r="F67" s="74">
        <v>385</v>
      </c>
      <c r="G67" s="74">
        <v>19</v>
      </c>
      <c r="H67" s="74">
        <v>1708</v>
      </c>
      <c r="I67" s="74">
        <v>39</v>
      </c>
      <c r="J67" s="74">
        <v>8505</v>
      </c>
    </row>
  </sheetData>
  <mergeCells count="19">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 ref="C3:D5"/>
    <mergeCell ref="E3:J3"/>
    <mergeCell ref="E4:F5"/>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5" s="82" customFormat="1" ht="30" customHeight="1" x14ac:dyDescent="0.2">
      <c r="A1" s="188" t="s">
        <v>198</v>
      </c>
      <c r="B1" s="189"/>
      <c r="C1" s="190" t="s">
        <v>199</v>
      </c>
      <c r="D1" s="190"/>
      <c r="E1" s="191"/>
    </row>
    <row r="2" spans="1:5" s="65" customFormat="1" ht="39.950000000000003" customHeight="1" x14ac:dyDescent="0.2">
      <c r="A2" s="194" t="s">
        <v>201</v>
      </c>
      <c r="B2" s="195"/>
      <c r="C2" s="202" t="s">
        <v>205</v>
      </c>
      <c r="D2" s="196"/>
      <c r="E2" s="197"/>
    </row>
    <row r="3" spans="1:5" s="65" customFormat="1" ht="11.45" customHeight="1" x14ac:dyDescent="0.2">
      <c r="A3" s="198" t="s">
        <v>126</v>
      </c>
      <c r="B3" s="186" t="s">
        <v>7</v>
      </c>
      <c r="C3" s="186">
        <v>2021</v>
      </c>
      <c r="D3" s="186">
        <v>2022</v>
      </c>
      <c r="E3" s="187"/>
    </row>
    <row r="4" spans="1:5" ht="11.45" customHeight="1" x14ac:dyDescent="0.2">
      <c r="A4" s="198"/>
      <c r="B4" s="186"/>
      <c r="C4" s="186"/>
      <c r="D4" s="186"/>
      <c r="E4" s="187"/>
    </row>
    <row r="5" spans="1:5" ht="11.45" customHeight="1" x14ac:dyDescent="0.2">
      <c r="A5" s="198"/>
      <c r="B5" s="186"/>
      <c r="C5" s="186" t="s">
        <v>8</v>
      </c>
      <c r="D5" s="186"/>
      <c r="E5" s="187" t="s">
        <v>465</v>
      </c>
    </row>
    <row r="6" spans="1:5" ht="11.45" customHeight="1" x14ac:dyDescent="0.2">
      <c r="A6" s="198"/>
      <c r="B6" s="186"/>
      <c r="C6" s="186"/>
      <c r="D6" s="186"/>
      <c r="E6" s="187"/>
    </row>
    <row r="7" spans="1:5" ht="11.45" customHeight="1" x14ac:dyDescent="0.2">
      <c r="A7" s="198"/>
      <c r="B7" s="186"/>
      <c r="C7" s="186"/>
      <c r="D7" s="186"/>
      <c r="E7" s="187"/>
    </row>
    <row r="8" spans="1:5" ht="11.45" customHeight="1" x14ac:dyDescent="0.2">
      <c r="A8" s="198"/>
      <c r="B8" s="186"/>
      <c r="C8" s="186"/>
      <c r="D8" s="186"/>
      <c r="E8" s="187"/>
    </row>
    <row r="9" spans="1:5" s="49" customFormat="1" ht="11.45" customHeight="1" x14ac:dyDescent="0.15">
      <c r="A9" s="46">
        <v>1</v>
      </c>
      <c r="B9" s="43">
        <v>2</v>
      </c>
      <c r="C9" s="47">
        <v>3</v>
      </c>
      <c r="D9" s="47">
        <v>4</v>
      </c>
      <c r="E9" s="48">
        <v>5</v>
      </c>
    </row>
    <row r="10" spans="1:5" ht="11.45" customHeight="1" x14ac:dyDescent="0.2">
      <c r="A10" s="83"/>
      <c r="B10" s="79"/>
      <c r="C10" s="85"/>
      <c r="D10" s="85"/>
      <c r="E10" s="142"/>
    </row>
    <row r="11" spans="1:5" ht="11.45" customHeight="1" x14ac:dyDescent="0.2">
      <c r="A11" s="38">
        <f>IF(C11&lt;&gt;"",COUNTA($C11:C$11),"")</f>
        <v>1</v>
      </c>
      <c r="B11" s="2" t="s">
        <v>9</v>
      </c>
      <c r="C11" s="85">
        <v>10569</v>
      </c>
      <c r="D11" s="85">
        <v>10598</v>
      </c>
      <c r="E11" s="142">
        <v>67.599999999999994</v>
      </c>
    </row>
    <row r="12" spans="1:5" ht="11.45" customHeight="1" x14ac:dyDescent="0.2">
      <c r="A12" s="38"/>
      <c r="B12" s="2"/>
      <c r="C12" s="85"/>
      <c r="D12" s="85"/>
      <c r="E12" s="142"/>
    </row>
    <row r="13" spans="1:5" ht="11.45" customHeight="1" x14ac:dyDescent="0.2">
      <c r="A13" s="38">
        <f>IF(C13&lt;&gt;"",COUNTA($C$11:C13),"")</f>
        <v>2</v>
      </c>
      <c r="B13" s="2" t="s">
        <v>28</v>
      </c>
      <c r="C13" s="85">
        <v>2703143</v>
      </c>
      <c r="D13" s="85">
        <v>2707908</v>
      </c>
      <c r="E13" s="142">
        <v>17283.900000000001</v>
      </c>
    </row>
    <row r="14" spans="1:5" ht="11.45" customHeight="1" x14ac:dyDescent="0.2">
      <c r="A14" s="38"/>
      <c r="B14" s="2"/>
      <c r="C14" s="85"/>
      <c r="D14" s="85"/>
      <c r="E14" s="142"/>
    </row>
    <row r="15" spans="1:5" ht="11.45" customHeight="1" x14ac:dyDescent="0.2">
      <c r="A15" s="38">
        <f>IF(C15&lt;&gt;"",COUNTA($C$11:C15),"")</f>
        <v>3</v>
      </c>
      <c r="B15" s="2" t="s">
        <v>12</v>
      </c>
      <c r="C15" s="85">
        <v>112584</v>
      </c>
      <c r="D15" s="85">
        <v>114708</v>
      </c>
      <c r="E15" s="142">
        <v>732.2</v>
      </c>
    </row>
    <row r="16" spans="1:5" ht="11.45" customHeight="1" x14ac:dyDescent="0.2">
      <c r="A16" s="38"/>
      <c r="B16" s="2"/>
      <c r="C16" s="85"/>
      <c r="D16" s="85"/>
      <c r="E16" s="142"/>
    </row>
    <row r="17" spans="1:5" ht="11.45" customHeight="1" x14ac:dyDescent="0.2">
      <c r="A17" s="38">
        <f>IF(C17&lt;&gt;"",COUNTA($C$11:C17),"")</f>
        <v>4</v>
      </c>
      <c r="B17" s="2" t="s">
        <v>13</v>
      </c>
      <c r="C17" s="85">
        <v>111826</v>
      </c>
      <c r="D17" s="85">
        <v>114465</v>
      </c>
      <c r="E17" s="142">
        <v>730.6</v>
      </c>
    </row>
    <row r="18" spans="1:5" ht="11.45" customHeight="1" x14ac:dyDescent="0.2">
      <c r="A18" s="38"/>
      <c r="B18" s="2"/>
      <c r="C18" s="85"/>
      <c r="D18" s="85"/>
      <c r="E18" s="142"/>
    </row>
    <row r="19" spans="1:5" ht="11.45" customHeight="1" x14ac:dyDescent="0.2">
      <c r="A19" s="38">
        <f>IF(C19&lt;&gt;"",COUNTA($C$11:C19),"")</f>
        <v>5</v>
      </c>
      <c r="B19" s="2" t="s">
        <v>14</v>
      </c>
      <c r="C19" s="85">
        <v>42</v>
      </c>
      <c r="D19" s="85">
        <v>48</v>
      </c>
      <c r="E19" s="142">
        <v>0.3</v>
      </c>
    </row>
    <row r="20" spans="1:5" ht="11.45" customHeight="1" x14ac:dyDescent="0.2">
      <c r="A20" s="38"/>
      <c r="B20" s="2"/>
      <c r="C20" s="85"/>
      <c r="D20" s="85"/>
      <c r="E20" s="142"/>
    </row>
    <row r="21" spans="1:5" ht="11.45" customHeight="1" x14ac:dyDescent="0.2">
      <c r="A21" s="38">
        <f>IF(C21&lt;&gt;"",COUNTA($C$11:C21),"")</f>
        <v>6</v>
      </c>
      <c r="B21" s="2" t="s">
        <v>29</v>
      </c>
      <c r="C21" s="85">
        <v>112226</v>
      </c>
      <c r="D21" s="85">
        <v>114611</v>
      </c>
      <c r="E21" s="142">
        <v>731.5</v>
      </c>
    </row>
    <row r="22" spans="1:5" ht="11.45" customHeight="1" x14ac:dyDescent="0.2">
      <c r="A22" s="38"/>
      <c r="B22" s="2"/>
      <c r="C22" s="85"/>
      <c r="D22" s="85"/>
      <c r="E22" s="142"/>
    </row>
    <row r="23" spans="1:5" ht="11.45" customHeight="1" x14ac:dyDescent="0.2">
      <c r="A23" s="38">
        <f>IF(C23&lt;&gt;"",COUNTA($C$11:C23),"")</f>
        <v>7</v>
      </c>
      <c r="B23" s="2" t="s">
        <v>15</v>
      </c>
      <c r="C23" s="86">
        <v>70.099999999999994</v>
      </c>
      <c r="D23" s="86">
        <v>70</v>
      </c>
      <c r="E23" s="142" t="s">
        <v>94</v>
      </c>
    </row>
    <row r="24" spans="1:5" ht="11.45" customHeight="1" x14ac:dyDescent="0.2">
      <c r="A24" s="38"/>
      <c r="B24" s="2"/>
      <c r="C24" s="86"/>
      <c r="D24" s="86"/>
      <c r="E24" s="142"/>
    </row>
    <row r="25" spans="1:5" ht="11.45" customHeight="1" x14ac:dyDescent="0.2">
      <c r="A25" s="38">
        <f>IF(C25&lt;&gt;"",COUNTA($C$11:C25),"")</f>
        <v>8</v>
      </c>
      <c r="B25" s="2" t="s">
        <v>16</v>
      </c>
      <c r="C25" s="86">
        <v>24.1</v>
      </c>
      <c r="D25" s="86">
        <v>23.6</v>
      </c>
      <c r="E25" s="142" t="s">
        <v>94</v>
      </c>
    </row>
    <row r="26" spans="1:5" ht="11.45" customHeight="1" x14ac:dyDescent="0.2">
      <c r="A26" s="38"/>
      <c r="B26" s="2"/>
      <c r="C26" s="86"/>
      <c r="D26" s="86"/>
      <c r="E26" s="142"/>
    </row>
    <row r="27" spans="1:5" ht="11.45" customHeight="1" x14ac:dyDescent="0.2">
      <c r="A27" s="38">
        <f>IF(C27&lt;&gt;"",COUNTA($C$11:C27),"")</f>
        <v>9</v>
      </c>
      <c r="B27" s="2" t="s">
        <v>17</v>
      </c>
      <c r="C27" s="85">
        <v>505</v>
      </c>
      <c r="D27" s="85">
        <v>488</v>
      </c>
      <c r="E27" s="142">
        <v>3.1</v>
      </c>
    </row>
    <row r="28" spans="1:5" ht="11.45" customHeight="1" x14ac:dyDescent="0.2">
      <c r="A28" s="38" t="str">
        <f>IF(C28&lt;&gt;"",COUNTA($C$11:C28),"")</f>
        <v/>
      </c>
      <c r="B28" s="2" t="s">
        <v>130</v>
      </c>
      <c r="C28" s="85"/>
      <c r="D28" s="85"/>
      <c r="E28" s="142"/>
    </row>
    <row r="29" spans="1:5" ht="11.45" customHeight="1" x14ac:dyDescent="0.2">
      <c r="A29" s="38">
        <f>IF(C29&lt;&gt;"",COUNTA($C$11:C29),"")</f>
        <v>10</v>
      </c>
      <c r="B29" s="2" t="s">
        <v>131</v>
      </c>
      <c r="C29" s="85">
        <v>248</v>
      </c>
      <c r="D29" s="85">
        <v>234</v>
      </c>
      <c r="E29" s="142">
        <v>1.5</v>
      </c>
    </row>
    <row r="30" spans="1:5" ht="11.45" customHeight="1" x14ac:dyDescent="0.2">
      <c r="A30" s="38">
        <f>IF(C30&lt;&gt;"",COUNTA($C$11:C30),"")</f>
        <v>11</v>
      </c>
      <c r="B30" s="2" t="s">
        <v>132</v>
      </c>
      <c r="C30" s="85">
        <v>257</v>
      </c>
      <c r="D30" s="85">
        <v>254</v>
      </c>
      <c r="E30" s="142">
        <v>1.6</v>
      </c>
    </row>
    <row r="31" spans="1:5" ht="11.45" customHeight="1" x14ac:dyDescent="0.2">
      <c r="A31" s="38"/>
      <c r="B31" s="2"/>
      <c r="C31" s="85"/>
      <c r="D31" s="85"/>
      <c r="E31" s="142"/>
    </row>
    <row r="32" spans="1:5" ht="11.45" customHeight="1" x14ac:dyDescent="0.2">
      <c r="A32" s="38">
        <f>IF(C32&lt;&gt;"",COUNTA($C$11:C32),"")</f>
        <v>12</v>
      </c>
      <c r="B32" s="2" t="s">
        <v>24</v>
      </c>
      <c r="C32" s="85">
        <v>4727</v>
      </c>
      <c r="D32" s="85">
        <v>4611</v>
      </c>
      <c r="E32" s="142">
        <v>29.4</v>
      </c>
    </row>
    <row r="33" spans="1:5" ht="11.45" customHeight="1" x14ac:dyDescent="0.2">
      <c r="A33" s="38" t="str">
        <f>IF(C33&lt;&gt;"",COUNTA($C$11:C33),"")</f>
        <v/>
      </c>
      <c r="B33" s="2" t="s">
        <v>482</v>
      </c>
      <c r="C33" s="85"/>
      <c r="D33" s="85"/>
      <c r="E33" s="142"/>
    </row>
    <row r="34" spans="1:5" ht="11.45" customHeight="1" x14ac:dyDescent="0.2">
      <c r="A34" s="38">
        <f>IF(C34&lt;&gt;"",COUNTA($C$11:C34),"")</f>
        <v>13</v>
      </c>
      <c r="B34" s="2" t="s">
        <v>139</v>
      </c>
      <c r="C34" s="85">
        <v>983</v>
      </c>
      <c r="D34" s="85">
        <v>935</v>
      </c>
      <c r="E34" s="142">
        <v>6</v>
      </c>
    </row>
    <row r="35" spans="1:5" ht="11.45" customHeight="1" x14ac:dyDescent="0.2">
      <c r="A35" s="38">
        <f>IF(C35&lt;&gt;"",COUNTA($C$11:C35),"")</f>
        <v>14</v>
      </c>
      <c r="B35" s="2" t="s">
        <v>135</v>
      </c>
      <c r="C35" s="85">
        <v>1322</v>
      </c>
      <c r="D35" s="85">
        <v>1303</v>
      </c>
      <c r="E35" s="142">
        <v>8.3000000000000007</v>
      </c>
    </row>
    <row r="36" spans="1:5" ht="11.45" customHeight="1" x14ac:dyDescent="0.2">
      <c r="A36" s="38">
        <f>IF(C36&lt;&gt;"",COUNTA($C$11:C36),"")</f>
        <v>15</v>
      </c>
      <c r="B36" s="2" t="s">
        <v>308</v>
      </c>
      <c r="C36" s="85">
        <v>341</v>
      </c>
      <c r="D36" s="85">
        <v>351</v>
      </c>
      <c r="E36" s="142">
        <v>2.2000000000000002</v>
      </c>
    </row>
    <row r="37" spans="1:5" ht="11.45" customHeight="1" x14ac:dyDescent="0.2">
      <c r="A37" s="38">
        <f>IF(C37&lt;&gt;"",COUNTA($C$11:C37),"")</f>
        <v>16</v>
      </c>
      <c r="B37" s="2" t="s">
        <v>454</v>
      </c>
      <c r="C37" s="85">
        <v>175</v>
      </c>
      <c r="D37" s="85">
        <v>152</v>
      </c>
      <c r="E37" s="142">
        <v>1</v>
      </c>
    </row>
    <row r="38" spans="1:5" ht="11.45" customHeight="1" x14ac:dyDescent="0.2">
      <c r="A38" s="38">
        <f>IF(C38&lt;&gt;"",COUNTA($C$11:C38),"")</f>
        <v>17</v>
      </c>
      <c r="B38" s="2" t="s">
        <v>136</v>
      </c>
      <c r="C38" s="85">
        <v>753</v>
      </c>
      <c r="D38" s="85">
        <v>784</v>
      </c>
      <c r="E38" s="142">
        <v>5</v>
      </c>
    </row>
    <row r="39" spans="1:5" ht="11.45" customHeight="1" x14ac:dyDescent="0.2">
      <c r="A39" s="38">
        <f>IF(C39&lt;&gt;"",COUNTA($C$11:C39),"")</f>
        <v>18</v>
      </c>
      <c r="B39" s="2" t="s">
        <v>455</v>
      </c>
      <c r="C39" s="85">
        <v>201</v>
      </c>
      <c r="D39" s="85">
        <v>209</v>
      </c>
      <c r="E39" s="142">
        <v>1.3</v>
      </c>
    </row>
    <row r="40" spans="1:5" ht="11.45" customHeight="1" x14ac:dyDescent="0.2">
      <c r="A40" s="38">
        <f>IF(C40&lt;&gt;"",COUNTA($C$11:C40),"")</f>
        <v>19</v>
      </c>
      <c r="B40" s="2" t="s">
        <v>309</v>
      </c>
      <c r="C40" s="85">
        <v>607</v>
      </c>
      <c r="D40" s="85">
        <v>556</v>
      </c>
      <c r="E40" s="142">
        <v>3.5</v>
      </c>
    </row>
    <row r="41" spans="1:5" ht="11.45" customHeight="1" x14ac:dyDescent="0.2">
      <c r="A41" s="38">
        <f>IF(C41&lt;&gt;"",COUNTA($C$11:C41),"")</f>
        <v>20</v>
      </c>
      <c r="B41" s="2" t="s">
        <v>456</v>
      </c>
      <c r="C41" s="85">
        <v>272</v>
      </c>
      <c r="D41" s="85">
        <v>275</v>
      </c>
      <c r="E41" s="142">
        <v>1.8</v>
      </c>
    </row>
    <row r="42" spans="1:5" ht="11.45" customHeight="1" x14ac:dyDescent="0.2">
      <c r="A42" s="38">
        <f>IF(C42&lt;&gt;"",COUNTA($C$11:C42),"")</f>
        <v>21</v>
      </c>
      <c r="B42" s="2" t="s">
        <v>457</v>
      </c>
      <c r="C42" s="85">
        <v>73</v>
      </c>
      <c r="D42" s="85">
        <v>46</v>
      </c>
      <c r="E42" s="142">
        <v>0.3</v>
      </c>
    </row>
    <row r="43" spans="1:5" ht="11.45" customHeight="1" x14ac:dyDescent="0.2">
      <c r="A43" s="38"/>
      <c r="B43" s="2"/>
      <c r="C43" s="85"/>
      <c r="D43" s="85"/>
      <c r="E43" s="142"/>
    </row>
    <row r="44" spans="1:5" ht="11.45" customHeight="1" x14ac:dyDescent="0.2">
      <c r="A44" s="38">
        <f>IF(C44&lt;&gt;"",COUNTA($C$11:C44),"")</f>
        <v>22</v>
      </c>
      <c r="B44" s="2" t="s">
        <v>276</v>
      </c>
      <c r="C44" s="85">
        <v>24</v>
      </c>
      <c r="D44" s="85">
        <v>40</v>
      </c>
      <c r="E44" s="142">
        <v>0.3</v>
      </c>
    </row>
    <row r="45" spans="1:5" ht="11.45" customHeight="1" x14ac:dyDescent="0.2">
      <c r="C45" s="80"/>
      <c r="D45" s="80"/>
      <c r="E45" s="141"/>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88" t="s">
        <v>198</v>
      </c>
      <c r="B1" s="189"/>
      <c r="C1" s="190" t="s">
        <v>199</v>
      </c>
      <c r="D1" s="190"/>
      <c r="E1" s="190"/>
      <c r="F1" s="190"/>
      <c r="G1" s="190"/>
      <c r="H1" s="190"/>
      <c r="I1" s="190"/>
      <c r="J1" s="190"/>
      <c r="K1" s="191"/>
    </row>
    <row r="2" spans="1:11" ht="39.950000000000003" customHeight="1" x14ac:dyDescent="0.2">
      <c r="A2" s="194" t="s">
        <v>191</v>
      </c>
      <c r="B2" s="195"/>
      <c r="C2" s="202" t="s">
        <v>543</v>
      </c>
      <c r="D2" s="202"/>
      <c r="E2" s="202"/>
      <c r="F2" s="202"/>
      <c r="G2" s="202"/>
      <c r="H2" s="202"/>
      <c r="I2" s="202"/>
      <c r="J2" s="202"/>
      <c r="K2" s="203"/>
    </row>
    <row r="3" spans="1:11" ht="11.45" customHeight="1" x14ac:dyDescent="0.2">
      <c r="A3" s="198" t="s">
        <v>126</v>
      </c>
      <c r="B3" s="186" t="s">
        <v>200</v>
      </c>
      <c r="C3" s="186" t="s">
        <v>192</v>
      </c>
      <c r="D3" s="186" t="s">
        <v>193</v>
      </c>
      <c r="E3" s="186" t="s">
        <v>194</v>
      </c>
      <c r="F3" s="186" t="s">
        <v>264</v>
      </c>
      <c r="G3" s="186" t="s">
        <v>92</v>
      </c>
      <c r="H3" s="186"/>
      <c r="I3" s="186"/>
      <c r="J3" s="186" t="s">
        <v>197</v>
      </c>
      <c r="K3" s="187" t="s">
        <v>152</v>
      </c>
    </row>
    <row r="4" spans="1:11" ht="11.45" customHeight="1" x14ac:dyDescent="0.2">
      <c r="A4" s="199"/>
      <c r="B4" s="186"/>
      <c r="C4" s="186"/>
      <c r="D4" s="186"/>
      <c r="E4" s="186"/>
      <c r="F4" s="186"/>
      <c r="G4" s="186" t="s">
        <v>195</v>
      </c>
      <c r="H4" s="186" t="s">
        <v>203</v>
      </c>
      <c r="I4" s="186" t="s">
        <v>196</v>
      </c>
      <c r="J4" s="186"/>
      <c r="K4" s="187"/>
    </row>
    <row r="5" spans="1:11" ht="11.45" customHeight="1" x14ac:dyDescent="0.2">
      <c r="A5" s="199"/>
      <c r="B5" s="186"/>
      <c r="C5" s="186"/>
      <c r="D5" s="186"/>
      <c r="E5" s="186"/>
      <c r="F5" s="186"/>
      <c r="G5" s="186"/>
      <c r="H5" s="186"/>
      <c r="I5" s="186"/>
      <c r="J5" s="186"/>
      <c r="K5" s="187"/>
    </row>
    <row r="6" spans="1:11" ht="11.45" customHeight="1" x14ac:dyDescent="0.2">
      <c r="A6" s="199"/>
      <c r="B6" s="186"/>
      <c r="C6" s="186"/>
      <c r="D6" s="186"/>
      <c r="E6" s="186"/>
      <c r="F6" s="186"/>
      <c r="G6" s="186"/>
      <c r="H6" s="186"/>
      <c r="I6" s="186"/>
      <c r="J6" s="186"/>
      <c r="K6" s="187"/>
    </row>
    <row r="7" spans="1:11" ht="11.45" customHeight="1" x14ac:dyDescent="0.2">
      <c r="A7" s="199"/>
      <c r="B7" s="186"/>
      <c r="C7" s="186"/>
      <c r="D7" s="186"/>
      <c r="E7" s="186"/>
      <c r="F7" s="186"/>
      <c r="G7" s="186"/>
      <c r="H7" s="186"/>
      <c r="I7" s="186"/>
      <c r="J7" s="186"/>
      <c r="K7" s="187"/>
    </row>
    <row r="8" spans="1:11" ht="11.45" customHeight="1" x14ac:dyDescent="0.2">
      <c r="A8" s="199"/>
      <c r="B8" s="186"/>
      <c r="C8" s="186"/>
      <c r="D8" s="186"/>
      <c r="E8" s="186"/>
      <c r="F8" s="186"/>
      <c r="G8" s="186"/>
      <c r="H8" s="186"/>
      <c r="I8" s="186"/>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7"/>
      <c r="D10" s="107"/>
      <c r="E10" s="148"/>
      <c r="F10" s="100"/>
      <c r="G10" s="100"/>
      <c r="H10" s="100"/>
      <c r="I10" s="107"/>
      <c r="J10" s="149"/>
      <c r="K10" s="149"/>
    </row>
    <row r="11" spans="1:11" ht="33.6" customHeight="1" x14ac:dyDescent="0.2">
      <c r="A11" s="44">
        <f>IF(D11&lt;&gt;"",COUNTA($D11:D$11),"")</f>
        <v>1</v>
      </c>
      <c r="B11" s="87" t="s">
        <v>500</v>
      </c>
      <c r="C11" s="109">
        <v>60</v>
      </c>
      <c r="D11" s="109">
        <v>10598</v>
      </c>
      <c r="E11" s="146">
        <v>2707908</v>
      </c>
      <c r="F11" s="98">
        <v>114611</v>
      </c>
      <c r="G11" s="98">
        <v>114708</v>
      </c>
      <c r="H11" s="98">
        <v>114465</v>
      </c>
      <c r="I11" s="109">
        <v>48</v>
      </c>
      <c r="J11" s="147">
        <v>70</v>
      </c>
      <c r="K11" s="147">
        <v>23.6</v>
      </c>
    </row>
    <row r="12" spans="1:11" ht="20.100000000000001" customHeight="1" x14ac:dyDescent="0.2">
      <c r="A12" s="44" t="str">
        <f>IF(D12&lt;&gt;"",COUNTA($D$11:D12),"")</f>
        <v/>
      </c>
      <c r="B12" s="2"/>
      <c r="C12" s="223" t="s">
        <v>35</v>
      </c>
      <c r="D12" s="200"/>
      <c r="E12" s="200"/>
      <c r="F12" s="200"/>
      <c r="G12" s="200"/>
      <c r="H12" s="200"/>
      <c r="I12" s="200"/>
      <c r="J12" s="200"/>
      <c r="K12" s="200"/>
    </row>
    <row r="13" spans="1:11" ht="22.5" customHeight="1" x14ac:dyDescent="0.2">
      <c r="A13" s="44" t="str">
        <f>IF(D13&lt;&gt;"",COUNTA($D$11:D13),"")</f>
        <v/>
      </c>
      <c r="B13" s="2" t="s">
        <v>274</v>
      </c>
      <c r="C13" s="107"/>
      <c r="D13" s="107"/>
      <c r="E13" s="148"/>
      <c r="F13" s="100"/>
      <c r="G13" s="100"/>
      <c r="H13" s="100"/>
      <c r="I13" s="107"/>
      <c r="J13" s="149"/>
      <c r="K13" s="149"/>
    </row>
    <row r="14" spans="1:11" ht="11.45" customHeight="1" x14ac:dyDescent="0.2">
      <c r="A14" s="44">
        <f>IF(D14&lt;&gt;"",COUNTA($D$11:D14),"")</f>
        <v>2</v>
      </c>
      <c r="B14" s="2" t="s">
        <v>176</v>
      </c>
      <c r="C14" s="107">
        <v>6</v>
      </c>
      <c r="D14" s="107">
        <v>182</v>
      </c>
      <c r="E14" s="148">
        <v>49715</v>
      </c>
      <c r="F14" s="100">
        <v>905</v>
      </c>
      <c r="G14" s="100">
        <v>898</v>
      </c>
      <c r="H14" s="100">
        <v>911</v>
      </c>
      <c r="I14" s="107" t="s">
        <v>22</v>
      </c>
      <c r="J14" s="149">
        <v>74.8</v>
      </c>
      <c r="K14" s="149">
        <v>55</v>
      </c>
    </row>
    <row r="15" spans="1:11" ht="11.45" customHeight="1" x14ac:dyDescent="0.2">
      <c r="A15" s="44">
        <f>IF(D15&lt;&gt;"",COUNTA($D$11:D15),"")</f>
        <v>3</v>
      </c>
      <c r="B15" s="2" t="s">
        <v>177</v>
      </c>
      <c r="C15" s="107">
        <v>12</v>
      </c>
      <c r="D15" s="107">
        <v>958</v>
      </c>
      <c r="E15" s="148">
        <v>274212</v>
      </c>
      <c r="F15" s="100">
        <v>10308</v>
      </c>
      <c r="G15" s="100">
        <v>10343</v>
      </c>
      <c r="H15" s="100">
        <v>10241</v>
      </c>
      <c r="I15" s="107">
        <v>32</v>
      </c>
      <c r="J15" s="149">
        <v>78.400000000000006</v>
      </c>
      <c r="K15" s="149">
        <v>26.6</v>
      </c>
    </row>
    <row r="16" spans="1:11" ht="11.45" customHeight="1" x14ac:dyDescent="0.2">
      <c r="A16" s="44">
        <f>IF(D16&lt;&gt;"",COUNTA($D$11:D16),"")</f>
        <v>4</v>
      </c>
      <c r="B16" s="2" t="s">
        <v>178</v>
      </c>
      <c r="C16" s="107">
        <v>8</v>
      </c>
      <c r="D16" s="107">
        <v>991</v>
      </c>
      <c r="E16" s="148">
        <v>199087</v>
      </c>
      <c r="F16" s="100">
        <v>9329</v>
      </c>
      <c r="G16" s="100">
        <v>9325</v>
      </c>
      <c r="H16" s="100">
        <v>9331</v>
      </c>
      <c r="I16" s="107">
        <v>1</v>
      </c>
      <c r="J16" s="149">
        <v>55</v>
      </c>
      <c r="K16" s="149">
        <v>21.3</v>
      </c>
    </row>
    <row r="17" spans="1:11" ht="11.45" customHeight="1" x14ac:dyDescent="0.2">
      <c r="A17" s="44">
        <f>IF(D17&lt;&gt;"",COUNTA($D$11:D17),"")</f>
        <v>5</v>
      </c>
      <c r="B17" s="2" t="s">
        <v>179</v>
      </c>
      <c r="C17" s="107">
        <v>7</v>
      </c>
      <c r="D17" s="107">
        <v>1188</v>
      </c>
      <c r="E17" s="148">
        <v>303626</v>
      </c>
      <c r="F17" s="100">
        <v>12271</v>
      </c>
      <c r="G17" s="100">
        <v>12306</v>
      </c>
      <c r="H17" s="100">
        <v>12234</v>
      </c>
      <c r="I17" s="107">
        <v>2</v>
      </c>
      <c r="J17" s="149">
        <v>70</v>
      </c>
      <c r="K17" s="149">
        <v>24.7</v>
      </c>
    </row>
    <row r="18" spans="1:11" ht="11.45" customHeight="1" x14ac:dyDescent="0.2">
      <c r="A18" s="44">
        <f>IF(D18&lt;&gt;"",COUNTA($D$11:D18),"")</f>
        <v>6</v>
      </c>
      <c r="B18" s="2" t="s">
        <v>180</v>
      </c>
      <c r="C18" s="107">
        <v>12</v>
      </c>
      <c r="D18" s="107">
        <v>2648</v>
      </c>
      <c r="E18" s="148">
        <v>762729</v>
      </c>
      <c r="F18" s="100">
        <v>31011</v>
      </c>
      <c r="G18" s="100">
        <v>31029</v>
      </c>
      <c r="H18" s="100">
        <v>30985</v>
      </c>
      <c r="I18" s="107">
        <v>7</v>
      </c>
      <c r="J18" s="149">
        <v>78.900000000000006</v>
      </c>
      <c r="K18" s="149">
        <v>24.6</v>
      </c>
    </row>
    <row r="19" spans="1:11" ht="11.45" customHeight="1" x14ac:dyDescent="0.2">
      <c r="A19" s="44">
        <f>IF(D19&lt;&gt;"",COUNTA($D$11:D19),"")</f>
        <v>7</v>
      </c>
      <c r="B19" s="2" t="s">
        <v>181</v>
      </c>
      <c r="C19" s="107">
        <v>15</v>
      </c>
      <c r="D19" s="107">
        <v>4631</v>
      </c>
      <c r="E19" s="148">
        <v>1118539</v>
      </c>
      <c r="F19" s="100">
        <v>50788</v>
      </c>
      <c r="G19" s="100">
        <v>50807</v>
      </c>
      <c r="H19" s="100">
        <v>50763</v>
      </c>
      <c r="I19" s="107">
        <v>6</v>
      </c>
      <c r="J19" s="149">
        <v>66.2</v>
      </c>
      <c r="K19" s="149">
        <v>22</v>
      </c>
    </row>
    <row r="20" spans="1:11" ht="20.100000000000001" customHeight="1" x14ac:dyDescent="0.2">
      <c r="A20" s="44" t="str">
        <f>IF(D20&lt;&gt;"",COUNTA($D$11:D20),"")</f>
        <v/>
      </c>
      <c r="B20" s="2"/>
      <c r="C20" s="223" t="s">
        <v>39</v>
      </c>
      <c r="D20" s="200"/>
      <c r="E20" s="200"/>
      <c r="F20" s="200"/>
      <c r="G20" s="200"/>
      <c r="H20" s="200"/>
      <c r="I20" s="200"/>
      <c r="J20" s="200"/>
      <c r="K20" s="200"/>
    </row>
    <row r="21" spans="1:11" ht="11.45" customHeight="1" x14ac:dyDescent="0.2">
      <c r="A21" s="44">
        <f>IF(D21&lt;&gt;"",COUNTA($D$11:D21),"")</f>
        <v>8</v>
      </c>
      <c r="B21" s="2" t="s">
        <v>90</v>
      </c>
      <c r="C21" s="107">
        <v>2</v>
      </c>
      <c r="D21" s="107">
        <v>385</v>
      </c>
      <c r="E21" s="148">
        <v>111948</v>
      </c>
      <c r="F21" s="100">
        <v>4330</v>
      </c>
      <c r="G21" s="100">
        <v>4337</v>
      </c>
      <c r="H21" s="100">
        <v>4322</v>
      </c>
      <c r="I21" s="107" t="s">
        <v>22</v>
      </c>
      <c r="J21" s="149">
        <v>79.7</v>
      </c>
      <c r="K21" s="149">
        <v>25.9</v>
      </c>
    </row>
    <row r="22" spans="1:11" ht="22.5" customHeight="1" x14ac:dyDescent="0.2">
      <c r="A22" s="44">
        <f>IF(D22&lt;&gt;"",COUNTA($D$11:D22),"")</f>
        <v>9</v>
      </c>
      <c r="B22" s="2" t="s">
        <v>279</v>
      </c>
      <c r="C22" s="107">
        <v>19</v>
      </c>
      <c r="D22" s="107">
        <v>1708</v>
      </c>
      <c r="E22" s="148">
        <v>394266</v>
      </c>
      <c r="F22" s="100">
        <v>15897</v>
      </c>
      <c r="G22" s="100">
        <v>15871</v>
      </c>
      <c r="H22" s="100">
        <v>15895</v>
      </c>
      <c r="I22" s="107">
        <v>27</v>
      </c>
      <c r="J22" s="149">
        <v>63.2</v>
      </c>
      <c r="K22" s="149">
        <v>24.8</v>
      </c>
    </row>
    <row r="23" spans="1:11" ht="11.45" customHeight="1" x14ac:dyDescent="0.2">
      <c r="A23" s="44">
        <f>IF(D23&lt;&gt;"",COUNTA($D$11:D23),"")</f>
        <v>10</v>
      </c>
      <c r="B23" s="2" t="s">
        <v>91</v>
      </c>
      <c r="C23" s="107">
        <v>39</v>
      </c>
      <c r="D23" s="107">
        <v>8505</v>
      </c>
      <c r="E23" s="148">
        <v>2201694</v>
      </c>
      <c r="F23" s="100">
        <v>94385</v>
      </c>
      <c r="G23" s="100">
        <v>94500</v>
      </c>
      <c r="H23" s="100">
        <v>94248</v>
      </c>
      <c r="I23" s="107">
        <v>21</v>
      </c>
      <c r="J23" s="149">
        <v>70.900000000000006</v>
      </c>
      <c r="K23" s="149">
        <v>23.3</v>
      </c>
    </row>
  </sheetData>
  <mergeCells count="18">
    <mergeCell ref="C12:K12"/>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 ref="J3:J7"/>
    <mergeCell ref="K3:K7"/>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88" t="s">
        <v>198</v>
      </c>
      <c r="B1" s="189"/>
      <c r="C1" s="191" t="s">
        <v>199</v>
      </c>
      <c r="D1" s="224"/>
      <c r="E1" s="224"/>
      <c r="F1" s="224"/>
      <c r="G1" s="224"/>
      <c r="H1" s="224"/>
      <c r="I1" s="224"/>
      <c r="J1" s="224"/>
    </row>
    <row r="2" spans="1:10" ht="39.950000000000003" customHeight="1" x14ac:dyDescent="0.2">
      <c r="A2" s="194" t="s">
        <v>204</v>
      </c>
      <c r="B2" s="195"/>
      <c r="C2" s="203" t="s">
        <v>545</v>
      </c>
      <c r="D2" s="225"/>
      <c r="E2" s="225"/>
      <c r="F2" s="225"/>
      <c r="G2" s="225"/>
      <c r="H2" s="225"/>
      <c r="I2" s="225"/>
      <c r="J2" s="225"/>
    </row>
    <row r="3" spans="1:10" ht="11.45" customHeight="1" x14ac:dyDescent="0.2">
      <c r="A3" s="198" t="s">
        <v>126</v>
      </c>
      <c r="B3" s="186" t="s">
        <v>42</v>
      </c>
      <c r="C3" s="186" t="s">
        <v>193</v>
      </c>
      <c r="D3" s="186" t="s">
        <v>194</v>
      </c>
      <c r="E3" s="186" t="s">
        <v>264</v>
      </c>
      <c r="F3" s="186" t="s">
        <v>92</v>
      </c>
      <c r="G3" s="186"/>
      <c r="H3" s="186"/>
      <c r="I3" s="186" t="s">
        <v>197</v>
      </c>
      <c r="J3" s="187" t="s">
        <v>152</v>
      </c>
    </row>
    <row r="4" spans="1:10" ht="11.45" customHeight="1" x14ac:dyDescent="0.2">
      <c r="A4" s="199"/>
      <c r="B4" s="186"/>
      <c r="C4" s="186"/>
      <c r="D4" s="186"/>
      <c r="E4" s="186"/>
      <c r="F4" s="186" t="s">
        <v>195</v>
      </c>
      <c r="G4" s="186" t="s">
        <v>203</v>
      </c>
      <c r="H4" s="186" t="s">
        <v>196</v>
      </c>
      <c r="I4" s="186"/>
      <c r="J4" s="187"/>
    </row>
    <row r="5" spans="1:10" ht="11.45" customHeight="1" x14ac:dyDescent="0.2">
      <c r="A5" s="199"/>
      <c r="B5" s="186"/>
      <c r="C5" s="186"/>
      <c r="D5" s="186"/>
      <c r="E5" s="186"/>
      <c r="F5" s="186"/>
      <c r="G5" s="186"/>
      <c r="H5" s="186"/>
      <c r="I5" s="186"/>
      <c r="J5" s="187"/>
    </row>
    <row r="6" spans="1:10" ht="11.45" customHeight="1" x14ac:dyDescent="0.2">
      <c r="A6" s="199"/>
      <c r="B6" s="186"/>
      <c r="C6" s="186"/>
      <c r="D6" s="186"/>
      <c r="E6" s="186"/>
      <c r="F6" s="186"/>
      <c r="G6" s="186"/>
      <c r="H6" s="186"/>
      <c r="I6" s="186"/>
      <c r="J6" s="187"/>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3"/>
      <c r="B10" s="79"/>
      <c r="C10" s="107"/>
      <c r="D10" s="144"/>
      <c r="E10" s="107"/>
      <c r="F10" s="107"/>
      <c r="G10" s="107"/>
      <c r="H10" s="107"/>
      <c r="I10" s="150"/>
      <c r="J10" s="150"/>
    </row>
    <row r="11" spans="1:10" ht="11.45" customHeight="1" x14ac:dyDescent="0.2">
      <c r="A11" s="38">
        <f>IF(C11&lt;&gt;"",COUNTA($C11:C$11),"")</f>
        <v>1</v>
      </c>
      <c r="B11" s="2" t="s">
        <v>419</v>
      </c>
      <c r="C11" s="107">
        <v>63</v>
      </c>
      <c r="D11" s="144">
        <v>11255</v>
      </c>
      <c r="E11" s="107">
        <v>488</v>
      </c>
      <c r="F11" s="107">
        <v>486</v>
      </c>
      <c r="G11" s="107">
        <v>489</v>
      </c>
      <c r="H11" s="107" t="s">
        <v>22</v>
      </c>
      <c r="I11" s="150">
        <v>48.9</v>
      </c>
      <c r="J11" s="150">
        <v>23.1</v>
      </c>
    </row>
    <row r="12" spans="1:10" ht="11.45" customHeight="1" x14ac:dyDescent="0.2">
      <c r="A12" s="38"/>
      <c r="B12" s="2"/>
      <c r="C12" s="107"/>
      <c r="D12" s="144"/>
      <c r="E12" s="107"/>
      <c r="F12" s="107"/>
      <c r="G12" s="107"/>
      <c r="H12" s="107"/>
      <c r="I12" s="150"/>
      <c r="J12" s="150"/>
    </row>
    <row r="13" spans="1:10" ht="22.5" customHeight="1" x14ac:dyDescent="0.2">
      <c r="A13" s="38">
        <f>IF(C13&lt;&gt;"",COUNTA($C$11:C13),"")</f>
        <v>2</v>
      </c>
      <c r="B13" s="2" t="s">
        <v>277</v>
      </c>
      <c r="C13" s="107" t="s">
        <v>22</v>
      </c>
      <c r="D13" s="144" t="s">
        <v>22</v>
      </c>
      <c r="E13" s="107" t="s">
        <v>22</v>
      </c>
      <c r="F13" s="107" t="s">
        <v>22</v>
      </c>
      <c r="G13" s="107" t="s">
        <v>22</v>
      </c>
      <c r="H13" s="107" t="s">
        <v>22</v>
      </c>
      <c r="I13" s="150" t="s">
        <v>22</v>
      </c>
      <c r="J13" s="150" t="s">
        <v>22</v>
      </c>
    </row>
    <row r="14" spans="1:10" ht="11.45" customHeight="1" x14ac:dyDescent="0.2">
      <c r="A14" s="38"/>
      <c r="B14" s="2"/>
      <c r="C14" s="107"/>
      <c r="D14" s="144"/>
      <c r="E14" s="107"/>
      <c r="F14" s="107"/>
      <c r="G14" s="107"/>
      <c r="H14" s="107"/>
      <c r="I14" s="150"/>
      <c r="J14" s="150"/>
    </row>
    <row r="15" spans="1:10" ht="11.45" customHeight="1" x14ac:dyDescent="0.2">
      <c r="A15" s="38">
        <f>IF(C15&lt;&gt;"",COUNTA($C$11:C15),"")</f>
        <v>3</v>
      </c>
      <c r="B15" s="128" t="s">
        <v>47</v>
      </c>
      <c r="C15" s="107">
        <v>259</v>
      </c>
      <c r="D15" s="144">
        <v>64946</v>
      </c>
      <c r="E15" s="107">
        <v>3522</v>
      </c>
      <c r="F15" s="107">
        <v>3517</v>
      </c>
      <c r="G15" s="107">
        <v>3491</v>
      </c>
      <c r="H15" s="107">
        <v>36</v>
      </c>
      <c r="I15" s="150">
        <v>68.7</v>
      </c>
      <c r="J15" s="150">
        <v>18.399999999999999</v>
      </c>
    </row>
    <row r="16" spans="1:10" ht="11.45" customHeight="1" x14ac:dyDescent="0.2">
      <c r="A16" s="38"/>
      <c r="B16" s="128"/>
      <c r="C16" s="107"/>
      <c r="D16" s="144"/>
      <c r="E16" s="107"/>
      <c r="F16" s="107"/>
      <c r="G16" s="107"/>
      <c r="H16" s="107"/>
      <c r="I16" s="150"/>
      <c r="J16" s="150"/>
    </row>
    <row r="17" spans="1:10" ht="11.45" customHeight="1" x14ac:dyDescent="0.2">
      <c r="A17" s="38">
        <f>IF(C17&lt;&gt;"",COUNTA($C$11:C17),"")</f>
        <v>4</v>
      </c>
      <c r="B17" s="2" t="s">
        <v>551</v>
      </c>
      <c r="C17" s="107">
        <v>1836</v>
      </c>
      <c r="D17" s="144">
        <v>505143</v>
      </c>
      <c r="E17" s="107">
        <v>23562</v>
      </c>
      <c r="F17" s="107">
        <v>23602</v>
      </c>
      <c r="G17" s="107">
        <v>23514</v>
      </c>
      <c r="H17" s="107">
        <v>7</v>
      </c>
      <c r="I17" s="150">
        <v>75.400000000000006</v>
      </c>
      <c r="J17" s="150">
        <v>21.4</v>
      </c>
    </row>
    <row r="18" spans="1:10" ht="11.45" customHeight="1" x14ac:dyDescent="0.2">
      <c r="A18" s="38"/>
      <c r="B18" s="2"/>
      <c r="C18" s="107"/>
      <c r="D18" s="144"/>
      <c r="E18" s="107"/>
      <c r="F18" s="107"/>
      <c r="G18" s="107"/>
      <c r="H18" s="107"/>
      <c r="I18" s="150"/>
      <c r="J18" s="150"/>
    </row>
    <row r="19" spans="1:10" ht="11.45" customHeight="1" x14ac:dyDescent="0.2">
      <c r="A19" s="38">
        <f>IF(C19&lt;&gt;"",COUNTA($C$11:C19),"")</f>
        <v>5</v>
      </c>
      <c r="B19" s="2" t="s">
        <v>50</v>
      </c>
      <c r="C19" s="107">
        <v>636</v>
      </c>
      <c r="D19" s="144">
        <v>148136</v>
      </c>
      <c r="E19" s="107">
        <v>5143</v>
      </c>
      <c r="F19" s="107">
        <v>5140</v>
      </c>
      <c r="G19" s="107">
        <v>5142</v>
      </c>
      <c r="H19" s="107">
        <v>4</v>
      </c>
      <c r="I19" s="150">
        <v>63.8</v>
      </c>
      <c r="J19" s="150">
        <v>28.8</v>
      </c>
    </row>
    <row r="20" spans="1:10" ht="11.45" customHeight="1" x14ac:dyDescent="0.2">
      <c r="A20" s="38"/>
      <c r="B20" s="2"/>
      <c r="C20" s="107"/>
      <c r="D20" s="144"/>
      <c r="E20" s="107"/>
      <c r="F20" s="107"/>
      <c r="G20" s="107"/>
      <c r="H20" s="107"/>
      <c r="I20" s="150"/>
      <c r="J20" s="150"/>
    </row>
    <row r="21" spans="1:10" ht="11.45" customHeight="1" x14ac:dyDescent="0.2">
      <c r="A21" s="38">
        <f>IF(C21&lt;&gt;"",COUNTA($C$11:C21),"")</f>
        <v>6</v>
      </c>
      <c r="B21" s="2" t="s">
        <v>52</v>
      </c>
      <c r="C21" s="107">
        <v>1661</v>
      </c>
      <c r="D21" s="144">
        <v>517257</v>
      </c>
      <c r="E21" s="107">
        <v>24136</v>
      </c>
      <c r="F21" s="107">
        <v>24181</v>
      </c>
      <c r="G21" s="107">
        <v>24090</v>
      </c>
      <c r="H21" s="107">
        <v>1</v>
      </c>
      <c r="I21" s="150">
        <v>85.3</v>
      </c>
      <c r="J21" s="150">
        <v>21.4</v>
      </c>
    </row>
    <row r="22" spans="1:10" ht="11.45" customHeight="1" x14ac:dyDescent="0.2">
      <c r="A22" s="38"/>
      <c r="B22" s="2"/>
      <c r="C22" s="107"/>
      <c r="D22" s="144"/>
      <c r="E22" s="107"/>
      <c r="F22" s="107"/>
      <c r="G22" s="107"/>
      <c r="H22" s="107"/>
      <c r="I22" s="150"/>
      <c r="J22" s="150"/>
    </row>
    <row r="23" spans="1:10" ht="11.45" customHeight="1" x14ac:dyDescent="0.2">
      <c r="A23" s="38">
        <f>IF(C23&lt;&gt;"",COUNTA($C$11:C23),"")</f>
        <v>7</v>
      </c>
      <c r="B23" s="2" t="s">
        <v>398</v>
      </c>
      <c r="C23" s="107">
        <v>379</v>
      </c>
      <c r="D23" s="144">
        <v>91483</v>
      </c>
      <c r="E23" s="107">
        <v>3489</v>
      </c>
      <c r="F23" s="107">
        <v>3489</v>
      </c>
      <c r="G23" s="107">
        <v>3489</v>
      </c>
      <c r="H23" s="107" t="s">
        <v>22</v>
      </c>
      <c r="I23" s="150">
        <v>66.099999999999994</v>
      </c>
      <c r="J23" s="150">
        <v>26.2</v>
      </c>
    </row>
    <row r="24" spans="1:10" ht="11.45" customHeight="1" x14ac:dyDescent="0.2">
      <c r="A24" s="38"/>
      <c r="B24" s="2"/>
      <c r="C24" s="107"/>
      <c r="D24" s="144"/>
      <c r="E24" s="107"/>
      <c r="F24" s="107"/>
      <c r="G24" s="107"/>
      <c r="H24" s="107"/>
      <c r="I24" s="150"/>
      <c r="J24" s="150"/>
    </row>
    <row r="25" spans="1:10" ht="11.45" customHeight="1" x14ac:dyDescent="0.2">
      <c r="A25" s="38">
        <f>IF(C25&lt;&gt;"",COUNTA($C$11:C25),"")</f>
        <v>8</v>
      </c>
      <c r="B25" s="2" t="s">
        <v>552</v>
      </c>
      <c r="C25" s="107">
        <v>3794</v>
      </c>
      <c r="D25" s="144">
        <v>776062</v>
      </c>
      <c r="E25" s="107">
        <v>37880</v>
      </c>
      <c r="F25" s="107">
        <v>37836</v>
      </c>
      <c r="G25" s="107">
        <v>37923</v>
      </c>
      <c r="H25" s="107" t="s">
        <v>22</v>
      </c>
      <c r="I25" s="150">
        <v>56</v>
      </c>
      <c r="J25" s="150">
        <v>20.5</v>
      </c>
    </row>
    <row r="26" spans="1:10" ht="11.45" customHeight="1" x14ac:dyDescent="0.2">
      <c r="A26" s="38"/>
      <c r="B26" s="2"/>
      <c r="C26" s="107"/>
      <c r="D26" s="144"/>
      <c r="E26" s="107"/>
      <c r="F26" s="107"/>
      <c r="G26" s="107"/>
      <c r="H26" s="107"/>
      <c r="I26" s="150"/>
      <c r="J26" s="150"/>
    </row>
    <row r="27" spans="1:10" ht="11.45" customHeight="1" x14ac:dyDescent="0.2">
      <c r="A27" s="38"/>
      <c r="B27" s="2"/>
      <c r="C27" s="107"/>
      <c r="D27" s="144"/>
      <c r="E27" s="107"/>
      <c r="F27" s="107"/>
      <c r="G27" s="107"/>
      <c r="H27" s="107"/>
      <c r="I27" s="150"/>
      <c r="J27" s="150"/>
    </row>
    <row r="28" spans="1:10" ht="11.45" customHeight="1" x14ac:dyDescent="0.2">
      <c r="A28" s="38">
        <f>IF(C28&lt;&gt;"",COUNTA($C$11:C28),"")</f>
        <v>9</v>
      </c>
      <c r="B28" s="2" t="s">
        <v>413</v>
      </c>
      <c r="C28" s="107">
        <v>440</v>
      </c>
      <c r="D28" s="144">
        <v>140057</v>
      </c>
      <c r="E28" s="107">
        <v>1510</v>
      </c>
      <c r="F28" s="107">
        <v>1538</v>
      </c>
      <c r="G28" s="107">
        <v>1482</v>
      </c>
      <c r="H28" s="107" t="s">
        <v>22</v>
      </c>
      <c r="I28" s="150">
        <v>87.2</v>
      </c>
      <c r="J28" s="150">
        <v>92.8</v>
      </c>
    </row>
    <row r="29" spans="1:10" ht="11.45" customHeight="1" x14ac:dyDescent="0.2">
      <c r="A29" s="38"/>
      <c r="B29" s="2"/>
      <c r="C29" s="107"/>
      <c r="D29" s="144"/>
      <c r="E29" s="107"/>
      <c r="F29" s="107"/>
      <c r="G29" s="107"/>
      <c r="H29" s="107"/>
      <c r="I29" s="150"/>
      <c r="J29" s="150"/>
    </row>
    <row r="30" spans="1:10" ht="22.5" customHeight="1" x14ac:dyDescent="0.2">
      <c r="A30" s="38">
        <f>IF(C30&lt;&gt;"",COUNTA($C$11:C30),"")</f>
        <v>10</v>
      </c>
      <c r="B30" s="2" t="s">
        <v>310</v>
      </c>
      <c r="C30" s="107">
        <v>1530</v>
      </c>
      <c r="D30" s="144">
        <v>453569</v>
      </c>
      <c r="E30" s="107">
        <v>14882</v>
      </c>
      <c r="F30" s="107">
        <v>14919</v>
      </c>
      <c r="G30" s="107">
        <v>14845</v>
      </c>
      <c r="H30" s="107" t="s">
        <v>22</v>
      </c>
      <c r="I30" s="150">
        <v>81.2</v>
      </c>
      <c r="J30" s="150">
        <v>30.5</v>
      </c>
    </row>
    <row r="31" spans="1:10" ht="11.45" customHeight="1" x14ac:dyDescent="0.2">
      <c r="A31" s="38"/>
      <c r="B31" s="2"/>
      <c r="C31" s="107"/>
      <c r="D31" s="144"/>
      <c r="E31" s="107"/>
      <c r="F31" s="107"/>
      <c r="G31" s="107"/>
      <c r="H31" s="107"/>
      <c r="I31" s="150"/>
      <c r="J31" s="150"/>
    </row>
    <row r="32" spans="1:10" ht="22.5" customHeight="1" x14ac:dyDescent="0.2">
      <c r="A32" s="38">
        <f>IF(C32&lt;&gt;"",COUNTA($C$11:C32),"")</f>
        <v>11</v>
      </c>
      <c r="B32" s="87" t="s">
        <v>281</v>
      </c>
      <c r="C32" s="109">
        <v>10598</v>
      </c>
      <c r="D32" s="143">
        <v>2707908</v>
      </c>
      <c r="E32" s="109">
        <v>114611</v>
      </c>
      <c r="F32" s="109">
        <v>114708</v>
      </c>
      <c r="G32" s="109">
        <v>114465</v>
      </c>
      <c r="H32" s="109">
        <v>48</v>
      </c>
      <c r="I32" s="151">
        <v>70</v>
      </c>
      <c r="J32" s="151">
        <v>23.6</v>
      </c>
    </row>
    <row r="33" spans="3:10" ht="11.45" customHeight="1" x14ac:dyDescent="0.2">
      <c r="C33" s="106"/>
      <c r="D33" s="144"/>
      <c r="E33" s="96"/>
      <c r="F33" s="96"/>
      <c r="G33" s="96"/>
      <c r="H33" s="106"/>
      <c r="I33" s="145"/>
      <c r="J33" s="145"/>
    </row>
    <row r="34" spans="3:10" ht="11.45" customHeight="1" x14ac:dyDescent="0.2">
      <c r="F34" s="96"/>
      <c r="G34" s="96"/>
      <c r="H34" s="106"/>
      <c r="I34" s="145"/>
      <c r="J34" s="145"/>
    </row>
    <row r="35" spans="3:10" ht="11.45" customHeight="1" x14ac:dyDescent="0.2">
      <c r="F35" s="96"/>
      <c r="G35" s="96"/>
      <c r="H35" s="106"/>
      <c r="I35" s="145"/>
      <c r="J35" s="145"/>
    </row>
    <row r="36" spans="3:10" ht="11.45" customHeight="1" x14ac:dyDescent="0.2">
      <c r="F36" s="96"/>
      <c r="G36" s="96"/>
      <c r="H36" s="106"/>
      <c r="I36" s="145"/>
      <c r="J36" s="145"/>
    </row>
    <row r="37" spans="3:10" ht="11.45" customHeight="1" x14ac:dyDescent="0.2">
      <c r="F37" s="96"/>
      <c r="G37" s="96"/>
      <c r="H37" s="106"/>
      <c r="I37" s="145"/>
      <c r="J37" s="145"/>
    </row>
    <row r="38" spans="3:10" ht="11.45" customHeight="1" x14ac:dyDescent="0.2">
      <c r="F38" s="96"/>
      <c r="G38" s="96"/>
      <c r="H38" s="106"/>
      <c r="I38" s="145"/>
      <c r="J38" s="145"/>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206</v>
      </c>
      <c r="B2" s="195"/>
      <c r="C2" s="202" t="s">
        <v>544</v>
      </c>
      <c r="D2" s="202"/>
      <c r="E2" s="202"/>
      <c r="F2" s="202"/>
      <c r="G2" s="203"/>
    </row>
    <row r="3" spans="1:7" ht="11.45" customHeight="1" x14ac:dyDescent="0.2">
      <c r="A3" s="198" t="s">
        <v>126</v>
      </c>
      <c r="B3" s="186" t="s">
        <v>200</v>
      </c>
      <c r="C3" s="186" t="s">
        <v>160</v>
      </c>
      <c r="D3" s="186" t="s">
        <v>67</v>
      </c>
      <c r="E3" s="186"/>
      <c r="F3" s="186"/>
      <c r="G3" s="187"/>
    </row>
    <row r="4" spans="1:7" ht="11.45" customHeight="1" x14ac:dyDescent="0.2">
      <c r="A4" s="198"/>
      <c r="B4" s="186"/>
      <c r="C4" s="186"/>
      <c r="D4" s="186"/>
      <c r="E4" s="186"/>
      <c r="F4" s="186"/>
      <c r="G4" s="187"/>
    </row>
    <row r="5" spans="1:7" ht="11.45" customHeight="1" x14ac:dyDescent="0.2">
      <c r="A5" s="199"/>
      <c r="B5" s="186"/>
      <c r="C5" s="186"/>
      <c r="D5" s="186" t="s">
        <v>65</v>
      </c>
      <c r="E5" s="186" t="s">
        <v>66</v>
      </c>
      <c r="F5" s="186" t="s">
        <v>311</v>
      </c>
      <c r="G5" s="187"/>
    </row>
    <row r="6" spans="1:7" ht="11.45" customHeight="1" x14ac:dyDescent="0.2">
      <c r="A6" s="199"/>
      <c r="B6" s="186"/>
      <c r="C6" s="186"/>
      <c r="D6" s="186"/>
      <c r="E6" s="186"/>
      <c r="F6" s="186" t="s">
        <v>489</v>
      </c>
      <c r="G6" s="187" t="s">
        <v>490</v>
      </c>
    </row>
    <row r="7" spans="1:7" ht="11.45" customHeight="1" x14ac:dyDescent="0.2">
      <c r="A7" s="199"/>
      <c r="B7" s="186"/>
      <c r="C7" s="186"/>
      <c r="D7" s="186"/>
      <c r="E7" s="186"/>
      <c r="F7" s="186"/>
      <c r="G7" s="187"/>
    </row>
    <row r="8" spans="1:7" ht="11.45" customHeight="1" x14ac:dyDescent="0.2">
      <c r="A8" s="199"/>
      <c r="B8" s="186"/>
      <c r="C8" s="186"/>
      <c r="D8" s="186"/>
      <c r="E8" s="186"/>
      <c r="F8" s="186"/>
      <c r="G8" s="187"/>
    </row>
    <row r="9" spans="1:7" s="49" customFormat="1" ht="11.45" customHeight="1" x14ac:dyDescent="0.15">
      <c r="A9" s="53">
        <v>1</v>
      </c>
      <c r="B9" s="43">
        <v>2</v>
      </c>
      <c r="C9" s="43">
        <v>3</v>
      </c>
      <c r="D9" s="43">
        <v>4</v>
      </c>
      <c r="E9" s="43">
        <v>5</v>
      </c>
      <c r="F9" s="43">
        <v>6</v>
      </c>
      <c r="G9" s="54">
        <v>7</v>
      </c>
    </row>
    <row r="10" spans="1:7" ht="11.45" customHeight="1" x14ac:dyDescent="0.2">
      <c r="B10" s="79"/>
      <c r="C10" s="90"/>
      <c r="D10" s="90"/>
      <c r="E10" s="90"/>
      <c r="F10" s="90"/>
      <c r="G10" s="90"/>
    </row>
    <row r="11" spans="1:7" ht="33.6" customHeight="1" x14ac:dyDescent="0.2">
      <c r="A11" s="44">
        <f>IF(D11&lt;&gt;"",COUNTA($D11:D$11),"")</f>
        <v>1</v>
      </c>
      <c r="B11" s="87" t="s">
        <v>499</v>
      </c>
      <c r="C11" s="89">
        <v>488</v>
      </c>
      <c r="D11" s="89">
        <v>88</v>
      </c>
      <c r="E11" s="89">
        <v>126</v>
      </c>
      <c r="F11" s="89">
        <v>88</v>
      </c>
      <c r="G11" s="89">
        <v>186</v>
      </c>
    </row>
    <row r="12" spans="1:7" ht="20.100000000000001" customHeight="1" x14ac:dyDescent="0.2">
      <c r="A12" s="44" t="str">
        <f>IF(D12&lt;&gt;"",COUNTA($D$11:D12),"")</f>
        <v/>
      </c>
      <c r="B12" s="2"/>
      <c r="C12" s="223" t="s">
        <v>35</v>
      </c>
      <c r="D12" s="200"/>
      <c r="E12" s="200"/>
      <c r="F12" s="200"/>
      <c r="G12" s="200"/>
    </row>
    <row r="13" spans="1:7" ht="22.5" customHeight="1" x14ac:dyDescent="0.2">
      <c r="A13" s="44" t="str">
        <f>IF(D13&lt;&gt;"",COUNTA($D$11:D13),"")</f>
        <v/>
      </c>
      <c r="B13" s="2" t="s">
        <v>274</v>
      </c>
      <c r="C13" s="90"/>
      <c r="D13" s="90"/>
      <c r="E13" s="90"/>
      <c r="F13" s="90"/>
      <c r="G13" s="90"/>
    </row>
    <row r="14" spans="1:7" ht="11.45" customHeight="1" x14ac:dyDescent="0.2">
      <c r="A14" s="44">
        <f>IF(D14&lt;&gt;"",COUNTA($D$11:D14),"")</f>
        <v>2</v>
      </c>
      <c r="B14" s="2" t="s">
        <v>176</v>
      </c>
      <c r="C14" s="90">
        <v>10</v>
      </c>
      <c r="D14" s="90">
        <v>4</v>
      </c>
      <c r="E14" s="90">
        <v>4</v>
      </c>
      <c r="F14" s="90">
        <v>1</v>
      </c>
      <c r="G14" s="90">
        <v>1</v>
      </c>
    </row>
    <row r="15" spans="1:7" ht="11.45" customHeight="1" x14ac:dyDescent="0.2">
      <c r="A15" s="44">
        <f>IF(D15&lt;&gt;"",COUNTA($D$11:D15),"")</f>
        <v>3</v>
      </c>
      <c r="B15" s="2" t="s">
        <v>177</v>
      </c>
      <c r="C15" s="90">
        <v>58</v>
      </c>
      <c r="D15" s="90">
        <v>11</v>
      </c>
      <c r="E15" s="90">
        <v>9</v>
      </c>
      <c r="F15" s="90">
        <v>18</v>
      </c>
      <c r="G15" s="90">
        <v>20</v>
      </c>
    </row>
    <row r="16" spans="1:7" ht="11.45" customHeight="1" x14ac:dyDescent="0.2">
      <c r="A16" s="44">
        <f>IF(D16&lt;&gt;"",COUNTA($D$11:D16),"")</f>
        <v>4</v>
      </c>
      <c r="B16" s="2" t="s">
        <v>178</v>
      </c>
      <c r="C16" s="90">
        <v>32</v>
      </c>
      <c r="D16" s="90">
        <v>7</v>
      </c>
      <c r="E16" s="90">
        <v>9</v>
      </c>
      <c r="F16" s="90">
        <v>6</v>
      </c>
      <c r="G16" s="90">
        <v>10</v>
      </c>
    </row>
    <row r="17" spans="1:7" ht="11.45" customHeight="1" x14ac:dyDescent="0.2">
      <c r="A17" s="44">
        <f>IF(D17&lt;&gt;"",COUNTA($D$11:D17),"")</f>
        <v>5</v>
      </c>
      <c r="B17" s="2" t="s">
        <v>179</v>
      </c>
      <c r="C17" s="90">
        <v>50</v>
      </c>
      <c r="D17" s="90">
        <v>9</v>
      </c>
      <c r="E17" s="90">
        <v>13</v>
      </c>
      <c r="F17" s="90">
        <v>16</v>
      </c>
      <c r="G17" s="90">
        <v>12</v>
      </c>
    </row>
    <row r="18" spans="1:7" ht="11.45" customHeight="1" x14ac:dyDescent="0.2">
      <c r="A18" s="44">
        <f>IF(D18&lt;&gt;"",COUNTA($D$11:D18),"")</f>
        <v>6</v>
      </c>
      <c r="B18" s="2" t="s">
        <v>180</v>
      </c>
      <c r="C18" s="90">
        <v>147</v>
      </c>
      <c r="D18" s="90">
        <v>25</v>
      </c>
      <c r="E18" s="90">
        <v>35</v>
      </c>
      <c r="F18" s="90">
        <v>19</v>
      </c>
      <c r="G18" s="90">
        <v>68</v>
      </c>
    </row>
    <row r="19" spans="1:7" ht="11.45" customHeight="1" x14ac:dyDescent="0.2">
      <c r="A19" s="44">
        <f>IF(D19&lt;&gt;"",COUNTA($D$11:D19),"")</f>
        <v>7</v>
      </c>
      <c r="B19" s="2" t="s">
        <v>181</v>
      </c>
      <c r="C19" s="90">
        <v>191</v>
      </c>
      <c r="D19" s="90">
        <v>32</v>
      </c>
      <c r="E19" s="90">
        <v>56</v>
      </c>
      <c r="F19" s="90">
        <v>28</v>
      </c>
      <c r="G19" s="90">
        <v>75</v>
      </c>
    </row>
    <row r="20" spans="1:7" ht="20.100000000000001" customHeight="1" x14ac:dyDescent="0.2">
      <c r="A20" s="44" t="str">
        <f>IF(D20&lt;&gt;"",COUNTA($D$11:D20),"")</f>
        <v/>
      </c>
      <c r="B20" s="2"/>
      <c r="C20" s="223" t="s">
        <v>39</v>
      </c>
      <c r="D20" s="200"/>
      <c r="E20" s="200"/>
      <c r="F20" s="200"/>
      <c r="G20" s="200"/>
    </row>
    <row r="21" spans="1:7" ht="11.45" customHeight="1" x14ac:dyDescent="0.2">
      <c r="A21" s="44">
        <f>IF(D21&lt;&gt;"",COUNTA($D$11:D21),"")</f>
        <v>8</v>
      </c>
      <c r="B21" s="2" t="s">
        <v>90</v>
      </c>
      <c r="C21" s="90">
        <v>24</v>
      </c>
      <c r="D21" s="90">
        <v>4</v>
      </c>
      <c r="E21" s="90">
        <v>6</v>
      </c>
      <c r="F21" s="90">
        <v>10</v>
      </c>
      <c r="G21" s="90">
        <v>4</v>
      </c>
    </row>
    <row r="22" spans="1:7" ht="22.5" customHeight="1" x14ac:dyDescent="0.2">
      <c r="A22" s="44">
        <f>IF(D22&lt;&gt;"",COUNTA($D$11:D22),"")</f>
        <v>9</v>
      </c>
      <c r="B22" s="2" t="s">
        <v>279</v>
      </c>
      <c r="C22" s="90">
        <v>54</v>
      </c>
      <c r="D22" s="90">
        <v>13</v>
      </c>
      <c r="E22" s="90">
        <v>12</v>
      </c>
      <c r="F22" s="90">
        <v>10</v>
      </c>
      <c r="G22" s="90">
        <v>19</v>
      </c>
    </row>
    <row r="23" spans="1:7" ht="11.45" customHeight="1" x14ac:dyDescent="0.2">
      <c r="A23" s="44">
        <f>IF(D23&lt;&gt;"",COUNTA($D$11:D23),"")</f>
        <v>10</v>
      </c>
      <c r="B23" s="2" t="s">
        <v>91</v>
      </c>
      <c r="C23" s="90">
        <v>410</v>
      </c>
      <c r="D23" s="90">
        <v>71</v>
      </c>
      <c r="E23" s="90">
        <v>108</v>
      </c>
      <c r="F23" s="90">
        <v>68</v>
      </c>
      <c r="G23" s="90">
        <v>163</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2" customFormat="1" ht="30" customHeight="1" x14ac:dyDescent="0.2">
      <c r="A1" s="188" t="s">
        <v>198</v>
      </c>
      <c r="B1" s="189"/>
      <c r="C1" s="190" t="s">
        <v>199</v>
      </c>
      <c r="D1" s="190"/>
      <c r="E1" s="190"/>
      <c r="F1" s="190"/>
      <c r="G1" s="190"/>
      <c r="H1" s="191"/>
    </row>
    <row r="2" spans="1:9" ht="39.950000000000003" customHeight="1" x14ac:dyDescent="0.2">
      <c r="A2" s="194" t="s">
        <v>207</v>
      </c>
      <c r="B2" s="195"/>
      <c r="C2" s="202" t="s">
        <v>546</v>
      </c>
      <c r="D2" s="196"/>
      <c r="E2" s="196"/>
      <c r="F2" s="196"/>
      <c r="G2" s="196"/>
      <c r="H2" s="197"/>
    </row>
    <row r="3" spans="1:9" ht="11.45" customHeight="1" x14ac:dyDescent="0.2">
      <c r="A3" s="198" t="s">
        <v>126</v>
      </c>
      <c r="B3" s="186" t="s">
        <v>373</v>
      </c>
      <c r="C3" s="186" t="s">
        <v>160</v>
      </c>
      <c r="D3" s="186" t="s">
        <v>67</v>
      </c>
      <c r="E3" s="186"/>
      <c r="F3" s="186" t="s">
        <v>93</v>
      </c>
      <c r="G3" s="186"/>
      <c r="H3" s="187"/>
      <c r="I3" s="126"/>
    </row>
    <row r="4" spans="1:9" ht="11.45" customHeight="1" x14ac:dyDescent="0.2">
      <c r="A4" s="198"/>
      <c r="B4" s="186"/>
      <c r="C4" s="186"/>
      <c r="D4" s="186"/>
      <c r="E4" s="186"/>
      <c r="F4" s="186"/>
      <c r="G4" s="186"/>
      <c r="H4" s="187"/>
      <c r="I4" s="126"/>
    </row>
    <row r="5" spans="1:9" ht="11.45" customHeight="1" x14ac:dyDescent="0.2">
      <c r="A5" s="199"/>
      <c r="B5" s="186"/>
      <c r="C5" s="186"/>
      <c r="D5" s="186" t="s">
        <v>62</v>
      </c>
      <c r="E5" s="186" t="s">
        <v>63</v>
      </c>
      <c r="F5" s="186" t="s">
        <v>159</v>
      </c>
      <c r="G5" s="186" t="s">
        <v>66</v>
      </c>
      <c r="H5" s="187" t="s">
        <v>182</v>
      </c>
      <c r="I5" s="93"/>
    </row>
    <row r="6" spans="1:9" ht="11.45" customHeight="1" x14ac:dyDescent="0.2">
      <c r="A6" s="199"/>
      <c r="B6" s="186"/>
      <c r="C6" s="186"/>
      <c r="D6" s="186"/>
      <c r="E6" s="186"/>
      <c r="F6" s="186"/>
      <c r="G6" s="186"/>
      <c r="H6" s="187"/>
      <c r="I6" s="93"/>
    </row>
    <row r="7" spans="1:9" ht="11.45" customHeight="1" x14ac:dyDescent="0.2">
      <c r="A7" s="199"/>
      <c r="B7" s="186"/>
      <c r="C7" s="186"/>
      <c r="D7" s="186"/>
      <c r="E7" s="186"/>
      <c r="F7" s="186"/>
      <c r="G7" s="186"/>
      <c r="H7" s="187"/>
      <c r="I7" s="93"/>
    </row>
    <row r="8" spans="1:9" ht="11.45" customHeight="1" x14ac:dyDescent="0.2">
      <c r="A8" s="199"/>
      <c r="B8" s="186"/>
      <c r="C8" s="186"/>
      <c r="D8" s="186"/>
      <c r="E8" s="186"/>
      <c r="F8" s="186"/>
      <c r="G8" s="186"/>
      <c r="H8" s="187"/>
      <c r="I8" s="93"/>
    </row>
    <row r="9" spans="1:9" s="49" customFormat="1" ht="11.45" customHeight="1" x14ac:dyDescent="0.15">
      <c r="A9" s="40">
        <v>1</v>
      </c>
      <c r="B9" s="41">
        <v>2</v>
      </c>
      <c r="C9" s="41">
        <v>3</v>
      </c>
      <c r="D9" s="41">
        <v>4</v>
      </c>
      <c r="E9" s="41">
        <v>5</v>
      </c>
      <c r="F9" s="41">
        <v>6</v>
      </c>
      <c r="G9" s="41">
        <v>7</v>
      </c>
      <c r="H9" s="42">
        <v>8</v>
      </c>
      <c r="I9" s="154"/>
    </row>
    <row r="10" spans="1:9" ht="11.45" customHeight="1" x14ac:dyDescent="0.2">
      <c r="A10" s="83"/>
      <c r="B10" s="79"/>
      <c r="C10" s="155"/>
      <c r="D10" s="155"/>
      <c r="E10" s="155"/>
      <c r="F10" s="155"/>
      <c r="G10" s="155"/>
      <c r="H10" s="155"/>
      <c r="I10" s="126"/>
    </row>
    <row r="11" spans="1:9" ht="11.45" customHeight="1" x14ac:dyDescent="0.2">
      <c r="A11" s="38">
        <f>IF(C11&lt;&gt;"",COUNTA($C$11:C11),"")</f>
        <v>1</v>
      </c>
      <c r="B11" s="2" t="s">
        <v>374</v>
      </c>
      <c r="C11" s="155">
        <v>42</v>
      </c>
      <c r="D11" s="155">
        <v>13</v>
      </c>
      <c r="E11" s="155">
        <v>29</v>
      </c>
      <c r="F11" s="155">
        <v>8</v>
      </c>
      <c r="G11" s="155">
        <v>14</v>
      </c>
      <c r="H11" s="155">
        <v>20</v>
      </c>
      <c r="I11" s="152"/>
    </row>
    <row r="12" spans="1:9" ht="11.45" customHeight="1" x14ac:dyDescent="0.2">
      <c r="A12" s="38"/>
      <c r="B12" s="2"/>
      <c r="C12" s="155"/>
      <c r="D12" s="155"/>
      <c r="E12" s="155"/>
      <c r="F12" s="155"/>
      <c r="G12" s="155"/>
      <c r="H12" s="155"/>
      <c r="I12" s="152"/>
    </row>
    <row r="13" spans="1:9" ht="11.45" customHeight="1" x14ac:dyDescent="0.2">
      <c r="A13" s="38">
        <f>IF(C13&lt;&gt;"",COUNTA($C$11:C13),"")</f>
        <v>2</v>
      </c>
      <c r="B13" s="2" t="s">
        <v>380</v>
      </c>
      <c r="C13" s="155">
        <v>7</v>
      </c>
      <c r="D13" s="155">
        <v>3</v>
      </c>
      <c r="E13" s="155">
        <v>4</v>
      </c>
      <c r="F13" s="155">
        <v>2</v>
      </c>
      <c r="G13" s="155">
        <v>2</v>
      </c>
      <c r="H13" s="155">
        <v>3</v>
      </c>
      <c r="I13" s="152"/>
    </row>
    <row r="14" spans="1:9" ht="11.45" customHeight="1" x14ac:dyDescent="0.2">
      <c r="A14" s="38"/>
      <c r="B14" s="2"/>
      <c r="C14" s="155"/>
      <c r="D14" s="155"/>
      <c r="E14" s="155"/>
      <c r="F14" s="155"/>
      <c r="G14" s="155"/>
      <c r="H14" s="155"/>
      <c r="I14" s="152"/>
    </row>
    <row r="15" spans="1:9" ht="11.45" customHeight="1" x14ac:dyDescent="0.2">
      <c r="A15" s="38">
        <f>IF(C15&lt;&gt;"",COUNTA($C$11:C15),"")</f>
        <v>3</v>
      </c>
      <c r="B15" s="2" t="s">
        <v>387</v>
      </c>
      <c r="C15" s="155">
        <v>12</v>
      </c>
      <c r="D15" s="155">
        <v>3</v>
      </c>
      <c r="E15" s="155">
        <v>9</v>
      </c>
      <c r="F15" s="155">
        <v>2</v>
      </c>
      <c r="G15" s="155">
        <v>4</v>
      </c>
      <c r="H15" s="155">
        <v>6</v>
      </c>
      <c r="I15" s="152"/>
    </row>
    <row r="16" spans="1:9" ht="11.45" customHeight="1" x14ac:dyDescent="0.2">
      <c r="A16" s="38"/>
      <c r="B16" s="2"/>
      <c r="C16" s="155"/>
      <c r="D16" s="155"/>
      <c r="E16" s="155"/>
      <c r="F16" s="155"/>
      <c r="G16" s="155"/>
      <c r="H16" s="155"/>
      <c r="I16" s="152"/>
    </row>
    <row r="17" spans="1:9" ht="11.45" customHeight="1" x14ac:dyDescent="0.2">
      <c r="A17" s="38">
        <f>IF(C17&lt;&gt;"",COUNTA($C$11:C17),"")</f>
        <v>4</v>
      </c>
      <c r="B17" s="2" t="s">
        <v>388</v>
      </c>
      <c r="C17" s="155">
        <v>4</v>
      </c>
      <c r="D17" s="155">
        <v>1</v>
      </c>
      <c r="E17" s="155">
        <v>3</v>
      </c>
      <c r="F17" s="155" t="s">
        <v>22</v>
      </c>
      <c r="G17" s="155">
        <v>1</v>
      </c>
      <c r="H17" s="155">
        <v>3</v>
      </c>
      <c r="I17" s="152"/>
    </row>
    <row r="18" spans="1:9" ht="11.45" customHeight="1" x14ac:dyDescent="0.2">
      <c r="A18" s="38"/>
      <c r="B18" s="2"/>
      <c r="C18" s="155"/>
      <c r="D18" s="155"/>
      <c r="E18" s="155"/>
      <c r="F18" s="155"/>
      <c r="G18" s="155"/>
      <c r="H18" s="155"/>
      <c r="I18" s="152"/>
    </row>
    <row r="19" spans="1:9" ht="11.45" customHeight="1" x14ac:dyDescent="0.2">
      <c r="A19" s="38">
        <f>IF(C19&lt;&gt;"",COUNTA($C$11:C19),"")</f>
        <v>5</v>
      </c>
      <c r="B19" s="2" t="s">
        <v>389</v>
      </c>
      <c r="C19" s="155">
        <v>3</v>
      </c>
      <c r="D19" s="155">
        <v>2</v>
      </c>
      <c r="E19" s="155">
        <v>1</v>
      </c>
      <c r="F19" s="155" t="s">
        <v>22</v>
      </c>
      <c r="G19" s="155">
        <v>3</v>
      </c>
      <c r="H19" s="155" t="s">
        <v>22</v>
      </c>
      <c r="I19" s="152"/>
    </row>
    <row r="20" spans="1:9" ht="11.45" customHeight="1" x14ac:dyDescent="0.2">
      <c r="A20" s="38"/>
      <c r="B20" s="2"/>
      <c r="C20" s="155"/>
      <c r="D20" s="155"/>
      <c r="E20" s="155"/>
      <c r="F20" s="155"/>
      <c r="G20" s="155"/>
      <c r="H20" s="155"/>
      <c r="I20" s="152"/>
    </row>
    <row r="21" spans="1:9" ht="11.45" customHeight="1" x14ac:dyDescent="0.2">
      <c r="A21" s="38">
        <f>IF(C21&lt;&gt;"",COUNTA($C$11:C21),"")</f>
        <v>6</v>
      </c>
      <c r="B21" s="2" t="s">
        <v>392</v>
      </c>
      <c r="C21" s="155">
        <v>34</v>
      </c>
      <c r="D21" s="155">
        <v>18</v>
      </c>
      <c r="E21" s="155">
        <v>16</v>
      </c>
      <c r="F21" s="155">
        <v>10</v>
      </c>
      <c r="G21" s="155">
        <v>14</v>
      </c>
      <c r="H21" s="155">
        <v>10</v>
      </c>
      <c r="I21" s="152"/>
    </row>
    <row r="22" spans="1:9" ht="11.45" customHeight="1" x14ac:dyDescent="0.2">
      <c r="A22" s="38"/>
      <c r="B22" s="2"/>
      <c r="C22" s="155"/>
      <c r="D22" s="155"/>
      <c r="E22" s="155"/>
      <c r="F22" s="155"/>
      <c r="G22" s="155"/>
      <c r="H22" s="155"/>
      <c r="I22" s="152"/>
    </row>
    <row r="23" spans="1:9" ht="22.5" customHeight="1" x14ac:dyDescent="0.2">
      <c r="A23" s="38">
        <f>IF(C23&lt;&gt;"",COUNTA($C$11:C23),"")</f>
        <v>7</v>
      </c>
      <c r="B23" s="2" t="s">
        <v>495</v>
      </c>
      <c r="C23" s="155">
        <v>10</v>
      </c>
      <c r="D23" s="155">
        <v>5</v>
      </c>
      <c r="E23" s="155">
        <v>5</v>
      </c>
      <c r="F23" s="155">
        <v>5</v>
      </c>
      <c r="G23" s="155">
        <v>2</v>
      </c>
      <c r="H23" s="155">
        <v>3</v>
      </c>
      <c r="I23" s="152"/>
    </row>
    <row r="24" spans="1:9" ht="11.45" customHeight="1" x14ac:dyDescent="0.2">
      <c r="A24" s="38"/>
      <c r="B24" s="2"/>
      <c r="C24" s="155"/>
      <c r="D24" s="155"/>
      <c r="E24" s="155"/>
      <c r="F24" s="155"/>
      <c r="G24" s="155"/>
      <c r="H24" s="155"/>
      <c r="I24" s="152"/>
    </row>
    <row r="25" spans="1:9" ht="11.45" customHeight="1" x14ac:dyDescent="0.2">
      <c r="A25" s="38">
        <f>IF(C25&lt;&gt;"",COUNTA($C$11:C25),"")</f>
        <v>8</v>
      </c>
      <c r="B25" s="2" t="s">
        <v>397</v>
      </c>
      <c r="C25" s="155">
        <v>12</v>
      </c>
      <c r="D25" s="155">
        <v>8</v>
      </c>
      <c r="E25" s="155">
        <v>4</v>
      </c>
      <c r="F25" s="155">
        <v>7</v>
      </c>
      <c r="G25" s="155">
        <v>5</v>
      </c>
      <c r="H25" s="155" t="s">
        <v>22</v>
      </c>
      <c r="I25" s="152"/>
    </row>
    <row r="26" spans="1:9" ht="11.45" customHeight="1" x14ac:dyDescent="0.2">
      <c r="A26" s="38"/>
      <c r="B26" s="2"/>
      <c r="C26" s="155"/>
      <c r="D26" s="155"/>
      <c r="E26" s="155"/>
      <c r="F26" s="155"/>
      <c r="G26" s="155"/>
      <c r="H26" s="155"/>
      <c r="I26" s="152"/>
    </row>
    <row r="27" spans="1:9" ht="11.45" customHeight="1" x14ac:dyDescent="0.2">
      <c r="A27" s="38">
        <f>IF(C27&lt;&gt;"",COUNTA($C$11:C27),"")</f>
        <v>9</v>
      </c>
      <c r="B27" s="2" t="s">
        <v>452</v>
      </c>
      <c r="C27" s="155">
        <v>7</v>
      </c>
      <c r="D27" s="155">
        <v>3</v>
      </c>
      <c r="E27" s="155">
        <v>4</v>
      </c>
      <c r="F27" s="155">
        <v>5</v>
      </c>
      <c r="G27" s="155">
        <v>2</v>
      </c>
      <c r="H27" s="155" t="s">
        <v>22</v>
      </c>
      <c r="I27" s="152"/>
    </row>
    <row r="28" spans="1:9" ht="11.45" customHeight="1" x14ac:dyDescent="0.2">
      <c r="A28" s="38"/>
      <c r="B28" s="2"/>
      <c r="C28" s="155"/>
      <c r="D28" s="155"/>
      <c r="E28" s="155"/>
      <c r="F28" s="155"/>
      <c r="G28" s="155"/>
      <c r="H28" s="155"/>
      <c r="I28" s="152"/>
    </row>
    <row r="29" spans="1:9" ht="11.45" customHeight="1" x14ac:dyDescent="0.2">
      <c r="A29" s="38">
        <f>IF(C29&lt;&gt;"",COUNTA($C$11:C29),"")</f>
        <v>10</v>
      </c>
      <c r="B29" s="2" t="s">
        <v>453</v>
      </c>
      <c r="C29" s="155">
        <v>2</v>
      </c>
      <c r="D29" s="155">
        <v>2</v>
      </c>
      <c r="E29" s="155" t="s">
        <v>22</v>
      </c>
      <c r="F29" s="155" t="s">
        <v>22</v>
      </c>
      <c r="G29" s="155">
        <v>1</v>
      </c>
      <c r="H29" s="155">
        <v>1</v>
      </c>
      <c r="I29" s="152"/>
    </row>
    <row r="30" spans="1:9" ht="11.45" customHeight="1" x14ac:dyDescent="0.2">
      <c r="A30" s="38"/>
      <c r="B30" s="2"/>
      <c r="C30" s="155"/>
      <c r="D30" s="155"/>
      <c r="E30" s="155"/>
      <c r="F30" s="155"/>
      <c r="G30" s="155"/>
      <c r="H30" s="155"/>
      <c r="I30" s="152"/>
    </row>
    <row r="31" spans="1:9" ht="11.45" customHeight="1" x14ac:dyDescent="0.2">
      <c r="A31" s="38">
        <f>IF(C31&lt;&gt;"",COUNTA($C$11:C31),"")</f>
        <v>11</v>
      </c>
      <c r="B31" s="2" t="s">
        <v>352</v>
      </c>
      <c r="C31" s="155">
        <v>26</v>
      </c>
      <c r="D31" s="155">
        <v>12</v>
      </c>
      <c r="E31" s="155">
        <v>14</v>
      </c>
      <c r="F31" s="155">
        <v>5</v>
      </c>
      <c r="G31" s="155">
        <v>15</v>
      </c>
      <c r="H31" s="155">
        <v>6</v>
      </c>
      <c r="I31" s="152"/>
    </row>
    <row r="32" spans="1:9" ht="11.45" customHeight="1" x14ac:dyDescent="0.2">
      <c r="A32" s="38"/>
      <c r="B32" s="2"/>
      <c r="C32" s="155"/>
      <c r="D32" s="155"/>
      <c r="E32" s="155"/>
      <c r="F32" s="155"/>
      <c r="G32" s="155"/>
      <c r="H32" s="155"/>
      <c r="I32" s="152"/>
    </row>
    <row r="33" spans="1:9" ht="22.5" customHeight="1" x14ac:dyDescent="0.2">
      <c r="A33" s="38">
        <f>IF(C33&lt;&gt;"",COUNTA($C$11:C33),"")</f>
        <v>12</v>
      </c>
      <c r="B33" s="2" t="s">
        <v>494</v>
      </c>
      <c r="C33" s="155">
        <v>1</v>
      </c>
      <c r="D33" s="155" t="s">
        <v>22</v>
      </c>
      <c r="E33" s="155">
        <v>1</v>
      </c>
      <c r="F33" s="155">
        <v>1</v>
      </c>
      <c r="G33" s="155" t="s">
        <v>22</v>
      </c>
      <c r="H33" s="155" t="s">
        <v>22</v>
      </c>
      <c r="I33" s="152"/>
    </row>
    <row r="34" spans="1:9" ht="11.45" customHeight="1" x14ac:dyDescent="0.2">
      <c r="A34" s="38"/>
      <c r="B34" s="2"/>
      <c r="C34" s="155"/>
      <c r="D34" s="155"/>
      <c r="E34" s="155"/>
      <c r="F34" s="155"/>
      <c r="G34" s="155"/>
      <c r="H34" s="155"/>
      <c r="I34" s="152"/>
    </row>
    <row r="35" spans="1:9" ht="11.45" customHeight="1" x14ac:dyDescent="0.2">
      <c r="A35" s="38">
        <f>IF(C35&lt;&gt;"",COUNTA($C$11:C35),"")</f>
        <v>13</v>
      </c>
      <c r="B35" s="2" t="s">
        <v>358</v>
      </c>
      <c r="C35" s="155">
        <v>27</v>
      </c>
      <c r="D35" s="155">
        <v>13</v>
      </c>
      <c r="E35" s="155">
        <v>14</v>
      </c>
      <c r="F35" s="155">
        <v>6</v>
      </c>
      <c r="G35" s="155">
        <v>15</v>
      </c>
      <c r="H35" s="155">
        <v>6</v>
      </c>
      <c r="I35" s="152"/>
    </row>
    <row r="36" spans="1:9" ht="11.45" customHeight="1" x14ac:dyDescent="0.2">
      <c r="A36" s="38"/>
      <c r="B36" s="2"/>
      <c r="C36" s="155"/>
      <c r="D36" s="155"/>
      <c r="E36" s="155"/>
      <c r="F36" s="155"/>
      <c r="G36" s="155"/>
      <c r="H36" s="155"/>
      <c r="I36" s="152"/>
    </row>
    <row r="37" spans="1:9" ht="11.45" customHeight="1" x14ac:dyDescent="0.2">
      <c r="A37" s="38">
        <f>IF(C37&lt;&gt;"",COUNTA($C$11:C37),"")</f>
        <v>14</v>
      </c>
      <c r="B37" s="2" t="s">
        <v>384</v>
      </c>
      <c r="C37" s="155">
        <v>44</v>
      </c>
      <c r="D37" s="155">
        <v>24</v>
      </c>
      <c r="E37" s="155">
        <v>20</v>
      </c>
      <c r="F37" s="155">
        <v>18</v>
      </c>
      <c r="G37" s="155">
        <v>17</v>
      </c>
      <c r="H37" s="155">
        <v>9</v>
      </c>
      <c r="I37" s="152"/>
    </row>
    <row r="38" spans="1:9" ht="11.45" customHeight="1" x14ac:dyDescent="0.2">
      <c r="A38" s="38"/>
      <c r="B38" s="2"/>
      <c r="C38" s="155"/>
      <c r="D38" s="155"/>
      <c r="E38" s="155"/>
      <c r="F38" s="155"/>
      <c r="G38" s="155"/>
      <c r="H38" s="155"/>
      <c r="I38" s="152"/>
    </row>
    <row r="39" spans="1:9" ht="22.5" customHeight="1" x14ac:dyDescent="0.2">
      <c r="A39" s="38">
        <f>IF(C39&lt;&gt;"",COUNTA($C$11:C39),"")</f>
        <v>15</v>
      </c>
      <c r="B39" s="2" t="s">
        <v>492</v>
      </c>
      <c r="C39" s="155">
        <v>12</v>
      </c>
      <c r="D39" s="155">
        <v>2</v>
      </c>
      <c r="E39" s="155">
        <v>10</v>
      </c>
      <c r="F39" s="155">
        <v>1</v>
      </c>
      <c r="G39" s="155">
        <v>6</v>
      </c>
      <c r="H39" s="155">
        <v>5</v>
      </c>
      <c r="I39" s="152"/>
    </row>
    <row r="40" spans="1:9" ht="11.45" customHeight="1" x14ac:dyDescent="0.2">
      <c r="A40" s="38"/>
      <c r="B40" s="2"/>
      <c r="C40" s="155"/>
      <c r="D40" s="155"/>
      <c r="E40" s="155"/>
      <c r="F40" s="155"/>
      <c r="G40" s="155"/>
      <c r="H40" s="155"/>
      <c r="I40" s="152"/>
    </row>
    <row r="41" spans="1:9" ht="11.45" customHeight="1" x14ac:dyDescent="0.2">
      <c r="A41" s="38">
        <f>IF(C41&lt;&gt;"",COUNTA($C$11:C41),"")</f>
        <v>16</v>
      </c>
      <c r="B41" s="2" t="s">
        <v>365</v>
      </c>
      <c r="C41" s="155">
        <v>29</v>
      </c>
      <c r="D41" s="155">
        <v>16</v>
      </c>
      <c r="E41" s="155">
        <v>13</v>
      </c>
      <c r="F41" s="155">
        <v>13</v>
      </c>
      <c r="G41" s="155">
        <v>12</v>
      </c>
      <c r="H41" s="155">
        <v>4</v>
      </c>
      <c r="I41" s="152"/>
    </row>
    <row r="42" spans="1:9" ht="11.45" customHeight="1" x14ac:dyDescent="0.2">
      <c r="A42" s="38"/>
      <c r="B42" s="2"/>
      <c r="C42" s="155"/>
      <c r="D42" s="155"/>
      <c r="E42" s="155"/>
      <c r="F42" s="155"/>
      <c r="G42" s="155"/>
      <c r="H42" s="155"/>
      <c r="I42" s="152"/>
    </row>
    <row r="43" spans="1:9" ht="22.5" customHeight="1" x14ac:dyDescent="0.2">
      <c r="A43" s="38">
        <f>IF(C43&lt;&gt;"",COUNTA($C$11:C43),"")</f>
        <v>17</v>
      </c>
      <c r="B43" s="2" t="s">
        <v>493</v>
      </c>
      <c r="C43" s="155">
        <v>6</v>
      </c>
      <c r="D43" s="155">
        <v>5</v>
      </c>
      <c r="E43" s="155">
        <v>1</v>
      </c>
      <c r="F43" s="155">
        <v>2</v>
      </c>
      <c r="G43" s="155">
        <v>3</v>
      </c>
      <c r="H43" s="155">
        <v>1</v>
      </c>
      <c r="I43" s="152"/>
    </row>
    <row r="44" spans="1:9" ht="11.45" customHeight="1" x14ac:dyDescent="0.2">
      <c r="A44" s="38"/>
      <c r="B44" s="2"/>
      <c r="C44" s="155"/>
      <c r="D44" s="155"/>
      <c r="E44" s="155"/>
      <c r="F44" s="155"/>
      <c r="G44" s="155"/>
      <c r="H44" s="155"/>
      <c r="I44" s="152"/>
    </row>
    <row r="45" spans="1:9" ht="11.45" customHeight="1" x14ac:dyDescent="0.2">
      <c r="A45" s="38">
        <f>IF(C45&lt;&gt;"",COUNTA($C$11:C45),"")</f>
        <v>18</v>
      </c>
      <c r="B45" s="2" t="s">
        <v>408</v>
      </c>
      <c r="C45" s="155">
        <v>12</v>
      </c>
      <c r="D45" s="155">
        <v>10</v>
      </c>
      <c r="E45" s="155">
        <v>2</v>
      </c>
      <c r="F45" s="155">
        <v>1</v>
      </c>
      <c r="G45" s="155">
        <v>3</v>
      </c>
      <c r="H45" s="155">
        <v>8</v>
      </c>
      <c r="I45" s="152"/>
    </row>
    <row r="46" spans="1:9" ht="11.45" customHeight="1" x14ac:dyDescent="0.2">
      <c r="A46" s="38"/>
      <c r="B46" s="2"/>
      <c r="C46" s="155"/>
      <c r="D46" s="155"/>
      <c r="E46" s="155"/>
      <c r="F46" s="155"/>
      <c r="G46" s="155"/>
      <c r="H46" s="155"/>
      <c r="I46" s="152"/>
    </row>
    <row r="47" spans="1:9" ht="22.5" customHeight="1" x14ac:dyDescent="0.2">
      <c r="A47" s="38">
        <f>IF(C47&lt;&gt;"",COUNTA($C$11:C47),"")</f>
        <v>19</v>
      </c>
      <c r="B47" s="2" t="s">
        <v>491</v>
      </c>
      <c r="C47" s="155">
        <v>187</v>
      </c>
      <c r="D47" s="155">
        <v>88</v>
      </c>
      <c r="E47" s="155">
        <v>99</v>
      </c>
      <c r="F47" s="155">
        <v>1</v>
      </c>
      <c r="G47" s="155" t="s">
        <v>22</v>
      </c>
      <c r="H47" s="155">
        <v>186</v>
      </c>
      <c r="I47" s="152"/>
    </row>
    <row r="48" spans="1:9" ht="11.45" customHeight="1" x14ac:dyDescent="0.2">
      <c r="A48" s="38"/>
      <c r="B48" s="2"/>
      <c r="C48" s="155"/>
      <c r="D48" s="155"/>
      <c r="E48" s="155"/>
      <c r="F48" s="155"/>
      <c r="G48" s="155"/>
      <c r="H48" s="155"/>
      <c r="I48" s="152"/>
    </row>
    <row r="49" spans="1:9" ht="11.45" customHeight="1" x14ac:dyDescent="0.2">
      <c r="A49" s="38"/>
      <c r="B49" s="2"/>
      <c r="C49" s="155"/>
      <c r="D49" s="155"/>
      <c r="E49" s="155"/>
      <c r="F49" s="155"/>
      <c r="G49" s="155"/>
      <c r="H49" s="155"/>
      <c r="I49" s="152"/>
    </row>
    <row r="50" spans="1:9" ht="11.45" customHeight="1" x14ac:dyDescent="0.2">
      <c r="A50" s="38">
        <f>IF(C50&lt;&gt;"",COUNTA($C$11:C50),"")</f>
        <v>20</v>
      </c>
      <c r="B50" s="2" t="s">
        <v>70</v>
      </c>
      <c r="C50" s="155">
        <v>11</v>
      </c>
      <c r="D50" s="155">
        <v>6</v>
      </c>
      <c r="E50" s="155">
        <v>5</v>
      </c>
      <c r="F50" s="155">
        <v>1</v>
      </c>
      <c r="G50" s="155">
        <v>7</v>
      </c>
      <c r="H50" s="155">
        <v>3</v>
      </c>
      <c r="I50" s="152"/>
    </row>
    <row r="51" spans="1:9" ht="11.45" customHeight="1" x14ac:dyDescent="0.2">
      <c r="A51" s="38"/>
      <c r="B51" s="2"/>
      <c r="C51" s="155"/>
      <c r="D51" s="155"/>
      <c r="E51" s="155"/>
      <c r="F51" s="155"/>
      <c r="G51" s="155"/>
      <c r="H51" s="155"/>
      <c r="I51" s="152"/>
    </row>
    <row r="52" spans="1:9" ht="11.45" customHeight="1" x14ac:dyDescent="0.2">
      <c r="A52" s="38">
        <f>IF(C52&lt;&gt;"",COUNTA($C$11:C52),"")</f>
        <v>21</v>
      </c>
      <c r="B52" s="87" t="s">
        <v>71</v>
      </c>
      <c r="C52" s="156">
        <v>488</v>
      </c>
      <c r="D52" s="156">
        <v>234</v>
      </c>
      <c r="E52" s="156">
        <v>254</v>
      </c>
      <c r="F52" s="156">
        <v>88</v>
      </c>
      <c r="G52" s="156">
        <v>126</v>
      </c>
      <c r="H52" s="156">
        <v>274</v>
      </c>
      <c r="I52" s="152"/>
    </row>
    <row r="54" spans="1:9" ht="11.45" customHeight="1" x14ac:dyDescent="0.2">
      <c r="C54" s="153"/>
      <c r="D54" s="153"/>
      <c r="E54" s="153"/>
      <c r="F54" s="153"/>
      <c r="G54" s="153"/>
      <c r="H54" s="153"/>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208</v>
      </c>
      <c r="B2" s="195"/>
      <c r="C2" s="202" t="s">
        <v>547</v>
      </c>
      <c r="D2" s="202"/>
      <c r="E2" s="202"/>
      <c r="F2" s="202"/>
      <c r="G2" s="203"/>
    </row>
    <row r="3" spans="1:7" ht="11.45" customHeight="1" x14ac:dyDescent="0.2">
      <c r="A3" s="198" t="s">
        <v>126</v>
      </c>
      <c r="B3" s="186" t="s">
        <v>200</v>
      </c>
      <c r="C3" s="186" t="s">
        <v>72</v>
      </c>
      <c r="D3" s="186"/>
      <c r="E3" s="186"/>
      <c r="F3" s="186"/>
      <c r="G3" s="187" t="s">
        <v>275</v>
      </c>
    </row>
    <row r="4" spans="1:7" ht="11.45" customHeight="1" x14ac:dyDescent="0.2">
      <c r="A4" s="198"/>
      <c r="B4" s="186"/>
      <c r="C4" s="186"/>
      <c r="D4" s="186"/>
      <c r="E4" s="186"/>
      <c r="F4" s="186"/>
      <c r="G4" s="187"/>
    </row>
    <row r="5" spans="1:7" ht="11.45" customHeight="1" x14ac:dyDescent="0.2">
      <c r="A5" s="198"/>
      <c r="B5" s="186"/>
      <c r="C5" s="186" t="s">
        <v>8</v>
      </c>
      <c r="D5" s="3" t="s">
        <v>10</v>
      </c>
      <c r="E5" s="186" t="s">
        <v>93</v>
      </c>
      <c r="F5" s="186"/>
      <c r="G5" s="187"/>
    </row>
    <row r="6" spans="1:7" ht="11.45" customHeight="1" x14ac:dyDescent="0.2">
      <c r="A6" s="198"/>
      <c r="B6" s="186"/>
      <c r="C6" s="186"/>
      <c r="D6" s="186" t="s">
        <v>496</v>
      </c>
      <c r="E6" s="186" t="s">
        <v>312</v>
      </c>
      <c r="F6" s="186" t="s">
        <v>472</v>
      </c>
      <c r="G6" s="187"/>
    </row>
    <row r="7" spans="1:7" ht="11.45" customHeight="1" x14ac:dyDescent="0.2">
      <c r="A7" s="198"/>
      <c r="B7" s="186"/>
      <c r="C7" s="186"/>
      <c r="D7" s="186"/>
      <c r="E7" s="186"/>
      <c r="F7" s="186"/>
      <c r="G7" s="187"/>
    </row>
    <row r="8" spans="1:7" ht="11.45" customHeight="1" x14ac:dyDescent="0.2">
      <c r="A8" s="198"/>
      <c r="B8" s="186"/>
      <c r="C8" s="186"/>
      <c r="D8" s="186"/>
      <c r="E8" s="186"/>
      <c r="F8" s="186"/>
      <c r="G8" s="187"/>
    </row>
    <row r="9" spans="1:7" s="49" customFormat="1" ht="11.45" customHeight="1" x14ac:dyDescent="0.15">
      <c r="A9" s="53">
        <v>1</v>
      </c>
      <c r="B9" s="43">
        <v>2</v>
      </c>
      <c r="C9" s="43">
        <v>3</v>
      </c>
      <c r="D9" s="43">
        <v>4</v>
      </c>
      <c r="E9" s="43">
        <v>5</v>
      </c>
      <c r="F9" s="43">
        <v>6</v>
      </c>
      <c r="G9" s="54">
        <v>7</v>
      </c>
    </row>
    <row r="10" spans="1:7" ht="11.45" customHeight="1" x14ac:dyDescent="0.2">
      <c r="B10" s="79"/>
      <c r="C10" s="158"/>
      <c r="D10" s="158"/>
      <c r="E10" s="158"/>
      <c r="F10" s="158"/>
      <c r="G10" s="158"/>
    </row>
    <row r="11" spans="1:7" ht="33.6" customHeight="1" x14ac:dyDescent="0.2">
      <c r="A11" s="44">
        <f>IF(C11&lt;&gt;"",COUNTA($C$11:C11),"")</f>
        <v>1</v>
      </c>
      <c r="B11" s="87" t="s">
        <v>499</v>
      </c>
      <c r="C11" s="157">
        <v>4611</v>
      </c>
      <c r="D11" s="157">
        <v>2155</v>
      </c>
      <c r="E11" s="157">
        <v>935</v>
      </c>
      <c r="F11" s="157">
        <v>1303</v>
      </c>
      <c r="G11" s="157">
        <v>40</v>
      </c>
    </row>
    <row r="12" spans="1:7" ht="20.100000000000001" customHeight="1" x14ac:dyDescent="0.2">
      <c r="A12" s="44"/>
      <c r="B12" s="2"/>
      <c r="C12" s="223" t="s">
        <v>35</v>
      </c>
      <c r="D12" s="200"/>
      <c r="E12" s="200"/>
      <c r="F12" s="200"/>
      <c r="G12" s="200"/>
    </row>
    <row r="13" spans="1:7" ht="22.5" customHeight="1" x14ac:dyDescent="0.2">
      <c r="A13" s="44" t="str">
        <f>IF(C13&lt;&gt;"",COUNTA($C$11:C13),"")</f>
        <v/>
      </c>
      <c r="B13" s="2" t="s">
        <v>274</v>
      </c>
      <c r="C13" s="158"/>
      <c r="D13" s="158"/>
      <c r="E13" s="158"/>
      <c r="F13" s="158"/>
      <c r="G13" s="158"/>
    </row>
    <row r="14" spans="1:7" ht="11.45" customHeight="1" x14ac:dyDescent="0.2">
      <c r="A14" s="44">
        <f>IF(D14&lt;&gt;"",COUNTA($D$11:D14),"")</f>
        <v>2</v>
      </c>
      <c r="B14" s="2" t="s">
        <v>176</v>
      </c>
      <c r="C14" s="158">
        <v>100</v>
      </c>
      <c r="D14" s="158">
        <v>55</v>
      </c>
      <c r="E14" s="158">
        <v>24</v>
      </c>
      <c r="F14" s="158">
        <v>44</v>
      </c>
      <c r="G14" s="158" t="s">
        <v>22</v>
      </c>
    </row>
    <row r="15" spans="1:7" ht="11.45" customHeight="1" x14ac:dyDescent="0.2">
      <c r="A15" s="44">
        <f>IF(D15&lt;&gt;"",COUNTA($D$11:D15),"")</f>
        <v>3</v>
      </c>
      <c r="B15" s="2" t="s">
        <v>177</v>
      </c>
      <c r="C15" s="158">
        <v>603</v>
      </c>
      <c r="D15" s="158">
        <v>351</v>
      </c>
      <c r="E15" s="158">
        <v>174</v>
      </c>
      <c r="F15" s="158">
        <v>129</v>
      </c>
      <c r="G15" s="158">
        <v>3</v>
      </c>
    </row>
    <row r="16" spans="1:7" ht="11.45" customHeight="1" x14ac:dyDescent="0.2">
      <c r="A16" s="44">
        <f>IF(D16&lt;&gt;"",COUNTA($D$11:D16),"")</f>
        <v>4</v>
      </c>
      <c r="B16" s="2" t="s">
        <v>178</v>
      </c>
      <c r="C16" s="158">
        <v>404</v>
      </c>
      <c r="D16" s="158">
        <v>209</v>
      </c>
      <c r="E16" s="158">
        <v>78</v>
      </c>
      <c r="F16" s="158">
        <v>96</v>
      </c>
      <c r="G16" s="158">
        <v>3</v>
      </c>
    </row>
    <row r="17" spans="1:7" ht="11.45" customHeight="1" x14ac:dyDescent="0.2">
      <c r="A17" s="44">
        <f>IF(D17&lt;&gt;"",COUNTA($D$11:D17),"")</f>
        <v>5</v>
      </c>
      <c r="B17" s="2" t="s">
        <v>179</v>
      </c>
      <c r="C17" s="158">
        <v>580</v>
      </c>
      <c r="D17" s="158">
        <v>286</v>
      </c>
      <c r="E17" s="158">
        <v>93</v>
      </c>
      <c r="F17" s="158">
        <v>168</v>
      </c>
      <c r="G17" s="158">
        <v>16</v>
      </c>
    </row>
    <row r="18" spans="1:7" ht="11.45" customHeight="1" x14ac:dyDescent="0.2">
      <c r="A18" s="44">
        <f>IF(D18&lt;&gt;"",COUNTA($D$11:D18),"")</f>
        <v>6</v>
      </c>
      <c r="B18" s="2" t="s">
        <v>180</v>
      </c>
      <c r="C18" s="158">
        <v>1071</v>
      </c>
      <c r="D18" s="158">
        <v>484</v>
      </c>
      <c r="E18" s="158">
        <v>246</v>
      </c>
      <c r="F18" s="158">
        <v>374</v>
      </c>
      <c r="G18" s="158">
        <v>7</v>
      </c>
    </row>
    <row r="19" spans="1:7" ht="11.45" customHeight="1" x14ac:dyDescent="0.2">
      <c r="A19" s="44">
        <f>IF(D19&lt;&gt;"",COUNTA($D$11:D19),"")</f>
        <v>7</v>
      </c>
      <c r="B19" s="2" t="s">
        <v>181</v>
      </c>
      <c r="C19" s="158">
        <v>1853</v>
      </c>
      <c r="D19" s="158">
        <v>770</v>
      </c>
      <c r="E19" s="158">
        <v>320</v>
      </c>
      <c r="F19" s="158">
        <v>492</v>
      </c>
      <c r="G19" s="158">
        <v>11</v>
      </c>
    </row>
    <row r="20" spans="1:7" ht="20.100000000000001" customHeight="1" x14ac:dyDescent="0.2">
      <c r="A20" s="44" t="str">
        <f>IF(D20&lt;&gt;"",COUNTA($D$11:D20),"")</f>
        <v/>
      </c>
      <c r="B20" s="2"/>
      <c r="C20" s="223" t="s">
        <v>39</v>
      </c>
      <c r="D20" s="200"/>
      <c r="E20" s="200"/>
      <c r="F20" s="200"/>
      <c r="G20" s="200"/>
    </row>
    <row r="21" spans="1:7" ht="11.45" customHeight="1" x14ac:dyDescent="0.2">
      <c r="A21" s="44">
        <f>IF(D21&lt;&gt;"",COUNTA($D$11:D21),"")</f>
        <v>8</v>
      </c>
      <c r="B21" s="2" t="s">
        <v>278</v>
      </c>
      <c r="C21" s="158">
        <v>200</v>
      </c>
      <c r="D21" s="158">
        <v>61</v>
      </c>
      <c r="E21" s="158">
        <v>35</v>
      </c>
      <c r="F21" s="158">
        <v>70</v>
      </c>
      <c r="G21" s="158">
        <v>10</v>
      </c>
    </row>
    <row r="22" spans="1:7" ht="22.5" customHeight="1" x14ac:dyDescent="0.2">
      <c r="A22" s="44">
        <f>IF(D22&lt;&gt;"",COUNTA($D$11:D22),"")</f>
        <v>9</v>
      </c>
      <c r="B22" s="2" t="s">
        <v>279</v>
      </c>
      <c r="C22" s="158">
        <v>706</v>
      </c>
      <c r="D22" s="158">
        <v>451</v>
      </c>
      <c r="E22" s="158">
        <v>153</v>
      </c>
      <c r="F22" s="158">
        <v>187</v>
      </c>
      <c r="G22" s="158">
        <v>9</v>
      </c>
    </row>
    <row r="23" spans="1:7" ht="11.45" customHeight="1" x14ac:dyDescent="0.2">
      <c r="A23" s="44">
        <f>IF(D23&lt;&gt;"",COUNTA($D$11:D23),"")</f>
        <v>10</v>
      </c>
      <c r="B23" s="2" t="s">
        <v>280</v>
      </c>
      <c r="C23" s="158">
        <v>3705</v>
      </c>
      <c r="D23" s="158">
        <v>1643</v>
      </c>
      <c r="E23" s="158">
        <v>747</v>
      </c>
      <c r="F23" s="158">
        <v>1046</v>
      </c>
      <c r="G23" s="158">
        <v>21</v>
      </c>
    </row>
  </sheetData>
  <mergeCells count="15">
    <mergeCell ref="C12:G12"/>
    <mergeCell ref="C20:G20"/>
    <mergeCell ref="C5:C8"/>
    <mergeCell ref="D6:D8"/>
    <mergeCell ref="E5:F5"/>
    <mergeCell ref="E6:E8"/>
    <mergeCell ref="F6:F8"/>
    <mergeCell ref="A1:B1"/>
    <mergeCell ref="C1:G1"/>
    <mergeCell ref="A2:B2"/>
    <mergeCell ref="C2:G2"/>
    <mergeCell ref="A3:A8"/>
    <mergeCell ref="B3:B8"/>
    <mergeCell ref="G3:G8"/>
    <mergeCell ref="C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5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6" s="82" customFormat="1" ht="30" customHeight="1" x14ac:dyDescent="0.2">
      <c r="A1" s="188" t="s">
        <v>198</v>
      </c>
      <c r="B1" s="189"/>
      <c r="C1" s="190" t="s">
        <v>199</v>
      </c>
      <c r="D1" s="190"/>
      <c r="E1" s="190"/>
      <c r="F1" s="191"/>
    </row>
    <row r="2" spans="1:6" s="64" customFormat="1" ht="39.950000000000003" customHeight="1" x14ac:dyDescent="0.2">
      <c r="A2" s="194" t="s">
        <v>209</v>
      </c>
      <c r="B2" s="195"/>
      <c r="C2" s="202" t="s">
        <v>541</v>
      </c>
      <c r="D2" s="196"/>
      <c r="E2" s="196"/>
      <c r="F2" s="197"/>
    </row>
    <row r="3" spans="1:6" ht="11.45" customHeight="1" x14ac:dyDescent="0.2">
      <c r="A3" s="198" t="s">
        <v>126</v>
      </c>
      <c r="B3" s="186" t="s">
        <v>313</v>
      </c>
      <c r="C3" s="186" t="s">
        <v>72</v>
      </c>
      <c r="D3" s="186"/>
      <c r="E3" s="186"/>
      <c r="F3" s="187" t="s">
        <v>57</v>
      </c>
    </row>
    <row r="4" spans="1:6" ht="11.45" customHeight="1" x14ac:dyDescent="0.2">
      <c r="A4" s="198"/>
      <c r="B4" s="186"/>
      <c r="C4" s="186"/>
      <c r="D4" s="186"/>
      <c r="E4" s="186"/>
      <c r="F4" s="187"/>
    </row>
    <row r="5" spans="1:6" ht="11.45" customHeight="1" x14ac:dyDescent="0.2">
      <c r="A5" s="198"/>
      <c r="B5" s="186"/>
      <c r="C5" s="186" t="s">
        <v>8</v>
      </c>
      <c r="D5" s="186" t="s">
        <v>18</v>
      </c>
      <c r="E5" s="186"/>
      <c r="F5" s="187" t="s">
        <v>409</v>
      </c>
    </row>
    <row r="6" spans="1:6" ht="11.45" customHeight="1" x14ac:dyDescent="0.2">
      <c r="A6" s="199"/>
      <c r="B6" s="186"/>
      <c r="C6" s="186"/>
      <c r="D6" s="186"/>
      <c r="E6" s="186"/>
      <c r="F6" s="187"/>
    </row>
    <row r="7" spans="1:6" ht="11.45" customHeight="1" x14ac:dyDescent="0.2">
      <c r="A7" s="199"/>
      <c r="B7" s="186"/>
      <c r="C7" s="186"/>
      <c r="D7" s="186" t="s">
        <v>62</v>
      </c>
      <c r="E7" s="186" t="s">
        <v>63</v>
      </c>
      <c r="F7" s="187"/>
    </row>
    <row r="8" spans="1:6" ht="11.45" customHeight="1" x14ac:dyDescent="0.2">
      <c r="A8" s="199"/>
      <c r="B8" s="186"/>
      <c r="C8" s="186"/>
      <c r="D8" s="186"/>
      <c r="E8" s="186"/>
      <c r="F8" s="187"/>
    </row>
    <row r="9" spans="1:6" s="49" customFormat="1" ht="11.45" customHeight="1" x14ac:dyDescent="0.15">
      <c r="A9" s="40">
        <v>1</v>
      </c>
      <c r="B9" s="41">
        <v>2</v>
      </c>
      <c r="C9" s="41">
        <v>3</v>
      </c>
      <c r="D9" s="41">
        <v>4</v>
      </c>
      <c r="E9" s="41">
        <v>5</v>
      </c>
      <c r="F9" s="42">
        <v>6</v>
      </c>
    </row>
    <row r="10" spans="1:6" ht="11.45" customHeight="1" x14ac:dyDescent="0.2">
      <c r="A10" s="83"/>
      <c r="B10" s="79"/>
      <c r="C10" s="123"/>
      <c r="D10" s="123"/>
      <c r="E10" s="123"/>
      <c r="F10" s="123"/>
    </row>
    <row r="11" spans="1:6" ht="11.45" customHeight="1" x14ac:dyDescent="0.2">
      <c r="A11" s="38">
        <f>IF(C11&lt;&gt;"",COUNTA($C$11:C11),"")</f>
        <v>1</v>
      </c>
      <c r="B11" s="2" t="s">
        <v>434</v>
      </c>
      <c r="C11" s="123">
        <v>611</v>
      </c>
      <c r="D11" s="123">
        <v>37</v>
      </c>
      <c r="E11" s="123">
        <v>574</v>
      </c>
      <c r="F11" s="123">
        <v>277</v>
      </c>
    </row>
    <row r="12" spans="1:6" ht="11.45" customHeight="1" x14ac:dyDescent="0.2">
      <c r="A12" s="38">
        <f>IF(C12&lt;&gt;"",COUNTA($C$11:C12),"")</f>
        <v>2</v>
      </c>
      <c r="B12" s="2" t="s">
        <v>435</v>
      </c>
      <c r="C12" s="123">
        <v>68</v>
      </c>
      <c r="D12" s="123">
        <v>1</v>
      </c>
      <c r="E12" s="123">
        <v>67</v>
      </c>
      <c r="F12" s="123">
        <v>30</v>
      </c>
    </row>
    <row r="13" spans="1:6" ht="11.45" customHeight="1" x14ac:dyDescent="0.2">
      <c r="A13" s="38">
        <f>IF(C13&lt;&gt;"",COUNTA($C$11:C13),"")</f>
        <v>3</v>
      </c>
      <c r="B13" s="2" t="s">
        <v>318</v>
      </c>
      <c r="C13" s="123">
        <v>87</v>
      </c>
      <c r="D13" s="123">
        <v>16</v>
      </c>
      <c r="E13" s="123">
        <v>71</v>
      </c>
      <c r="F13" s="123">
        <v>27</v>
      </c>
    </row>
    <row r="14" spans="1:6" ht="11.45" customHeight="1" x14ac:dyDescent="0.2">
      <c r="A14" s="38">
        <f>IF(C14&lt;&gt;"",COUNTA($C$11:C14),"")</f>
        <v>4</v>
      </c>
      <c r="B14" s="2" t="s">
        <v>319</v>
      </c>
      <c r="C14" s="123">
        <v>78</v>
      </c>
      <c r="D14" s="123">
        <v>16</v>
      </c>
      <c r="E14" s="123">
        <v>62</v>
      </c>
      <c r="F14" s="123">
        <v>25</v>
      </c>
    </row>
    <row r="15" spans="1:6" ht="11.45" customHeight="1" x14ac:dyDescent="0.2">
      <c r="A15" s="38">
        <f>IF(C15&lt;&gt;"",COUNTA($C$11:C15),"")</f>
        <v>5</v>
      </c>
      <c r="B15" s="2" t="s">
        <v>436</v>
      </c>
      <c r="C15" s="123">
        <v>7</v>
      </c>
      <c r="D15" s="123">
        <v>4</v>
      </c>
      <c r="E15" s="123">
        <v>3</v>
      </c>
      <c r="F15" s="123" t="s">
        <v>22</v>
      </c>
    </row>
    <row r="16" spans="1:6" ht="11.45" customHeight="1" x14ac:dyDescent="0.2">
      <c r="A16" s="38">
        <f>IF(C16&lt;&gt;"",COUNTA($C$11:C16),"")</f>
        <v>6</v>
      </c>
      <c r="B16" s="2" t="s">
        <v>321</v>
      </c>
      <c r="C16" s="123">
        <v>3</v>
      </c>
      <c r="D16" s="123">
        <v>1</v>
      </c>
      <c r="E16" s="123">
        <v>2</v>
      </c>
      <c r="F16" s="123">
        <v>1</v>
      </c>
    </row>
    <row r="17" spans="1:6" ht="11.45" customHeight="1" x14ac:dyDescent="0.2">
      <c r="A17" s="38">
        <f>IF(C17&lt;&gt;"",COUNTA($C$11:C17),"")</f>
        <v>7</v>
      </c>
      <c r="B17" s="2" t="s">
        <v>322</v>
      </c>
      <c r="C17" s="123">
        <v>57</v>
      </c>
      <c r="D17" s="123">
        <v>2</v>
      </c>
      <c r="E17" s="123">
        <v>55</v>
      </c>
      <c r="F17" s="123">
        <v>31</v>
      </c>
    </row>
    <row r="18" spans="1:6" ht="11.45" customHeight="1" x14ac:dyDescent="0.2">
      <c r="A18" s="38">
        <f>IF(C18&lt;&gt;"",COUNTA($C$11:C18),"")</f>
        <v>8</v>
      </c>
      <c r="B18" s="2" t="s">
        <v>323</v>
      </c>
      <c r="C18" s="123">
        <v>2</v>
      </c>
      <c r="D18" s="123" t="s">
        <v>22</v>
      </c>
      <c r="E18" s="123">
        <v>2</v>
      </c>
      <c r="F18" s="123">
        <v>2</v>
      </c>
    </row>
    <row r="19" spans="1:6" ht="22.5" customHeight="1" x14ac:dyDescent="0.2">
      <c r="A19" s="38">
        <f>IF(C19&lt;&gt;"",COUNTA($C$11:C19),"")</f>
        <v>9</v>
      </c>
      <c r="B19" s="2" t="s">
        <v>433</v>
      </c>
      <c r="C19" s="123">
        <v>23</v>
      </c>
      <c r="D19" s="123">
        <v>1</v>
      </c>
      <c r="E19" s="123">
        <v>22</v>
      </c>
      <c r="F19" s="123">
        <v>18</v>
      </c>
    </row>
    <row r="20" spans="1:6" ht="11.45" customHeight="1" x14ac:dyDescent="0.2">
      <c r="A20" s="38">
        <f>IF(C20&lt;&gt;"",COUNTA($C$11:C20),"")</f>
        <v>10</v>
      </c>
      <c r="B20" s="2" t="s">
        <v>324</v>
      </c>
      <c r="C20" s="123">
        <v>12</v>
      </c>
      <c r="D20" s="123">
        <v>1</v>
      </c>
      <c r="E20" s="123">
        <v>11</v>
      </c>
      <c r="F20" s="123">
        <v>8</v>
      </c>
    </row>
    <row r="21" spans="1:6" ht="11.45" customHeight="1" x14ac:dyDescent="0.2">
      <c r="A21" s="38">
        <f>IF(C21&lt;&gt;"",COUNTA($C$11:C21),"")</f>
        <v>11</v>
      </c>
      <c r="B21" s="2" t="s">
        <v>325</v>
      </c>
      <c r="C21" s="123">
        <v>4</v>
      </c>
      <c r="D21" s="123">
        <v>1</v>
      </c>
      <c r="E21" s="123">
        <v>3</v>
      </c>
      <c r="F21" s="123">
        <v>3</v>
      </c>
    </row>
    <row r="22" spans="1:6" ht="11.45" customHeight="1" x14ac:dyDescent="0.2">
      <c r="A22" s="38">
        <f>IF(C22&lt;&gt;"",COUNTA($C$11:C22),"")</f>
        <v>12</v>
      </c>
      <c r="B22" s="2" t="s">
        <v>437</v>
      </c>
      <c r="C22" s="123">
        <v>2</v>
      </c>
      <c r="D22" s="123" t="s">
        <v>22</v>
      </c>
      <c r="E22" s="123">
        <v>2</v>
      </c>
      <c r="F22" s="123">
        <v>2</v>
      </c>
    </row>
    <row r="23" spans="1:6" ht="11.45" customHeight="1" x14ac:dyDescent="0.2">
      <c r="A23" s="38">
        <f>IF(C23&lt;&gt;"",COUNTA($C$11:C23),"")</f>
        <v>13</v>
      </c>
      <c r="B23" s="2" t="s">
        <v>438</v>
      </c>
      <c r="C23" s="123">
        <v>10</v>
      </c>
      <c r="D23" s="123">
        <v>1</v>
      </c>
      <c r="E23" s="123">
        <v>9</v>
      </c>
      <c r="F23" s="123">
        <v>7</v>
      </c>
    </row>
    <row r="24" spans="1:6" ht="11.45" customHeight="1" x14ac:dyDescent="0.2">
      <c r="A24" s="38">
        <f>IF(C24&lt;&gt;"",COUNTA($C$11:C24),"")</f>
        <v>14</v>
      </c>
      <c r="B24" s="2" t="s">
        <v>330</v>
      </c>
      <c r="C24" s="123">
        <v>2</v>
      </c>
      <c r="D24" s="123" t="s">
        <v>22</v>
      </c>
      <c r="E24" s="123">
        <v>2</v>
      </c>
      <c r="F24" s="123">
        <v>1</v>
      </c>
    </row>
    <row r="25" spans="1:6" ht="11.45" customHeight="1" x14ac:dyDescent="0.2">
      <c r="A25" s="38">
        <f>IF(C25&lt;&gt;"",COUNTA($C$11:C25),"")</f>
        <v>15</v>
      </c>
      <c r="B25" s="2" t="s">
        <v>331</v>
      </c>
      <c r="C25" s="123">
        <v>1</v>
      </c>
      <c r="D25" s="123" t="s">
        <v>22</v>
      </c>
      <c r="E25" s="123">
        <v>1</v>
      </c>
      <c r="F25" s="123">
        <v>1</v>
      </c>
    </row>
    <row r="26" spans="1:6" ht="11.45" customHeight="1" x14ac:dyDescent="0.2">
      <c r="A26" s="38">
        <f>IF(C26&lt;&gt;"",COUNTA($C$11:C26),"")</f>
        <v>16</v>
      </c>
      <c r="B26" s="2" t="s">
        <v>332</v>
      </c>
      <c r="C26" s="123">
        <v>430</v>
      </c>
      <c r="D26" s="123">
        <v>101</v>
      </c>
      <c r="E26" s="123">
        <v>329</v>
      </c>
      <c r="F26" s="123">
        <v>243</v>
      </c>
    </row>
    <row r="27" spans="1:6" ht="11.45" customHeight="1" x14ac:dyDescent="0.2">
      <c r="A27" s="38">
        <f>IF(C27&lt;&gt;"",COUNTA($C$11:C27),"")</f>
        <v>17</v>
      </c>
      <c r="B27" s="2" t="s">
        <v>333</v>
      </c>
      <c r="C27" s="123">
        <v>138</v>
      </c>
      <c r="D27" s="123">
        <v>29</v>
      </c>
      <c r="E27" s="123">
        <v>109</v>
      </c>
      <c r="F27" s="123">
        <v>61</v>
      </c>
    </row>
    <row r="28" spans="1:6" ht="11.45" customHeight="1" x14ac:dyDescent="0.2">
      <c r="A28" s="38">
        <f>IF(C28&lt;&gt;"",COUNTA($C$11:C28),"")</f>
        <v>18</v>
      </c>
      <c r="B28" s="2" t="s">
        <v>334</v>
      </c>
      <c r="C28" s="123">
        <v>28</v>
      </c>
      <c r="D28" s="123">
        <v>1</v>
      </c>
      <c r="E28" s="123">
        <v>27</v>
      </c>
      <c r="F28" s="123">
        <v>18</v>
      </c>
    </row>
    <row r="29" spans="1:6" ht="11.45" customHeight="1" x14ac:dyDescent="0.2">
      <c r="A29" s="38">
        <f>IF(C29&lt;&gt;"",COUNTA($C$11:C29),"")</f>
        <v>19</v>
      </c>
      <c r="B29" s="2" t="s">
        <v>335</v>
      </c>
      <c r="C29" s="123">
        <v>1</v>
      </c>
      <c r="D29" s="123" t="s">
        <v>22</v>
      </c>
      <c r="E29" s="123">
        <v>1</v>
      </c>
      <c r="F29" s="123" t="s">
        <v>22</v>
      </c>
    </row>
    <row r="30" spans="1:6" ht="11.45" customHeight="1" x14ac:dyDescent="0.2">
      <c r="A30" s="38">
        <f>IF(C30&lt;&gt;"",COUNTA($C$11:C30),"")</f>
        <v>20</v>
      </c>
      <c r="B30" s="2" t="s">
        <v>439</v>
      </c>
      <c r="C30" s="123">
        <v>34</v>
      </c>
      <c r="D30" s="123">
        <v>8</v>
      </c>
      <c r="E30" s="123">
        <v>26</v>
      </c>
      <c r="F30" s="123">
        <v>27</v>
      </c>
    </row>
    <row r="31" spans="1:6" ht="11.45" customHeight="1" x14ac:dyDescent="0.2">
      <c r="A31" s="38">
        <f>IF(C31&lt;&gt;"",COUNTA($C$11:C31),"")</f>
        <v>21</v>
      </c>
      <c r="B31" s="2" t="s">
        <v>336</v>
      </c>
      <c r="C31" s="123">
        <v>220</v>
      </c>
      <c r="D31" s="123">
        <v>38</v>
      </c>
      <c r="E31" s="123">
        <v>182</v>
      </c>
      <c r="F31" s="123">
        <v>152</v>
      </c>
    </row>
    <row r="32" spans="1:6" ht="11.45" customHeight="1" x14ac:dyDescent="0.2">
      <c r="A32" s="38">
        <f>IF(C32&lt;&gt;"",COUNTA($C$11:C32),"")</f>
        <v>22</v>
      </c>
      <c r="B32" s="2" t="s">
        <v>337</v>
      </c>
      <c r="C32" s="123">
        <v>41</v>
      </c>
      <c r="D32" s="123">
        <v>11</v>
      </c>
      <c r="E32" s="123">
        <v>30</v>
      </c>
      <c r="F32" s="123">
        <v>21</v>
      </c>
    </row>
    <row r="33" spans="1:6" ht="11.45" customHeight="1" x14ac:dyDescent="0.2">
      <c r="A33" s="38">
        <f>IF(C33&lt;&gt;"",COUNTA($C$11:C33),"")</f>
        <v>23</v>
      </c>
      <c r="B33" s="2" t="s">
        <v>443</v>
      </c>
      <c r="C33" s="123" t="s">
        <v>22</v>
      </c>
      <c r="D33" s="123" t="s">
        <v>22</v>
      </c>
      <c r="E33" s="123" t="s">
        <v>22</v>
      </c>
      <c r="F33" s="123" t="s">
        <v>22</v>
      </c>
    </row>
    <row r="34" spans="1:6" ht="11.45" customHeight="1" x14ac:dyDescent="0.2">
      <c r="A34" s="38">
        <f>IF(C34&lt;&gt;"",COUNTA($C$11:C34),"")</f>
        <v>24</v>
      </c>
      <c r="B34" s="2" t="s">
        <v>440</v>
      </c>
      <c r="C34" s="123">
        <v>88</v>
      </c>
      <c r="D34" s="123">
        <v>6</v>
      </c>
      <c r="E34" s="123">
        <v>82</v>
      </c>
      <c r="F34" s="123">
        <v>41</v>
      </c>
    </row>
    <row r="35" spans="1:6" ht="11.25" x14ac:dyDescent="0.2">
      <c r="A35" s="38">
        <f>IF(C35&lt;&gt;"",COUNTA($C$11:C35),"")</f>
        <v>25</v>
      </c>
      <c r="B35" s="2" t="s">
        <v>441</v>
      </c>
      <c r="C35" s="123">
        <v>3</v>
      </c>
      <c r="D35" s="123" t="s">
        <v>22</v>
      </c>
      <c r="E35" s="123">
        <v>3</v>
      </c>
      <c r="F35" s="123">
        <v>2</v>
      </c>
    </row>
    <row r="36" spans="1:6" ht="11.45" customHeight="1" x14ac:dyDescent="0.2">
      <c r="A36" s="38">
        <f>IF(C36&lt;&gt;"",COUNTA($C$11:C36),"")</f>
        <v>26</v>
      </c>
      <c r="B36" s="2" t="s">
        <v>340</v>
      </c>
      <c r="C36" s="123">
        <v>155</v>
      </c>
      <c r="D36" s="123">
        <v>16</v>
      </c>
      <c r="E36" s="123">
        <v>139</v>
      </c>
      <c r="F36" s="123">
        <v>90</v>
      </c>
    </row>
    <row r="37" spans="1:6" ht="11.45" customHeight="1" x14ac:dyDescent="0.2">
      <c r="A37" s="38">
        <f>IF(C37&lt;&gt;"",COUNTA($C$11:C37),"")</f>
        <v>27</v>
      </c>
      <c r="B37" s="2" t="s">
        <v>341</v>
      </c>
      <c r="C37" s="123">
        <v>150</v>
      </c>
      <c r="D37" s="123">
        <v>26</v>
      </c>
      <c r="E37" s="123">
        <v>124</v>
      </c>
      <c r="F37" s="123">
        <v>79</v>
      </c>
    </row>
    <row r="38" spans="1:6" ht="11.45" customHeight="1" x14ac:dyDescent="0.2">
      <c r="A38" s="38">
        <f>IF(C38&lt;&gt;"",COUNTA($C$11:C38),"")</f>
        <v>28</v>
      </c>
      <c r="B38" s="2" t="s">
        <v>442</v>
      </c>
      <c r="C38" s="123">
        <v>1</v>
      </c>
      <c r="D38" s="123">
        <v>1</v>
      </c>
      <c r="E38" s="123" t="s">
        <v>22</v>
      </c>
      <c r="F38" s="123" t="s">
        <v>22</v>
      </c>
    </row>
    <row r="39" spans="1:6" ht="11.45" customHeight="1" x14ac:dyDescent="0.2">
      <c r="A39" s="38">
        <f>IF(C39&lt;&gt;"",COUNTA($C$11:C39),"")</f>
        <v>29</v>
      </c>
      <c r="B39" s="2" t="s">
        <v>342</v>
      </c>
      <c r="C39" s="123" t="s">
        <v>22</v>
      </c>
      <c r="D39" s="123" t="s">
        <v>22</v>
      </c>
      <c r="E39" s="123" t="s">
        <v>22</v>
      </c>
      <c r="F39" s="123" t="s">
        <v>22</v>
      </c>
    </row>
    <row r="40" spans="1:6" ht="11.45" customHeight="1" x14ac:dyDescent="0.2">
      <c r="A40" s="38">
        <f>IF(C40&lt;&gt;"",COUNTA($C$11:C40),"")</f>
        <v>30</v>
      </c>
      <c r="B40" s="2" t="s">
        <v>343</v>
      </c>
      <c r="C40" s="123" t="s">
        <v>22</v>
      </c>
      <c r="D40" s="123" t="s">
        <v>22</v>
      </c>
      <c r="E40" s="123" t="s">
        <v>22</v>
      </c>
      <c r="F40" s="123" t="s">
        <v>22</v>
      </c>
    </row>
    <row r="41" spans="1:6" ht="11.45" customHeight="1" x14ac:dyDescent="0.2">
      <c r="A41" s="38">
        <f>IF(C41&lt;&gt;"",COUNTA($C$11:C41),"")</f>
        <v>31</v>
      </c>
      <c r="B41" s="2" t="s">
        <v>345</v>
      </c>
      <c r="C41" s="123">
        <v>14</v>
      </c>
      <c r="D41" s="123">
        <v>3</v>
      </c>
      <c r="E41" s="123">
        <v>11</v>
      </c>
      <c r="F41" s="123">
        <v>5</v>
      </c>
    </row>
    <row r="42" spans="1:6" ht="11.45" customHeight="1" x14ac:dyDescent="0.2">
      <c r="A42" s="38">
        <f>IF(C42&lt;&gt;"",COUNTA($C$11:C42),"")</f>
        <v>32</v>
      </c>
      <c r="B42" s="2" t="s">
        <v>346</v>
      </c>
      <c r="C42" s="123">
        <v>4</v>
      </c>
      <c r="D42" s="123">
        <v>2</v>
      </c>
      <c r="E42" s="123">
        <v>2</v>
      </c>
      <c r="F42" s="123" t="s">
        <v>22</v>
      </c>
    </row>
    <row r="43" spans="1:6" ht="11.45" customHeight="1" x14ac:dyDescent="0.2">
      <c r="A43" s="38">
        <f>IF(C43&lt;&gt;"",COUNTA($C$11:C43),"")</f>
        <v>33</v>
      </c>
      <c r="B43" s="2" t="s">
        <v>478</v>
      </c>
      <c r="C43" s="123">
        <v>2242</v>
      </c>
      <c r="D43" s="123">
        <v>601</v>
      </c>
      <c r="E43" s="123">
        <v>1641</v>
      </c>
      <c r="F43" s="123">
        <v>930</v>
      </c>
    </row>
    <row r="44" spans="1:6" ht="11.45" customHeight="1" x14ac:dyDescent="0.2">
      <c r="A44" s="38">
        <f>IF(C44&lt;&gt;"",COUNTA($C$11:C44),"")</f>
        <v>34</v>
      </c>
      <c r="B44" s="2" t="s">
        <v>476</v>
      </c>
      <c r="C44" s="123">
        <v>95</v>
      </c>
      <c r="D44" s="123">
        <v>16</v>
      </c>
      <c r="E44" s="123">
        <v>79</v>
      </c>
      <c r="F44" s="123">
        <v>53</v>
      </c>
    </row>
    <row r="45" spans="1:6" ht="11.45" customHeight="1" x14ac:dyDescent="0.2">
      <c r="A45" s="38" t="str">
        <f>IF(C45&lt;&gt;"",COUNTA($C$11:C45),"")</f>
        <v/>
      </c>
      <c r="B45" s="2"/>
      <c r="C45" s="123"/>
      <c r="D45" s="123"/>
      <c r="E45" s="123"/>
      <c r="F45" s="123"/>
    </row>
    <row r="46" spans="1:6" ht="11.45" customHeight="1" x14ac:dyDescent="0.2">
      <c r="A46" s="38" t="str">
        <f>IF(C46&lt;&gt;"",COUNTA($C$11:C46),"")</f>
        <v/>
      </c>
      <c r="B46" s="2" t="s">
        <v>347</v>
      </c>
      <c r="C46" s="123"/>
      <c r="D46" s="123"/>
      <c r="E46" s="123"/>
      <c r="F46" s="123"/>
    </row>
    <row r="47" spans="1:6" ht="11.45" customHeight="1" x14ac:dyDescent="0.2">
      <c r="A47" s="38">
        <f>IF(C47&lt;&gt;"",COUNTA($C$11:C47),"")</f>
        <v>35</v>
      </c>
      <c r="B47" s="2" t="s">
        <v>348</v>
      </c>
      <c r="C47" s="123">
        <v>1</v>
      </c>
      <c r="D47" s="123">
        <v>1</v>
      </c>
      <c r="E47" s="123" t="s">
        <v>22</v>
      </c>
      <c r="F47" s="123" t="s">
        <v>22</v>
      </c>
    </row>
    <row r="48" spans="1:6" ht="11.45" customHeight="1" x14ac:dyDescent="0.2">
      <c r="A48" s="38">
        <f>IF(C48&lt;&gt;"",COUNTA($C$11:C48),"")</f>
        <v>36</v>
      </c>
      <c r="B48" s="2" t="s">
        <v>349</v>
      </c>
      <c r="C48" s="123" t="s">
        <v>22</v>
      </c>
      <c r="D48" s="123" t="s">
        <v>22</v>
      </c>
      <c r="E48" s="123" t="s">
        <v>22</v>
      </c>
      <c r="F48" s="123" t="s">
        <v>22</v>
      </c>
    </row>
    <row r="49" spans="1:6" ht="11.45" customHeight="1" x14ac:dyDescent="0.2">
      <c r="A49" s="38">
        <f>IF(C49&lt;&gt;"",COUNTA($C$11:C49),"")</f>
        <v>37</v>
      </c>
      <c r="B49" s="2" t="s">
        <v>350</v>
      </c>
      <c r="C49" s="123" t="s">
        <v>22</v>
      </c>
      <c r="D49" s="123" t="s">
        <v>22</v>
      </c>
      <c r="E49" s="123" t="s">
        <v>22</v>
      </c>
      <c r="F49" s="123" t="s">
        <v>22</v>
      </c>
    </row>
    <row r="50" spans="1:6" ht="11.45" customHeight="1" x14ac:dyDescent="0.2">
      <c r="A50" s="38">
        <f>IF(C50&lt;&gt;"",COUNTA($C$11:C50),"")</f>
        <v>38</v>
      </c>
      <c r="B50" s="2" t="s">
        <v>510</v>
      </c>
      <c r="C50" s="123">
        <v>7</v>
      </c>
      <c r="D50" s="123" t="s">
        <v>22</v>
      </c>
      <c r="E50" s="123">
        <v>7</v>
      </c>
      <c r="F50" s="123" t="s">
        <v>22</v>
      </c>
    </row>
    <row r="51" spans="1:6" ht="11.45" customHeight="1" x14ac:dyDescent="0.2">
      <c r="A51" s="38">
        <f>IF(C51&lt;&gt;"",COUNTA($C$11:C51),"")</f>
        <v>39</v>
      </c>
      <c r="B51" s="2" t="s">
        <v>477</v>
      </c>
      <c r="C51" s="123">
        <v>32</v>
      </c>
      <c r="D51" s="123">
        <v>9</v>
      </c>
      <c r="E51" s="123">
        <v>23</v>
      </c>
      <c r="F51" s="123">
        <v>3</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2" customFormat="1" ht="30" customHeight="1" x14ac:dyDescent="0.2">
      <c r="A1" s="188" t="s">
        <v>198</v>
      </c>
      <c r="B1" s="189"/>
      <c r="C1" s="190" t="s">
        <v>199</v>
      </c>
      <c r="D1" s="190"/>
      <c r="E1" s="190"/>
      <c r="F1" s="190"/>
      <c r="G1" s="190"/>
      <c r="H1" s="190"/>
      <c r="I1" s="190"/>
      <c r="J1" s="190"/>
      <c r="K1" s="191"/>
    </row>
    <row r="2" spans="1:11" s="135" customFormat="1" ht="39.950000000000003" customHeight="1" x14ac:dyDescent="0.2">
      <c r="A2" s="194" t="s">
        <v>210</v>
      </c>
      <c r="B2" s="195"/>
      <c r="C2" s="202" t="s">
        <v>548</v>
      </c>
      <c r="D2" s="202"/>
      <c r="E2" s="202"/>
      <c r="F2" s="202"/>
      <c r="G2" s="202"/>
      <c r="H2" s="202"/>
      <c r="I2" s="202"/>
      <c r="J2" s="202"/>
      <c r="K2" s="203"/>
    </row>
    <row r="3" spans="1:11" ht="11.45" customHeight="1" x14ac:dyDescent="0.2">
      <c r="A3" s="198" t="s">
        <v>307</v>
      </c>
      <c r="B3" s="220" t="s">
        <v>7</v>
      </c>
      <c r="C3" s="186" t="s">
        <v>297</v>
      </c>
      <c r="D3" s="186" t="s">
        <v>298</v>
      </c>
      <c r="E3" s="186" t="s">
        <v>299</v>
      </c>
      <c r="F3" s="220" t="s">
        <v>300</v>
      </c>
      <c r="G3" s="220"/>
      <c r="H3" s="220"/>
      <c r="I3" s="220"/>
      <c r="J3" s="220"/>
      <c r="K3" s="221"/>
    </row>
    <row r="4" spans="1:11" ht="11.25" customHeight="1" x14ac:dyDescent="0.2">
      <c r="A4" s="198"/>
      <c r="B4" s="220"/>
      <c r="C4" s="186"/>
      <c r="D4" s="186"/>
      <c r="E4" s="186"/>
      <c r="F4" s="220"/>
      <c r="G4" s="220"/>
      <c r="H4" s="220"/>
      <c r="I4" s="220"/>
      <c r="J4" s="220"/>
      <c r="K4" s="221"/>
    </row>
    <row r="5" spans="1:11" ht="11.45" customHeight="1" x14ac:dyDescent="0.2">
      <c r="A5" s="198"/>
      <c r="B5" s="220"/>
      <c r="C5" s="186"/>
      <c r="D5" s="186"/>
      <c r="E5" s="186"/>
      <c r="F5" s="186" t="s">
        <v>301</v>
      </c>
      <c r="G5" s="186" t="s">
        <v>302</v>
      </c>
      <c r="H5" s="186" t="s">
        <v>303</v>
      </c>
      <c r="I5" s="186" t="s">
        <v>304</v>
      </c>
      <c r="J5" s="186" t="s">
        <v>305</v>
      </c>
      <c r="K5" s="187" t="s">
        <v>306</v>
      </c>
    </row>
    <row r="6" spans="1:11" ht="11.45" customHeight="1" x14ac:dyDescent="0.2">
      <c r="A6" s="198"/>
      <c r="B6" s="220"/>
      <c r="C6" s="186"/>
      <c r="D6" s="186"/>
      <c r="E6" s="186"/>
      <c r="F6" s="186"/>
      <c r="G6" s="186"/>
      <c r="H6" s="186"/>
      <c r="I6" s="186"/>
      <c r="J6" s="186"/>
      <c r="K6" s="187"/>
    </row>
    <row r="7" spans="1:11" ht="11.45" customHeight="1" x14ac:dyDescent="0.2">
      <c r="A7" s="198"/>
      <c r="B7" s="220"/>
      <c r="C7" s="186"/>
      <c r="D7" s="186"/>
      <c r="E7" s="186"/>
      <c r="F7" s="186"/>
      <c r="G7" s="186"/>
      <c r="H7" s="186"/>
      <c r="I7" s="186"/>
      <c r="J7" s="186"/>
      <c r="K7" s="187"/>
    </row>
    <row r="8" spans="1:11" ht="11.45" customHeight="1" x14ac:dyDescent="0.2">
      <c r="A8" s="198"/>
      <c r="B8" s="220"/>
      <c r="C8" s="186"/>
      <c r="D8" s="186"/>
      <c r="E8" s="186"/>
      <c r="F8" s="186"/>
      <c r="G8" s="186"/>
      <c r="H8" s="186"/>
      <c r="I8" s="186"/>
      <c r="J8" s="186"/>
      <c r="K8" s="187"/>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29"/>
      <c r="B10" s="159"/>
      <c r="C10" s="139"/>
      <c r="D10" s="139"/>
      <c r="E10" s="139"/>
      <c r="F10" s="139"/>
      <c r="G10" s="139"/>
      <c r="H10" s="139"/>
      <c r="I10" s="139"/>
      <c r="J10" s="139"/>
      <c r="K10" s="139"/>
    </row>
    <row r="11" spans="1:11" ht="22.5" customHeight="1" x14ac:dyDescent="0.2">
      <c r="A11" s="38">
        <f>IF(C11&lt;&gt;"",COUNTA($C$11:C11),"")</f>
        <v>1</v>
      </c>
      <c r="B11" s="2" t="s">
        <v>498</v>
      </c>
      <c r="C11" s="139">
        <v>60</v>
      </c>
      <c r="D11" s="139">
        <v>1</v>
      </c>
      <c r="E11" s="139">
        <v>1</v>
      </c>
      <c r="F11" s="139">
        <v>5</v>
      </c>
      <c r="G11" s="139">
        <v>17</v>
      </c>
      <c r="H11" s="139">
        <v>12</v>
      </c>
      <c r="I11" s="139">
        <v>6</v>
      </c>
      <c r="J11" s="139">
        <v>14</v>
      </c>
      <c r="K11" s="139">
        <v>4</v>
      </c>
    </row>
    <row r="12" spans="1:11" ht="11.45" customHeight="1" x14ac:dyDescent="0.2">
      <c r="A12" s="38" t="str">
        <f>IF(C12&lt;&gt;"",COUNTA($C$11:C12),"")</f>
        <v/>
      </c>
      <c r="B12" s="2"/>
      <c r="C12" s="139"/>
      <c r="D12" s="139"/>
      <c r="E12" s="139"/>
      <c r="F12" s="139"/>
      <c r="G12" s="139"/>
      <c r="H12" s="139"/>
      <c r="I12" s="139"/>
      <c r="J12" s="139"/>
      <c r="K12" s="139"/>
    </row>
    <row r="13" spans="1:11" ht="11.45" customHeight="1" x14ac:dyDescent="0.2">
      <c r="A13" s="38">
        <f>IF(C13&lt;&gt;"",COUNTA($C$11:C13),"")</f>
        <v>2</v>
      </c>
      <c r="B13" s="2" t="s">
        <v>32</v>
      </c>
      <c r="C13" s="139">
        <v>10598</v>
      </c>
      <c r="D13" s="139">
        <v>96</v>
      </c>
      <c r="E13" s="139">
        <v>12</v>
      </c>
      <c r="F13" s="139">
        <v>964</v>
      </c>
      <c r="G13" s="139">
        <v>2588</v>
      </c>
      <c r="H13" s="139">
        <v>2720</v>
      </c>
      <c r="I13" s="139">
        <v>1549</v>
      </c>
      <c r="J13" s="139">
        <v>2093</v>
      </c>
      <c r="K13" s="139">
        <v>576</v>
      </c>
    </row>
    <row r="14" spans="1:11" ht="11.45" customHeight="1" x14ac:dyDescent="0.2">
      <c r="A14" s="38" t="str">
        <f>IF(C14&lt;&gt;"",COUNTA($C$11:C14),"")</f>
        <v/>
      </c>
      <c r="B14" s="2"/>
      <c r="C14" s="139"/>
      <c r="D14" s="139"/>
      <c r="E14" s="139"/>
      <c r="F14" s="139"/>
      <c r="G14" s="139"/>
      <c r="H14" s="139"/>
      <c r="I14" s="139"/>
      <c r="J14" s="139"/>
      <c r="K14" s="139"/>
    </row>
    <row r="15" spans="1:11" ht="11.25" x14ac:dyDescent="0.2">
      <c r="A15" s="38">
        <f>IF(C15&lt;&gt;"",COUNTA($C$11:C15),"")</f>
        <v>3</v>
      </c>
      <c r="B15" s="2" t="s">
        <v>419</v>
      </c>
      <c r="C15" s="139">
        <v>63</v>
      </c>
      <c r="D15" s="139" t="s">
        <v>22</v>
      </c>
      <c r="E15" s="139" t="s">
        <v>22</v>
      </c>
      <c r="F15" s="139" t="s">
        <v>22</v>
      </c>
      <c r="G15" s="139" t="s">
        <v>22</v>
      </c>
      <c r="H15" s="139">
        <v>11</v>
      </c>
      <c r="I15" s="139">
        <v>12</v>
      </c>
      <c r="J15" s="139">
        <v>40</v>
      </c>
      <c r="K15" s="139" t="s">
        <v>22</v>
      </c>
    </row>
    <row r="16" spans="1:11" ht="22.5" customHeight="1" x14ac:dyDescent="0.2">
      <c r="A16" s="38">
        <f>IF(C16&lt;&gt;"",COUNTA($C$11:C16),"")</f>
        <v>4</v>
      </c>
      <c r="B16" s="2" t="s">
        <v>485</v>
      </c>
      <c r="C16" s="139" t="s">
        <v>22</v>
      </c>
      <c r="D16" s="139" t="s">
        <v>22</v>
      </c>
      <c r="E16" s="139" t="s">
        <v>22</v>
      </c>
      <c r="F16" s="139" t="s">
        <v>22</v>
      </c>
      <c r="G16" s="139" t="s">
        <v>22</v>
      </c>
      <c r="H16" s="139" t="s">
        <v>22</v>
      </c>
      <c r="I16" s="139" t="s">
        <v>22</v>
      </c>
      <c r="J16" s="139" t="s">
        <v>22</v>
      </c>
      <c r="K16" s="139" t="s">
        <v>22</v>
      </c>
    </row>
    <row r="17" spans="1:11" ht="11.45" customHeight="1" x14ac:dyDescent="0.2">
      <c r="A17" s="38">
        <f>IF(C17&lt;&gt;"",COUNTA($C$11:C17),"")</f>
        <v>5</v>
      </c>
      <c r="B17" s="2" t="s">
        <v>410</v>
      </c>
      <c r="C17" s="139">
        <v>259</v>
      </c>
      <c r="D17" s="139" t="s">
        <v>22</v>
      </c>
      <c r="E17" s="139" t="s">
        <v>22</v>
      </c>
      <c r="F17" s="139">
        <v>50</v>
      </c>
      <c r="G17" s="139">
        <v>70</v>
      </c>
      <c r="H17" s="139">
        <v>60</v>
      </c>
      <c r="I17" s="139" t="s">
        <v>22</v>
      </c>
      <c r="J17" s="139">
        <v>79</v>
      </c>
      <c r="K17" s="139" t="s">
        <v>22</v>
      </c>
    </row>
    <row r="18" spans="1:11" ht="11.45" customHeight="1" x14ac:dyDescent="0.2">
      <c r="A18" s="38">
        <f>IF(C18&lt;&gt;"",COUNTA($C$11:C18),"")</f>
        <v>6</v>
      </c>
      <c r="B18" s="2" t="s">
        <v>551</v>
      </c>
      <c r="C18" s="139">
        <v>1836</v>
      </c>
      <c r="D18" s="139" t="s">
        <v>22</v>
      </c>
      <c r="E18" s="139" t="s">
        <v>22</v>
      </c>
      <c r="F18" s="139">
        <v>151</v>
      </c>
      <c r="G18" s="139">
        <v>348</v>
      </c>
      <c r="H18" s="139">
        <v>312</v>
      </c>
      <c r="I18" s="139">
        <v>376</v>
      </c>
      <c r="J18" s="139">
        <v>409</v>
      </c>
      <c r="K18" s="139">
        <v>240</v>
      </c>
    </row>
    <row r="19" spans="1:11" ht="11.45" customHeight="1" x14ac:dyDescent="0.2">
      <c r="A19" s="38">
        <f>IF(C19&lt;&gt;"",COUNTA($C$11:C19),"")</f>
        <v>7</v>
      </c>
      <c r="B19" s="2" t="s">
        <v>412</v>
      </c>
      <c r="C19" s="139">
        <v>636</v>
      </c>
      <c r="D19" s="139" t="s">
        <v>22</v>
      </c>
      <c r="E19" s="139" t="s">
        <v>22</v>
      </c>
      <c r="F19" s="139">
        <v>100</v>
      </c>
      <c r="G19" s="139">
        <v>154</v>
      </c>
      <c r="H19" s="139">
        <v>143</v>
      </c>
      <c r="I19" s="139" t="s">
        <v>22</v>
      </c>
      <c r="J19" s="139">
        <v>90</v>
      </c>
      <c r="K19" s="139">
        <v>149</v>
      </c>
    </row>
    <row r="20" spans="1:11" ht="11.45" customHeight="1" x14ac:dyDescent="0.2">
      <c r="A20" s="38">
        <f>IF(C20&lt;&gt;"",COUNTA($C$11:C20),"")</f>
        <v>8</v>
      </c>
      <c r="B20" s="2" t="s">
        <v>411</v>
      </c>
      <c r="C20" s="139">
        <v>1661</v>
      </c>
      <c r="D20" s="139" t="s">
        <v>22</v>
      </c>
      <c r="E20" s="139" t="s">
        <v>22</v>
      </c>
      <c r="F20" s="139">
        <v>279</v>
      </c>
      <c r="G20" s="139">
        <v>475</v>
      </c>
      <c r="H20" s="139">
        <v>321</v>
      </c>
      <c r="I20" s="139">
        <v>125</v>
      </c>
      <c r="J20" s="139">
        <v>381</v>
      </c>
      <c r="K20" s="139">
        <v>80</v>
      </c>
    </row>
    <row r="21" spans="1:11" ht="11.45" customHeight="1" x14ac:dyDescent="0.2">
      <c r="A21" s="38">
        <f>IF(C21&lt;&gt;"",COUNTA($C$11:C21),"")</f>
        <v>9</v>
      </c>
      <c r="B21" s="2" t="s">
        <v>398</v>
      </c>
      <c r="C21" s="139">
        <v>379</v>
      </c>
      <c r="D21" s="139" t="s">
        <v>22</v>
      </c>
      <c r="E21" s="139" t="s">
        <v>22</v>
      </c>
      <c r="F21" s="139">
        <v>14</v>
      </c>
      <c r="G21" s="139">
        <v>220</v>
      </c>
      <c r="H21" s="139">
        <v>75</v>
      </c>
      <c r="I21" s="139" t="s">
        <v>22</v>
      </c>
      <c r="J21" s="139">
        <v>70</v>
      </c>
      <c r="K21" s="139" t="s">
        <v>22</v>
      </c>
    </row>
    <row r="22" spans="1:11" ht="11.45" customHeight="1" x14ac:dyDescent="0.2">
      <c r="A22" s="38">
        <f>IF(C22&lt;&gt;"",COUNTA($C$11:C22),"")</f>
        <v>10</v>
      </c>
      <c r="B22" s="2" t="s">
        <v>450</v>
      </c>
      <c r="C22" s="139" t="s">
        <v>22</v>
      </c>
      <c r="D22" s="139" t="s">
        <v>22</v>
      </c>
      <c r="E22" s="139" t="s">
        <v>22</v>
      </c>
      <c r="F22" s="139" t="s">
        <v>22</v>
      </c>
      <c r="G22" s="139" t="s">
        <v>22</v>
      </c>
      <c r="H22" s="139" t="s">
        <v>22</v>
      </c>
      <c r="I22" s="139" t="s">
        <v>22</v>
      </c>
      <c r="J22" s="139" t="s">
        <v>22</v>
      </c>
      <c r="K22" s="139" t="s">
        <v>22</v>
      </c>
    </row>
    <row r="23" spans="1:11" ht="11.45" customHeight="1" x14ac:dyDescent="0.2">
      <c r="A23" s="38">
        <f>IF(C23&lt;&gt;"",COUNTA($C$11:C23),"")</f>
        <v>11</v>
      </c>
      <c r="B23" s="2" t="s">
        <v>552</v>
      </c>
      <c r="C23" s="139">
        <v>3794</v>
      </c>
      <c r="D23" s="139" t="s">
        <v>22</v>
      </c>
      <c r="E23" s="139" t="s">
        <v>22</v>
      </c>
      <c r="F23" s="139">
        <v>110</v>
      </c>
      <c r="G23" s="139">
        <v>806</v>
      </c>
      <c r="H23" s="139">
        <v>1720</v>
      </c>
      <c r="I23" s="139">
        <v>597</v>
      </c>
      <c r="J23" s="139">
        <v>501</v>
      </c>
      <c r="K23" s="139">
        <v>60</v>
      </c>
    </row>
    <row r="24" spans="1:11" ht="11.45" customHeight="1" x14ac:dyDescent="0.2">
      <c r="A24" s="38" t="str">
        <f>IF(C24&lt;&gt;"",COUNTA($C$11:C24),"")</f>
        <v/>
      </c>
      <c r="B24" s="2"/>
      <c r="C24" s="139"/>
      <c r="D24" s="139"/>
      <c r="E24" s="139"/>
      <c r="F24" s="139"/>
      <c r="G24" s="139"/>
      <c r="H24" s="139"/>
      <c r="I24" s="139"/>
      <c r="J24" s="139"/>
      <c r="K24" s="139"/>
    </row>
    <row r="25" spans="1:11" ht="11.45" customHeight="1" x14ac:dyDescent="0.2">
      <c r="A25" s="38">
        <f>IF(C25&lt;&gt;"",COUNTA($C$11:C25),"")</f>
        <v>12</v>
      </c>
      <c r="B25" s="2" t="s">
        <v>413</v>
      </c>
      <c r="C25" s="139">
        <v>440</v>
      </c>
      <c r="D25" s="139">
        <v>96</v>
      </c>
      <c r="E25" s="139">
        <v>12</v>
      </c>
      <c r="F25" s="139" t="s">
        <v>22</v>
      </c>
      <c r="G25" s="139">
        <v>36</v>
      </c>
      <c r="H25" s="139" t="s">
        <v>22</v>
      </c>
      <c r="I25" s="139">
        <v>209</v>
      </c>
      <c r="J25" s="139">
        <v>40</v>
      </c>
      <c r="K25" s="139">
        <v>47</v>
      </c>
    </row>
    <row r="26" spans="1:11" ht="22.5" customHeight="1" x14ac:dyDescent="0.2">
      <c r="A26" s="38">
        <f>IF(C26&lt;&gt;"",COUNTA($C$11:C26),"")</f>
        <v>13</v>
      </c>
      <c r="B26" s="2" t="s">
        <v>310</v>
      </c>
      <c r="C26" s="139">
        <v>1530</v>
      </c>
      <c r="D26" s="139" t="s">
        <v>22</v>
      </c>
      <c r="E26" s="139" t="s">
        <v>22</v>
      </c>
      <c r="F26" s="139">
        <v>260</v>
      </c>
      <c r="G26" s="139">
        <v>479</v>
      </c>
      <c r="H26" s="139">
        <v>78</v>
      </c>
      <c r="I26" s="139">
        <v>230</v>
      </c>
      <c r="J26" s="139">
        <v>483</v>
      </c>
      <c r="K26" s="139" t="s">
        <v>22</v>
      </c>
    </row>
    <row r="27" spans="1:11" ht="11.45" customHeight="1" x14ac:dyDescent="0.2">
      <c r="A27" s="38" t="str">
        <f>IF(C27&lt;&gt;"",COUNTA($C$11:C27),"")</f>
        <v/>
      </c>
      <c r="B27" s="2"/>
      <c r="C27" s="139"/>
      <c r="D27" s="139"/>
      <c r="E27" s="139"/>
      <c r="F27" s="139"/>
      <c r="G27" s="139"/>
      <c r="H27" s="139"/>
      <c r="I27" s="139"/>
      <c r="J27" s="139"/>
      <c r="K27" s="139"/>
    </row>
    <row r="28" spans="1:11" ht="22.5" customHeight="1" x14ac:dyDescent="0.2">
      <c r="A28" s="38">
        <f>IF(C28&lt;&gt;"",COUNTA($C$11:C28),"")</f>
        <v>14</v>
      </c>
      <c r="B28" s="2" t="s">
        <v>497</v>
      </c>
      <c r="C28" s="138">
        <v>67.599999999999994</v>
      </c>
      <c r="D28" s="138">
        <v>4.7</v>
      </c>
      <c r="E28" s="138">
        <v>1.2</v>
      </c>
      <c r="F28" s="138">
        <v>39.1</v>
      </c>
      <c r="G28" s="138">
        <v>119.5</v>
      </c>
      <c r="H28" s="138">
        <v>126.5</v>
      </c>
      <c r="I28" s="138">
        <v>99.2</v>
      </c>
      <c r="J28" s="138">
        <v>92.9</v>
      </c>
      <c r="K28" s="138">
        <v>27.7</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8"/>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4" customFormat="1" ht="30" customHeight="1" x14ac:dyDescent="0.2">
      <c r="A1" s="226" t="s">
        <v>120</v>
      </c>
      <c r="B1" s="226"/>
    </row>
    <row r="2" spans="1:2" ht="11.45" customHeight="1" x14ac:dyDescent="0.2">
      <c r="A2" s="29" t="s">
        <v>121</v>
      </c>
      <c r="B2" s="30" t="s">
        <v>479</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425</v>
      </c>
      <c r="B10" s="30" t="s">
        <v>553</v>
      </c>
    </row>
    <row r="11" spans="1:2" ht="8.1" customHeight="1" x14ac:dyDescent="0.2">
      <c r="A11" s="29"/>
      <c r="B11" s="30"/>
    </row>
    <row r="12" spans="1:2" ht="24" customHeight="1" x14ac:dyDescent="0.2">
      <c r="A12" s="29" t="s">
        <v>427</v>
      </c>
      <c r="B12" s="30" t="s">
        <v>426</v>
      </c>
    </row>
    <row r="13" spans="1:2" ht="8.1" customHeight="1" x14ac:dyDescent="0.2">
      <c r="A13" s="29"/>
      <c r="B13" s="30"/>
    </row>
    <row r="14" spans="1:2" ht="36" customHeight="1" x14ac:dyDescent="0.2">
      <c r="A14" s="29" t="s">
        <v>429</v>
      </c>
      <c r="B14" s="30" t="s">
        <v>428</v>
      </c>
    </row>
    <row r="15" spans="1:2" ht="8.1" customHeight="1" x14ac:dyDescent="0.2">
      <c r="A15" s="29"/>
      <c r="B15" s="30"/>
    </row>
    <row r="16" spans="1:2" ht="12" customHeight="1" x14ac:dyDescent="0.2">
      <c r="A16" s="29" t="s">
        <v>431</v>
      </c>
      <c r="B16" s="30" t="s">
        <v>430</v>
      </c>
    </row>
    <row r="17" spans="1:2" ht="8.1" customHeight="1" x14ac:dyDescent="0.2">
      <c r="A17" s="29"/>
      <c r="B17" s="30"/>
    </row>
    <row r="18" spans="1:2" ht="36" customHeight="1" x14ac:dyDescent="0.2">
      <c r="A18" s="29" t="s">
        <v>554</v>
      </c>
      <c r="B18" s="30" t="s">
        <v>432</v>
      </c>
    </row>
    <row r="19" spans="1:2" ht="8.1" customHeight="1" x14ac:dyDescent="0.2">
      <c r="A19" s="29"/>
      <c r="B19" s="30"/>
    </row>
    <row r="20" spans="1:2" ht="11.45" customHeight="1" x14ac:dyDescent="0.2">
      <c r="A20" s="29"/>
      <c r="B20" s="32"/>
    </row>
    <row r="21" spans="1:2" ht="8.1" customHeight="1" x14ac:dyDescent="0.2">
      <c r="A21" s="33"/>
      <c r="B21" s="32"/>
    </row>
    <row r="22" spans="1:2" ht="11.45" customHeight="1" x14ac:dyDescent="0.2">
      <c r="A22" s="33"/>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11.45"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4"/>
    </row>
    <row r="49" spans="1:1" ht="11.45" customHeight="1" x14ac:dyDescent="0.2">
      <c r="A49" s="33"/>
    </row>
    <row r="50" spans="1:1" ht="11.45" customHeight="1" x14ac:dyDescent="0.2">
      <c r="A50" s="33"/>
    </row>
    <row r="51" spans="1:1" ht="11.45" customHeight="1" x14ac:dyDescent="0.2">
      <c r="A51" s="33"/>
    </row>
    <row r="52" spans="1:1" ht="11.45" customHeight="1" x14ac:dyDescent="0.2">
      <c r="A52" s="33"/>
    </row>
    <row r="53" spans="1:1" ht="11.45" customHeight="1" x14ac:dyDescent="0.2">
      <c r="A53" s="33"/>
    </row>
    <row r="54" spans="1:1" ht="11.45" customHeight="1" x14ac:dyDescent="0.2">
      <c r="A54" s="33"/>
    </row>
    <row r="55" spans="1:1" ht="11.45" customHeight="1" x14ac:dyDescent="0.2">
      <c r="A55" s="33"/>
    </row>
    <row r="56" spans="1:1" ht="11.45" customHeight="1" x14ac:dyDescent="0.2">
      <c r="A56" s="34"/>
    </row>
    <row r="57" spans="1:1" ht="11.45" customHeight="1" x14ac:dyDescent="0.2">
      <c r="A57" s="33"/>
    </row>
    <row r="58" spans="1:1" ht="11.45" customHeight="1" x14ac:dyDescent="0.2">
      <c r="A58" s="35"/>
    </row>
    <row r="59" spans="1:1" ht="11.45" customHeight="1" x14ac:dyDescent="0.2">
      <c r="A59" s="33"/>
    </row>
    <row r="60" spans="1:1" ht="11.45" customHeight="1" x14ac:dyDescent="0.2">
      <c r="A60" s="34"/>
    </row>
    <row r="61" spans="1:1" ht="11.45" customHeight="1" x14ac:dyDescent="0.2">
      <c r="A61" s="33"/>
    </row>
    <row r="62" spans="1:1" ht="11.45" customHeight="1" x14ac:dyDescent="0.2">
      <c r="A62" s="35"/>
    </row>
    <row r="63" spans="1:1" ht="11.45" customHeight="1" x14ac:dyDescent="0.2">
      <c r="A63" s="33"/>
    </row>
    <row r="64" spans="1:1" ht="11.45" customHeight="1" x14ac:dyDescent="0.2">
      <c r="A64" s="3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88" t="s">
        <v>212</v>
      </c>
      <c r="B1" s="189"/>
      <c r="C1" s="190" t="s">
        <v>31</v>
      </c>
      <c r="D1" s="190"/>
      <c r="E1" s="190"/>
      <c r="F1" s="190"/>
      <c r="G1" s="190"/>
      <c r="H1" s="190"/>
      <c r="I1" s="190"/>
      <c r="J1" s="191"/>
    </row>
    <row r="2" spans="1:10" s="65" customFormat="1" ht="39.950000000000003" customHeight="1" x14ac:dyDescent="0.2">
      <c r="A2" s="194" t="s">
        <v>211</v>
      </c>
      <c r="B2" s="195"/>
      <c r="C2" s="196" t="s">
        <v>507</v>
      </c>
      <c r="D2" s="196"/>
      <c r="E2" s="196"/>
      <c r="F2" s="196"/>
      <c r="G2" s="196"/>
      <c r="H2" s="196"/>
      <c r="I2" s="196"/>
      <c r="J2" s="197"/>
    </row>
    <row r="3" spans="1:10" ht="11.45" customHeight="1" x14ac:dyDescent="0.2">
      <c r="A3" s="192" t="s">
        <v>126</v>
      </c>
      <c r="B3" s="186" t="s">
        <v>0</v>
      </c>
      <c r="C3" s="186" t="s">
        <v>1</v>
      </c>
      <c r="D3" s="186"/>
      <c r="E3" s="186" t="s">
        <v>2</v>
      </c>
      <c r="F3" s="186"/>
      <c r="G3" s="186"/>
      <c r="H3" s="186"/>
      <c r="I3" s="186"/>
      <c r="J3" s="187"/>
    </row>
    <row r="4" spans="1:10" ht="11.45" customHeight="1" x14ac:dyDescent="0.2">
      <c r="A4" s="192"/>
      <c r="B4" s="186"/>
      <c r="C4" s="186"/>
      <c r="D4" s="186"/>
      <c r="E4" s="186" t="s">
        <v>3</v>
      </c>
      <c r="F4" s="186"/>
      <c r="G4" s="186" t="s">
        <v>4</v>
      </c>
      <c r="H4" s="186"/>
      <c r="I4" s="186" t="s">
        <v>5</v>
      </c>
      <c r="J4" s="187"/>
    </row>
    <row r="5" spans="1:10" ht="11.45" customHeight="1" x14ac:dyDescent="0.2">
      <c r="A5" s="193"/>
      <c r="B5" s="186"/>
      <c r="C5" s="186"/>
      <c r="D5" s="186"/>
      <c r="E5" s="186"/>
      <c r="F5" s="186"/>
      <c r="G5" s="186"/>
      <c r="H5" s="186"/>
      <c r="I5" s="186"/>
      <c r="J5" s="187"/>
    </row>
    <row r="6" spans="1:10" ht="11.45" customHeight="1" x14ac:dyDescent="0.2">
      <c r="A6" s="193"/>
      <c r="B6" s="186"/>
      <c r="C6" s="186" t="s">
        <v>125</v>
      </c>
      <c r="D6" s="186" t="s">
        <v>6</v>
      </c>
      <c r="E6" s="186" t="s">
        <v>125</v>
      </c>
      <c r="F6" s="186" t="s">
        <v>6</v>
      </c>
      <c r="G6" s="186" t="s">
        <v>125</v>
      </c>
      <c r="H6" s="186" t="s">
        <v>6</v>
      </c>
      <c r="I6" s="186" t="s">
        <v>125</v>
      </c>
      <c r="J6" s="187" t="s">
        <v>6</v>
      </c>
    </row>
    <row r="7" spans="1:10" ht="11.45" customHeight="1" x14ac:dyDescent="0.2">
      <c r="A7" s="193"/>
      <c r="B7" s="186"/>
      <c r="C7" s="186"/>
      <c r="D7" s="186"/>
      <c r="E7" s="186"/>
      <c r="F7" s="186"/>
      <c r="G7" s="186"/>
      <c r="H7" s="186"/>
      <c r="I7" s="186"/>
      <c r="J7" s="187"/>
    </row>
    <row r="8" spans="1:10" ht="11.45" customHeight="1" x14ac:dyDescent="0.2">
      <c r="A8" s="193"/>
      <c r="B8" s="186"/>
      <c r="C8" s="186"/>
      <c r="D8" s="186"/>
      <c r="E8" s="186"/>
      <c r="F8" s="186"/>
      <c r="G8" s="186"/>
      <c r="H8" s="186"/>
      <c r="I8" s="186"/>
      <c r="J8" s="187"/>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row r="62" spans="1:10" ht="3.95" customHeight="1" x14ac:dyDescent="0.2">
      <c r="A62" s="38" t="str">
        <f>IF(C62&lt;&gt;"",COUNTA($C$11:C62),"")</f>
        <v/>
      </c>
      <c r="B62" s="69"/>
      <c r="C62" s="73"/>
      <c r="D62" s="73"/>
      <c r="E62" s="73"/>
      <c r="F62" s="73"/>
      <c r="G62" s="73"/>
      <c r="H62" s="73"/>
      <c r="I62" s="73"/>
      <c r="J62" s="74"/>
    </row>
    <row r="63" spans="1:10" x14ac:dyDescent="0.2">
      <c r="A63" s="38">
        <f>IF(C63&lt;&gt;"",COUNTA($C$11:C63),"")</f>
        <v>27</v>
      </c>
      <c r="B63" s="69">
        <v>2020</v>
      </c>
      <c r="C63" s="73">
        <v>38</v>
      </c>
      <c r="D63" s="73">
        <v>10116</v>
      </c>
      <c r="E63" s="73">
        <v>7</v>
      </c>
      <c r="F63" s="73">
        <v>3286</v>
      </c>
      <c r="G63" s="73">
        <v>8</v>
      </c>
      <c r="H63" s="73">
        <v>1838</v>
      </c>
      <c r="I63" s="73">
        <v>23</v>
      </c>
      <c r="J63" s="74">
        <v>4992</v>
      </c>
    </row>
    <row r="64" spans="1:10" ht="3.95" customHeight="1" x14ac:dyDescent="0.2">
      <c r="A64" s="38" t="str">
        <f>IF(C64&lt;&gt;"",COUNTA($C$11:C64),"")</f>
        <v/>
      </c>
      <c r="B64" s="69"/>
      <c r="C64" s="73"/>
      <c r="D64" s="73"/>
      <c r="E64" s="73"/>
      <c r="F64" s="73"/>
      <c r="G64" s="73"/>
      <c r="H64" s="73"/>
      <c r="I64" s="73"/>
      <c r="J64" s="74"/>
    </row>
    <row r="65" spans="1:10" x14ac:dyDescent="0.2">
      <c r="A65" s="38">
        <f>IF(C65&lt;&gt;"",COUNTA($C$11:C65),"")</f>
        <v>28</v>
      </c>
      <c r="B65" s="69">
        <v>2021</v>
      </c>
      <c r="C65" s="73">
        <v>38</v>
      </c>
      <c r="D65" s="73">
        <v>10060</v>
      </c>
      <c r="E65" s="73">
        <v>8</v>
      </c>
      <c r="F65" s="73">
        <v>3382</v>
      </c>
      <c r="G65" s="73">
        <v>8</v>
      </c>
      <c r="H65" s="73">
        <v>1821</v>
      </c>
      <c r="I65" s="73">
        <v>22</v>
      </c>
      <c r="J65" s="74">
        <v>4857</v>
      </c>
    </row>
    <row r="66" spans="1:10" ht="3.95" customHeight="1" x14ac:dyDescent="0.2">
      <c r="A66" s="38" t="str">
        <f>IF(C66&lt;&gt;"",COUNTA($C$11:C66),"")</f>
        <v/>
      </c>
      <c r="B66" s="69"/>
      <c r="C66" s="73"/>
      <c r="D66" s="73"/>
      <c r="E66" s="73"/>
      <c r="F66" s="73"/>
      <c r="G66" s="73"/>
      <c r="H66" s="73"/>
      <c r="I66" s="73"/>
      <c r="J66" s="74"/>
    </row>
    <row r="67" spans="1:10" x14ac:dyDescent="0.2">
      <c r="A67" s="38">
        <f>IF(C67&lt;&gt;"",COUNTA($C$11:C67),"")</f>
        <v>29</v>
      </c>
      <c r="B67" s="69">
        <v>2022</v>
      </c>
      <c r="C67" s="73">
        <v>38</v>
      </c>
      <c r="D67" s="73">
        <v>10173</v>
      </c>
      <c r="E67" s="73">
        <v>8</v>
      </c>
      <c r="F67" s="73">
        <v>3380</v>
      </c>
      <c r="G67" s="73">
        <v>8</v>
      </c>
      <c r="H67" s="73">
        <v>1831</v>
      </c>
      <c r="I67" s="73">
        <v>22</v>
      </c>
      <c r="J67" s="74">
        <v>4962</v>
      </c>
    </row>
  </sheetData>
  <mergeCells count="19">
    <mergeCell ref="H6:H8"/>
    <mergeCell ref="J6:J8"/>
    <mergeCell ref="B3:B8"/>
    <mergeCell ref="C3:D5"/>
    <mergeCell ref="E3:J3"/>
    <mergeCell ref="E4:F5"/>
    <mergeCell ref="A1:B1"/>
    <mergeCell ref="C1:J1"/>
    <mergeCell ref="A3:A8"/>
    <mergeCell ref="A2:B2"/>
    <mergeCell ref="D6:D8"/>
    <mergeCell ref="C2:J2"/>
    <mergeCell ref="C6:C8"/>
    <mergeCell ref="G6:G8"/>
    <mergeCell ref="I6:I8"/>
    <mergeCell ref="E6:E8"/>
    <mergeCell ref="G4:H5"/>
    <mergeCell ref="I4:J5"/>
    <mergeCell ref="F6:F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6" width="11.5703125" style="76"/>
    <col min="7" max="16384" width="11.5703125" style="66"/>
  </cols>
  <sheetData>
    <row r="1" spans="1:6" s="82" customFormat="1" ht="30" customHeight="1" x14ac:dyDescent="0.2">
      <c r="A1" s="188" t="s">
        <v>212</v>
      </c>
      <c r="B1" s="189"/>
      <c r="C1" s="190" t="s">
        <v>31</v>
      </c>
      <c r="D1" s="190"/>
      <c r="E1" s="191"/>
      <c r="F1" s="81"/>
    </row>
    <row r="2" spans="1:6" s="65" customFormat="1" ht="39.950000000000003" customHeight="1" x14ac:dyDescent="0.2">
      <c r="A2" s="194" t="s">
        <v>246</v>
      </c>
      <c r="B2" s="195"/>
      <c r="C2" s="196" t="s">
        <v>462</v>
      </c>
      <c r="D2" s="196"/>
      <c r="E2" s="197"/>
      <c r="F2" s="77"/>
    </row>
    <row r="3" spans="1:6" ht="11.45" customHeight="1" x14ac:dyDescent="0.2">
      <c r="A3" s="198" t="s">
        <v>126</v>
      </c>
      <c r="B3" s="186" t="s">
        <v>7</v>
      </c>
      <c r="C3" s="186">
        <v>2021</v>
      </c>
      <c r="D3" s="186">
        <v>2022</v>
      </c>
      <c r="E3" s="187"/>
    </row>
    <row r="4" spans="1:6" ht="11.45" customHeight="1" x14ac:dyDescent="0.2">
      <c r="A4" s="198"/>
      <c r="B4" s="186"/>
      <c r="C4" s="186"/>
      <c r="D4" s="186"/>
      <c r="E4" s="187"/>
    </row>
    <row r="5" spans="1:6" ht="11.45" customHeight="1" x14ac:dyDescent="0.2">
      <c r="A5" s="199"/>
      <c r="B5" s="186"/>
      <c r="C5" s="186" t="s">
        <v>8</v>
      </c>
      <c r="D5" s="186"/>
      <c r="E5" s="187" t="s">
        <v>465</v>
      </c>
    </row>
    <row r="6" spans="1:6" ht="11.45" customHeight="1" x14ac:dyDescent="0.2">
      <c r="A6" s="199"/>
      <c r="B6" s="186"/>
      <c r="C6" s="186"/>
      <c r="D6" s="186"/>
      <c r="E6" s="187"/>
      <c r="F6" s="78"/>
    </row>
    <row r="7" spans="1:6" ht="11.45" customHeight="1" x14ac:dyDescent="0.2">
      <c r="A7" s="199"/>
      <c r="B7" s="186"/>
      <c r="C7" s="186"/>
      <c r="D7" s="186"/>
      <c r="E7" s="187"/>
    </row>
    <row r="8" spans="1:6" ht="11.45" customHeight="1" x14ac:dyDescent="0.2">
      <c r="A8" s="199"/>
      <c r="B8" s="186"/>
      <c r="C8" s="186"/>
      <c r="D8" s="186"/>
      <c r="E8" s="187"/>
    </row>
    <row r="9" spans="1:6" s="49" customFormat="1" ht="11.45" customHeight="1" x14ac:dyDescent="0.15">
      <c r="A9" s="46">
        <v>1</v>
      </c>
      <c r="B9" s="43">
        <v>2</v>
      </c>
      <c r="C9" s="47">
        <v>3</v>
      </c>
      <c r="D9" s="47">
        <v>4</v>
      </c>
      <c r="E9" s="48">
        <v>5</v>
      </c>
      <c r="F9" s="84"/>
    </row>
    <row r="10" spans="1:6" ht="11.45" customHeight="1" x14ac:dyDescent="0.2">
      <c r="A10" s="83"/>
      <c r="B10" s="79"/>
      <c r="C10" s="85"/>
      <c r="D10" s="85"/>
      <c r="E10" s="86"/>
    </row>
    <row r="11" spans="1:6" ht="11.45" customHeight="1" x14ac:dyDescent="0.2">
      <c r="A11" s="38">
        <f>IF(C11&lt;&gt;"",COUNTA($C11:C$11),"")</f>
        <v>1</v>
      </c>
      <c r="B11" s="2" t="s">
        <v>9</v>
      </c>
      <c r="C11" s="85">
        <v>10060</v>
      </c>
      <c r="D11" s="85">
        <v>10173</v>
      </c>
      <c r="E11" s="86">
        <v>64.900000000000006</v>
      </c>
    </row>
    <row r="12" spans="1:6" ht="11.45" customHeight="1" x14ac:dyDescent="0.2">
      <c r="A12" s="38" t="str">
        <f>IF(C12&lt;&gt;"",COUNTA($C$11:C12),"")</f>
        <v/>
      </c>
      <c r="B12" s="2" t="s">
        <v>127</v>
      </c>
      <c r="C12" s="85"/>
      <c r="D12" s="85"/>
      <c r="E12" s="86"/>
    </row>
    <row r="13" spans="1:6" ht="11.45" customHeight="1" x14ac:dyDescent="0.2">
      <c r="A13" s="38">
        <f>IF(C13&lt;&gt;"",COUNTA($C$11:C13),"")</f>
        <v>2</v>
      </c>
      <c r="B13" s="2" t="s">
        <v>128</v>
      </c>
      <c r="C13" s="85">
        <v>629</v>
      </c>
      <c r="D13" s="85">
        <v>629</v>
      </c>
      <c r="E13" s="86">
        <v>4</v>
      </c>
    </row>
    <row r="14" spans="1:6" ht="11.45" customHeight="1" x14ac:dyDescent="0.2">
      <c r="A14" s="38">
        <f>IF(C14&lt;&gt;"",COUNTA($C$11:C14),"")</f>
        <v>3</v>
      </c>
      <c r="B14" s="2" t="s">
        <v>129</v>
      </c>
      <c r="C14" s="85">
        <v>45</v>
      </c>
      <c r="D14" s="85">
        <v>45</v>
      </c>
      <c r="E14" s="86">
        <v>0.3</v>
      </c>
    </row>
    <row r="15" spans="1:6" ht="11.45" customHeight="1" x14ac:dyDescent="0.2">
      <c r="A15" s="38">
        <f>IF(C15&lt;&gt;"",COUNTA($C$11:C15),"")</f>
        <v>4</v>
      </c>
      <c r="B15" s="2" t="s">
        <v>11</v>
      </c>
      <c r="C15" s="85">
        <v>87</v>
      </c>
      <c r="D15" s="85">
        <v>87</v>
      </c>
      <c r="E15" s="86">
        <v>0.6</v>
      </c>
    </row>
    <row r="16" spans="1:6" ht="11.45" customHeight="1" x14ac:dyDescent="0.2">
      <c r="A16" s="38" t="str">
        <f>IF(C16&lt;&gt;"",COUNTA($C$11:C16),"")</f>
        <v/>
      </c>
      <c r="B16" s="2"/>
      <c r="C16" s="85"/>
      <c r="D16" s="85"/>
      <c r="E16" s="86"/>
    </row>
    <row r="17" spans="1:5" ht="11.45" customHeight="1" x14ac:dyDescent="0.2">
      <c r="A17" s="38">
        <f>IF(C17&lt;&gt;"",COUNTA($C$11:C17),"")</f>
        <v>5</v>
      </c>
      <c r="B17" s="2" t="s">
        <v>463</v>
      </c>
      <c r="C17" s="85">
        <v>2447896</v>
      </c>
      <c r="D17" s="85">
        <v>2464062</v>
      </c>
      <c r="E17" s="86">
        <v>15727.5</v>
      </c>
    </row>
    <row r="18" spans="1:5" ht="11.45" customHeight="1" x14ac:dyDescent="0.2">
      <c r="A18" s="38" t="str">
        <f>IF(C18&lt;&gt;"",COUNTA($C$11:C18),"")</f>
        <v/>
      </c>
      <c r="B18" s="2"/>
      <c r="C18" s="85"/>
      <c r="D18" s="85"/>
      <c r="E18" s="86"/>
    </row>
    <row r="19" spans="1:5" ht="11.45" customHeight="1" x14ac:dyDescent="0.2">
      <c r="A19" s="38">
        <f>IF(C19&lt;&gt;"",COUNTA($C$11:C19),"")</f>
        <v>6</v>
      </c>
      <c r="B19" s="2" t="s">
        <v>12</v>
      </c>
      <c r="C19" s="85">
        <v>359747</v>
      </c>
      <c r="D19" s="85">
        <v>363517</v>
      </c>
      <c r="E19" s="86">
        <v>2320.1999999999998</v>
      </c>
    </row>
    <row r="20" spans="1:5" ht="11.45" customHeight="1" x14ac:dyDescent="0.2">
      <c r="A20" s="38" t="str">
        <f>IF(C20&lt;&gt;"",COUNTA($C$11:C20),"")</f>
        <v/>
      </c>
      <c r="B20" s="2"/>
      <c r="C20" s="85"/>
      <c r="D20" s="85"/>
      <c r="E20" s="86"/>
    </row>
    <row r="21" spans="1:5" ht="11.45" customHeight="1" x14ac:dyDescent="0.2">
      <c r="A21" s="38">
        <f>IF(C21&lt;&gt;"",COUNTA($C$11:C21),"")</f>
        <v>7</v>
      </c>
      <c r="B21" s="2" t="s">
        <v>13</v>
      </c>
      <c r="C21" s="85">
        <v>350509</v>
      </c>
      <c r="D21" s="85">
        <v>353585</v>
      </c>
      <c r="E21" s="86">
        <v>2256.8000000000002</v>
      </c>
    </row>
    <row r="22" spans="1:5" ht="11.45" customHeight="1" x14ac:dyDescent="0.2">
      <c r="A22" s="38">
        <f>IF(C22&lt;&gt;"",COUNTA($C$11:C22),"")</f>
        <v>8</v>
      </c>
      <c r="B22" s="2" t="s">
        <v>14</v>
      </c>
      <c r="C22" s="85">
        <v>10291</v>
      </c>
      <c r="D22" s="85">
        <v>10423</v>
      </c>
      <c r="E22" s="86">
        <v>66.5</v>
      </c>
    </row>
    <row r="23" spans="1:5" ht="11.45" customHeight="1" x14ac:dyDescent="0.2">
      <c r="A23" s="38" t="str">
        <f>IF(C23&lt;&gt;"",COUNTA($C$11:C23),"")</f>
        <v/>
      </c>
      <c r="B23" s="2"/>
      <c r="C23" s="85"/>
      <c r="D23" s="85"/>
      <c r="E23" s="86"/>
    </row>
    <row r="24" spans="1:5" ht="11.45" customHeight="1" x14ac:dyDescent="0.2">
      <c r="A24" s="38">
        <f>IF(C24&lt;&gt;"",COUNTA($C$11:C24),"")</f>
        <v>9</v>
      </c>
      <c r="B24" s="2" t="s">
        <v>464</v>
      </c>
      <c r="C24" s="85">
        <v>360274</v>
      </c>
      <c r="D24" s="85">
        <v>363763</v>
      </c>
      <c r="E24" s="86">
        <v>2321.8000000000002</v>
      </c>
    </row>
    <row r="25" spans="1:5" ht="11.45" customHeight="1" x14ac:dyDescent="0.2">
      <c r="A25" s="38" t="str">
        <f>IF(C25&lt;&gt;"",COUNTA($C$11:C25),"")</f>
        <v/>
      </c>
      <c r="B25" s="2"/>
      <c r="C25" s="85"/>
      <c r="D25" s="85"/>
      <c r="E25" s="86"/>
    </row>
    <row r="26" spans="1:5" ht="11.45" customHeight="1" x14ac:dyDescent="0.2">
      <c r="A26" s="38">
        <f>IF(C26&lt;&gt;"",COUNTA($C$11:C26),"")</f>
        <v>10</v>
      </c>
      <c r="B26" s="2" t="s">
        <v>98</v>
      </c>
      <c r="C26" s="86">
        <v>66.7</v>
      </c>
      <c r="D26" s="86">
        <v>66.400000000000006</v>
      </c>
      <c r="E26" s="86" t="s">
        <v>94</v>
      </c>
    </row>
    <row r="27" spans="1:5" ht="11.45" customHeight="1" x14ac:dyDescent="0.2">
      <c r="A27" s="38">
        <f>IF(C27&lt;&gt;"",COUNTA($C$11:C27),"")</f>
        <v>11</v>
      </c>
      <c r="B27" s="2" t="s">
        <v>16</v>
      </c>
      <c r="C27" s="86">
        <v>6.8</v>
      </c>
      <c r="D27" s="86">
        <v>6.8</v>
      </c>
      <c r="E27" s="86" t="s">
        <v>94</v>
      </c>
    </row>
    <row r="28" spans="1:5" ht="11.45" customHeight="1" x14ac:dyDescent="0.2">
      <c r="A28" s="38" t="str">
        <f>IF(C28&lt;&gt;"",COUNTA($C$11:C28),"")</f>
        <v/>
      </c>
      <c r="B28" s="2"/>
      <c r="C28" s="85"/>
      <c r="D28" s="85"/>
      <c r="E28" s="86"/>
    </row>
    <row r="29" spans="1:5" ht="11.45" customHeight="1" x14ac:dyDescent="0.2">
      <c r="A29" s="38">
        <f>IF(C29&lt;&gt;"",COUNTA($C$11:C29),"")</f>
        <v>12</v>
      </c>
      <c r="B29" s="2" t="s">
        <v>17</v>
      </c>
      <c r="C29" s="85">
        <v>4153</v>
      </c>
      <c r="D29" s="85">
        <v>4191</v>
      </c>
      <c r="E29" s="86">
        <v>26.8</v>
      </c>
    </row>
    <row r="30" spans="1:5" ht="11.45" customHeight="1" x14ac:dyDescent="0.2">
      <c r="A30" s="38" t="str">
        <f>IF(C30&lt;&gt;"",COUNTA($C$11:C30),"")</f>
        <v/>
      </c>
      <c r="B30" s="2" t="s">
        <v>130</v>
      </c>
      <c r="C30" s="85"/>
      <c r="D30" s="85"/>
      <c r="E30" s="86"/>
    </row>
    <row r="31" spans="1:5" ht="11.45" customHeight="1" x14ac:dyDescent="0.2">
      <c r="A31" s="38">
        <f>IF(C31&lt;&gt;"",COUNTA($C$11:C31),"")</f>
        <v>13</v>
      </c>
      <c r="B31" s="2" t="s">
        <v>131</v>
      </c>
      <c r="C31" s="85">
        <v>2244</v>
      </c>
      <c r="D31" s="85">
        <v>2287</v>
      </c>
      <c r="E31" s="86">
        <v>14.6</v>
      </c>
    </row>
    <row r="32" spans="1:5" ht="11.45" customHeight="1" x14ac:dyDescent="0.2">
      <c r="A32" s="38">
        <f>IF(C32&lt;&gt;"",COUNTA($C$11:C32),"")</f>
        <v>14</v>
      </c>
      <c r="B32" s="2" t="s">
        <v>132</v>
      </c>
      <c r="C32" s="85">
        <v>1909</v>
      </c>
      <c r="D32" s="85">
        <v>1904</v>
      </c>
      <c r="E32" s="86">
        <v>12.2</v>
      </c>
    </row>
    <row r="33" spans="1:5" ht="11.45" customHeight="1" x14ac:dyDescent="0.2">
      <c r="A33" s="38" t="str">
        <f>IF(C33&lt;&gt;"",COUNTA($C$11:C33),"")</f>
        <v/>
      </c>
      <c r="B33" s="2" t="s">
        <v>19</v>
      </c>
      <c r="C33" s="85"/>
      <c r="D33" s="85"/>
      <c r="E33" s="86"/>
    </row>
    <row r="34" spans="1:5" ht="11.45" customHeight="1" x14ac:dyDescent="0.2">
      <c r="A34" s="38">
        <f>IF(C34&lt;&gt;"",COUNTA($C$11:C34),"")</f>
        <v>15</v>
      </c>
      <c r="B34" s="2" t="s">
        <v>133</v>
      </c>
      <c r="C34" s="85">
        <v>384</v>
      </c>
      <c r="D34" s="85">
        <v>370</v>
      </c>
      <c r="E34" s="86">
        <v>2.4</v>
      </c>
    </row>
    <row r="35" spans="1:5" ht="11.45" customHeight="1" x14ac:dyDescent="0.2">
      <c r="A35" s="38">
        <f>IF(C35&lt;&gt;"",COUNTA($C$11:C35),"")</f>
        <v>16</v>
      </c>
      <c r="B35" s="2" t="s">
        <v>134</v>
      </c>
      <c r="C35" s="85">
        <v>1190</v>
      </c>
      <c r="D35" s="85">
        <v>1214</v>
      </c>
      <c r="E35" s="86">
        <v>7.7</v>
      </c>
    </row>
    <row r="36" spans="1:5" ht="11.45" customHeight="1" x14ac:dyDescent="0.2">
      <c r="A36" s="38">
        <f>IF(C36&lt;&gt;"",COUNTA($C$11:C36),"")</f>
        <v>17</v>
      </c>
      <c r="B36" s="2" t="s">
        <v>137</v>
      </c>
      <c r="C36" s="85">
        <v>773</v>
      </c>
      <c r="D36" s="85">
        <v>784</v>
      </c>
      <c r="E36" s="86">
        <v>5</v>
      </c>
    </row>
    <row r="37" spans="1:5" ht="11.45" customHeight="1" x14ac:dyDescent="0.2">
      <c r="A37" s="38">
        <f>IF(C37&lt;&gt;"",COUNTA($C$11:C37),"")</f>
        <v>18</v>
      </c>
      <c r="B37" s="2" t="s">
        <v>138</v>
      </c>
      <c r="C37" s="85">
        <v>1806</v>
      </c>
      <c r="D37" s="85">
        <v>1823</v>
      </c>
      <c r="E37" s="86">
        <v>11.6</v>
      </c>
    </row>
    <row r="38" spans="1:5" ht="11.45" customHeight="1" x14ac:dyDescent="0.2">
      <c r="A38" s="38">
        <f>IF(C38&lt;&gt;"",COUNTA($C$11:C38),"")</f>
        <v>19</v>
      </c>
      <c r="B38" s="2" t="s">
        <v>20</v>
      </c>
      <c r="C38" s="85">
        <v>20</v>
      </c>
      <c r="D38" s="85">
        <v>19</v>
      </c>
      <c r="E38" s="86">
        <v>0.1</v>
      </c>
    </row>
    <row r="39" spans="1:5" ht="11.45" customHeight="1" x14ac:dyDescent="0.2">
      <c r="A39" s="38">
        <f>IF(C39&lt;&gt;"",COUNTA($C$11:C39),"")</f>
        <v>20</v>
      </c>
      <c r="B39" s="2" t="s">
        <v>21</v>
      </c>
      <c r="C39" s="85" t="s">
        <v>22</v>
      </c>
      <c r="D39" s="85" t="s">
        <v>22</v>
      </c>
      <c r="E39" s="86" t="s">
        <v>22</v>
      </c>
    </row>
    <row r="40" spans="1:5" ht="11.45" customHeight="1" x14ac:dyDescent="0.2">
      <c r="A40" s="38">
        <f>IF(C40&lt;&gt;"",COUNTA($C$11:C40),"")</f>
        <v>21</v>
      </c>
      <c r="B40" s="2" t="s">
        <v>23</v>
      </c>
      <c r="C40" s="85">
        <v>40</v>
      </c>
      <c r="D40" s="85">
        <v>39</v>
      </c>
      <c r="E40" s="86">
        <v>0.2</v>
      </c>
    </row>
    <row r="41" spans="1:5" ht="11.45" customHeight="1" x14ac:dyDescent="0.2">
      <c r="A41" s="38" t="str">
        <f>IF(C41&lt;&gt;"",COUNTA($C$11:C41),"")</f>
        <v/>
      </c>
      <c r="B41" s="2"/>
      <c r="C41" s="85"/>
      <c r="D41" s="85"/>
      <c r="E41" s="86"/>
    </row>
    <row r="42" spans="1:5" ht="11.45" customHeight="1" x14ac:dyDescent="0.2">
      <c r="A42" s="38">
        <f>IF(C42&lt;&gt;"",COUNTA($C$11:C42),"")</f>
        <v>22</v>
      </c>
      <c r="B42" s="2" t="s">
        <v>24</v>
      </c>
      <c r="C42" s="85">
        <v>20416</v>
      </c>
      <c r="D42" s="85">
        <v>20599</v>
      </c>
      <c r="E42" s="86">
        <v>131.5</v>
      </c>
    </row>
    <row r="43" spans="1:5" ht="11.45" customHeight="1" x14ac:dyDescent="0.2">
      <c r="A43" s="38" t="str">
        <f>IF(C43&lt;&gt;"",COUNTA($C$11:C43),"")</f>
        <v/>
      </c>
      <c r="B43" s="2" t="s">
        <v>482</v>
      </c>
      <c r="C43" s="85"/>
      <c r="D43" s="85"/>
      <c r="E43" s="86"/>
    </row>
    <row r="44" spans="1:5" ht="11.45" customHeight="1" x14ac:dyDescent="0.2">
      <c r="A44" s="38">
        <f>IF(C44&lt;&gt;"",COUNTA($C$11:C44),"")</f>
        <v>23</v>
      </c>
      <c r="B44" s="2" t="s">
        <v>139</v>
      </c>
      <c r="C44" s="85">
        <v>10125</v>
      </c>
      <c r="D44" s="85">
        <v>10405</v>
      </c>
      <c r="E44" s="86">
        <v>66.400000000000006</v>
      </c>
    </row>
    <row r="45" spans="1:5" ht="11.45" customHeight="1" x14ac:dyDescent="0.2">
      <c r="A45" s="38">
        <f>IF(C45&lt;&gt;"",COUNTA($C$11:C45),"")</f>
        <v>24</v>
      </c>
      <c r="B45" s="2" t="s">
        <v>135</v>
      </c>
      <c r="C45" s="85">
        <v>4090</v>
      </c>
      <c r="D45" s="85">
        <v>4135</v>
      </c>
      <c r="E45" s="86">
        <v>26.4</v>
      </c>
    </row>
    <row r="46" spans="1:5" ht="11.45" customHeight="1" x14ac:dyDescent="0.2">
      <c r="A46" s="38">
        <f>IF(C46&lt;&gt;"",COUNTA($C$11:C46),"")</f>
        <v>25</v>
      </c>
      <c r="B46" s="2" t="s">
        <v>308</v>
      </c>
      <c r="C46" s="85">
        <v>2848</v>
      </c>
      <c r="D46" s="85">
        <v>2782</v>
      </c>
      <c r="E46" s="86">
        <v>17.8</v>
      </c>
    </row>
    <row r="47" spans="1:5" ht="11.45" customHeight="1" x14ac:dyDescent="0.2">
      <c r="A47" s="38">
        <f>IF(C47&lt;&gt;"",COUNTA($C$11:C47),"")</f>
        <v>26</v>
      </c>
      <c r="B47" s="2" t="s">
        <v>454</v>
      </c>
      <c r="C47" s="85">
        <v>132</v>
      </c>
      <c r="D47" s="85">
        <v>137</v>
      </c>
      <c r="E47" s="86">
        <v>0.9</v>
      </c>
    </row>
    <row r="48" spans="1:5" ht="11.45" customHeight="1" x14ac:dyDescent="0.2">
      <c r="A48" s="38">
        <f>IF(C48&lt;&gt;"",COUNTA($C$11:C48),"")</f>
        <v>27</v>
      </c>
      <c r="B48" s="2" t="s">
        <v>136</v>
      </c>
      <c r="C48" s="85">
        <v>463</v>
      </c>
      <c r="D48" s="85">
        <v>482</v>
      </c>
      <c r="E48" s="86">
        <v>3.1</v>
      </c>
    </row>
    <row r="49" spans="1:5" ht="11.45" customHeight="1" x14ac:dyDescent="0.2">
      <c r="A49" s="38">
        <f>IF(C49&lt;&gt;"",COUNTA($C$11:C49),"")</f>
        <v>28</v>
      </c>
      <c r="B49" s="2" t="s">
        <v>455</v>
      </c>
      <c r="C49" s="85">
        <v>257</v>
      </c>
      <c r="D49" s="85">
        <v>268</v>
      </c>
      <c r="E49" s="86">
        <v>1.7</v>
      </c>
    </row>
    <row r="50" spans="1:5" ht="11.45" customHeight="1" x14ac:dyDescent="0.2">
      <c r="A50" s="38">
        <f>IF(C50&lt;&gt;"",COUNTA($C$11:C50),"")</f>
        <v>29</v>
      </c>
      <c r="B50" s="2" t="s">
        <v>309</v>
      </c>
      <c r="C50" s="85">
        <v>1744</v>
      </c>
      <c r="D50" s="85">
        <v>1769</v>
      </c>
      <c r="E50" s="86">
        <v>11.3</v>
      </c>
    </row>
    <row r="51" spans="1:5" ht="11.45" customHeight="1" x14ac:dyDescent="0.2">
      <c r="A51" s="38">
        <f>IF(C51&lt;&gt;"",COUNTA($C$11:C51),"")</f>
        <v>30</v>
      </c>
      <c r="B51" s="2" t="s">
        <v>456</v>
      </c>
      <c r="C51" s="85">
        <v>145</v>
      </c>
      <c r="D51" s="85">
        <v>133</v>
      </c>
      <c r="E51" s="86">
        <v>0.8</v>
      </c>
    </row>
    <row r="52" spans="1:5" ht="11.45" customHeight="1" x14ac:dyDescent="0.2">
      <c r="A52" s="38">
        <f>IF(C52&lt;&gt;"",COUNTA($C$11:C52),"")</f>
        <v>31</v>
      </c>
      <c r="B52" s="2" t="s">
        <v>457</v>
      </c>
      <c r="C52" s="85">
        <v>612</v>
      </c>
      <c r="D52" s="85">
        <v>488</v>
      </c>
      <c r="E52" s="86">
        <v>3.1</v>
      </c>
    </row>
    <row r="53" spans="1:5" ht="11.45" customHeight="1" x14ac:dyDescent="0.2">
      <c r="A53" s="38">
        <f>IF(C53&lt;&gt;"",COUNTA($C$11:C53),"")</f>
        <v>32</v>
      </c>
      <c r="B53" s="2" t="s">
        <v>25</v>
      </c>
      <c r="C53" s="85">
        <v>42</v>
      </c>
      <c r="D53" s="85">
        <v>42</v>
      </c>
      <c r="E53" s="86">
        <v>0.3</v>
      </c>
    </row>
    <row r="54" spans="1:5" ht="11.45" customHeight="1" x14ac:dyDescent="0.2">
      <c r="A54" s="38">
        <f>IF(C54&lt;&gt;"",COUNTA($C$11:C54),"")</f>
        <v>33</v>
      </c>
      <c r="B54" s="2" t="s">
        <v>26</v>
      </c>
      <c r="C54" s="85">
        <v>2893</v>
      </c>
      <c r="D54" s="85">
        <v>2897</v>
      </c>
      <c r="E54" s="86">
        <v>18.5</v>
      </c>
    </row>
    <row r="55" spans="1:5" ht="11.45" customHeight="1" x14ac:dyDescent="0.2">
      <c r="A55" s="38" t="str">
        <f>IF(C55&lt;&gt;"",COUNTA($C$11:C55),"")</f>
        <v/>
      </c>
      <c r="B55" s="2"/>
      <c r="C55" s="85"/>
      <c r="D55" s="85"/>
      <c r="E55" s="86"/>
    </row>
    <row r="56" spans="1:5" ht="11.45" customHeight="1" x14ac:dyDescent="0.2">
      <c r="A56" s="38">
        <f>IF(C56&lt;&gt;"",COUNTA($C$11:C56),"")</f>
        <v>34</v>
      </c>
      <c r="B56" s="2" t="s">
        <v>27</v>
      </c>
      <c r="C56" s="85">
        <v>11651</v>
      </c>
      <c r="D56" s="85">
        <v>10677</v>
      </c>
      <c r="E56" s="86">
        <v>68.099999999999994</v>
      </c>
    </row>
  </sheetData>
  <mergeCells count="10">
    <mergeCell ref="A1:B1"/>
    <mergeCell ref="C1:E1"/>
    <mergeCell ref="C3:C4"/>
    <mergeCell ref="D3:E4"/>
    <mergeCell ref="B3:B8"/>
    <mergeCell ref="C5:D8"/>
    <mergeCell ref="E5:E8"/>
    <mergeCell ref="C2:E2"/>
    <mergeCell ref="A2:B2"/>
    <mergeCell ref="A3:A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2" customFormat="1" ht="30" customHeight="1" x14ac:dyDescent="0.2">
      <c r="A1" s="188" t="s">
        <v>212</v>
      </c>
      <c r="B1" s="189"/>
      <c r="C1" s="190" t="s">
        <v>31</v>
      </c>
      <c r="D1" s="190"/>
      <c r="E1" s="190"/>
      <c r="F1" s="191"/>
    </row>
    <row r="2" spans="1:6" s="65" customFormat="1" ht="39.950000000000003" customHeight="1" x14ac:dyDescent="0.2">
      <c r="A2" s="194" t="s">
        <v>215</v>
      </c>
      <c r="B2" s="195"/>
      <c r="C2" s="202" t="s">
        <v>532</v>
      </c>
      <c r="D2" s="196"/>
      <c r="E2" s="196"/>
      <c r="F2" s="197"/>
    </row>
    <row r="3" spans="1:6" s="65" customFormat="1" ht="11.45" customHeight="1" x14ac:dyDescent="0.2">
      <c r="A3" s="198" t="s">
        <v>126</v>
      </c>
      <c r="B3" s="186" t="s">
        <v>30</v>
      </c>
      <c r="C3" s="186" t="s">
        <v>31</v>
      </c>
      <c r="D3" s="186" t="s">
        <v>32</v>
      </c>
      <c r="E3" s="186"/>
      <c r="F3" s="187"/>
    </row>
    <row r="4" spans="1:6" ht="11.45" customHeight="1" x14ac:dyDescent="0.2">
      <c r="A4" s="198"/>
      <c r="B4" s="186"/>
      <c r="C4" s="186"/>
      <c r="D4" s="186"/>
      <c r="E4" s="186"/>
      <c r="F4" s="187"/>
    </row>
    <row r="5" spans="1:6" ht="11.45" customHeight="1" x14ac:dyDescent="0.2">
      <c r="A5" s="198"/>
      <c r="B5" s="186"/>
      <c r="C5" s="186"/>
      <c r="D5" s="186" t="s">
        <v>8</v>
      </c>
      <c r="E5" s="186" t="s">
        <v>10</v>
      </c>
      <c r="F5" s="187"/>
    </row>
    <row r="6" spans="1:6" ht="11.45" customHeight="1" x14ac:dyDescent="0.2">
      <c r="A6" s="198"/>
      <c r="B6" s="186"/>
      <c r="C6" s="186"/>
      <c r="D6" s="186"/>
      <c r="E6" s="186"/>
      <c r="F6" s="187"/>
    </row>
    <row r="7" spans="1:6" ht="11.45" customHeight="1" x14ac:dyDescent="0.2">
      <c r="A7" s="198"/>
      <c r="B7" s="186"/>
      <c r="C7" s="186"/>
      <c r="D7" s="186"/>
      <c r="E7" s="186" t="s">
        <v>33</v>
      </c>
      <c r="F7" s="187" t="s">
        <v>34</v>
      </c>
    </row>
    <row r="8" spans="1:6" ht="11.45" customHeight="1" x14ac:dyDescent="0.2">
      <c r="A8" s="198"/>
      <c r="B8" s="186"/>
      <c r="C8" s="186"/>
      <c r="D8" s="186"/>
      <c r="E8" s="186"/>
      <c r="F8" s="187"/>
    </row>
    <row r="9" spans="1:6" s="49" customFormat="1" ht="11.45" customHeight="1" x14ac:dyDescent="0.15">
      <c r="A9" s="46">
        <v>1</v>
      </c>
      <c r="B9" s="43">
        <v>2</v>
      </c>
      <c r="C9" s="47">
        <v>3</v>
      </c>
      <c r="D9" s="47">
        <v>4</v>
      </c>
      <c r="E9" s="47">
        <v>5</v>
      </c>
      <c r="F9" s="48">
        <v>6</v>
      </c>
    </row>
    <row r="10" spans="1:6" ht="11.45" customHeight="1" x14ac:dyDescent="0.2">
      <c r="B10" s="79"/>
      <c r="C10" s="90"/>
      <c r="D10" s="90"/>
      <c r="E10" s="90"/>
      <c r="F10" s="90"/>
    </row>
    <row r="11" spans="1:6" ht="11.45" customHeight="1" x14ac:dyDescent="0.2">
      <c r="A11" s="44">
        <f>IF(D11&lt;&gt;"",COUNTA($D$11:D11),"")</f>
        <v>1</v>
      </c>
      <c r="B11" s="87" t="s">
        <v>283</v>
      </c>
      <c r="C11" s="89">
        <v>38</v>
      </c>
      <c r="D11" s="89">
        <v>10173</v>
      </c>
      <c r="E11" s="89">
        <v>629</v>
      </c>
      <c r="F11" s="89">
        <v>45</v>
      </c>
    </row>
    <row r="12" spans="1:6" ht="20.100000000000001" customHeight="1" x14ac:dyDescent="0.2">
      <c r="A12" s="44" t="str">
        <f>IF(D12&lt;&gt;"",COUNTA($D$11:D12),"")</f>
        <v/>
      </c>
      <c r="B12" s="2"/>
      <c r="C12" s="200" t="s">
        <v>35</v>
      </c>
      <c r="D12" s="201"/>
      <c r="E12" s="201"/>
      <c r="F12" s="201"/>
    </row>
    <row r="13" spans="1:6" ht="22.5" customHeight="1" x14ac:dyDescent="0.2">
      <c r="A13" s="44" t="str">
        <f>IF(D13&lt;&gt;"",COUNTA($D$11:D13),"")</f>
        <v/>
      </c>
      <c r="B13" s="2" t="s">
        <v>151</v>
      </c>
      <c r="C13" s="90"/>
      <c r="D13" s="90"/>
      <c r="E13" s="90"/>
      <c r="F13" s="90"/>
    </row>
    <row r="14" spans="1:6" ht="11.45" customHeight="1" x14ac:dyDescent="0.2">
      <c r="A14" s="44">
        <f>IF(D14&lt;&gt;"",COUNTA($D$11:D14),"")</f>
        <v>2</v>
      </c>
      <c r="B14" s="2" t="s">
        <v>270</v>
      </c>
      <c r="C14" s="90">
        <v>12</v>
      </c>
      <c r="D14" s="90">
        <v>520</v>
      </c>
      <c r="E14" s="90">
        <v>58</v>
      </c>
      <c r="F14" s="90">
        <v>6</v>
      </c>
    </row>
    <row r="15" spans="1:6" ht="11.45" customHeight="1" x14ac:dyDescent="0.2">
      <c r="A15" s="44">
        <f>IF(D15&lt;&gt;"",COUNTA($D$11:D15),"")</f>
        <v>3</v>
      </c>
      <c r="B15" s="2" t="s">
        <v>271</v>
      </c>
      <c r="C15" s="90">
        <v>9</v>
      </c>
      <c r="D15" s="90">
        <v>1398</v>
      </c>
      <c r="E15" s="90">
        <v>84</v>
      </c>
      <c r="F15" s="90">
        <v>14</v>
      </c>
    </row>
    <row r="16" spans="1:6" ht="11.45" customHeight="1" x14ac:dyDescent="0.2">
      <c r="A16" s="44">
        <f>IF(D16&lt;&gt;"",COUNTA($D$11:D16),"")</f>
        <v>4</v>
      </c>
      <c r="B16" s="2" t="s">
        <v>272</v>
      </c>
      <c r="C16" s="90">
        <v>5</v>
      </c>
      <c r="D16" s="90">
        <v>1062</v>
      </c>
      <c r="E16" s="90">
        <v>58</v>
      </c>
      <c r="F16" s="90">
        <v>11</v>
      </c>
    </row>
    <row r="17" spans="1:6" ht="11.45" customHeight="1" x14ac:dyDescent="0.2">
      <c r="A17" s="44">
        <f>IF(D17&lt;&gt;"",COUNTA($D$11:D17),"")</f>
        <v>5</v>
      </c>
      <c r="B17" s="2" t="s">
        <v>273</v>
      </c>
      <c r="C17" s="90">
        <v>8</v>
      </c>
      <c r="D17" s="90">
        <v>3397</v>
      </c>
      <c r="E17" s="90">
        <v>151</v>
      </c>
      <c r="F17" s="90">
        <v>14</v>
      </c>
    </row>
    <row r="18" spans="1:6" ht="11.45" customHeight="1" x14ac:dyDescent="0.2">
      <c r="A18" s="44">
        <f>IF(D18&lt;&gt;"",COUNTA($D$11:D18),"")</f>
        <v>6</v>
      </c>
      <c r="B18" s="2" t="s">
        <v>141</v>
      </c>
      <c r="C18" s="90">
        <v>4</v>
      </c>
      <c r="D18" s="90">
        <v>3796</v>
      </c>
      <c r="E18" s="90">
        <v>278</v>
      </c>
      <c r="F18" s="90" t="s">
        <v>22</v>
      </c>
    </row>
    <row r="19" spans="1:6" ht="20.100000000000001" customHeight="1" x14ac:dyDescent="0.2">
      <c r="A19" s="44" t="str">
        <f>IF(D19&lt;&gt;"",COUNTA($D$11:D19),"")</f>
        <v/>
      </c>
      <c r="B19" s="2"/>
      <c r="C19" s="200" t="s">
        <v>460</v>
      </c>
      <c r="D19" s="201"/>
      <c r="E19" s="201"/>
      <c r="F19" s="201"/>
    </row>
    <row r="20" spans="1:6" ht="11.45" customHeight="1" x14ac:dyDescent="0.2">
      <c r="A20" s="44">
        <f>IF(D20&lt;&gt;"",COUNTA($D$11:D20),"")</f>
        <v>7</v>
      </c>
      <c r="B20" s="2" t="s">
        <v>36</v>
      </c>
      <c r="C20" s="90">
        <v>2</v>
      </c>
      <c r="D20" s="90">
        <v>2026</v>
      </c>
      <c r="E20" s="90">
        <v>180</v>
      </c>
      <c r="F20" s="90" t="s">
        <v>22</v>
      </c>
    </row>
    <row r="21" spans="1:6" ht="11.45" customHeight="1" x14ac:dyDescent="0.2">
      <c r="A21" s="44">
        <f>IF(D21&lt;&gt;"",COUNTA($D$11:D21),"")</f>
        <v>8</v>
      </c>
      <c r="B21" s="2" t="s">
        <v>37</v>
      </c>
      <c r="C21" s="90">
        <v>30</v>
      </c>
      <c r="D21" s="90">
        <v>7567</v>
      </c>
      <c r="E21" s="90">
        <v>449</v>
      </c>
      <c r="F21" s="90">
        <v>45</v>
      </c>
    </row>
    <row r="22" spans="1:6" ht="22.5" customHeight="1" x14ac:dyDescent="0.2">
      <c r="A22" s="44">
        <f>IF(D22&lt;&gt;"",COUNTA($D$11:D22),"")</f>
        <v>9</v>
      </c>
      <c r="B22" s="2" t="s">
        <v>150</v>
      </c>
      <c r="C22" s="90" t="s">
        <v>22</v>
      </c>
      <c r="D22" s="90" t="s">
        <v>22</v>
      </c>
      <c r="E22" s="90" t="s">
        <v>22</v>
      </c>
      <c r="F22" s="90" t="s">
        <v>22</v>
      </c>
    </row>
    <row r="23" spans="1:6" ht="11.45" customHeight="1" x14ac:dyDescent="0.2">
      <c r="A23" s="44">
        <f>IF(D23&lt;&gt;"",COUNTA($D$11:D23),"")</f>
        <v>10</v>
      </c>
      <c r="B23" s="2" t="s">
        <v>38</v>
      </c>
      <c r="C23" s="90">
        <v>1</v>
      </c>
      <c r="D23" s="90">
        <v>36</v>
      </c>
      <c r="E23" s="90" t="s">
        <v>22</v>
      </c>
      <c r="F23" s="90" t="s">
        <v>22</v>
      </c>
    </row>
    <row r="24" spans="1:6" ht="20.100000000000001" customHeight="1" x14ac:dyDescent="0.2">
      <c r="A24" s="44" t="str">
        <f>IF(D24&lt;&gt;"",COUNTA($D$11:D24),"")</f>
        <v/>
      </c>
      <c r="B24" s="2"/>
      <c r="C24" s="200" t="s">
        <v>39</v>
      </c>
      <c r="D24" s="201"/>
      <c r="E24" s="201"/>
      <c r="F24" s="201"/>
    </row>
    <row r="25" spans="1:6" ht="11.45" customHeight="1" x14ac:dyDescent="0.2">
      <c r="A25" s="44">
        <f>IF(D25&lt;&gt;"",COUNTA($D$11:D25),"")</f>
        <v>11</v>
      </c>
      <c r="B25" s="2" t="s">
        <v>40</v>
      </c>
      <c r="C25" s="90">
        <v>8</v>
      </c>
      <c r="D25" s="90">
        <v>3380</v>
      </c>
      <c r="E25" s="90">
        <v>274</v>
      </c>
      <c r="F25" s="90">
        <v>19</v>
      </c>
    </row>
    <row r="26" spans="1:6" ht="11.45" customHeight="1" x14ac:dyDescent="0.2">
      <c r="A26" s="44" t="str">
        <f>IF(D26&lt;&gt;"",COUNTA($D$11:D26),"")</f>
        <v/>
      </c>
      <c r="B26" s="2"/>
      <c r="C26" s="90"/>
      <c r="D26" s="90"/>
      <c r="E26" s="90"/>
      <c r="F26" s="90"/>
    </row>
    <row r="27" spans="1:6" ht="22.5" customHeight="1" x14ac:dyDescent="0.2">
      <c r="A27" s="44">
        <f>IF(D27&lt;&gt;"",COUNTA($D$11:D27),"")</f>
        <v>12</v>
      </c>
      <c r="B27" s="2" t="s">
        <v>214</v>
      </c>
      <c r="C27" s="90">
        <v>8</v>
      </c>
      <c r="D27" s="90">
        <v>1831</v>
      </c>
      <c r="E27" s="90">
        <v>97</v>
      </c>
      <c r="F27" s="90">
        <v>8</v>
      </c>
    </row>
    <row r="28" spans="1:6" ht="11.45" customHeight="1" x14ac:dyDescent="0.2">
      <c r="A28" s="44" t="str">
        <f>IF(D28&lt;&gt;"",COUNTA($D$11:D28),"")</f>
        <v/>
      </c>
      <c r="B28" s="2"/>
      <c r="C28" s="90"/>
      <c r="D28" s="90"/>
      <c r="E28" s="90"/>
      <c r="F28" s="90"/>
    </row>
    <row r="29" spans="1:6" ht="11.45" customHeight="1" x14ac:dyDescent="0.2">
      <c r="A29" s="44">
        <f>IF(D29&lt;&gt;"",COUNTA($D$11:D29),"")</f>
        <v>13</v>
      </c>
      <c r="B29" s="2" t="s">
        <v>41</v>
      </c>
      <c r="C29" s="90">
        <v>22</v>
      </c>
      <c r="D29" s="90">
        <v>4962</v>
      </c>
      <c r="E29" s="90">
        <v>258</v>
      </c>
      <c r="F29" s="90">
        <v>18</v>
      </c>
    </row>
    <row r="30" spans="1:6" ht="11.45" customHeight="1" x14ac:dyDescent="0.2">
      <c r="B30" s="70"/>
    </row>
    <row r="31" spans="1:6" ht="11.45" customHeight="1" x14ac:dyDescent="0.2">
      <c r="B31" s="88"/>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2" customFormat="1" ht="30" customHeight="1" x14ac:dyDescent="0.2">
      <c r="A1" s="188" t="s">
        <v>212</v>
      </c>
      <c r="B1" s="189"/>
      <c r="C1" s="190" t="s">
        <v>31</v>
      </c>
      <c r="D1" s="190"/>
      <c r="E1" s="190"/>
      <c r="F1" s="191"/>
      <c r="G1" s="81"/>
    </row>
    <row r="2" spans="1:7" s="65" customFormat="1" ht="39.950000000000003" customHeight="1" x14ac:dyDescent="0.2">
      <c r="A2" s="194" t="s">
        <v>243</v>
      </c>
      <c r="B2" s="195"/>
      <c r="C2" s="202" t="s">
        <v>533</v>
      </c>
      <c r="D2" s="196"/>
      <c r="E2" s="196"/>
      <c r="F2" s="197"/>
      <c r="G2" s="77"/>
    </row>
    <row r="3" spans="1:7" s="65" customFormat="1" ht="11.45" customHeight="1" x14ac:dyDescent="0.2">
      <c r="A3" s="198" t="s">
        <v>126</v>
      </c>
      <c r="B3" s="186" t="s">
        <v>42</v>
      </c>
      <c r="C3" s="186" t="s">
        <v>142</v>
      </c>
      <c r="D3" s="186" t="s">
        <v>32</v>
      </c>
      <c r="E3" s="186"/>
      <c r="F3" s="187"/>
      <c r="G3" s="77"/>
    </row>
    <row r="4" spans="1:7" ht="11.45" customHeight="1" x14ac:dyDescent="0.2">
      <c r="A4" s="198"/>
      <c r="B4" s="186"/>
      <c r="C4" s="186"/>
      <c r="D4" s="186"/>
      <c r="E4" s="186"/>
      <c r="F4" s="187"/>
      <c r="G4" s="76"/>
    </row>
    <row r="5" spans="1:7" ht="11.45" customHeight="1" x14ac:dyDescent="0.2">
      <c r="A5" s="198"/>
      <c r="B5" s="186"/>
      <c r="C5" s="186"/>
      <c r="D5" s="186" t="s">
        <v>8</v>
      </c>
      <c r="E5" s="186" t="s">
        <v>10</v>
      </c>
      <c r="F5" s="187"/>
      <c r="G5" s="76"/>
    </row>
    <row r="6" spans="1:7" ht="11.45" customHeight="1" x14ac:dyDescent="0.2">
      <c r="A6" s="198"/>
      <c r="B6" s="186"/>
      <c r="C6" s="186"/>
      <c r="D6" s="186"/>
      <c r="E6" s="186"/>
      <c r="F6" s="187"/>
      <c r="G6" s="76"/>
    </row>
    <row r="7" spans="1:7" ht="11.45" customHeight="1" x14ac:dyDescent="0.2">
      <c r="A7" s="198"/>
      <c r="B7" s="186"/>
      <c r="C7" s="186"/>
      <c r="D7" s="186"/>
      <c r="E7" s="186" t="s">
        <v>33</v>
      </c>
      <c r="F7" s="187" t="s">
        <v>34</v>
      </c>
      <c r="G7" s="76"/>
    </row>
    <row r="8" spans="1:7" ht="11.45" customHeight="1" x14ac:dyDescent="0.2">
      <c r="A8" s="198"/>
      <c r="B8" s="186"/>
      <c r="C8" s="186"/>
      <c r="D8" s="186"/>
      <c r="E8" s="186"/>
      <c r="F8" s="187"/>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90"/>
      <c r="D10" s="90"/>
      <c r="E10" s="90"/>
      <c r="F10" s="90"/>
    </row>
    <row r="11" spans="1:7" ht="11.45" customHeight="1" x14ac:dyDescent="0.2">
      <c r="A11" s="38">
        <f>IF(C11&lt;&gt;"",COUNTA($C11:C$11),"")</f>
        <v>1</v>
      </c>
      <c r="B11" s="2" t="s">
        <v>404</v>
      </c>
      <c r="C11" s="90">
        <v>27</v>
      </c>
      <c r="D11" s="90">
        <v>1113</v>
      </c>
      <c r="E11" s="90">
        <v>59</v>
      </c>
      <c r="F11" s="90" t="s">
        <v>22</v>
      </c>
    </row>
    <row r="12" spans="1:7" ht="3.95" customHeight="1" x14ac:dyDescent="0.2">
      <c r="A12" s="38"/>
      <c r="B12" s="2"/>
      <c r="C12" s="90"/>
      <c r="D12" s="90"/>
      <c r="E12" s="90"/>
      <c r="F12" s="90"/>
    </row>
    <row r="13" spans="1:7" ht="11.45" customHeight="1" x14ac:dyDescent="0.2">
      <c r="A13" s="38">
        <f>IF(C13&lt;&gt;"",COUNTA($C$11:C13),"")</f>
        <v>2</v>
      </c>
      <c r="B13" s="2" t="s">
        <v>43</v>
      </c>
      <c r="C13" s="90">
        <v>7</v>
      </c>
      <c r="D13" s="90">
        <v>155</v>
      </c>
      <c r="E13" s="90" t="s">
        <v>22</v>
      </c>
      <c r="F13" s="90">
        <v>6</v>
      </c>
    </row>
    <row r="14" spans="1:7" ht="3.95" customHeight="1" x14ac:dyDescent="0.2">
      <c r="A14" s="38"/>
      <c r="B14" s="2"/>
      <c r="C14" s="90"/>
      <c r="D14" s="90"/>
      <c r="E14" s="90"/>
      <c r="F14" s="90"/>
    </row>
    <row r="15" spans="1:7" ht="11.45" customHeight="1" x14ac:dyDescent="0.2">
      <c r="A15" s="38">
        <f>IF(C15&lt;&gt;"",COUNTA($C$11:C15),"")</f>
        <v>3</v>
      </c>
      <c r="B15" s="2" t="s">
        <v>419</v>
      </c>
      <c r="C15" s="90">
        <v>4</v>
      </c>
      <c r="D15" s="90">
        <v>92</v>
      </c>
      <c r="E15" s="90" t="s">
        <v>22</v>
      </c>
      <c r="F15" s="90" t="s">
        <v>22</v>
      </c>
    </row>
    <row r="16" spans="1:7" ht="3.95" customHeight="1" x14ac:dyDescent="0.2">
      <c r="A16" s="38"/>
      <c r="B16" s="2"/>
      <c r="C16" s="90"/>
      <c r="D16" s="90"/>
      <c r="E16" s="90"/>
      <c r="F16" s="90"/>
    </row>
    <row r="17" spans="1:6" ht="11.45" customHeight="1" x14ac:dyDescent="0.2">
      <c r="A17" s="38">
        <f>IF(C17&lt;&gt;"",COUNTA($C$11:C17),"")</f>
        <v>4</v>
      </c>
      <c r="B17" s="2" t="s">
        <v>97</v>
      </c>
      <c r="C17" s="90">
        <v>16</v>
      </c>
      <c r="D17" s="90">
        <v>471</v>
      </c>
      <c r="E17" s="90">
        <v>6</v>
      </c>
      <c r="F17" s="90">
        <v>5</v>
      </c>
    </row>
    <row r="18" spans="1:6" ht="3.95" customHeight="1" x14ac:dyDescent="0.2">
      <c r="A18" s="38"/>
      <c r="B18" s="2"/>
      <c r="C18" s="90"/>
      <c r="D18" s="90"/>
      <c r="E18" s="90"/>
      <c r="F18" s="90"/>
    </row>
    <row r="19" spans="1:6" ht="11.45" customHeight="1" x14ac:dyDescent="0.2">
      <c r="A19" s="38">
        <f>IF(C19&lt;&gt;"",COUNTA($C$11:C19),"")</f>
        <v>5</v>
      </c>
      <c r="B19" s="2" t="s">
        <v>415</v>
      </c>
      <c r="C19" s="90">
        <v>2</v>
      </c>
      <c r="D19" s="90">
        <v>30</v>
      </c>
      <c r="E19" s="90" t="s">
        <v>22</v>
      </c>
      <c r="F19" s="90" t="s">
        <v>22</v>
      </c>
    </row>
    <row r="20" spans="1:6" ht="3.95" customHeight="1" x14ac:dyDescent="0.2">
      <c r="A20" s="38"/>
      <c r="B20" s="2"/>
      <c r="C20" s="90"/>
      <c r="D20" s="90"/>
      <c r="E20" s="90"/>
      <c r="F20" s="90"/>
    </row>
    <row r="21" spans="1:6" ht="11.45" customHeight="1" x14ac:dyDescent="0.2">
      <c r="A21" s="38">
        <f>IF(C21&lt;&gt;"",COUNTA($C$11:C21),"")</f>
        <v>6</v>
      </c>
      <c r="B21" s="2" t="s">
        <v>351</v>
      </c>
      <c r="C21" s="90" t="s">
        <v>22</v>
      </c>
      <c r="D21" s="90" t="s">
        <v>22</v>
      </c>
      <c r="E21" s="90" t="s">
        <v>22</v>
      </c>
      <c r="F21" s="90" t="s">
        <v>22</v>
      </c>
    </row>
    <row r="22" spans="1:6" ht="3.95" customHeight="1" x14ac:dyDescent="0.2">
      <c r="A22" s="38"/>
      <c r="B22" s="2"/>
      <c r="C22" s="90"/>
      <c r="D22" s="90"/>
      <c r="E22" s="90"/>
      <c r="F22" s="90"/>
    </row>
    <row r="23" spans="1:6" ht="11.45" customHeight="1" x14ac:dyDescent="0.2">
      <c r="A23" s="38">
        <f>IF(C23&lt;&gt;"",COUNTA($C$11:C23),"")</f>
        <v>7</v>
      </c>
      <c r="B23" s="2" t="s">
        <v>47</v>
      </c>
      <c r="C23" s="90" t="s">
        <v>22</v>
      </c>
      <c r="D23" s="90" t="s">
        <v>22</v>
      </c>
      <c r="E23" s="90" t="s">
        <v>22</v>
      </c>
      <c r="F23" s="90" t="s">
        <v>22</v>
      </c>
    </row>
    <row r="24" spans="1:6" ht="3.95" customHeight="1" x14ac:dyDescent="0.2">
      <c r="A24" s="38"/>
      <c r="B24" s="2"/>
      <c r="C24" s="90"/>
      <c r="D24" s="90"/>
      <c r="E24" s="90"/>
      <c r="F24" s="90"/>
    </row>
    <row r="25" spans="1:6" ht="11.45" customHeight="1" x14ac:dyDescent="0.2">
      <c r="A25" s="38">
        <f>IF(C25&lt;&gt;"",COUNTA($C$11:C25),"")</f>
        <v>8</v>
      </c>
      <c r="B25" s="2" t="s">
        <v>44</v>
      </c>
      <c r="C25" s="90">
        <v>12</v>
      </c>
      <c r="D25" s="90">
        <v>213</v>
      </c>
      <c r="E25" s="90">
        <v>3</v>
      </c>
      <c r="F25" s="90">
        <v>10</v>
      </c>
    </row>
    <row r="26" spans="1:6" ht="3.95" customHeight="1" x14ac:dyDescent="0.2">
      <c r="A26" s="38"/>
      <c r="B26" s="2"/>
      <c r="C26" s="90"/>
      <c r="D26" s="90"/>
      <c r="E26" s="90"/>
      <c r="F26" s="90"/>
    </row>
    <row r="27" spans="1:6" ht="22.5" customHeight="1" x14ac:dyDescent="0.2">
      <c r="A27" s="38">
        <f>IF(C27&lt;&gt;"",COUNTA($C$11:C27),"")</f>
        <v>9</v>
      </c>
      <c r="B27" s="2" t="s">
        <v>505</v>
      </c>
      <c r="C27" s="90">
        <v>2</v>
      </c>
      <c r="D27" s="90">
        <v>93</v>
      </c>
      <c r="E27" s="90" t="s">
        <v>22</v>
      </c>
      <c r="F27" s="90" t="s">
        <v>22</v>
      </c>
    </row>
    <row r="28" spans="1:6" ht="3.95" customHeight="1" x14ac:dyDescent="0.2">
      <c r="A28" s="38"/>
      <c r="B28" s="2"/>
      <c r="C28" s="90"/>
      <c r="D28" s="90"/>
      <c r="E28" s="90"/>
      <c r="F28" s="90"/>
    </row>
    <row r="29" spans="1:6" ht="11.45" customHeight="1" x14ac:dyDescent="0.2">
      <c r="A29" s="38">
        <f>IF(C29&lt;&gt;"",COUNTA($C$11:C29),"")</f>
        <v>10</v>
      </c>
      <c r="B29" s="2" t="s">
        <v>416</v>
      </c>
      <c r="C29" s="90">
        <v>2</v>
      </c>
      <c r="D29" s="90">
        <v>85</v>
      </c>
      <c r="E29" s="90">
        <v>8</v>
      </c>
      <c r="F29" s="90" t="s">
        <v>22</v>
      </c>
    </row>
    <row r="30" spans="1:6" ht="3.95" customHeight="1" x14ac:dyDescent="0.2">
      <c r="A30" s="38"/>
      <c r="B30" s="2"/>
      <c r="C30" s="90"/>
      <c r="D30" s="90"/>
      <c r="E30" s="90"/>
      <c r="F30" s="90"/>
    </row>
    <row r="31" spans="1:6" ht="10.5" customHeight="1" x14ac:dyDescent="0.2">
      <c r="A31" s="38">
        <f>IF(C31&lt;&gt;"",COUNTA($C$11:C31),"")</f>
        <v>11</v>
      </c>
      <c r="B31" s="2" t="s">
        <v>46</v>
      </c>
      <c r="C31" s="90">
        <v>29</v>
      </c>
      <c r="D31" s="90">
        <v>3139</v>
      </c>
      <c r="E31" s="90">
        <v>164</v>
      </c>
      <c r="F31" s="90" t="s">
        <v>22</v>
      </c>
    </row>
    <row r="32" spans="1:6" ht="3.95" customHeight="1" x14ac:dyDescent="0.2">
      <c r="A32" s="38"/>
      <c r="B32" s="2"/>
      <c r="C32" s="90"/>
      <c r="D32" s="90"/>
      <c r="E32" s="90"/>
      <c r="F32" s="90"/>
    </row>
    <row r="33" spans="1:6" ht="11.45" customHeight="1" x14ac:dyDescent="0.2">
      <c r="A33" s="38">
        <f>IF(C33&lt;&gt;"",COUNTA($C$11:C33),"")</f>
        <v>12</v>
      </c>
      <c r="B33" s="2" t="s">
        <v>401</v>
      </c>
      <c r="C33" s="90">
        <v>7</v>
      </c>
      <c r="D33" s="90">
        <v>210</v>
      </c>
      <c r="E33" s="90">
        <v>199</v>
      </c>
      <c r="F33" s="90" t="s">
        <v>22</v>
      </c>
    </row>
    <row r="34" spans="1:6" ht="3.95" customHeight="1" x14ac:dyDescent="0.2">
      <c r="A34" s="38"/>
      <c r="B34" s="2"/>
      <c r="C34" s="90"/>
      <c r="D34" s="90"/>
      <c r="E34" s="90"/>
      <c r="F34" s="90"/>
    </row>
    <row r="35" spans="1:6" ht="11.45" customHeight="1" x14ac:dyDescent="0.2">
      <c r="A35" s="38">
        <f>IF(C35&lt;&gt;"",COUNTA($C$11:C35),"")</f>
        <v>13</v>
      </c>
      <c r="B35" s="2" t="s">
        <v>406</v>
      </c>
      <c r="C35" s="90">
        <v>1</v>
      </c>
      <c r="D35" s="90">
        <v>72</v>
      </c>
      <c r="E35" s="90" t="s">
        <v>22</v>
      </c>
      <c r="F35" s="90" t="s">
        <v>22</v>
      </c>
    </row>
    <row r="36" spans="1:6" ht="3.95" customHeight="1" x14ac:dyDescent="0.2">
      <c r="A36" s="38"/>
      <c r="B36" s="2"/>
      <c r="C36" s="90"/>
      <c r="D36" s="90"/>
      <c r="E36" s="90"/>
      <c r="F36" s="90"/>
    </row>
    <row r="37" spans="1:6" ht="11.45" customHeight="1" x14ac:dyDescent="0.2">
      <c r="A37" s="38">
        <f>IF(C37&lt;&gt;"",COUNTA($C$11:C37),"")</f>
        <v>14</v>
      </c>
      <c r="B37" s="2" t="s">
        <v>48</v>
      </c>
      <c r="C37" s="90">
        <v>6</v>
      </c>
      <c r="D37" s="90">
        <v>70</v>
      </c>
      <c r="E37" s="90">
        <v>2</v>
      </c>
      <c r="F37" s="90">
        <v>2</v>
      </c>
    </row>
    <row r="38" spans="1:6" ht="3.95" customHeight="1" x14ac:dyDescent="0.2">
      <c r="A38" s="38"/>
      <c r="B38" s="2"/>
      <c r="C38" s="90"/>
      <c r="D38" s="90"/>
      <c r="E38" s="90"/>
      <c r="F38" s="90"/>
    </row>
    <row r="39" spans="1:6" ht="11.45" customHeight="1" x14ac:dyDescent="0.2">
      <c r="A39" s="38">
        <f>IF(C39&lt;&gt;"",COUNTA($C$11:C39),"")</f>
        <v>15</v>
      </c>
      <c r="B39" s="2" t="s">
        <v>414</v>
      </c>
      <c r="C39" s="90">
        <v>1</v>
      </c>
      <c r="D39" s="90">
        <v>27</v>
      </c>
      <c r="E39" s="90">
        <v>25</v>
      </c>
      <c r="F39" s="90" t="s">
        <v>22</v>
      </c>
    </row>
    <row r="40" spans="1:6" ht="3.95" customHeight="1" x14ac:dyDescent="0.2">
      <c r="A40" s="38"/>
      <c r="B40" s="2"/>
      <c r="C40" s="90"/>
      <c r="D40" s="90"/>
      <c r="E40" s="90"/>
      <c r="F40" s="90"/>
    </row>
    <row r="41" spans="1:6" ht="11.45" customHeight="1" x14ac:dyDescent="0.2">
      <c r="A41" s="38">
        <f>IF(C41&lt;&gt;"",COUNTA($C$11:C41),"")</f>
        <v>16</v>
      </c>
      <c r="B41" s="2" t="s">
        <v>49</v>
      </c>
      <c r="C41" s="90">
        <v>7</v>
      </c>
      <c r="D41" s="90">
        <v>172</v>
      </c>
      <c r="E41" s="90">
        <v>7</v>
      </c>
      <c r="F41" s="90" t="s">
        <v>22</v>
      </c>
    </row>
    <row r="42" spans="1:6" ht="3.95" customHeight="1" x14ac:dyDescent="0.2">
      <c r="A42" s="38"/>
      <c r="B42" s="2"/>
      <c r="C42" s="90"/>
      <c r="D42" s="90"/>
      <c r="E42" s="90"/>
      <c r="F42" s="90"/>
    </row>
    <row r="43" spans="1:6" ht="11.45" customHeight="1" x14ac:dyDescent="0.2">
      <c r="A43" s="38">
        <f>IF(C43&lt;&gt;"",COUNTA($C$11:C43),"")</f>
        <v>17</v>
      </c>
      <c r="B43" s="2" t="s">
        <v>50</v>
      </c>
      <c r="C43" s="90">
        <v>13</v>
      </c>
      <c r="D43" s="90">
        <v>579</v>
      </c>
      <c r="E43" s="90">
        <v>50</v>
      </c>
      <c r="F43" s="90" t="s">
        <v>22</v>
      </c>
    </row>
    <row r="44" spans="1:6" ht="3.95" customHeight="1" x14ac:dyDescent="0.2">
      <c r="A44" s="38"/>
      <c r="B44" s="2"/>
      <c r="C44" s="90"/>
      <c r="D44" s="90"/>
      <c r="E44" s="90"/>
      <c r="F44" s="90"/>
    </row>
    <row r="45" spans="1:6" ht="11.45" customHeight="1" x14ac:dyDescent="0.2">
      <c r="A45" s="38">
        <f>IF(C45&lt;&gt;"",COUNTA($C$11:C45),"")</f>
        <v>18</v>
      </c>
      <c r="B45" s="2" t="s">
        <v>51</v>
      </c>
      <c r="C45" s="90">
        <v>2</v>
      </c>
      <c r="D45" s="90">
        <v>14</v>
      </c>
      <c r="E45" s="90" t="s">
        <v>22</v>
      </c>
      <c r="F45" s="90" t="s">
        <v>22</v>
      </c>
    </row>
    <row r="46" spans="1:6" ht="3.95" customHeight="1" x14ac:dyDescent="0.2">
      <c r="A46" s="38"/>
      <c r="B46" s="2"/>
      <c r="C46" s="90"/>
      <c r="D46" s="90"/>
      <c r="E46" s="90"/>
      <c r="F46" s="90"/>
    </row>
    <row r="47" spans="1:6" ht="11.45" customHeight="1" x14ac:dyDescent="0.2">
      <c r="A47" s="38">
        <f>IF(C47&lt;&gt;"",COUNTA($C$11:C47),"")</f>
        <v>19</v>
      </c>
      <c r="B47" s="2" t="s">
        <v>52</v>
      </c>
      <c r="C47" s="90">
        <v>25</v>
      </c>
      <c r="D47" s="90">
        <v>895</v>
      </c>
      <c r="E47" s="90">
        <v>29</v>
      </c>
      <c r="F47" s="90" t="s">
        <v>22</v>
      </c>
    </row>
    <row r="48" spans="1:6" ht="3.95" customHeight="1" x14ac:dyDescent="0.2">
      <c r="A48" s="38"/>
      <c r="B48" s="2"/>
      <c r="C48" s="90"/>
      <c r="D48" s="90"/>
      <c r="E48" s="90"/>
      <c r="F48" s="90"/>
    </row>
    <row r="49" spans="1:6" ht="11.45" customHeight="1" x14ac:dyDescent="0.2">
      <c r="A49" s="38">
        <f>IF(C49&lt;&gt;"",COUNTA($C$11:C49),"")</f>
        <v>20</v>
      </c>
      <c r="B49" s="2" t="s">
        <v>398</v>
      </c>
      <c r="C49" s="90">
        <v>15</v>
      </c>
      <c r="D49" s="90">
        <v>408</v>
      </c>
      <c r="E49" s="90">
        <v>53</v>
      </c>
      <c r="F49" s="90" t="s">
        <v>22</v>
      </c>
    </row>
    <row r="50" spans="1:6" ht="3.95" customHeight="1" x14ac:dyDescent="0.2">
      <c r="A50" s="38"/>
      <c r="B50" s="2"/>
      <c r="C50" s="90"/>
      <c r="D50" s="90"/>
      <c r="E50" s="90"/>
      <c r="F50" s="90"/>
    </row>
    <row r="51" spans="1:6" ht="11.45" customHeight="1" x14ac:dyDescent="0.2">
      <c r="A51" s="38">
        <f>IF(C51&lt;&gt;"",COUNTA($C$11:C51),"")</f>
        <v>21</v>
      </c>
      <c r="B51" s="2" t="s">
        <v>418</v>
      </c>
      <c r="C51" s="90" t="s">
        <v>22</v>
      </c>
      <c r="D51" s="90" t="s">
        <v>22</v>
      </c>
      <c r="E51" s="90" t="s">
        <v>22</v>
      </c>
      <c r="F51" s="90" t="s">
        <v>22</v>
      </c>
    </row>
    <row r="52" spans="1:6" ht="3.95" customHeight="1" x14ac:dyDescent="0.2">
      <c r="A52" s="38"/>
      <c r="B52" s="2"/>
      <c r="C52" s="90"/>
      <c r="D52" s="90"/>
      <c r="E52" s="90"/>
      <c r="F52" s="90"/>
    </row>
    <row r="53" spans="1:6" ht="11.45" customHeight="1" x14ac:dyDescent="0.2">
      <c r="A53" s="38">
        <f>IF(C53&lt;&gt;"",COUNTA($C$11:C53),"")</f>
        <v>22</v>
      </c>
      <c r="B53" s="2" t="s">
        <v>399</v>
      </c>
      <c r="C53" s="90">
        <v>5</v>
      </c>
      <c r="D53" s="90">
        <v>90</v>
      </c>
      <c r="E53" s="90" t="s">
        <v>22</v>
      </c>
      <c r="F53" s="90" t="s">
        <v>22</v>
      </c>
    </row>
    <row r="54" spans="1:6" ht="3.95" customHeight="1" x14ac:dyDescent="0.2">
      <c r="A54" s="38"/>
      <c r="B54" s="2"/>
      <c r="C54" s="90"/>
      <c r="D54" s="90"/>
      <c r="E54" s="90"/>
      <c r="F54" s="90"/>
    </row>
    <row r="55" spans="1:6" ht="11.45" customHeight="1" x14ac:dyDescent="0.2">
      <c r="A55" s="38">
        <f>IF(C55&lt;&gt;"",COUNTA($C$11:C55),"")</f>
        <v>23</v>
      </c>
      <c r="B55" s="2" t="s">
        <v>417</v>
      </c>
      <c r="C55" s="90" t="s">
        <v>22</v>
      </c>
      <c r="D55" s="90" t="s">
        <v>22</v>
      </c>
      <c r="E55" s="90" t="s">
        <v>22</v>
      </c>
      <c r="F55" s="90" t="s">
        <v>22</v>
      </c>
    </row>
    <row r="56" spans="1:6" ht="3.95" customHeight="1" x14ac:dyDescent="0.2">
      <c r="A56" s="38"/>
      <c r="B56" s="2"/>
      <c r="C56" s="90"/>
      <c r="D56" s="90"/>
      <c r="E56" s="90"/>
      <c r="F56" s="90"/>
    </row>
    <row r="57" spans="1:6" ht="11.45" customHeight="1" x14ac:dyDescent="0.2">
      <c r="A57" s="38">
        <f>IF(C57&lt;&gt;"",COUNTA($C$11:C57),"")</f>
        <v>24</v>
      </c>
      <c r="B57" s="2" t="s">
        <v>405</v>
      </c>
      <c r="C57" s="90">
        <v>2</v>
      </c>
      <c r="D57" s="90">
        <v>107</v>
      </c>
      <c r="E57" s="90" t="s">
        <v>22</v>
      </c>
      <c r="F57" s="90" t="s">
        <v>22</v>
      </c>
    </row>
    <row r="58" spans="1:6" ht="3.95" customHeight="1" x14ac:dyDescent="0.2">
      <c r="A58" s="38"/>
      <c r="B58" s="2"/>
      <c r="C58" s="90"/>
      <c r="D58" s="90"/>
      <c r="E58" s="90"/>
      <c r="F58" s="90"/>
    </row>
    <row r="59" spans="1:6" ht="11.45" customHeight="1" x14ac:dyDescent="0.2">
      <c r="A59" s="38">
        <f>IF(C59&lt;&gt;"",COUNTA($C$11:C59),"")</f>
        <v>25</v>
      </c>
      <c r="B59" s="2" t="s">
        <v>53</v>
      </c>
      <c r="C59" s="90">
        <v>16</v>
      </c>
      <c r="D59" s="90">
        <v>251</v>
      </c>
      <c r="E59" s="90">
        <v>5</v>
      </c>
      <c r="F59" s="90">
        <v>22</v>
      </c>
    </row>
    <row r="60" spans="1:6" ht="3.95" customHeight="1" x14ac:dyDescent="0.2">
      <c r="A60" s="38"/>
      <c r="B60" s="2"/>
      <c r="C60" s="90"/>
      <c r="D60" s="90"/>
      <c r="E60" s="90"/>
      <c r="F60" s="90"/>
    </row>
    <row r="61" spans="1:6" ht="22.5" customHeight="1" x14ac:dyDescent="0.2">
      <c r="A61" s="38">
        <f>IF(C61&lt;&gt;"",COUNTA($C$11:C61),"")</f>
        <v>26</v>
      </c>
      <c r="B61" s="2" t="s">
        <v>504</v>
      </c>
      <c r="C61" s="90">
        <v>5</v>
      </c>
      <c r="D61" s="90">
        <v>61</v>
      </c>
      <c r="E61" s="90" t="s">
        <v>22</v>
      </c>
      <c r="F61" s="90" t="s">
        <v>22</v>
      </c>
    </row>
    <row r="62" spans="1:6" ht="3.95" customHeight="1" x14ac:dyDescent="0.2">
      <c r="A62" s="38"/>
      <c r="B62" s="2"/>
      <c r="C62" s="90"/>
      <c r="D62" s="90"/>
      <c r="E62" s="90"/>
      <c r="F62" s="90"/>
    </row>
    <row r="63" spans="1:6" ht="11.45" customHeight="1" x14ac:dyDescent="0.2">
      <c r="A63" s="38">
        <f>IF(C63&lt;&gt;"",COUNTA($C$11:C63),"")</f>
        <v>27</v>
      </c>
      <c r="B63" s="2" t="s">
        <v>400</v>
      </c>
      <c r="C63" s="90">
        <v>5</v>
      </c>
      <c r="D63" s="90">
        <v>282</v>
      </c>
      <c r="E63" s="90">
        <v>19</v>
      </c>
      <c r="F63" s="90" t="s">
        <v>22</v>
      </c>
    </row>
    <row r="64" spans="1:6" ht="11.45" customHeight="1" x14ac:dyDescent="0.2">
      <c r="A64" s="38"/>
      <c r="B64" s="2"/>
      <c r="C64" s="90"/>
      <c r="D64" s="90"/>
      <c r="E64" s="90"/>
      <c r="F64" s="90"/>
    </row>
    <row r="65" spans="1:6" ht="11.45" customHeight="1" x14ac:dyDescent="0.2">
      <c r="A65" s="38">
        <f>IF(C65&lt;&gt;"",COUNTA($C$11:C65),"")</f>
        <v>28</v>
      </c>
      <c r="B65" s="2" t="s">
        <v>402</v>
      </c>
      <c r="C65" s="90">
        <v>10</v>
      </c>
      <c r="D65" s="90">
        <v>1247</v>
      </c>
      <c r="E65" s="90" t="s">
        <v>22</v>
      </c>
      <c r="F65" s="90" t="s">
        <v>22</v>
      </c>
    </row>
    <row r="66" spans="1:6" ht="3.95" customHeight="1" x14ac:dyDescent="0.2">
      <c r="A66" s="38"/>
      <c r="B66" s="2"/>
      <c r="C66" s="90"/>
      <c r="D66" s="90"/>
      <c r="E66" s="90"/>
      <c r="F66" s="90"/>
    </row>
    <row r="67" spans="1:6" ht="11.45" customHeight="1" x14ac:dyDescent="0.2">
      <c r="A67" s="38">
        <f>IF(C67&lt;&gt;"",COUNTA($C$11:C67),"")</f>
        <v>29</v>
      </c>
      <c r="B67" s="2" t="s">
        <v>422</v>
      </c>
      <c r="C67" s="90">
        <v>5</v>
      </c>
      <c r="D67" s="90">
        <v>211</v>
      </c>
      <c r="E67" s="90" t="s">
        <v>22</v>
      </c>
      <c r="F67" s="90" t="s">
        <v>22</v>
      </c>
    </row>
    <row r="68" spans="1:6" ht="3.95" customHeight="1" x14ac:dyDescent="0.2">
      <c r="A68" s="38"/>
      <c r="B68" s="2"/>
      <c r="C68" s="90"/>
      <c r="D68" s="90"/>
      <c r="E68" s="90"/>
      <c r="F68" s="90"/>
    </row>
    <row r="69" spans="1:6" ht="11.45" customHeight="1" x14ac:dyDescent="0.2">
      <c r="A69" s="38">
        <f>IF(C69&lt;&gt;"",COUNTA($C$11:C69),"")</f>
        <v>30</v>
      </c>
      <c r="B69" s="2" t="s">
        <v>403</v>
      </c>
      <c r="C69" s="90">
        <v>3</v>
      </c>
      <c r="D69" s="90">
        <v>86</v>
      </c>
      <c r="E69" s="90" t="s">
        <v>22</v>
      </c>
      <c r="F69" s="90" t="s">
        <v>22</v>
      </c>
    </row>
    <row r="70" spans="1:6" ht="11.45" customHeight="1" x14ac:dyDescent="0.2">
      <c r="A70" s="38"/>
      <c r="B70" s="2"/>
      <c r="C70" s="90"/>
      <c r="D70" s="90"/>
      <c r="E70" s="90"/>
      <c r="F70" s="90"/>
    </row>
    <row r="71" spans="1:6" s="91" customFormat="1" ht="11.45" customHeight="1" x14ac:dyDescent="0.2">
      <c r="A71" s="38">
        <f>IF(C71&lt;&gt;"",COUNTA($C$11:C71),"")</f>
        <v>31</v>
      </c>
      <c r="B71" s="87" t="s">
        <v>54</v>
      </c>
      <c r="C71" s="89">
        <v>35</v>
      </c>
      <c r="D71" s="89">
        <v>10173</v>
      </c>
      <c r="E71" s="89">
        <v>629</v>
      </c>
      <c r="F71" s="89">
        <v>45</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2" customFormat="1" ht="30" customHeight="1" x14ac:dyDescent="0.2">
      <c r="A1" s="188" t="s">
        <v>212</v>
      </c>
      <c r="B1" s="189"/>
      <c r="C1" s="190" t="s">
        <v>31</v>
      </c>
      <c r="D1" s="190"/>
      <c r="E1" s="190"/>
      <c r="F1" s="190"/>
      <c r="G1" s="190"/>
      <c r="H1" s="190"/>
      <c r="I1" s="191"/>
    </row>
    <row r="2" spans="1:9" s="91" customFormat="1" ht="39.950000000000003" customHeight="1" x14ac:dyDescent="0.2">
      <c r="A2" s="194" t="s">
        <v>213</v>
      </c>
      <c r="B2" s="195"/>
      <c r="C2" s="202" t="s">
        <v>534</v>
      </c>
      <c r="D2" s="196"/>
      <c r="E2" s="196"/>
      <c r="F2" s="196"/>
      <c r="G2" s="196"/>
      <c r="H2" s="196"/>
      <c r="I2" s="197"/>
    </row>
    <row r="3" spans="1:9" ht="11.45" customHeight="1" x14ac:dyDescent="0.2">
      <c r="A3" s="198" t="s">
        <v>126</v>
      </c>
      <c r="B3" s="186" t="s">
        <v>30</v>
      </c>
      <c r="C3" s="186" t="s">
        <v>55</v>
      </c>
      <c r="D3" s="186"/>
      <c r="E3" s="186"/>
      <c r="F3" s="186"/>
      <c r="G3" s="186" t="s">
        <v>56</v>
      </c>
      <c r="H3" s="186"/>
      <c r="I3" s="187"/>
    </row>
    <row r="4" spans="1:9" ht="11.45" customHeight="1" x14ac:dyDescent="0.2">
      <c r="A4" s="199"/>
      <c r="B4" s="186"/>
      <c r="C4" s="186" t="s">
        <v>145</v>
      </c>
      <c r="D4" s="186" t="s">
        <v>10</v>
      </c>
      <c r="E4" s="186"/>
      <c r="F4" s="186" t="s">
        <v>146</v>
      </c>
      <c r="G4" s="186" t="s">
        <v>147</v>
      </c>
      <c r="H4" s="3" t="s">
        <v>10</v>
      </c>
      <c r="I4" s="187" t="s">
        <v>149</v>
      </c>
    </row>
    <row r="5" spans="1:9" ht="11.45" customHeight="1" x14ac:dyDescent="0.2">
      <c r="A5" s="199"/>
      <c r="B5" s="186"/>
      <c r="C5" s="186"/>
      <c r="D5" s="186" t="s">
        <v>143</v>
      </c>
      <c r="E5" s="186" t="s">
        <v>144</v>
      </c>
      <c r="F5" s="186"/>
      <c r="G5" s="186"/>
      <c r="H5" s="186" t="s">
        <v>148</v>
      </c>
      <c r="I5" s="187"/>
    </row>
    <row r="6" spans="1:9" ht="11.45" customHeight="1" x14ac:dyDescent="0.2">
      <c r="A6" s="199"/>
      <c r="B6" s="186"/>
      <c r="C6" s="186"/>
      <c r="D6" s="186"/>
      <c r="E6" s="186"/>
      <c r="F6" s="186"/>
      <c r="G6" s="186"/>
      <c r="H6" s="186"/>
      <c r="I6" s="187"/>
    </row>
    <row r="7" spans="1:9" ht="11.45" customHeight="1" x14ac:dyDescent="0.2">
      <c r="A7" s="199"/>
      <c r="B7" s="186"/>
      <c r="C7" s="186"/>
      <c r="D7" s="186"/>
      <c r="E7" s="186"/>
      <c r="F7" s="186"/>
      <c r="G7" s="186"/>
      <c r="H7" s="186"/>
      <c r="I7" s="187"/>
    </row>
    <row r="8" spans="1:9" ht="11.45" customHeight="1" x14ac:dyDescent="0.2">
      <c r="A8" s="199"/>
      <c r="B8" s="186"/>
      <c r="C8" s="186"/>
      <c r="D8" s="186"/>
      <c r="E8" s="186"/>
      <c r="F8" s="186"/>
      <c r="G8" s="186"/>
      <c r="H8" s="186"/>
      <c r="I8" s="187"/>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5"/>
      <c r="D10" s="95"/>
      <c r="E10" s="95"/>
      <c r="F10" s="95"/>
      <c r="G10" s="95"/>
      <c r="H10" s="95"/>
      <c r="I10" s="95"/>
    </row>
    <row r="11" spans="1:9" ht="11.45" customHeight="1" x14ac:dyDescent="0.2">
      <c r="A11" s="44">
        <f>IF(D11&lt;&gt;"",COUNTA($D$11:D11),"")</f>
        <v>1</v>
      </c>
      <c r="B11" s="87" t="s">
        <v>283</v>
      </c>
      <c r="C11" s="94">
        <v>363517</v>
      </c>
      <c r="D11" s="94">
        <v>10723</v>
      </c>
      <c r="E11" s="94">
        <v>8</v>
      </c>
      <c r="F11" s="94">
        <v>50327</v>
      </c>
      <c r="G11" s="94">
        <v>353585</v>
      </c>
      <c r="H11" s="94">
        <v>14053</v>
      </c>
      <c r="I11" s="94">
        <v>10423</v>
      </c>
    </row>
    <row r="12" spans="1:9" s="65" customFormat="1" ht="20.100000000000001" customHeight="1" x14ac:dyDescent="0.15">
      <c r="A12" s="44" t="str">
        <f>IF(D12&lt;&gt;"",COUNTA($D$11:D12),"")</f>
        <v/>
      </c>
      <c r="B12" s="92"/>
      <c r="C12" s="200" t="s">
        <v>35</v>
      </c>
      <c r="D12" s="201"/>
      <c r="E12" s="201"/>
      <c r="F12" s="201"/>
      <c r="G12" s="201"/>
      <c r="H12" s="201"/>
      <c r="I12" s="201"/>
    </row>
    <row r="13" spans="1:9" ht="22.5" customHeight="1" x14ac:dyDescent="0.2">
      <c r="A13" s="44" t="str">
        <f>IF(D13&lt;&gt;"",COUNTA($D$11:D13),"")</f>
        <v/>
      </c>
      <c r="B13" s="2" t="s">
        <v>151</v>
      </c>
      <c r="C13" s="95"/>
      <c r="D13" s="95"/>
      <c r="E13" s="95"/>
      <c r="F13" s="95"/>
      <c r="G13" s="95"/>
      <c r="H13" s="95"/>
      <c r="I13" s="95"/>
    </row>
    <row r="14" spans="1:9" ht="11.45" customHeight="1" x14ac:dyDescent="0.2">
      <c r="A14" s="44">
        <f>IF(D14&lt;&gt;"",COUNTA($D$11:D14),"")</f>
        <v>2</v>
      </c>
      <c r="B14" s="2" t="s">
        <v>270</v>
      </c>
      <c r="C14" s="95">
        <v>19761</v>
      </c>
      <c r="D14" s="95">
        <v>1340</v>
      </c>
      <c r="E14" s="95" t="s">
        <v>22</v>
      </c>
      <c r="F14" s="95">
        <v>478</v>
      </c>
      <c r="G14" s="95">
        <v>19087</v>
      </c>
      <c r="H14" s="95">
        <v>916</v>
      </c>
      <c r="I14" s="95">
        <v>544</v>
      </c>
    </row>
    <row r="15" spans="1:9" ht="11.45" customHeight="1" x14ac:dyDescent="0.2">
      <c r="A15" s="44">
        <f>IF(D15&lt;&gt;"",COUNTA($D$11:D15),"")</f>
        <v>3</v>
      </c>
      <c r="B15" s="2" t="s">
        <v>271</v>
      </c>
      <c r="C15" s="95">
        <v>47679</v>
      </c>
      <c r="D15" s="95">
        <v>1974</v>
      </c>
      <c r="E15" s="95" t="s">
        <v>22</v>
      </c>
      <c r="F15" s="95">
        <v>2242</v>
      </c>
      <c r="G15" s="95">
        <v>45948</v>
      </c>
      <c r="H15" s="95">
        <v>2141</v>
      </c>
      <c r="I15" s="95">
        <v>1530</v>
      </c>
    </row>
    <row r="16" spans="1:9" ht="11.45" customHeight="1" x14ac:dyDescent="0.2">
      <c r="A16" s="44">
        <f>IF(D16&lt;&gt;"",COUNTA($D$11:D16),"")</f>
        <v>4</v>
      </c>
      <c r="B16" s="2" t="s">
        <v>272</v>
      </c>
      <c r="C16" s="95">
        <v>33701</v>
      </c>
      <c r="D16" s="95">
        <v>1238</v>
      </c>
      <c r="E16" s="95">
        <v>8</v>
      </c>
      <c r="F16" s="95">
        <v>3235</v>
      </c>
      <c r="G16" s="95">
        <v>32908</v>
      </c>
      <c r="H16" s="95">
        <v>1540</v>
      </c>
      <c r="I16" s="95">
        <v>855</v>
      </c>
    </row>
    <row r="17" spans="1:9" ht="11.45" customHeight="1" x14ac:dyDescent="0.2">
      <c r="A17" s="44">
        <f>IF(D17&lt;&gt;"",COUNTA($D$11:D17),"")</f>
        <v>5</v>
      </c>
      <c r="B17" s="2" t="s">
        <v>273</v>
      </c>
      <c r="C17" s="95">
        <v>116945</v>
      </c>
      <c r="D17" s="95">
        <v>2288</v>
      </c>
      <c r="E17" s="95" t="s">
        <v>22</v>
      </c>
      <c r="F17" s="95">
        <v>8300</v>
      </c>
      <c r="G17" s="95">
        <v>114550</v>
      </c>
      <c r="H17" s="95">
        <v>3582</v>
      </c>
      <c r="I17" s="95">
        <v>3118</v>
      </c>
    </row>
    <row r="18" spans="1:9" ht="11.45" customHeight="1" x14ac:dyDescent="0.2">
      <c r="A18" s="44">
        <f>IF(D18&lt;&gt;"",COUNTA($D$11:D18),"")</f>
        <v>6</v>
      </c>
      <c r="B18" s="2" t="s">
        <v>141</v>
      </c>
      <c r="C18" s="95">
        <v>145431</v>
      </c>
      <c r="D18" s="95">
        <v>3883</v>
      </c>
      <c r="E18" s="95" t="s">
        <v>22</v>
      </c>
      <c r="F18" s="95">
        <v>36072</v>
      </c>
      <c r="G18" s="95">
        <v>141092</v>
      </c>
      <c r="H18" s="95">
        <v>5874</v>
      </c>
      <c r="I18" s="95">
        <v>4376</v>
      </c>
    </row>
    <row r="19" spans="1:9" ht="20.100000000000001" customHeight="1" x14ac:dyDescent="0.2">
      <c r="A19" s="44" t="str">
        <f>IF(D19&lt;&gt;"",COUNTA($D$11:D19),"")</f>
        <v/>
      </c>
      <c r="B19" s="2"/>
      <c r="C19" s="200" t="s">
        <v>460</v>
      </c>
      <c r="D19" s="201"/>
      <c r="E19" s="201"/>
      <c r="F19" s="201"/>
      <c r="G19" s="201"/>
      <c r="H19" s="201"/>
      <c r="I19" s="201"/>
    </row>
    <row r="20" spans="1:9" ht="11.45" customHeight="1" x14ac:dyDescent="0.2">
      <c r="A20" s="44">
        <f>IF(D20&lt;&gt;"",COUNTA($D$11:D20),"")</f>
        <v>7</v>
      </c>
      <c r="B20" s="2" t="s">
        <v>36</v>
      </c>
      <c r="C20" s="95">
        <v>69146</v>
      </c>
      <c r="D20" s="95">
        <v>2222</v>
      </c>
      <c r="E20" s="95" t="s">
        <v>22</v>
      </c>
      <c r="F20" s="95">
        <v>29250</v>
      </c>
      <c r="G20" s="95">
        <v>66899</v>
      </c>
      <c r="H20" s="95">
        <v>2258</v>
      </c>
      <c r="I20" s="95">
        <v>2144</v>
      </c>
    </row>
    <row r="21" spans="1:9" ht="11.45" customHeight="1" x14ac:dyDescent="0.2">
      <c r="A21" s="44">
        <f>IF(D21&lt;&gt;"",COUNTA($D$11:D21),"")</f>
        <v>8</v>
      </c>
      <c r="B21" s="2" t="s">
        <v>37</v>
      </c>
      <c r="C21" s="95">
        <v>286512</v>
      </c>
      <c r="D21" s="95">
        <v>7962</v>
      </c>
      <c r="E21" s="95" t="s">
        <v>22</v>
      </c>
      <c r="F21" s="95">
        <v>20825</v>
      </c>
      <c r="G21" s="95">
        <v>278816</v>
      </c>
      <c r="H21" s="95">
        <v>11124</v>
      </c>
      <c r="I21" s="95">
        <v>8250</v>
      </c>
    </row>
    <row r="22" spans="1:9" ht="22.5" customHeight="1" x14ac:dyDescent="0.2">
      <c r="A22" s="44">
        <f>IF(D22&lt;&gt;"",COUNTA($D$11:D22),"")</f>
        <v>9</v>
      </c>
      <c r="B22" s="2" t="s">
        <v>150</v>
      </c>
      <c r="C22" s="95" t="s">
        <v>22</v>
      </c>
      <c r="D22" s="95" t="s">
        <v>22</v>
      </c>
      <c r="E22" s="95" t="s">
        <v>22</v>
      </c>
      <c r="F22" s="95" t="s">
        <v>22</v>
      </c>
      <c r="G22" s="95" t="s">
        <v>22</v>
      </c>
      <c r="H22" s="95" t="s">
        <v>22</v>
      </c>
      <c r="I22" s="95" t="s">
        <v>22</v>
      </c>
    </row>
    <row r="23" spans="1:9" ht="11.45" customHeight="1" x14ac:dyDescent="0.2">
      <c r="A23" s="44">
        <f>IF(D23&lt;&gt;"",COUNTA($D$11:D23),"")</f>
        <v>10</v>
      </c>
      <c r="B23" s="2" t="s">
        <v>38</v>
      </c>
      <c r="C23" s="95">
        <v>1696</v>
      </c>
      <c r="D23" s="95">
        <v>38</v>
      </c>
      <c r="E23" s="95" t="s">
        <v>22</v>
      </c>
      <c r="F23" s="95">
        <v>48</v>
      </c>
      <c r="G23" s="95">
        <v>1674</v>
      </c>
      <c r="H23" s="95">
        <v>43</v>
      </c>
      <c r="I23" s="95">
        <v>21</v>
      </c>
    </row>
    <row r="24" spans="1:9" ht="20.100000000000001" customHeight="1" x14ac:dyDescent="0.2">
      <c r="A24" s="44" t="str">
        <f>IF(D24&lt;&gt;"",COUNTA($D$11:D24),"")</f>
        <v/>
      </c>
      <c r="B24" s="2"/>
      <c r="C24" s="200" t="s">
        <v>39</v>
      </c>
      <c r="D24" s="201"/>
      <c r="E24" s="201"/>
      <c r="F24" s="201"/>
      <c r="G24" s="201"/>
      <c r="H24" s="201"/>
      <c r="I24" s="201"/>
    </row>
    <row r="25" spans="1:9" ht="11.45" customHeight="1" x14ac:dyDescent="0.2">
      <c r="A25" s="44">
        <f>IF(D25&lt;&gt;"",COUNTA($D$11:D25),"")</f>
        <v>11</v>
      </c>
      <c r="B25" s="2" t="s">
        <v>40</v>
      </c>
      <c r="C25" s="95">
        <v>126449</v>
      </c>
      <c r="D25" s="95">
        <v>3096</v>
      </c>
      <c r="E25" s="95" t="s">
        <v>22</v>
      </c>
      <c r="F25" s="95">
        <v>33948</v>
      </c>
      <c r="G25" s="95">
        <v>123089</v>
      </c>
      <c r="H25" s="95">
        <v>4395</v>
      </c>
      <c r="I25" s="95">
        <v>3734</v>
      </c>
    </row>
    <row r="26" spans="1:9" ht="11.45" customHeight="1" x14ac:dyDescent="0.2">
      <c r="A26" s="44" t="str">
        <f>IF(D26&lt;&gt;"",COUNTA($D$11:D26),"")</f>
        <v/>
      </c>
      <c r="B26" s="2"/>
      <c r="C26" s="95"/>
      <c r="D26" s="95"/>
      <c r="E26" s="95"/>
      <c r="F26" s="95"/>
      <c r="G26" s="95"/>
      <c r="H26" s="95"/>
      <c r="I26" s="95"/>
    </row>
    <row r="27" spans="1:9" ht="22.5" customHeight="1" x14ac:dyDescent="0.2">
      <c r="A27" s="44">
        <f>IF(D27&lt;&gt;"",COUNTA($D$11:D27),"")</f>
        <v>12</v>
      </c>
      <c r="B27" s="2" t="s">
        <v>214</v>
      </c>
      <c r="C27" s="95">
        <v>61175</v>
      </c>
      <c r="D27" s="95">
        <v>1678</v>
      </c>
      <c r="E27" s="95">
        <v>8</v>
      </c>
      <c r="F27" s="95">
        <v>5599</v>
      </c>
      <c r="G27" s="95">
        <v>59581</v>
      </c>
      <c r="H27" s="95">
        <v>1855</v>
      </c>
      <c r="I27" s="95">
        <v>1603</v>
      </c>
    </row>
    <row r="28" spans="1:9" ht="11.45" customHeight="1" x14ac:dyDescent="0.2">
      <c r="A28" s="44" t="str">
        <f>IF(D28&lt;&gt;"",COUNTA($D$11:D28),"")</f>
        <v/>
      </c>
      <c r="B28" s="2"/>
      <c r="C28" s="95"/>
      <c r="D28" s="95"/>
      <c r="E28" s="95"/>
      <c r="F28" s="95"/>
      <c r="G28" s="95"/>
      <c r="H28" s="95"/>
      <c r="I28" s="95"/>
    </row>
    <row r="29" spans="1:9" ht="11.45" customHeight="1" x14ac:dyDescent="0.2">
      <c r="A29" s="44">
        <f>IF(D29&lt;&gt;"",COUNTA($D$11:D29),"")</f>
        <v>13</v>
      </c>
      <c r="B29" s="2" t="s">
        <v>41</v>
      </c>
      <c r="C29" s="95">
        <v>175893</v>
      </c>
      <c r="D29" s="95">
        <v>5949</v>
      </c>
      <c r="E29" s="95" t="s">
        <v>22</v>
      </c>
      <c r="F29" s="95">
        <v>10780</v>
      </c>
      <c r="G29" s="95">
        <v>170915</v>
      </c>
      <c r="H29" s="95">
        <v>7803</v>
      </c>
      <c r="I29" s="95">
        <v>5086</v>
      </c>
    </row>
    <row r="30" spans="1:9" ht="11.45" customHeight="1" x14ac:dyDescent="0.2">
      <c r="B30" s="93"/>
      <c r="C30" s="93"/>
      <c r="D30" s="93"/>
      <c r="E30" s="93"/>
      <c r="F30" s="93"/>
      <c r="G30" s="93"/>
      <c r="H30" s="93"/>
      <c r="I30" s="93"/>
    </row>
    <row r="31" spans="1:9" ht="11.45" customHeight="1" x14ac:dyDescent="0.2">
      <c r="B31" s="70"/>
    </row>
    <row r="32" spans="1:9" ht="11.45" customHeight="1" x14ac:dyDescent="0.2">
      <c r="B32" s="88"/>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A1:B1"/>
    <mergeCell ref="C1:I1"/>
    <mergeCell ref="B3:B8"/>
    <mergeCell ref="C3:F3"/>
    <mergeCell ref="D4:E4"/>
    <mergeCell ref="G3:I3"/>
    <mergeCell ref="G4:G8"/>
    <mergeCell ref="H5:H8"/>
    <mergeCell ref="I4:I8"/>
    <mergeCell ref="C24:I24"/>
    <mergeCell ref="C19:I19"/>
    <mergeCell ref="C12:I12"/>
    <mergeCell ref="C2:I2"/>
    <mergeCell ref="A2:B2"/>
    <mergeCell ref="C4:C8"/>
    <mergeCell ref="A3:A8"/>
    <mergeCell ref="D5:D8"/>
    <mergeCell ref="E5:E8"/>
    <mergeCell ref="F4:F8"/>
  </mergeCells>
  <phoneticPr fontId="6"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2022 00&amp;R&amp;"-,Standard"&amp;7&amp;P</oddFooter>
    <evenFooter>&amp;L&amp;"-,Standard"&amp;7&amp;P&amp;R&amp;"-,Standard"&amp;7StatA MV, Statistischer Bericht A423 2022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2022</dc:title>
  <dc:subject>Gesundheitswesen</dc:subject>
  <dc:creator>FB 422</dc:creator>
  <cp:lastModifiedBy>Doll-Enderle, Daniela</cp:lastModifiedBy>
  <cp:lastPrinted>2026-05-18T09:06:45Z</cp:lastPrinted>
  <dcterms:created xsi:type="dcterms:W3CDTF">2009-10-21T07:43:50Z</dcterms:created>
  <dcterms:modified xsi:type="dcterms:W3CDTF">2026-05-18T09:06:51Z</dcterms:modified>
</cp:coreProperties>
</file>