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2900" activeTab="0"/>
  </bookViews>
  <sheets>
    <sheet name="Deckblatt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<sst xmlns="http://schemas.openxmlformats.org/spreadsheetml/2006/main" count="76" uniqueCount="64">
  <si>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Lebendgeborene</t>
  </si>
  <si>
    <t>davon</t>
  </si>
  <si>
    <t>Merkmal</t>
  </si>
  <si>
    <t>insgesamt</t>
  </si>
  <si>
    <t>-</t>
  </si>
  <si>
    <t>Statistische Berichte</t>
  </si>
  <si>
    <t>Natürliche Bevölkerungsbewegung</t>
  </si>
  <si>
    <t>A II - vj</t>
  </si>
  <si>
    <t>in Mecklenburg-Vorpommern</t>
  </si>
  <si>
    <t>(vorläufige Ergebnisse)</t>
  </si>
  <si>
    <t>Herausgabe:</t>
  </si>
  <si>
    <t>Herausgeber: Statistisches Amt Mecklenburg-Vorpommern, Lübecker Straße 287, 19059 Schwerin,</t>
  </si>
  <si>
    <t>Zeichenerklärungen und Abkürzungen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</si>
  <si>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</si>
  <si>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</si>
  <si>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</si>
  <si>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</si>
  <si>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</si>
  <si>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</si>
  <si>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</si>
  <si>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</si>
  <si>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</si>
  <si>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</si>
  <si>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Totge-
borene</t>
  </si>
  <si>
    <t>Ehe-
schlie-
ßungen</t>
  </si>
  <si>
    <t>insge-
samt</t>
  </si>
  <si>
    <t>nicht
verhei-
rateter
Mütter</t>
  </si>
  <si>
    <t>Aus-
länder</t>
  </si>
  <si>
    <t>im 1.
Le-
bens-
jahr</t>
  </si>
  <si>
    <t>männ-
lich</t>
  </si>
  <si>
    <t>weib-
lich</t>
  </si>
  <si>
    <t>Rostock</t>
  </si>
  <si>
    <t>Schwerin</t>
  </si>
  <si>
    <t>Mecklenburgische
   Seenplatte</t>
  </si>
  <si>
    <t>Landkreis 
   Rostock</t>
  </si>
  <si>
    <t>Vorpommern-
   Rügen</t>
  </si>
  <si>
    <t>Nordwest-
   mecklenburg</t>
  </si>
  <si>
    <t>Vorpommern-
   Greifswald</t>
  </si>
  <si>
    <t>Ludwigslust-
   Parchim</t>
  </si>
  <si>
    <t>Zuständiger Dezernent: Reinhard Jonas, Telefon: 0385 588-56042</t>
  </si>
  <si>
    <t>Tabelle</t>
  </si>
  <si>
    <t>Überschuss
der Lebend-
gebo-
renen (+)
bzw.
Gestor-
benen (-)</t>
  </si>
  <si>
    <t>Januar</t>
  </si>
  <si>
    <t>Februar</t>
  </si>
  <si>
    <t>März</t>
  </si>
  <si>
    <t>Lfd.
Nr.</t>
  </si>
  <si>
    <t>[rot]</t>
  </si>
  <si>
    <t>Gestorbene 
(ohne Totgeborene, nachträglich beurkundete Kriegssterbefälle und gerichtliche Todeserklärungen)</t>
  </si>
  <si>
    <t>Nach Jahren</t>
  </si>
  <si>
    <t>Nach Monaten</t>
  </si>
  <si>
    <t>Nach Kreisen</t>
  </si>
  <si>
    <t>Eheschließungen, Geborene und Gestorbene
im 1. Vierteljahr</t>
  </si>
  <si>
    <t>©  Statistisches Amt Mecklenburg-Vorpommern, Schwerin, 2018</t>
  </si>
  <si>
    <t>Kennziffer:</t>
  </si>
  <si>
    <t>Telefon: 0385 588-0, Telefax: 0385 588-56909, www.statistik-mv.de, statistik.post@statistik-mv.de</t>
  </si>
  <si>
    <t xml:space="preserve">     Auszugsweise Vervielfältigung und Verbreitung mit Quellenangabe gestattet.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</si>
  <si>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</si>
  <si>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</si>
  <si>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</si>
  <si>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</si>
  <si>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1. Vierteljahr 2018</t>
  </si>
  <si>
    <t>A213 2018 41</t>
  </si>
  <si>
    <r>
      <t xml:space="preserve">1. Vierteljahr 2018
</t>
    </r>
    <r>
      <rPr>
        <sz val="7"/>
        <rFont val="Arial"/>
        <family val="2"/>
      </rPr>
      <t>Die Ergebnisse für die Monate Januar und Februar 2018 sind aufgrund methodischer und technischer Weiterentwicklungen 
der statistischen Aufbereitungsverfahren mit den Vorjahreswerten nur bedingt (in der Summe beider Monate) vergleichbar.</t>
    </r>
  </si>
  <si>
    <t>14. Dezember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</si>
</sst>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\+\ ##\ ##0;\-\ ##\ ##0;\-"/>
    <numFmt numFmtId="166" formatCode="\+#\ ###\ ##0;\-#\ ###\ ##0"/>
    <numFmt numFmtId="167" formatCode="0\ 000"/>
    <numFmt numFmtId="168" formatCode="[$-407]dddd\,\ d\.\ mmmm\ yyyy"/>
    <numFmt numFmtId="169" formatCode="\+\ ##\ ##0&quot;   &quot;;\-\ ##\ ##0&quot;   &quot;;\-"/>
    <numFmt numFmtId="170" formatCode="#\ ##0&quot;   &quot;"/>
    <numFmt numFmtId="171" formatCode="#\ ##0&quot;    &quot;"/>
    <numFmt numFmtId="172" formatCode="#,##0&quot;&quot;;\-\ #,##0&quot;&quot;;0&quot;&quot;;@&quot;  &quot;"/>
    <numFmt numFmtId="173" formatCode="\+\ #,##0&quot;&quot;;\-\ #,##0&quot;&quot;;0&quot;&quot;;@&quot;  &quot;"/>
    <numFmt numFmtId="174" formatCode="\+\ #,##0&quot;   &quot;;\-\ #,##0&quot;   &quot;;0&quot;   &quot;;@&quot;   &quot;"/>
    <numFmt numFmtId="175" formatCode="#,##0&quot;&quot;;\-\ #,##0&quot;&quot;;0&quot;&quot;;@&quot;&quot;"/>
    <numFmt numFmtId="176" formatCode="#,##0&quot;   &quot;;\-\ #,##0&quot;   &quot;;0&quot;   &quot;;@&quot;   &quot;"/>
    <numFmt numFmtId="177" formatCode="#,##0&quot;   &quot;;\-\ #,##0&quot;   &quot;;0&quot;&quot;;@&quot;   &quot;"/>
    <numFmt numFmtId="178" formatCode="#,##0&quot;  &quot;"/>
  </numFmts>
  <fonts count="62">
    <font>
      <sz val="10"/>
      <name val="Arial"/>
      <family val="0"/>
    </font>
    <font>
      <sz val="8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sz val="6"/>
      <name val="Arial"/>
      <family val="2"/>
    </font>
    <font>
      <b/>
      <sz val="8"/>
      <name val="Arial"/>
      <family val="2"/>
    </font>
    <font>
      <sz val="6"/>
      <name val="Helvetica"/>
      <family val="2"/>
    </font>
    <font>
      <sz val="9"/>
      <color indexed="10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3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b/>
      <sz val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3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 applyBorder="1">
      <alignment/>
      <protection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10" xfId="51" applyFont="1" applyBorder="1" applyAlignment="1">
      <alignment horizontal="left" wrapText="1"/>
      <protection/>
    </xf>
    <xf numFmtId="0" fontId="4" fillId="0" borderId="1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36" fillId="0" borderId="0" xfId="54" applyFont="1">
      <alignment/>
      <protection/>
    </xf>
    <xf numFmtId="0" fontId="53" fillId="0" borderId="0" xfId="54" applyFont="1" applyAlignment="1">
      <alignment horizontal="left" vertical="center" indent="33"/>
      <protection/>
    </xf>
    <xf numFmtId="49" fontId="53" fillId="0" borderId="0" xfId="51" applyNumberFormat="1" applyFont="1" applyAlignment="1">
      <alignment horizontal="right" vertical="center"/>
      <protection/>
    </xf>
    <xf numFmtId="49" fontId="0" fillId="0" borderId="0" xfId="51" applyNumberFormat="1" applyFont="1" applyAlignment="1">
      <alignment horizontal="right"/>
      <protection/>
    </xf>
    <xf numFmtId="0" fontId="54" fillId="0" borderId="0" xfId="54" applyFont="1" applyAlignment="1">
      <alignment vertical="center"/>
      <protection/>
    </xf>
    <xf numFmtId="0" fontId="36" fillId="0" borderId="0" xfId="54" applyFont="1" applyAlignment="1">
      <alignment/>
      <protection/>
    </xf>
    <xf numFmtId="49" fontId="53" fillId="0" borderId="0" xfId="54" applyNumberFormat="1" applyFont="1" applyAlignment="1">
      <alignment horizontal="left" vertical="center"/>
      <protection/>
    </xf>
    <xf numFmtId="0" fontId="53" fillId="0" borderId="0" xfId="54" applyNumberFormat="1" applyFont="1" applyAlignment="1">
      <alignment horizontal="left" vertical="center"/>
      <protection/>
    </xf>
    <xf numFmtId="0" fontId="53" fillId="0" borderId="0" xfId="54" applyFont="1" applyAlignment="1">
      <alignment horizontal="left" vertical="center"/>
      <protection/>
    </xf>
    <xf numFmtId="178" fontId="4" fillId="0" borderId="0" xfId="51" applyNumberFormat="1" applyFont="1" applyAlignment="1">
      <alignment horizontal="right"/>
      <protection/>
    </xf>
    <xf numFmtId="175" fontId="2" fillId="0" borderId="0" xfId="51" applyNumberFormat="1" applyFont="1">
      <alignment/>
      <protection/>
    </xf>
    <xf numFmtId="176" fontId="2" fillId="0" borderId="0" xfId="51" applyNumberFormat="1" applyFont="1">
      <alignment/>
      <protection/>
    </xf>
    <xf numFmtId="176" fontId="2" fillId="0" borderId="0" xfId="51" applyNumberFormat="1" applyFont="1" applyAlignment="1">
      <alignment horizontal="right"/>
      <protection/>
    </xf>
    <xf numFmtId="164" fontId="7" fillId="0" borderId="0" xfId="51" applyNumberFormat="1" applyFont="1">
      <alignment/>
      <protection/>
    </xf>
    <xf numFmtId="164" fontId="7" fillId="0" borderId="0" xfId="51" applyNumberFormat="1" applyFont="1" applyAlignment="1">
      <alignment horizontal="right"/>
      <protection/>
    </xf>
    <xf numFmtId="165" fontId="7" fillId="0" borderId="0" xfId="51" applyNumberFormat="1" applyFont="1">
      <alignment/>
      <protection/>
    </xf>
    <xf numFmtId="175" fontId="2" fillId="0" borderId="0" xfId="51" applyNumberFormat="1" applyFont="1" applyAlignment="1">
      <alignment horizontal="right"/>
      <protection/>
    </xf>
    <xf numFmtId="0" fontId="53" fillId="0" borderId="0" xfId="54" applyFont="1" applyAlignment="1">
      <alignment horizontal="left" vertical="center"/>
      <protection/>
    </xf>
    <xf numFmtId="49" fontId="53" fillId="0" borderId="0" xfId="54" applyNumberFormat="1" applyFont="1" applyAlignment="1">
      <alignment horizontal="left" vertical="center"/>
      <protection/>
    </xf>
    <xf numFmtId="0" fontId="36" fillId="0" borderId="0" xfId="54" applyFont="1" applyAlignment="1">
      <alignment horizontal="center"/>
      <protection/>
    </xf>
    <xf numFmtId="49" fontId="53" fillId="0" borderId="0" xfId="54" applyNumberFormat="1" applyFont="1" applyAlignment="1">
      <alignment horizontal="center" vertical="center"/>
      <protection/>
    </xf>
    <xf numFmtId="0" fontId="53" fillId="0" borderId="0" xfId="54" applyFont="1" applyAlignment="1">
      <alignment horizontal="center" vertical="center"/>
      <protection/>
    </xf>
    <xf numFmtId="0" fontId="53" fillId="0" borderId="0" xfId="54" applyFont="1" applyBorder="1" applyAlignment="1">
      <alignment horizontal="center" vertical="center"/>
      <protection/>
    </xf>
    <xf numFmtId="0" fontId="55" fillId="0" borderId="0" xfId="54" applyFont="1" applyBorder="1" applyAlignment="1">
      <alignment horizontal="left" vertical="center"/>
      <protection/>
    </xf>
    <xf numFmtId="0" fontId="56" fillId="0" borderId="14" xfId="54" applyFont="1" applyBorder="1" applyAlignment="1">
      <alignment horizontal="center" vertical="center"/>
      <protection/>
    </xf>
    <xf numFmtId="0" fontId="53" fillId="0" borderId="15" xfId="54" applyFont="1" applyBorder="1" applyAlignment="1">
      <alignment horizontal="center" vertical="center"/>
      <protection/>
    </xf>
    <xf numFmtId="0" fontId="54" fillId="0" borderId="0" xfId="54" applyFont="1" applyAlignment="1">
      <alignment horizontal="center" vertical="center"/>
      <protection/>
    </xf>
    <xf numFmtId="0" fontId="54" fillId="0" borderId="14" xfId="54" applyFont="1" applyBorder="1" applyAlignment="1">
      <alignment horizontal="right"/>
      <protection/>
    </xf>
    <xf numFmtId="0" fontId="56" fillId="0" borderId="15" xfId="54" applyFont="1" applyBorder="1" applyAlignment="1">
      <alignment horizontal="center" vertical="center"/>
      <protection/>
    </xf>
    <xf numFmtId="0" fontId="56" fillId="0" borderId="0" xfId="54" applyFont="1" applyBorder="1" applyAlignment="1">
      <alignment horizontal="center" vertical="center"/>
      <protection/>
    </xf>
    <xf numFmtId="0" fontId="53" fillId="0" borderId="0" xfId="51" applyFont="1" applyBorder="1" applyAlignment="1">
      <alignment horizontal="center" vertical="center"/>
      <protection/>
    </xf>
    <xf numFmtId="0" fontId="57" fillId="0" borderId="0" xfId="54" applyFont="1" applyAlignment="1">
      <alignment horizontal="left" vertical="center"/>
      <protection/>
    </xf>
    <xf numFmtId="0" fontId="53" fillId="0" borderId="0" xfId="54" applyFont="1" applyAlignment="1">
      <alignment horizontal="right"/>
      <protection/>
    </xf>
    <xf numFmtId="0" fontId="57" fillId="0" borderId="0" xfId="51" applyFont="1" applyAlignment="1">
      <alignment vertical="center" wrapText="1"/>
      <protection/>
    </xf>
    <xf numFmtId="49" fontId="58" fillId="0" borderId="0" xfId="54" applyNumberFormat="1" applyFont="1" applyAlignment="1" quotePrefix="1">
      <alignment horizontal="left"/>
      <protection/>
    </xf>
    <xf numFmtId="49" fontId="58" fillId="0" borderId="0" xfId="54" applyNumberFormat="1" applyFont="1" applyAlignment="1">
      <alignment horizontal="left"/>
      <protection/>
    </xf>
    <xf numFmtId="49" fontId="58" fillId="0" borderId="0" xfId="54" applyNumberFormat="1" applyFont="1" applyAlignment="1" quotePrefix="1">
      <alignment horizontal="center"/>
      <protection/>
    </xf>
    <xf numFmtId="0" fontId="59" fillId="0" borderId="16" xfId="54" applyFont="1" applyBorder="1" applyAlignment="1">
      <alignment horizontal="center" vertical="center" wrapText="1"/>
      <protection/>
    </xf>
    <xf numFmtId="0" fontId="60" fillId="0" borderId="17" xfId="51" applyFont="1" applyBorder="1" applyAlignment="1">
      <alignment horizontal="left" vertical="center" wrapText="1"/>
      <protection/>
    </xf>
    <xf numFmtId="0" fontId="61" fillId="0" borderId="17" xfId="51" applyFont="1" applyBorder="1" applyAlignment="1">
      <alignment horizontal="right" vertical="center" wrapText="1"/>
      <protection/>
    </xf>
    <xf numFmtId="0" fontId="60" fillId="0" borderId="0" xfId="51" applyFont="1" applyBorder="1" applyAlignment="1">
      <alignment horizontal="center" vertical="center" wrapText="1"/>
      <protection/>
    </xf>
    <xf numFmtId="0" fontId="57" fillId="0" borderId="0" xfId="51" applyFont="1" applyAlignment="1">
      <alignment vertical="center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left"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5" fillId="0" borderId="18" xfId="51" applyNumberFormat="1" applyFont="1" applyBorder="1" applyAlignment="1">
      <alignment horizontal="center" vertical="center"/>
      <protection/>
    </xf>
    <xf numFmtId="0" fontId="5" fillId="0" borderId="19" xfId="51" applyNumberFormat="1" applyFont="1" applyBorder="1" applyAlignment="1">
      <alignment horizontal="center" vertical="center"/>
      <protection/>
    </xf>
    <xf numFmtId="0" fontId="5" fillId="0" borderId="20" xfId="51" applyNumberFormat="1" applyFont="1" applyBorder="1" applyAlignment="1">
      <alignment horizontal="center" vertical="center" wrapText="1"/>
      <protection/>
    </xf>
    <xf numFmtId="0" fontId="5" fillId="0" borderId="0" xfId="51" applyNumberFormat="1" applyFont="1" applyBorder="1" applyAlignment="1">
      <alignment horizontal="center" vertical="center" wrapText="1"/>
      <protection/>
    </xf>
    <xf numFmtId="0" fontId="1" fillId="0" borderId="20" xfId="51" applyNumberFormat="1" applyFont="1" applyBorder="1" applyAlignment="1">
      <alignment horizontal="center"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35" fillId="0" borderId="16" xfId="54" applyFont="1" applyBorder="1" applyAlignment="1">
      <alignment horizontal="left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2 2 2" xfId="53"/>
    <cellStyle name="Standard 2 3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600075</xdr:rowOff>
    </xdr:to>
    <xdr:pic>
      <xdr:nvPicPr>
        <xdr:cNvPr id="1" name="Grafik 3" descr="Logo_Stala-Schwarzwei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62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140" zoomScaleNormal="140" workbookViewId="0" topLeftCell="A1">
      <selection activeCell="A1" sqref="A1:B1"/>
    </sheetView>
  </sheetViews>
  <sheetFormatPr defaultColWidth="11.421875" defaultRowHeight="12.75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1875" style="9" customWidth="1"/>
  </cols>
  <sheetData>
    <row r="1" spans="1:4" ht="49.5" customHeight="1" thickBot="1">
      <c r="A1" s="64" t="s">
        <v>5</v>
      </c>
      <c r="B1" s="64"/>
      <c r="C1" s="46"/>
      <c r="D1" s="46"/>
    </row>
    <row r="2" spans="1:4" ht="34.5" customHeight="1" thickTop="1">
      <c r="A2" s="47" t="s">
        <v>6</v>
      </c>
      <c r="B2" s="47"/>
      <c r="C2" s="48" t="s">
        <v>7</v>
      </c>
      <c r="D2" s="48"/>
    </row>
    <row r="3" spans="1:4" ht="24.75" customHeight="1">
      <c r="A3" s="49"/>
      <c r="B3" s="49"/>
      <c r="C3" s="49"/>
      <c r="D3" s="49"/>
    </row>
    <row r="4" spans="1:4" ht="24.75" customHeight="1">
      <c r="A4" s="42" t="s">
        <v>6</v>
      </c>
      <c r="B4" s="42"/>
      <c r="C4" s="42"/>
      <c r="D4" s="50"/>
    </row>
    <row r="5" spans="1:4" ht="24.75" customHeight="1">
      <c r="A5" s="42" t="s">
        <v>8</v>
      </c>
      <c r="B5" s="42"/>
      <c r="C5" s="42"/>
      <c r="D5" s="42"/>
    </row>
    <row r="6" spans="1:4" ht="39.75" customHeight="1">
      <c r="A6" s="43" t="s">
        <v>60</v>
      </c>
      <c r="B6" s="44"/>
      <c r="C6" s="44"/>
      <c r="D6" s="44"/>
    </row>
    <row r="7" spans="1:4" ht="24.75" customHeight="1">
      <c r="A7" s="43"/>
      <c r="B7" s="43"/>
      <c r="C7" s="43"/>
      <c r="D7" s="43"/>
    </row>
    <row r="8" spans="1:4" ht="24.75" customHeight="1">
      <c r="A8" s="43" t="s">
        <v>9</v>
      </c>
      <c r="B8" s="43"/>
      <c r="C8" s="43"/>
      <c r="D8" s="43"/>
    </row>
    <row r="9" spans="1:4" ht="24.75" customHeight="1">
      <c r="A9" s="45"/>
      <c r="B9" s="45"/>
      <c r="C9" s="45"/>
      <c r="D9" s="45"/>
    </row>
    <row r="10" spans="1:4" ht="24.75" customHeight="1">
      <c r="A10" s="40"/>
      <c r="B10" s="40"/>
      <c r="C10" s="40"/>
      <c r="D10" s="40"/>
    </row>
    <row r="11" spans="1:4" ht="24.75" customHeight="1">
      <c r="A11" s="40"/>
      <c r="B11" s="40"/>
      <c r="C11" s="40"/>
      <c r="D11" s="40"/>
    </row>
    <row r="12" spans="1:4" ht="24.75" customHeight="1">
      <c r="A12" s="40"/>
      <c r="B12" s="40"/>
      <c r="C12" s="40"/>
      <c r="D12" s="40"/>
    </row>
    <row r="13" spans="1:4" ht="12" customHeight="1">
      <c r="A13" s="10"/>
      <c r="B13" s="41" t="s">
        <v>53</v>
      </c>
      <c r="C13" s="41"/>
      <c r="D13" s="11" t="s">
        <v>61</v>
      </c>
    </row>
    <row r="14" spans="1:4" ht="12" customHeight="1">
      <c r="A14" s="10"/>
      <c r="B14" s="41"/>
      <c r="C14" s="41"/>
      <c r="D14" s="12"/>
    </row>
    <row r="15" spans="1:4" ht="12" customHeight="1">
      <c r="A15" s="10"/>
      <c r="B15" s="41" t="s">
        <v>10</v>
      </c>
      <c r="C15" s="41"/>
      <c r="D15" s="11" t="s">
        <v>63</v>
      </c>
    </row>
    <row r="16" spans="1:4" ht="12" customHeight="1">
      <c r="A16" s="10"/>
      <c r="B16" s="41"/>
      <c r="C16" s="41"/>
      <c r="D16" s="11"/>
    </row>
    <row r="17" spans="1:4" ht="12" customHeight="1">
      <c r="A17" s="13"/>
      <c r="B17" s="36"/>
      <c r="C17" s="36"/>
      <c r="D17" s="14"/>
    </row>
    <row r="18" spans="1:4" ht="12" customHeight="1">
      <c r="A18" s="37"/>
      <c r="B18" s="37"/>
      <c r="C18" s="37"/>
      <c r="D18" s="37"/>
    </row>
    <row r="19" spans="1:4" ht="12" customHeight="1">
      <c r="A19" s="31" t="s">
        <v>11</v>
      </c>
      <c r="B19" s="31"/>
      <c r="C19" s="31"/>
      <c r="D19" s="31"/>
    </row>
    <row r="20" spans="1:4" ht="12" customHeight="1">
      <c r="A20" s="31" t="s">
        <v>54</v>
      </c>
      <c r="B20" s="31"/>
      <c r="C20" s="31"/>
      <c r="D20" s="31"/>
    </row>
    <row r="21" spans="1:4" ht="12" customHeight="1">
      <c r="A21" s="38"/>
      <c r="B21" s="38"/>
      <c r="C21" s="38"/>
      <c r="D21" s="38"/>
    </row>
    <row r="22" spans="1:4" ht="12" customHeight="1">
      <c r="A22" s="39" t="s">
        <v>39</v>
      </c>
      <c r="B22" s="39"/>
      <c r="C22" s="39"/>
      <c r="D22" s="39"/>
    </row>
    <row r="23" spans="1:4" ht="12" customHeight="1">
      <c r="A23" s="31"/>
      <c r="B23" s="31"/>
      <c r="C23" s="31"/>
      <c r="D23" s="31"/>
    </row>
    <row r="24" spans="1:4" ht="12" customHeight="1">
      <c r="A24" s="32" t="s">
        <v>52</v>
      </c>
      <c r="B24" s="32"/>
      <c r="C24" s="32"/>
      <c r="D24" s="32"/>
    </row>
    <row r="25" spans="1:4" ht="12" customHeight="1">
      <c r="A25" s="32" t="s">
        <v>55</v>
      </c>
      <c r="B25" s="32"/>
      <c r="C25" s="32"/>
      <c r="D25" s="32"/>
    </row>
    <row r="26" spans="1:4" ht="12" customHeight="1">
      <c r="A26" s="33"/>
      <c r="B26" s="33"/>
      <c r="C26" s="33"/>
      <c r="D26" s="33"/>
    </row>
    <row r="27" spans="1:4" ht="12" customHeight="1">
      <c r="A27" s="34"/>
      <c r="B27" s="34"/>
      <c r="C27" s="34"/>
      <c r="D27" s="34"/>
    </row>
    <row r="28" spans="1:4" ht="12" customHeight="1">
      <c r="A28" s="35" t="s">
        <v>12</v>
      </c>
      <c r="B28" s="35"/>
      <c r="C28" s="35"/>
      <c r="D28" s="35"/>
    </row>
    <row r="29" spans="1:4" ht="12" customHeight="1">
      <c r="A29" s="30"/>
      <c r="B29" s="30"/>
      <c r="C29" s="30"/>
      <c r="D29" s="30"/>
    </row>
    <row r="30" spans="1:4" ht="12" customHeight="1">
      <c r="A30" s="15" t="s">
        <v>4</v>
      </c>
      <c r="B30" s="27" t="s">
        <v>56</v>
      </c>
      <c r="C30" s="27"/>
      <c r="D30" s="27"/>
    </row>
    <row r="31" spans="1:4" ht="12" customHeight="1">
      <c r="A31" s="16">
        <v>0</v>
      </c>
      <c r="B31" s="27" t="s">
        <v>57</v>
      </c>
      <c r="C31" s="27"/>
      <c r="D31" s="27"/>
    </row>
    <row r="32" spans="1:4" ht="12" customHeight="1">
      <c r="A32" s="15" t="s">
        <v>13</v>
      </c>
      <c r="B32" s="27" t="s">
        <v>14</v>
      </c>
      <c r="C32" s="27"/>
      <c r="D32" s="27"/>
    </row>
    <row r="33" spans="1:4" ht="12" customHeight="1">
      <c r="A33" s="15" t="s">
        <v>15</v>
      </c>
      <c r="B33" s="27" t="s">
        <v>16</v>
      </c>
      <c r="C33" s="27"/>
      <c r="D33" s="27"/>
    </row>
    <row r="34" spans="1:4" ht="12" customHeight="1">
      <c r="A34" s="15" t="s">
        <v>17</v>
      </c>
      <c r="B34" s="27" t="s">
        <v>18</v>
      </c>
      <c r="C34" s="27"/>
      <c r="D34" s="27"/>
    </row>
    <row r="35" spans="1:4" ht="12" customHeight="1">
      <c r="A35" s="15" t="s">
        <v>19</v>
      </c>
      <c r="B35" s="27" t="s">
        <v>58</v>
      </c>
      <c r="C35" s="27"/>
      <c r="D35" s="27"/>
    </row>
    <row r="36" spans="1:4" ht="12" customHeight="1">
      <c r="A36" s="15" t="s">
        <v>20</v>
      </c>
      <c r="B36" s="27" t="s">
        <v>21</v>
      </c>
      <c r="C36" s="27"/>
      <c r="D36" s="27"/>
    </row>
    <row r="37" spans="1:4" ht="12" customHeight="1">
      <c r="A37" s="15" t="s">
        <v>46</v>
      </c>
      <c r="B37" s="27" t="s">
        <v>59</v>
      </c>
      <c r="C37" s="27"/>
      <c r="D37" s="27"/>
    </row>
    <row r="38" spans="1:4" ht="12" customHeight="1">
      <c r="A38" s="15"/>
      <c r="B38" s="27"/>
      <c r="C38" s="27"/>
      <c r="D38" s="27"/>
    </row>
    <row r="39" spans="1:4" ht="12" customHeight="1">
      <c r="A39" s="15"/>
      <c r="B39" s="27"/>
      <c r="C39" s="27"/>
      <c r="D39" s="27"/>
    </row>
    <row r="40" spans="1:4" ht="12" customHeight="1">
      <c r="A40" s="15"/>
      <c r="B40" s="15"/>
      <c r="C40" s="15"/>
      <c r="D40" s="15"/>
    </row>
    <row r="41" spans="1:4" ht="12" customHeight="1">
      <c r="A41" s="15"/>
      <c r="B41" s="15"/>
      <c r="C41" s="15"/>
      <c r="D41" s="15"/>
    </row>
    <row r="42" spans="1:4" ht="12" customHeight="1">
      <c r="A42" s="15"/>
      <c r="B42" s="15"/>
      <c r="C42" s="15"/>
      <c r="D42" s="15"/>
    </row>
    <row r="43" spans="1:4" ht="12" customHeight="1">
      <c r="A43" s="15"/>
      <c r="B43" s="29"/>
      <c r="C43" s="29"/>
      <c r="D43" s="29"/>
    </row>
    <row r="44" spans="1:4" ht="12" customHeight="1">
      <c r="A44" s="17"/>
      <c r="B44" s="26"/>
      <c r="C44" s="26"/>
      <c r="D44" s="26"/>
    </row>
    <row r="45" spans="1:4" ht="12" customHeight="1">
      <c r="A45" s="17"/>
      <c r="B45" s="26"/>
      <c r="C45" s="26"/>
      <c r="D45" s="26"/>
    </row>
    <row r="46" spans="1:4" ht="12.75">
      <c r="A46" s="27" t="s">
        <v>22</v>
      </c>
      <c r="B46" s="27"/>
      <c r="C46" s="27"/>
      <c r="D46" s="27"/>
    </row>
    <row r="47" spans="1:4" ht="12.75">
      <c r="A47" s="28"/>
      <c r="B47" s="28"/>
      <c r="C47" s="28"/>
      <c r="D47" s="28"/>
    </row>
  </sheetData>
  <sheetProtection/>
  <mergeCells count="46">
    <mergeCell ref="A1:B1"/>
    <mergeCell ref="C1:D1"/>
    <mergeCell ref="A2:B2"/>
    <mergeCell ref="C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B16:C16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B30:D30"/>
    <mergeCell ref="B31:D31"/>
    <mergeCell ref="B32:D32"/>
    <mergeCell ref="B33:D33"/>
    <mergeCell ref="B34:D34"/>
    <mergeCell ref="B44:D44"/>
    <mergeCell ref="B45:D45"/>
    <mergeCell ref="A46:D46"/>
    <mergeCell ref="A47:D47"/>
    <mergeCell ref="B35:D35"/>
    <mergeCell ref="B36:D36"/>
    <mergeCell ref="B37:D37"/>
    <mergeCell ref="B38:D38"/>
    <mergeCell ref="B39:D39"/>
    <mergeCell ref="B43:D43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140" zoomScaleNormal="1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N11"/>
    </sheetView>
  </sheetViews>
  <sheetFormatPr defaultColWidth="11.421875" defaultRowHeight="12.75"/>
  <cols>
    <col min="1" max="1" width="3.7109375" style="1" customWidth="1"/>
    <col min="2" max="2" width="13.421875" style="1" bestFit="1" customWidth="1"/>
    <col min="3" max="3" width="6.28125" style="1" customWidth="1"/>
    <col min="4" max="5" width="5.28125" style="1" bestFit="1" customWidth="1"/>
    <col min="6" max="6" width="5.00390625" style="1" bestFit="1" customWidth="1"/>
    <col min="7" max="7" width="5.8515625" style="1" bestFit="1" customWidth="1"/>
    <col min="8" max="8" width="5.28125" style="1" bestFit="1" customWidth="1"/>
    <col min="9" max="9" width="5.8515625" style="1" bestFit="1" customWidth="1"/>
    <col min="10" max="10" width="6.421875" style="1" customWidth="1"/>
    <col min="11" max="11" width="7.57421875" style="1" customWidth="1"/>
    <col min="12" max="12" width="6.57421875" style="1" customWidth="1"/>
    <col min="13" max="13" width="6.140625" style="1" customWidth="1"/>
    <col min="14" max="14" width="9.140625" style="1" customWidth="1"/>
    <col min="15" max="16384" width="11.421875" style="1" customWidth="1"/>
  </cols>
  <sheetData>
    <row r="1" spans="1:14" s="4" customFormat="1" ht="30" customHeight="1">
      <c r="A1" s="53" t="s">
        <v>40</v>
      </c>
      <c r="B1" s="54"/>
      <c r="C1" s="55" t="s">
        <v>51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11.25" customHeight="1">
      <c r="A2" s="57" t="s">
        <v>45</v>
      </c>
      <c r="B2" s="51" t="s">
        <v>2</v>
      </c>
      <c r="C2" s="51" t="s">
        <v>24</v>
      </c>
      <c r="D2" s="51" t="s">
        <v>0</v>
      </c>
      <c r="E2" s="51"/>
      <c r="F2" s="51"/>
      <c r="G2" s="51"/>
      <c r="H2" s="51"/>
      <c r="I2" s="51" t="s">
        <v>23</v>
      </c>
      <c r="J2" s="51" t="s">
        <v>47</v>
      </c>
      <c r="K2" s="51"/>
      <c r="L2" s="51"/>
      <c r="M2" s="51"/>
      <c r="N2" s="52" t="s">
        <v>41</v>
      </c>
    </row>
    <row r="3" spans="1:14" s="2" customFormat="1" ht="11.25" customHeight="1">
      <c r="A3" s="5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s="2" customFormat="1" ht="11.25" customHeight="1">
      <c r="A4" s="5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s="2" customFormat="1" ht="11.25" customHeight="1">
      <c r="A5" s="5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s="2" customFormat="1" ht="11.25" customHeight="1">
      <c r="A6" s="57"/>
      <c r="B6" s="51"/>
      <c r="C6" s="51"/>
      <c r="D6" s="51" t="s">
        <v>25</v>
      </c>
      <c r="E6" s="51" t="s">
        <v>1</v>
      </c>
      <c r="F6" s="51"/>
      <c r="G6" s="51" t="s">
        <v>26</v>
      </c>
      <c r="H6" s="51" t="s">
        <v>27</v>
      </c>
      <c r="I6" s="51" t="s">
        <v>3</v>
      </c>
      <c r="J6" s="51"/>
      <c r="K6" s="51" t="s">
        <v>1</v>
      </c>
      <c r="L6" s="51"/>
      <c r="M6" s="51" t="s">
        <v>28</v>
      </c>
      <c r="N6" s="52"/>
    </row>
    <row r="7" spans="1:14" s="2" customFormat="1" ht="11.25" customHeight="1">
      <c r="A7" s="57"/>
      <c r="B7" s="51"/>
      <c r="C7" s="51"/>
      <c r="D7" s="51"/>
      <c r="E7" s="51" t="s">
        <v>29</v>
      </c>
      <c r="F7" s="51" t="s">
        <v>30</v>
      </c>
      <c r="G7" s="51"/>
      <c r="H7" s="51"/>
      <c r="I7" s="51"/>
      <c r="J7" s="51"/>
      <c r="K7" s="51" t="s">
        <v>29</v>
      </c>
      <c r="L7" s="51" t="s">
        <v>30</v>
      </c>
      <c r="M7" s="51"/>
      <c r="N7" s="52"/>
    </row>
    <row r="8" spans="1:14" s="2" customFormat="1" ht="11.25" customHeight="1">
      <c r="A8" s="5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2" customFormat="1" ht="11.25" customHeight="1">
      <c r="A9" s="5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s="2" customFormat="1" ht="11.25" customHeigh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8">
        <v>14</v>
      </c>
    </row>
    <row r="11" spans="2:14" s="2" customFormat="1" ht="19.5" customHeight="1">
      <c r="B11" s="5"/>
      <c r="C11" s="58" t="s">
        <v>48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s="2" customFormat="1" ht="11.25" customHeight="1">
      <c r="A12" s="18">
        <f>IF(D12&lt;&gt;"",COUNTA($D$12:D12),"")</f>
        <v>1</v>
      </c>
      <c r="B12" s="5">
        <v>1998</v>
      </c>
      <c r="C12" s="19">
        <v>648</v>
      </c>
      <c r="D12" s="19">
        <v>2888</v>
      </c>
      <c r="E12" s="19">
        <v>1443</v>
      </c>
      <c r="F12" s="19">
        <v>1445</v>
      </c>
      <c r="G12" s="19">
        <v>1488</v>
      </c>
      <c r="H12" s="20">
        <v>61</v>
      </c>
      <c r="I12" s="20">
        <v>17</v>
      </c>
      <c r="J12" s="19">
        <v>4419</v>
      </c>
      <c r="K12" s="19">
        <v>2091</v>
      </c>
      <c r="L12" s="19">
        <v>2328</v>
      </c>
      <c r="M12" s="20">
        <v>14</v>
      </c>
      <c r="N12" s="20">
        <v>-1531</v>
      </c>
    </row>
    <row r="13" spans="1:14" s="2" customFormat="1" ht="11.25" customHeight="1">
      <c r="A13" s="18">
        <f>IF(D13&lt;&gt;"",COUNTA($D$12:D13),"")</f>
        <v>2</v>
      </c>
      <c r="B13" s="5">
        <v>1999</v>
      </c>
      <c r="C13" s="19">
        <v>780</v>
      </c>
      <c r="D13" s="19">
        <v>2958</v>
      </c>
      <c r="E13" s="19">
        <v>1551</v>
      </c>
      <c r="F13" s="19">
        <v>1407</v>
      </c>
      <c r="G13" s="19">
        <v>1580</v>
      </c>
      <c r="H13" s="20">
        <v>59</v>
      </c>
      <c r="I13" s="20">
        <v>17</v>
      </c>
      <c r="J13" s="19">
        <v>4650</v>
      </c>
      <c r="K13" s="19">
        <v>2159</v>
      </c>
      <c r="L13" s="19">
        <v>2491</v>
      </c>
      <c r="M13" s="20">
        <v>14</v>
      </c>
      <c r="N13" s="20">
        <v>-1692</v>
      </c>
    </row>
    <row r="14" spans="1:14" s="2" customFormat="1" ht="11.25" customHeight="1">
      <c r="A14" s="18">
        <f>IF(D14&lt;&gt;"",COUNTA($D$12:D14),"")</f>
        <v>3</v>
      </c>
      <c r="B14" s="5">
        <v>2000</v>
      </c>
      <c r="C14" s="19">
        <v>882</v>
      </c>
      <c r="D14" s="19">
        <v>3076</v>
      </c>
      <c r="E14" s="19">
        <v>1548</v>
      </c>
      <c r="F14" s="19">
        <v>1528</v>
      </c>
      <c r="G14" s="19">
        <v>1678</v>
      </c>
      <c r="H14" s="20">
        <v>73</v>
      </c>
      <c r="I14" s="20">
        <v>22</v>
      </c>
      <c r="J14" s="19">
        <v>4620</v>
      </c>
      <c r="K14" s="19">
        <v>2224</v>
      </c>
      <c r="L14" s="19">
        <v>2396</v>
      </c>
      <c r="M14" s="20">
        <v>10</v>
      </c>
      <c r="N14" s="20">
        <v>-1544</v>
      </c>
    </row>
    <row r="15" spans="1:14" s="2" customFormat="1" ht="11.25" customHeight="1">
      <c r="A15" s="18">
        <f>IF(D15&lt;&gt;"",COUNTA($D$12:D15),"")</f>
        <v>4</v>
      </c>
      <c r="B15" s="5">
        <v>2001</v>
      </c>
      <c r="C15" s="19">
        <v>789</v>
      </c>
      <c r="D15" s="19">
        <v>2992</v>
      </c>
      <c r="E15" s="19">
        <v>1584</v>
      </c>
      <c r="F15" s="19">
        <v>1408</v>
      </c>
      <c r="G15" s="19">
        <v>1686</v>
      </c>
      <c r="H15" s="20">
        <v>67</v>
      </c>
      <c r="I15" s="20">
        <v>19</v>
      </c>
      <c r="J15" s="19">
        <v>4263</v>
      </c>
      <c r="K15" s="19">
        <v>2081</v>
      </c>
      <c r="L15" s="19">
        <v>2182</v>
      </c>
      <c r="M15" s="20">
        <v>10</v>
      </c>
      <c r="N15" s="20">
        <v>-1271</v>
      </c>
    </row>
    <row r="16" spans="1:14" s="2" customFormat="1" ht="11.25" customHeight="1">
      <c r="A16" s="18">
        <f>IF(D16&lt;&gt;"",COUNTA($D$12:D16),"")</f>
        <v>5</v>
      </c>
      <c r="B16" s="5">
        <v>2002</v>
      </c>
      <c r="C16" s="19">
        <v>901</v>
      </c>
      <c r="D16" s="19">
        <v>2741</v>
      </c>
      <c r="E16" s="19">
        <v>1410</v>
      </c>
      <c r="F16" s="19">
        <v>1331</v>
      </c>
      <c r="G16" s="19">
        <v>1669</v>
      </c>
      <c r="H16" s="20">
        <v>42</v>
      </c>
      <c r="I16" s="20">
        <v>11</v>
      </c>
      <c r="J16" s="19">
        <v>4130</v>
      </c>
      <c r="K16" s="19">
        <v>1949</v>
      </c>
      <c r="L16" s="19">
        <v>2181</v>
      </c>
      <c r="M16" s="20">
        <v>16</v>
      </c>
      <c r="N16" s="20">
        <v>-1389</v>
      </c>
    </row>
    <row r="17" spans="1:14" s="2" customFormat="1" ht="11.25" customHeight="1">
      <c r="A17" s="18">
        <f>IF(D17&lt;&gt;"",COUNTA($D$12:D17),"")</f>
        <v>6</v>
      </c>
      <c r="B17" s="5">
        <v>2003</v>
      </c>
      <c r="C17" s="19">
        <v>807</v>
      </c>
      <c r="D17" s="19">
        <v>2773</v>
      </c>
      <c r="E17" s="19">
        <v>1415</v>
      </c>
      <c r="F17" s="19">
        <v>1358</v>
      </c>
      <c r="G17" s="19">
        <v>1620</v>
      </c>
      <c r="H17" s="20">
        <v>66</v>
      </c>
      <c r="I17" s="20">
        <v>10</v>
      </c>
      <c r="J17" s="19">
        <v>4752</v>
      </c>
      <c r="K17" s="19">
        <v>2235</v>
      </c>
      <c r="L17" s="19">
        <v>2517</v>
      </c>
      <c r="M17" s="20">
        <v>7</v>
      </c>
      <c r="N17" s="20">
        <v>-1979</v>
      </c>
    </row>
    <row r="18" spans="1:14" s="2" customFormat="1" ht="11.25" customHeight="1">
      <c r="A18" s="18">
        <f>IF(D18&lt;&gt;"",COUNTA($D$12:D18),"")</f>
        <v>7</v>
      </c>
      <c r="B18" s="5">
        <v>2004</v>
      </c>
      <c r="C18" s="19">
        <v>919</v>
      </c>
      <c r="D18" s="19">
        <v>2924</v>
      </c>
      <c r="E18" s="19">
        <v>1503</v>
      </c>
      <c r="F18" s="19">
        <v>1421</v>
      </c>
      <c r="G18" s="19">
        <v>1814</v>
      </c>
      <c r="H18" s="20">
        <v>52</v>
      </c>
      <c r="I18" s="20">
        <v>10</v>
      </c>
      <c r="J18" s="19">
        <v>4295</v>
      </c>
      <c r="K18" s="19">
        <v>2095</v>
      </c>
      <c r="L18" s="19">
        <v>2200</v>
      </c>
      <c r="M18" s="20">
        <v>12</v>
      </c>
      <c r="N18" s="20">
        <v>-1371</v>
      </c>
    </row>
    <row r="19" spans="1:14" s="2" customFormat="1" ht="11.25" customHeight="1">
      <c r="A19" s="18">
        <f>IF(D19&lt;&gt;"",COUNTA($D$12:D19),"")</f>
        <v>8</v>
      </c>
      <c r="B19" s="5">
        <v>2005</v>
      </c>
      <c r="C19" s="19">
        <v>1085</v>
      </c>
      <c r="D19" s="19">
        <v>2817</v>
      </c>
      <c r="E19" s="19">
        <v>1442</v>
      </c>
      <c r="F19" s="19">
        <v>1375</v>
      </c>
      <c r="G19" s="19">
        <v>1785</v>
      </c>
      <c r="H19" s="20">
        <v>52</v>
      </c>
      <c r="I19" s="20">
        <v>14</v>
      </c>
      <c r="J19" s="19">
        <v>4526</v>
      </c>
      <c r="K19" s="19">
        <v>2214</v>
      </c>
      <c r="L19" s="19">
        <v>2312</v>
      </c>
      <c r="M19" s="20">
        <v>13</v>
      </c>
      <c r="N19" s="20">
        <v>-1709</v>
      </c>
    </row>
    <row r="20" spans="1:14" s="2" customFormat="1" ht="11.25" customHeight="1">
      <c r="A20" s="18">
        <f>IF(D20&lt;&gt;"",COUNTA($D$12:D20),"")</f>
        <v>9</v>
      </c>
      <c r="B20" s="5">
        <v>2006</v>
      </c>
      <c r="C20" s="19">
        <v>814</v>
      </c>
      <c r="D20" s="19">
        <v>2860</v>
      </c>
      <c r="E20" s="19">
        <v>1435</v>
      </c>
      <c r="F20" s="19">
        <v>1425</v>
      </c>
      <c r="G20" s="19">
        <v>1830</v>
      </c>
      <c r="H20" s="20">
        <v>50</v>
      </c>
      <c r="I20" s="20">
        <v>13</v>
      </c>
      <c r="J20" s="19">
        <v>4232</v>
      </c>
      <c r="K20" s="19">
        <v>2053</v>
      </c>
      <c r="L20" s="19">
        <v>2179</v>
      </c>
      <c r="M20" s="20">
        <v>13</v>
      </c>
      <c r="N20" s="20">
        <v>-1372</v>
      </c>
    </row>
    <row r="21" spans="1:14" s="2" customFormat="1" ht="11.25" customHeight="1">
      <c r="A21" s="18">
        <f>IF(D21&lt;&gt;"",COUNTA($D$12:D21),"")</f>
        <v>10</v>
      </c>
      <c r="B21" s="5">
        <v>2007</v>
      </c>
      <c r="C21" s="19">
        <v>813</v>
      </c>
      <c r="D21" s="19">
        <v>2765</v>
      </c>
      <c r="E21" s="19">
        <v>1363</v>
      </c>
      <c r="F21" s="19">
        <v>1402</v>
      </c>
      <c r="G21" s="19">
        <v>1744</v>
      </c>
      <c r="H21" s="20">
        <v>34</v>
      </c>
      <c r="I21" s="20">
        <v>15</v>
      </c>
      <c r="J21" s="19">
        <v>4440</v>
      </c>
      <c r="K21" s="19">
        <v>2200</v>
      </c>
      <c r="L21" s="19">
        <v>2240</v>
      </c>
      <c r="M21" s="20">
        <v>7</v>
      </c>
      <c r="N21" s="20">
        <v>-1675</v>
      </c>
    </row>
    <row r="22" spans="1:14" s="2" customFormat="1" ht="11.25" customHeight="1">
      <c r="A22" s="18">
        <f>IF(D22&lt;&gt;"",COUNTA($D$12:D22),"")</f>
        <v>11</v>
      </c>
      <c r="B22" s="5">
        <v>2008</v>
      </c>
      <c r="C22" s="19">
        <v>923</v>
      </c>
      <c r="D22" s="19">
        <v>3000</v>
      </c>
      <c r="E22" s="19">
        <v>1534</v>
      </c>
      <c r="F22" s="19">
        <v>1466</v>
      </c>
      <c r="G22" s="19">
        <v>1860</v>
      </c>
      <c r="H22" s="20">
        <v>51</v>
      </c>
      <c r="I22" s="20">
        <v>12</v>
      </c>
      <c r="J22" s="19">
        <v>4419</v>
      </c>
      <c r="K22" s="19">
        <v>2187</v>
      </c>
      <c r="L22" s="19">
        <v>2232</v>
      </c>
      <c r="M22" s="20">
        <v>8</v>
      </c>
      <c r="N22" s="20">
        <v>-1419</v>
      </c>
    </row>
    <row r="23" spans="1:14" s="2" customFormat="1" ht="11.25" customHeight="1">
      <c r="A23" s="18">
        <f>IF(D23&lt;&gt;"",COUNTA($D$12:D23),"")</f>
        <v>12</v>
      </c>
      <c r="B23" s="5">
        <v>2009</v>
      </c>
      <c r="C23" s="19">
        <v>900</v>
      </c>
      <c r="D23" s="19">
        <v>2923</v>
      </c>
      <c r="E23" s="19">
        <v>1484</v>
      </c>
      <c r="F23" s="19">
        <v>1439</v>
      </c>
      <c r="G23" s="19">
        <v>1881</v>
      </c>
      <c r="H23" s="20">
        <v>48</v>
      </c>
      <c r="I23" s="20">
        <v>16</v>
      </c>
      <c r="J23" s="19">
        <v>4811</v>
      </c>
      <c r="K23" s="19">
        <v>2402</v>
      </c>
      <c r="L23" s="19">
        <v>2409</v>
      </c>
      <c r="M23" s="20">
        <v>6</v>
      </c>
      <c r="N23" s="20">
        <v>-1888</v>
      </c>
    </row>
    <row r="24" spans="1:14" s="2" customFormat="1" ht="11.25" customHeight="1">
      <c r="A24" s="18">
        <f>IF(D24&lt;&gt;"",COUNTA($D$12:D24),"")</f>
        <v>13</v>
      </c>
      <c r="B24" s="5">
        <v>2010</v>
      </c>
      <c r="C24" s="19">
        <v>842</v>
      </c>
      <c r="D24" s="19">
        <v>2901</v>
      </c>
      <c r="E24" s="19">
        <v>1478</v>
      </c>
      <c r="F24" s="19">
        <v>1423</v>
      </c>
      <c r="G24" s="19">
        <v>1883</v>
      </c>
      <c r="H24" s="20">
        <v>48</v>
      </c>
      <c r="I24" s="20">
        <v>6</v>
      </c>
      <c r="J24" s="19">
        <v>4812</v>
      </c>
      <c r="K24" s="19">
        <v>2357</v>
      </c>
      <c r="L24" s="19">
        <v>2455</v>
      </c>
      <c r="M24" s="20">
        <v>9</v>
      </c>
      <c r="N24" s="20">
        <v>-1911</v>
      </c>
    </row>
    <row r="25" spans="1:14" s="2" customFormat="1" ht="11.25" customHeight="1">
      <c r="A25" s="18">
        <f>IF(D25&lt;&gt;"",COUNTA($D$12:D25),"")</f>
        <v>14</v>
      </c>
      <c r="B25" s="5">
        <v>2011</v>
      </c>
      <c r="C25" s="19">
        <v>826</v>
      </c>
      <c r="D25" s="19">
        <v>2771</v>
      </c>
      <c r="E25" s="19">
        <v>1363</v>
      </c>
      <c r="F25" s="19">
        <v>1408</v>
      </c>
      <c r="G25" s="19">
        <v>1814</v>
      </c>
      <c r="H25" s="20">
        <v>50</v>
      </c>
      <c r="I25" s="20">
        <v>12</v>
      </c>
      <c r="J25" s="19">
        <v>4723</v>
      </c>
      <c r="K25" s="19">
        <v>2367</v>
      </c>
      <c r="L25" s="19">
        <v>2356</v>
      </c>
      <c r="M25" s="20">
        <v>5</v>
      </c>
      <c r="N25" s="20">
        <v>-1952</v>
      </c>
    </row>
    <row r="26" spans="1:14" s="2" customFormat="1" ht="11.25" customHeight="1">
      <c r="A26" s="18">
        <f>IF(D26&lt;&gt;"",COUNTA($D$12:D26),"")</f>
        <v>15</v>
      </c>
      <c r="B26" s="5">
        <v>2012</v>
      </c>
      <c r="C26" s="19">
        <v>841</v>
      </c>
      <c r="D26" s="19">
        <v>2840</v>
      </c>
      <c r="E26" s="19">
        <v>1463</v>
      </c>
      <c r="F26" s="19">
        <v>1377</v>
      </c>
      <c r="G26" s="19">
        <v>1842</v>
      </c>
      <c r="H26" s="20">
        <v>63</v>
      </c>
      <c r="I26" s="20">
        <v>15</v>
      </c>
      <c r="J26" s="19">
        <v>4676</v>
      </c>
      <c r="K26" s="19">
        <v>2322</v>
      </c>
      <c r="L26" s="19">
        <v>2354</v>
      </c>
      <c r="M26" s="20">
        <v>7</v>
      </c>
      <c r="N26" s="20">
        <v>-1836</v>
      </c>
    </row>
    <row r="27" spans="1:14" s="2" customFormat="1" ht="11.25" customHeight="1">
      <c r="A27" s="18">
        <f>IF(D27&lt;&gt;"",COUNTA($D$12:D27),"")</f>
        <v>16</v>
      </c>
      <c r="B27" s="5">
        <v>2013</v>
      </c>
      <c r="C27" s="19">
        <v>881</v>
      </c>
      <c r="D27" s="19">
        <v>2718</v>
      </c>
      <c r="E27" s="19">
        <v>1424</v>
      </c>
      <c r="F27" s="19">
        <v>1294</v>
      </c>
      <c r="G27" s="19">
        <v>1727</v>
      </c>
      <c r="H27" s="20">
        <v>30</v>
      </c>
      <c r="I27" s="20">
        <v>13</v>
      </c>
      <c r="J27" s="19">
        <v>5116</v>
      </c>
      <c r="K27" s="19">
        <v>2496</v>
      </c>
      <c r="L27" s="19">
        <v>2620</v>
      </c>
      <c r="M27" s="20">
        <v>8</v>
      </c>
      <c r="N27" s="20">
        <v>-2398</v>
      </c>
    </row>
    <row r="28" spans="1:14" s="2" customFormat="1" ht="11.25" customHeight="1">
      <c r="A28" s="18">
        <f>IF(D28&lt;&gt;"",COUNTA($D$12:D28),"")</f>
        <v>17</v>
      </c>
      <c r="B28" s="5">
        <v>2014</v>
      </c>
      <c r="C28" s="19">
        <v>861</v>
      </c>
      <c r="D28" s="19">
        <v>2787</v>
      </c>
      <c r="E28" s="19">
        <v>1428</v>
      </c>
      <c r="F28" s="19">
        <v>1359</v>
      </c>
      <c r="G28" s="19">
        <v>1748</v>
      </c>
      <c r="H28" s="20">
        <v>65</v>
      </c>
      <c r="I28" s="20">
        <v>10</v>
      </c>
      <c r="J28" s="19">
        <v>4485</v>
      </c>
      <c r="K28" s="19">
        <v>2259</v>
      </c>
      <c r="L28" s="19">
        <v>2226</v>
      </c>
      <c r="M28" s="20">
        <v>11</v>
      </c>
      <c r="N28" s="20">
        <v>-1698</v>
      </c>
    </row>
    <row r="29" spans="1:14" s="2" customFormat="1" ht="11.25" customHeight="1">
      <c r="A29" s="18">
        <f>IF(D29&lt;&gt;"",COUNTA($D$12:D29),"")</f>
        <v>18</v>
      </c>
      <c r="B29" s="5">
        <v>2015</v>
      </c>
      <c r="C29" s="19">
        <v>894</v>
      </c>
      <c r="D29" s="19">
        <v>2916</v>
      </c>
      <c r="E29" s="19">
        <v>1465</v>
      </c>
      <c r="F29" s="19">
        <v>1451</v>
      </c>
      <c r="G29" s="19">
        <v>1856</v>
      </c>
      <c r="H29" s="20">
        <v>85</v>
      </c>
      <c r="I29" s="20">
        <v>7</v>
      </c>
      <c r="J29" s="19">
        <v>5339</v>
      </c>
      <c r="K29" s="19">
        <v>2733</v>
      </c>
      <c r="L29" s="19">
        <v>2606</v>
      </c>
      <c r="M29" s="20">
        <v>11</v>
      </c>
      <c r="N29" s="20">
        <v>-2423</v>
      </c>
    </row>
    <row r="30" spans="1:14" s="2" customFormat="1" ht="11.25" customHeight="1">
      <c r="A30" s="18">
        <f>IF(D30&lt;&gt;"",COUNTA($D$12:D30),"")</f>
        <v>19</v>
      </c>
      <c r="B30" s="5">
        <v>2016</v>
      </c>
      <c r="C30" s="19">
        <v>1027</v>
      </c>
      <c r="D30" s="19">
        <v>3225</v>
      </c>
      <c r="E30" s="19">
        <v>1629</v>
      </c>
      <c r="F30" s="19">
        <v>1596</v>
      </c>
      <c r="G30" s="19">
        <v>1973</v>
      </c>
      <c r="H30" s="20">
        <v>239</v>
      </c>
      <c r="I30" s="20">
        <v>21</v>
      </c>
      <c r="J30" s="19">
        <v>5559</v>
      </c>
      <c r="K30" s="19">
        <v>2761</v>
      </c>
      <c r="L30" s="19">
        <v>2798</v>
      </c>
      <c r="M30" s="20">
        <v>10</v>
      </c>
      <c r="N30" s="20">
        <v>-2334</v>
      </c>
    </row>
    <row r="31" spans="1:14" s="2" customFormat="1" ht="11.25" customHeight="1">
      <c r="A31" s="18">
        <f>IF(D31&lt;&gt;"",COUNTA($D$12:D31),"")</f>
        <v>20</v>
      </c>
      <c r="B31" s="5">
        <v>2017</v>
      </c>
      <c r="C31" s="19">
        <v>938</v>
      </c>
      <c r="D31" s="19">
        <v>3098</v>
      </c>
      <c r="E31" s="19">
        <v>1604</v>
      </c>
      <c r="F31" s="19">
        <v>1494</v>
      </c>
      <c r="G31" s="19">
        <v>1870</v>
      </c>
      <c r="H31" s="20">
        <v>241</v>
      </c>
      <c r="I31" s="20">
        <v>26</v>
      </c>
      <c r="J31" s="19">
        <v>5811</v>
      </c>
      <c r="K31" s="19">
        <v>2946</v>
      </c>
      <c r="L31" s="19">
        <v>2865</v>
      </c>
      <c r="M31" s="20">
        <v>12</v>
      </c>
      <c r="N31" s="20">
        <v>-2713</v>
      </c>
    </row>
    <row r="32" spans="1:14" s="2" customFormat="1" ht="11.25" customHeight="1">
      <c r="A32" s="18">
        <f>IF(D32&lt;&gt;"",COUNTA($D$12:D32),"")</f>
        <v>21</v>
      </c>
      <c r="B32" s="5">
        <v>2018</v>
      </c>
      <c r="C32" s="19">
        <v>1118</v>
      </c>
      <c r="D32" s="19">
        <v>3073</v>
      </c>
      <c r="E32" s="19">
        <v>1582</v>
      </c>
      <c r="F32" s="19">
        <v>1491</v>
      </c>
      <c r="G32" s="19">
        <v>1785</v>
      </c>
      <c r="H32" s="20">
        <v>250</v>
      </c>
      <c r="I32" s="20">
        <v>13</v>
      </c>
      <c r="J32" s="19">
        <v>6393</v>
      </c>
      <c r="K32" s="19">
        <v>3277</v>
      </c>
      <c r="L32" s="19">
        <v>3116</v>
      </c>
      <c r="M32" s="20">
        <v>10</v>
      </c>
      <c r="N32" s="20">
        <v>-3320</v>
      </c>
    </row>
    <row r="33" spans="1:14" s="2" customFormat="1" ht="39.75" customHeight="1">
      <c r="A33" s="18">
        <f>IF(D33&lt;&gt;"",COUNTA($D$12:D33),"")</f>
      </c>
      <c r="B33" s="5"/>
      <c r="C33" s="60" t="s">
        <v>62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s="2" customFormat="1" ht="19.5" customHeight="1">
      <c r="A34" s="18">
        <f>IF(D34&lt;&gt;"",COUNTA($D$12:D34),"")</f>
      </c>
      <c r="B34" s="5"/>
      <c r="C34" s="62" t="s">
        <v>49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s="2" customFormat="1" ht="11.25" customHeight="1">
      <c r="A35" s="18">
        <f>IF(D35&lt;&gt;"",COUNTA($D$12:D35),"")</f>
        <v>22</v>
      </c>
      <c r="B35" s="5" t="s">
        <v>42</v>
      </c>
      <c r="C35" s="25" t="s">
        <v>4</v>
      </c>
      <c r="D35" s="19">
        <v>45</v>
      </c>
      <c r="E35" s="19">
        <v>28</v>
      </c>
      <c r="F35" s="19">
        <v>17</v>
      </c>
      <c r="G35" s="19">
        <v>24</v>
      </c>
      <c r="H35" s="20">
        <v>3</v>
      </c>
      <c r="I35" s="21" t="s">
        <v>4</v>
      </c>
      <c r="J35" s="19">
        <v>59</v>
      </c>
      <c r="K35" s="19">
        <v>37</v>
      </c>
      <c r="L35" s="19">
        <v>22</v>
      </c>
      <c r="M35" s="21" t="s">
        <v>4</v>
      </c>
      <c r="N35" s="20">
        <v>-14</v>
      </c>
    </row>
    <row r="36" spans="1:14" s="2" customFormat="1" ht="11.25" customHeight="1">
      <c r="A36" s="18">
        <f>IF(D36&lt;&gt;"",COUNTA($D$12:D36),"")</f>
        <v>23</v>
      </c>
      <c r="B36" s="5" t="s">
        <v>43</v>
      </c>
      <c r="C36" s="19">
        <v>597</v>
      </c>
      <c r="D36" s="19">
        <v>2030</v>
      </c>
      <c r="E36" s="19">
        <v>1036</v>
      </c>
      <c r="F36" s="19">
        <v>994</v>
      </c>
      <c r="G36" s="19">
        <v>1182</v>
      </c>
      <c r="H36" s="20">
        <v>167</v>
      </c>
      <c r="I36" s="20">
        <v>8</v>
      </c>
      <c r="J36" s="19">
        <v>3892</v>
      </c>
      <c r="K36" s="19">
        <v>2002</v>
      </c>
      <c r="L36" s="19">
        <v>1890</v>
      </c>
      <c r="M36" s="21">
        <v>10</v>
      </c>
      <c r="N36" s="20">
        <v>-1862</v>
      </c>
    </row>
    <row r="37" spans="1:14" s="2" customFormat="1" ht="11.25" customHeight="1">
      <c r="A37" s="18">
        <f>IF(D37&lt;&gt;"",COUNTA($D$12:D37),"")</f>
        <v>24</v>
      </c>
      <c r="B37" s="5" t="s">
        <v>44</v>
      </c>
      <c r="C37" s="19">
        <v>521</v>
      </c>
      <c r="D37" s="19">
        <v>998</v>
      </c>
      <c r="E37" s="19">
        <v>518</v>
      </c>
      <c r="F37" s="19">
        <v>480</v>
      </c>
      <c r="G37" s="19">
        <v>579</v>
      </c>
      <c r="H37" s="20">
        <v>80</v>
      </c>
      <c r="I37" s="20">
        <v>5</v>
      </c>
      <c r="J37" s="19">
        <v>2442</v>
      </c>
      <c r="K37" s="19">
        <v>1238</v>
      </c>
      <c r="L37" s="19">
        <v>1204</v>
      </c>
      <c r="M37" s="21" t="s">
        <v>4</v>
      </c>
      <c r="N37" s="20">
        <v>-1444</v>
      </c>
    </row>
    <row r="38" spans="1:14" s="2" customFormat="1" ht="19.5" customHeight="1">
      <c r="A38" s="18">
        <f>IF(D38&lt;&gt;"",COUNTA($D$12:D38),"")</f>
      </c>
      <c r="B38" s="5"/>
      <c r="C38" s="62" t="s">
        <v>50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s="2" customFormat="1" ht="11.25" customHeight="1">
      <c r="A39" s="18">
        <f>IF(D39&lt;&gt;"",COUNTA($D$12:D39),"")</f>
        <v>25</v>
      </c>
      <c r="B39" s="5" t="s">
        <v>31</v>
      </c>
      <c r="C39" s="19">
        <v>137</v>
      </c>
      <c r="D39" s="19">
        <v>442</v>
      </c>
      <c r="E39" s="19">
        <v>222</v>
      </c>
      <c r="F39" s="19">
        <v>220</v>
      </c>
      <c r="G39" s="19">
        <v>258</v>
      </c>
      <c r="H39" s="21">
        <v>34</v>
      </c>
      <c r="I39" s="21">
        <v>3</v>
      </c>
      <c r="J39" s="19">
        <v>736</v>
      </c>
      <c r="K39" s="19">
        <v>380</v>
      </c>
      <c r="L39" s="19">
        <v>356</v>
      </c>
      <c r="M39" s="21">
        <v>2</v>
      </c>
      <c r="N39" s="21">
        <v>-294</v>
      </c>
    </row>
    <row r="40" spans="1:14" s="2" customFormat="1" ht="11.25" customHeight="1">
      <c r="A40" s="18">
        <f>IF(D40&lt;&gt;"",COUNTA($D$12:D40),"")</f>
        <v>26</v>
      </c>
      <c r="B40" s="5" t="s">
        <v>32</v>
      </c>
      <c r="C40" s="19">
        <v>71</v>
      </c>
      <c r="D40" s="19">
        <v>210</v>
      </c>
      <c r="E40" s="19">
        <v>122</v>
      </c>
      <c r="F40" s="19">
        <v>88</v>
      </c>
      <c r="G40" s="19">
        <v>125</v>
      </c>
      <c r="H40" s="21">
        <v>36</v>
      </c>
      <c r="I40" s="21">
        <v>2</v>
      </c>
      <c r="J40" s="19">
        <v>374</v>
      </c>
      <c r="K40" s="19">
        <v>188</v>
      </c>
      <c r="L40" s="19">
        <v>186</v>
      </c>
      <c r="M40" s="21" t="s">
        <v>4</v>
      </c>
      <c r="N40" s="21">
        <v>-164</v>
      </c>
    </row>
    <row r="41" spans="1:14" s="2" customFormat="1" ht="11.25" customHeight="1">
      <c r="A41" s="18">
        <f>IF(D41&lt;&gt;"",COUNTA($D$12:D41),"")</f>
      </c>
      <c r="B41" s="5"/>
      <c r="C41" s="22"/>
      <c r="D41" s="22"/>
      <c r="E41" s="22"/>
      <c r="F41" s="22"/>
      <c r="G41" s="22"/>
      <c r="H41" s="23"/>
      <c r="I41" s="23"/>
      <c r="J41" s="22"/>
      <c r="K41" s="22"/>
      <c r="L41" s="22"/>
      <c r="M41" s="23"/>
      <c r="N41" s="24"/>
    </row>
    <row r="42" spans="1:14" s="2" customFormat="1" ht="22.5" customHeight="1">
      <c r="A42" s="18">
        <f>IF(D42&lt;&gt;"",COUNTA($D$12:D42),"")</f>
        <v>27</v>
      </c>
      <c r="B42" s="5" t="s">
        <v>33</v>
      </c>
      <c r="C42" s="19">
        <v>152</v>
      </c>
      <c r="D42" s="19">
        <v>454</v>
      </c>
      <c r="E42" s="19">
        <v>220</v>
      </c>
      <c r="F42" s="19">
        <v>234</v>
      </c>
      <c r="G42" s="19">
        <v>298</v>
      </c>
      <c r="H42" s="21">
        <v>26</v>
      </c>
      <c r="I42" s="21">
        <v>3</v>
      </c>
      <c r="J42" s="19">
        <v>1040</v>
      </c>
      <c r="K42" s="19">
        <v>549</v>
      </c>
      <c r="L42" s="19">
        <v>491</v>
      </c>
      <c r="M42" s="21">
        <v>3</v>
      </c>
      <c r="N42" s="21">
        <v>-586</v>
      </c>
    </row>
    <row r="43" spans="1:14" s="2" customFormat="1" ht="22.5" customHeight="1">
      <c r="A43" s="18">
        <f>IF(D43&lt;&gt;"",COUNTA($D$12:D43),"")</f>
        <v>28</v>
      </c>
      <c r="B43" s="5" t="s">
        <v>34</v>
      </c>
      <c r="C43" s="19">
        <v>174</v>
      </c>
      <c r="D43" s="19">
        <v>439</v>
      </c>
      <c r="E43" s="19">
        <v>232</v>
      </c>
      <c r="F43" s="19">
        <v>207</v>
      </c>
      <c r="G43" s="19">
        <v>230</v>
      </c>
      <c r="H43" s="21">
        <v>29</v>
      </c>
      <c r="I43" s="21">
        <v>1</v>
      </c>
      <c r="J43" s="19">
        <v>818</v>
      </c>
      <c r="K43" s="19">
        <v>392</v>
      </c>
      <c r="L43" s="19">
        <v>426</v>
      </c>
      <c r="M43" s="21" t="s">
        <v>4</v>
      </c>
      <c r="N43" s="21">
        <v>-379</v>
      </c>
    </row>
    <row r="44" spans="1:14" s="2" customFormat="1" ht="22.5" customHeight="1">
      <c r="A44" s="18">
        <f>IF(D44&lt;&gt;"",COUNTA($D$12:D44),"")</f>
        <v>29</v>
      </c>
      <c r="B44" s="5" t="s">
        <v>35</v>
      </c>
      <c r="C44" s="19">
        <v>213</v>
      </c>
      <c r="D44" s="19">
        <v>362</v>
      </c>
      <c r="E44" s="19">
        <v>196</v>
      </c>
      <c r="F44" s="19">
        <v>166</v>
      </c>
      <c r="G44" s="19">
        <v>213</v>
      </c>
      <c r="H44" s="21">
        <v>28</v>
      </c>
      <c r="I44" s="21">
        <v>2</v>
      </c>
      <c r="J44" s="19">
        <v>952</v>
      </c>
      <c r="K44" s="19">
        <v>475</v>
      </c>
      <c r="L44" s="19">
        <v>477</v>
      </c>
      <c r="M44" s="21">
        <v>1</v>
      </c>
      <c r="N44" s="21">
        <v>-590</v>
      </c>
    </row>
    <row r="45" spans="1:14" s="2" customFormat="1" ht="22.5" customHeight="1">
      <c r="A45" s="18">
        <f>IF(D45&lt;&gt;"",COUNTA($D$12:D45),"")</f>
        <v>30</v>
      </c>
      <c r="B45" s="5" t="s">
        <v>36</v>
      </c>
      <c r="C45" s="19">
        <v>82</v>
      </c>
      <c r="D45" s="19">
        <v>298</v>
      </c>
      <c r="E45" s="19">
        <v>159</v>
      </c>
      <c r="F45" s="19">
        <v>139</v>
      </c>
      <c r="G45" s="19">
        <v>176</v>
      </c>
      <c r="H45" s="21">
        <v>14</v>
      </c>
      <c r="I45" s="21">
        <v>1</v>
      </c>
      <c r="J45" s="19">
        <v>617</v>
      </c>
      <c r="K45" s="19">
        <v>320</v>
      </c>
      <c r="L45" s="19">
        <v>297</v>
      </c>
      <c r="M45" s="21" t="s">
        <v>4</v>
      </c>
      <c r="N45" s="21">
        <v>-319</v>
      </c>
    </row>
    <row r="46" spans="1:14" s="2" customFormat="1" ht="22.5" customHeight="1">
      <c r="A46" s="18">
        <f>IF(D46&lt;&gt;"",COUNTA($D$12:D46),"")</f>
        <v>31</v>
      </c>
      <c r="B46" s="5" t="s">
        <v>37</v>
      </c>
      <c r="C46" s="19">
        <v>166</v>
      </c>
      <c r="D46" s="19">
        <v>413</v>
      </c>
      <c r="E46" s="19">
        <v>210</v>
      </c>
      <c r="F46" s="19">
        <v>203</v>
      </c>
      <c r="G46" s="19">
        <v>238</v>
      </c>
      <c r="H46" s="21">
        <v>31</v>
      </c>
      <c r="I46" s="21" t="s">
        <v>4</v>
      </c>
      <c r="J46" s="19">
        <v>1061</v>
      </c>
      <c r="K46" s="19">
        <v>566</v>
      </c>
      <c r="L46" s="19">
        <v>495</v>
      </c>
      <c r="M46" s="21">
        <v>2</v>
      </c>
      <c r="N46" s="21">
        <v>-648</v>
      </c>
    </row>
    <row r="47" spans="1:14" s="2" customFormat="1" ht="22.5" customHeight="1">
      <c r="A47" s="18">
        <f>IF(D47&lt;&gt;"",COUNTA($D$12:D47),"")</f>
        <v>32</v>
      </c>
      <c r="B47" s="5" t="s">
        <v>38</v>
      </c>
      <c r="C47" s="19">
        <v>123</v>
      </c>
      <c r="D47" s="19">
        <v>455</v>
      </c>
      <c r="E47" s="19">
        <v>221</v>
      </c>
      <c r="F47" s="19">
        <v>234</v>
      </c>
      <c r="G47" s="19">
        <v>247</v>
      </c>
      <c r="H47" s="21">
        <v>52</v>
      </c>
      <c r="I47" s="21">
        <v>1</v>
      </c>
      <c r="J47" s="19">
        <v>795</v>
      </c>
      <c r="K47" s="19">
        <v>407</v>
      </c>
      <c r="L47" s="19">
        <v>388</v>
      </c>
      <c r="M47" s="21">
        <v>2</v>
      </c>
      <c r="N47" s="21">
        <v>-340</v>
      </c>
    </row>
    <row r="48" s="4" customFormat="1" ht="11.25">
      <c r="B48" s="3"/>
    </row>
  </sheetData>
  <sheetProtection/>
  <mergeCells count="24">
    <mergeCell ref="C11:N11"/>
    <mergeCell ref="C33:N33"/>
    <mergeCell ref="C34:N34"/>
    <mergeCell ref="C38:N38"/>
    <mergeCell ref="E6:F6"/>
    <mergeCell ref="G6:G9"/>
    <mergeCell ref="H6:H9"/>
    <mergeCell ref="I6:J9"/>
    <mergeCell ref="K6:L6"/>
    <mergeCell ref="M6:M9"/>
    <mergeCell ref="A1:B1"/>
    <mergeCell ref="C1:N1"/>
    <mergeCell ref="A2:A9"/>
    <mergeCell ref="B2:B9"/>
    <mergeCell ref="C2:C9"/>
    <mergeCell ref="D2:H5"/>
    <mergeCell ref="I2:I5"/>
    <mergeCell ref="J2:M5"/>
    <mergeCell ref="N2:N9"/>
    <mergeCell ref="D6:D9"/>
    <mergeCell ref="E7:E9"/>
    <mergeCell ref="F7:F9"/>
    <mergeCell ref="K7:K9"/>
    <mergeCell ref="L7:L9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&amp;L&amp;7StatA MV, Statistischer Bericht  A213 2018 41</oddFooter>
    <evenFooter>&amp;L&amp;7&amp;P&amp;R&amp;7StatA MV, Statistischer Bericht  A213 2018 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A213 Natürliche Bevölkerungsbewegung 1.Vj.2018</dc:title>
  <dc:subject>Natürliche Bevölkerungsbewegung</dc:subject>
  <dc:creator>FB 420</dc:creator>
  <cp:keywords/>
  <dc:description/>
  <cp:lastModifiedBy/>
  <cp:category/>
  <cp:version/>
  <cp:contentType/>
  <cp:contentStatus/>
</cp:coreProperties>
</file>