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updateLinks="never" defaultThemeVersion="124226"/>
  <mc:AlternateContent xmlns:mc="http://schemas.openxmlformats.org/markup-compatibility/2006">
    <mc:Choice Requires="x15">
      <x15ac:absPath xmlns:x15ac="http://schemas.microsoft.com/office/spreadsheetml/2010/11/ac" url="P:\Pdf-Uebergabe\Doc\"/>
    </mc:Choice>
  </mc:AlternateContent>
  <xr:revisionPtr revIDLastSave="0" documentId="13_ncr:1_{5A4DA6D5-C5D7-4B73-91AF-0B0C3C113BBC}" xr6:coauthVersionLast="47" xr6:coauthVersionMax="47" xr10:uidLastSave="{00000000-0000-0000-0000-000000000000}"/>
  <bookViews>
    <workbookView xWindow="-120" yWindow="-120" windowWidth="29040" windowHeight="17520" tabRatio="828" xr2:uid="{00000000-000D-0000-FFFF-FFFF00000000}"/>
  </bookViews>
  <sheets>
    <sheet name="Deckblatt" sheetId="48" r:id="rId1"/>
    <sheet name="Inhalt" sheetId="49" r:id="rId2"/>
    <sheet name="Allg. Erläuterungen" sheetId="50" r:id="rId3"/>
    <sheet name="1" sheetId="52" r:id="rId4"/>
    <sheet name="2" sheetId="59" r:id="rId5"/>
    <sheet name="3" sheetId="60" r:id="rId6"/>
  </sheets>
  <definedNames>
    <definedName name="_Toc87154251" localSheetId="2">'Allg. Erläuterungen'!$A$1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9" i="60" l="1"/>
  <c r="A10" i="60"/>
  <c r="A11" i="60"/>
  <c r="A12" i="60"/>
  <c r="A13" i="60"/>
  <c r="A14" i="60"/>
  <c r="A15" i="60"/>
  <c r="A16" i="60"/>
  <c r="A17" i="60"/>
  <c r="A18" i="60"/>
  <c r="A19" i="60"/>
  <c r="A20" i="60"/>
  <c r="A21" i="60"/>
  <c r="A22" i="60"/>
  <c r="A7" i="52"/>
  <c r="A8" i="52"/>
  <c r="A9" i="52"/>
  <c r="A10" i="52"/>
  <c r="A11" i="52"/>
  <c r="A12" i="52"/>
  <c r="A13" i="52"/>
  <c r="A14" i="52"/>
  <c r="A15" i="52"/>
  <c r="A16" i="52"/>
  <c r="A17" i="52"/>
  <c r="A18" i="52"/>
  <c r="A19" i="52"/>
  <c r="A20" i="52"/>
  <c r="A21" i="52"/>
  <c r="A22" i="52"/>
  <c r="A23" i="52"/>
  <c r="A24" i="52"/>
  <c r="A25" i="52"/>
  <c r="A26" i="52"/>
  <c r="A27" i="52"/>
  <c r="A28" i="52"/>
  <c r="A29" i="52"/>
  <c r="A30" i="52"/>
  <c r="A31" i="52"/>
  <c r="A32" i="52"/>
  <c r="A33" i="52"/>
  <c r="A34" i="52"/>
  <c r="A35" i="52"/>
  <c r="A36" i="52"/>
  <c r="A37" i="52"/>
  <c r="A38" i="52"/>
  <c r="A39" i="52"/>
  <c r="A40" i="52"/>
  <c r="A9" i="59"/>
  <c r="A10" i="59"/>
  <c r="A11" i="59"/>
  <c r="A12" i="59"/>
  <c r="A13" i="59"/>
  <c r="A14" i="59"/>
  <c r="A15" i="59"/>
  <c r="A16" i="59"/>
  <c r="A17" i="59"/>
  <c r="A18" i="59"/>
  <c r="A19" i="59"/>
  <c r="A20" i="59"/>
  <c r="A21" i="59"/>
  <c r="A22" i="59"/>
  <c r="A23" i="59"/>
  <c r="A24" i="59"/>
  <c r="A25" i="59"/>
  <c r="A26" i="59"/>
  <c r="A27" i="59"/>
  <c r="A28" i="59"/>
  <c r="A29" i="59"/>
  <c r="A30" i="59"/>
  <c r="A31" i="59"/>
  <c r="A32" i="59"/>
  <c r="A33" i="59"/>
  <c r="A34" i="59"/>
  <c r="A35" i="59"/>
  <c r="A36" i="59"/>
  <c r="A37" i="59"/>
  <c r="A38" i="59"/>
  <c r="A39" i="59"/>
  <c r="A40" i="59"/>
  <c r="A41" i="59"/>
  <c r="A42" i="59"/>
  <c r="A43" i="59"/>
  <c r="A44" i="59"/>
  <c r="A45" i="59"/>
  <c r="A46" i="59"/>
  <c r="A47" i="59"/>
  <c r="A48" i="59"/>
  <c r="A49" i="59"/>
  <c r="A50" i="59"/>
  <c r="A51" i="59"/>
  <c r="A52" i="59"/>
  <c r="A53" i="59"/>
  <c r="A54" i="59"/>
  <c r="A55" i="59"/>
  <c r="A56" i="59"/>
  <c r="A57" i="59"/>
  <c r="A8" i="59" l="1"/>
  <c r="A8" i="60" l="1"/>
  <c r="A6" i="52" l="1"/>
</calcChain>
</file>

<file path=xl/sharedStrings.xml><?xml version="1.0" encoding="utf-8"?>
<sst xmlns="http://schemas.openxmlformats.org/spreadsheetml/2006/main" count="258" uniqueCount="120">
  <si>
    <t>.</t>
  </si>
  <si>
    <t>Statistische Berichte</t>
  </si>
  <si>
    <t>Herausgabe:</t>
  </si>
  <si>
    <t>Herausgeber: Statistisches Amt Mecklenburg-Vorpommern, Lübecker Straße 287, 19059 Schwerin,</t>
  </si>
  <si>
    <t>Zeichenerklärungen und Abkürzungen</t>
  </si>
  <si>
    <t>-</t>
  </si>
  <si>
    <t>Zahlenwert unbekannt oder geheim zu halten</t>
  </si>
  <si>
    <t>…</t>
  </si>
  <si>
    <t>Zahl lag bei Redaktionsschluss noch nicht vor</t>
  </si>
  <si>
    <t>x</t>
  </si>
  <si>
    <t>Aussage nicht sinnvoll oder Fragestellung nicht zutreffend</t>
  </si>
  <si>
    <t>/</t>
  </si>
  <si>
    <t>( )</t>
  </si>
  <si>
    <t>Zahl hat eingeschränkte Aussagefähigkeit</t>
  </si>
  <si>
    <t>Abweichungen in den Summen erklären sich aus dem Auf- und Abrunden der Einzelwerte.</t>
  </si>
  <si>
    <t>[rot]</t>
  </si>
  <si>
    <t>Bevölkerungsstand</t>
  </si>
  <si>
    <t>A I - j</t>
  </si>
  <si>
    <t>Einbürgerungen</t>
  </si>
  <si>
    <t>in Mecklenburg-Vorpommern</t>
  </si>
  <si>
    <t>Inhaltsverzeichnis</t>
  </si>
  <si>
    <t>Seite</t>
  </si>
  <si>
    <t>Tabelle 2</t>
  </si>
  <si>
    <t>Tabelle 1</t>
  </si>
  <si>
    <t>Lfd.
Nr.</t>
  </si>
  <si>
    <t>Jahr</t>
  </si>
  <si>
    <t>insgesamt</t>
  </si>
  <si>
    <t>männlich</t>
  </si>
  <si>
    <t>weiblich</t>
  </si>
  <si>
    <t>Europa</t>
  </si>
  <si>
    <t xml:space="preserve">   darunter</t>
  </si>
  <si>
    <t xml:space="preserve">   EU</t>
  </si>
  <si>
    <t>Afrika</t>
  </si>
  <si>
    <t>Amerika</t>
  </si>
  <si>
    <t>Asien</t>
  </si>
  <si>
    <t>Australien und Ozeanien</t>
  </si>
  <si>
    <t>Staatenlos und ungeklärt</t>
  </si>
  <si>
    <t>Nach Alter von ... bis unter ... Jahren</t>
  </si>
  <si>
    <t>Tabelle 3</t>
  </si>
  <si>
    <t>Zusammen</t>
  </si>
  <si>
    <t>unter 8</t>
  </si>
  <si>
    <t>15 - 20</t>
  </si>
  <si>
    <t>20 und mehr</t>
  </si>
  <si>
    <t>Davon Aufenthaltsdauer
von ... bis unter ... Jahren</t>
  </si>
  <si>
    <t>20 - 25</t>
  </si>
  <si>
    <t>25 - 30</t>
  </si>
  <si>
    <t>30 - 35</t>
  </si>
  <si>
    <t>35 - 40</t>
  </si>
  <si>
    <t>40 - 45</t>
  </si>
  <si>
    <t>45 - 50</t>
  </si>
  <si>
    <t>Kennziffer:</t>
  </si>
  <si>
    <t>Telefon: 0385 588-0, Telefax: 0385 588-56909, www.statistik-mv.de, statistik.post@statistik-mv.de</t>
  </si>
  <si>
    <t xml:space="preserve">     Auszugsweise Vervielfältigung und Verbreitung mit Quellenangabe gestattet.</t>
  </si>
  <si>
    <t>Nichts vorhanden</t>
  </si>
  <si>
    <t>Weniger als die Hälfte von 1 in der letzten besetzten Stelle, jedoch mehr als nichts</t>
  </si>
  <si>
    <t>Keine Angabe, da Zahlenwert nicht ausreichend genau oder nicht repräsentativ</t>
  </si>
  <si>
    <t>Berichtigte Zahl</t>
  </si>
  <si>
    <t xml:space="preserve">
Insgesamt</t>
  </si>
  <si>
    <t>Nach Kreisen</t>
  </si>
  <si>
    <t>Um die Lesbarkeit der Texte, Tabellen und Grafiken zu erhalten, wird – soweit keine geschlechtsneutrale Formu-
lierung vorhanden ist – von der Benennung der Geschlechter abgesehen. Die verwendeten Bezeichnungen gelten
demnach gleichermaßen für weiblich, männlich und divers.</t>
  </si>
  <si>
    <t>Merkmal</t>
  </si>
  <si>
    <t>Davon Einbürgerung nach ...</t>
  </si>
  <si>
    <t>§ 9
StAG</t>
  </si>
  <si>
    <t>§ 10
Abs. 1
StAG</t>
  </si>
  <si>
    <t>§ 10
Abs. 2
StAG</t>
  </si>
  <si>
    <t>sonstige
Rechts-
gründe</t>
  </si>
  <si>
    <t>Mecklenburg-Vorpommern</t>
  </si>
  <si>
    <t>Nach Geschlecht</t>
  </si>
  <si>
    <t xml:space="preserve">   Rostock</t>
  </si>
  <si>
    <t xml:space="preserve">   Schwerin</t>
  </si>
  <si>
    <t>Landkreis</t>
  </si>
  <si>
    <t xml:space="preserve">   Landkreis Rostock</t>
  </si>
  <si>
    <t xml:space="preserve">   Vorpommern-Rügen</t>
  </si>
  <si>
    <t xml:space="preserve">   Nordwestmecklenburg</t>
  </si>
  <si>
    <t xml:space="preserve">   Vorpommern-Greifswald</t>
  </si>
  <si>
    <t xml:space="preserve">   Ludwigslust-Parchim</t>
  </si>
  <si>
    <t>Regionale Gliederung
Land der bisherigen
Staatsangehörigkeit</t>
  </si>
  <si>
    <t>Einbürge-
rungen
insgesamt</t>
  </si>
  <si>
    <t>Männlich</t>
  </si>
  <si>
    <t>Weiblich</t>
  </si>
  <si>
    <t>Kreisfreie Stadt</t>
  </si>
  <si>
    <t xml:space="preserve">   Mecklenburgische
      Seenplatte</t>
  </si>
  <si>
    <t xml:space="preserve">Einbürgerungen im Zeitvergleich  </t>
  </si>
  <si>
    <t>Einbürgerungen im Zeitvergleich</t>
  </si>
  <si>
    <t>Nach Kontinenten und ausgewählten Ländern der bisherigen Staatsangehörigkeit</t>
  </si>
  <si>
    <t xml:space="preserve">      Polen</t>
  </si>
  <si>
    <t xml:space="preserve">      Rumänien</t>
  </si>
  <si>
    <t xml:space="preserve">   Ukraine</t>
  </si>
  <si>
    <t xml:space="preserve">   Ägypten</t>
  </si>
  <si>
    <t xml:space="preserve">   Syrien, Arab. Republik</t>
  </si>
  <si>
    <t xml:space="preserve">   EU (27)</t>
  </si>
  <si>
    <t>Allgemeine Erläuterungen</t>
  </si>
  <si>
    <t xml:space="preserve">Allgemeine Erläuterungen  </t>
  </si>
  <si>
    <t xml:space="preserve">Eingebürgerte Personen nach bisheriger Staatsangehörigkeit und Aufenthaltsdauer </t>
  </si>
  <si>
    <t>§ 8
Abs. 1
StAG</t>
  </si>
  <si>
    <t xml:space="preserve">   Russische Föderation</t>
  </si>
  <si>
    <t>Eingebürgerte Personen nach bisheriger Staatsangehörigkeit und Aufenthaltsdauer</t>
  </si>
  <si>
    <t>Zuständige Fachbereichsleitung: Marco Zimmermann, Telefon: 0385 588-56422</t>
  </si>
  <si>
    <t>Einbürgerungen
insgesamt</t>
  </si>
  <si>
    <t>§ 10 
Abs. 3
StAG</t>
  </si>
  <si>
    <t>2025</t>
  </si>
  <si>
    <t>©  Statistisches Amt Mecklenburg-Vorpommern, Schwerin, 2026</t>
  </si>
  <si>
    <t xml:space="preserve">Eingebürgerte Personen 2025 nach Geschlecht, Altersgruppen, Kontinenten, Kreisen und  
   Rechtsgründen der Einbürgerung  </t>
  </si>
  <si>
    <t>§ 8
Abs. 2
StAG</t>
  </si>
  <si>
    <t xml:space="preserve">   Brasilien</t>
  </si>
  <si>
    <t xml:space="preserve">   Iran, Islamische Republik</t>
  </si>
  <si>
    <t>Unter 5</t>
  </si>
  <si>
    <t>5 - 10</t>
  </si>
  <si>
    <t>10 - 15</t>
  </si>
  <si>
    <t>50 - 55</t>
  </si>
  <si>
    <t>55 - 60</t>
  </si>
  <si>
    <t>60 - 65</t>
  </si>
  <si>
    <t>65 - 70</t>
  </si>
  <si>
    <t>70- 75</t>
  </si>
  <si>
    <t>75 und mehr</t>
  </si>
  <si>
    <t>8 - 9</t>
  </si>
  <si>
    <t>9 - 15</t>
  </si>
  <si>
    <t xml:space="preserve">Eingebürgerte Personen 2025
nach Geschlecht, Altersgruppen, Kontinenten, Kreisen und
Rechtsgründen der Einbürgerung </t>
  </si>
  <si>
    <t>A193 2025 00</t>
  </si>
  <si>
    <t>3. Juni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</si>
</sst>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quot;  &quot;"/>
    <numFmt numFmtId="165" formatCode="#,##0.0&quot;  &quot;;\-\ #,##0.0&quot;  &quot;;0.0&quot;  &quot;;@&quot;  &quot;"/>
    <numFmt numFmtId="166" formatCode="#,##0&quot;      &quot;;\-\ #,##0&quot;      &quot;;0&quot;      &quot;;@&quot;      &quot;"/>
    <numFmt numFmtId="167" formatCode="###\ ###"/>
    <numFmt numFmtId="168" formatCode="#,##0&quot;                     &quot;;\-#,##0&quot;                     &quot;;0&quot;                     &quot;;@&quot;                     &quot;"/>
    <numFmt numFmtId="169" formatCode="#,##0&quot;      &quot;;\-#,##0&quot;      &quot;;0&quot;      &quot;;@&quot;      &quot;"/>
  </numFmts>
  <fonts count="35" x14ac:knownFonts="1">
    <font>
      <sz val="10"/>
      <name val="Arial"/>
    </font>
    <font>
      <sz val="10"/>
      <color theme="1"/>
      <name val="Arial"/>
      <family val="2"/>
    </font>
    <font>
      <sz val="10"/>
      <name val="Arial"/>
      <family val="2"/>
    </font>
    <font>
      <sz val="10"/>
      <name val="Arial"/>
      <family val="2"/>
    </font>
    <font>
      <sz val="10"/>
      <name val="Arial"/>
      <family val="2"/>
    </font>
    <font>
      <sz val="9"/>
      <name val="Arial"/>
      <family val="2"/>
    </font>
    <font>
      <b/>
      <sz val="9"/>
      <name val="Arial"/>
      <family val="2"/>
    </font>
    <font>
      <i/>
      <sz val="9"/>
      <name val="Arial"/>
      <family val="2"/>
    </font>
    <font>
      <sz val="7"/>
      <name val="NDSFrutiger 55 Roman"/>
    </font>
    <font>
      <sz val="10"/>
      <color theme="1"/>
      <name val="Arial"/>
      <family val="2"/>
    </font>
    <font>
      <sz val="8"/>
      <color theme="1"/>
      <name val="Arial"/>
      <family val="2"/>
    </font>
    <font>
      <sz val="10"/>
      <color theme="1"/>
      <name val="Calibri"/>
      <family val="2"/>
      <scheme val="minor"/>
    </font>
    <font>
      <b/>
      <sz val="10"/>
      <color theme="1"/>
      <name val="Calibri"/>
      <family val="2"/>
      <scheme val="minor"/>
    </font>
    <font>
      <b/>
      <sz val="35"/>
      <color theme="1"/>
      <name val="Calibri"/>
      <family val="2"/>
      <scheme val="minor"/>
    </font>
    <font>
      <b/>
      <sz val="13"/>
      <color theme="1"/>
      <name val="Calibri"/>
      <family val="2"/>
      <scheme val="minor"/>
    </font>
    <font>
      <sz val="13"/>
      <color theme="1"/>
      <name val="Calibri"/>
      <family val="2"/>
      <scheme val="minor"/>
    </font>
    <font>
      <b/>
      <sz val="12"/>
      <color theme="1"/>
      <name val="Calibri"/>
      <family val="2"/>
      <scheme val="minor"/>
    </font>
    <font>
      <b/>
      <sz val="21"/>
      <color theme="1"/>
      <name val="Calibri"/>
      <family val="2"/>
      <scheme val="minor"/>
    </font>
    <font>
      <sz val="21"/>
      <color theme="1"/>
      <name val="Calibri"/>
      <family val="2"/>
      <scheme val="minor"/>
    </font>
    <font>
      <sz val="20"/>
      <color theme="1"/>
      <name val="Calibri"/>
      <family val="2"/>
      <scheme val="minor"/>
    </font>
    <font>
      <b/>
      <sz val="20"/>
      <color theme="1"/>
      <name val="Calibri"/>
      <family val="2"/>
      <scheme val="minor"/>
    </font>
    <font>
      <sz val="9"/>
      <name val="Calibri"/>
      <family val="2"/>
      <scheme val="minor"/>
    </font>
    <font>
      <i/>
      <sz val="9"/>
      <name val="Calibri"/>
      <family val="2"/>
      <scheme val="minor"/>
    </font>
    <font>
      <b/>
      <sz val="11"/>
      <color theme="1"/>
      <name val="Calibri"/>
      <family val="2"/>
      <scheme val="minor"/>
    </font>
    <font>
      <sz val="11"/>
      <name val="Calibri"/>
      <family val="2"/>
      <scheme val="minor"/>
    </font>
    <font>
      <sz val="6"/>
      <color theme="1"/>
      <name val="Calibri"/>
      <family val="2"/>
      <scheme val="minor"/>
    </font>
    <font>
      <sz val="6"/>
      <name val="Calibri"/>
      <family val="2"/>
      <scheme val="minor"/>
    </font>
    <font>
      <b/>
      <sz val="8.5"/>
      <color theme="1"/>
      <name val="Calibri"/>
      <family val="2"/>
      <scheme val="minor"/>
    </font>
    <font>
      <sz val="8.5"/>
      <color theme="1"/>
      <name val="Calibri"/>
      <family val="2"/>
      <scheme val="minor"/>
    </font>
    <font>
      <sz val="8.5"/>
      <name val="Calibri"/>
      <family val="2"/>
      <scheme val="minor"/>
    </font>
    <font>
      <b/>
      <sz val="8.5"/>
      <name val="Calibri"/>
      <family val="2"/>
      <scheme val="minor"/>
    </font>
    <font>
      <b/>
      <sz val="11"/>
      <name val="Calibri"/>
      <family val="2"/>
      <scheme val="minor"/>
    </font>
    <font>
      <b/>
      <sz val="8.5"/>
      <color rgb="FFFF0000"/>
      <name val="Calibri"/>
      <family val="2"/>
      <scheme val="minor"/>
    </font>
    <font>
      <sz val="9.5"/>
      <name val="Calibri"/>
      <family val="2"/>
      <scheme val="minor"/>
    </font>
    <font>
      <b/>
      <sz val="31"/>
      <name val="Calibri"/>
      <family val="2"/>
      <scheme val="minor"/>
    </font>
  </fonts>
  <fills count="2">
    <fill>
      <patternFill patternType="none"/>
    </fill>
    <fill>
      <patternFill patternType="gray125"/>
    </fill>
  </fills>
  <borders count="13">
    <border>
      <left/>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right style="hair">
        <color indexed="64"/>
      </right>
      <top/>
      <bottom/>
      <diagonal/>
    </border>
    <border>
      <left style="hair">
        <color indexed="64"/>
      </left>
      <right style="hair">
        <color indexed="64"/>
      </right>
      <top/>
      <bottom/>
      <diagonal/>
    </border>
    <border>
      <left/>
      <right/>
      <top/>
      <bottom style="thin">
        <color indexed="64"/>
      </bottom>
      <diagonal/>
    </border>
    <border>
      <left/>
      <right/>
      <top style="thin">
        <color indexed="64"/>
      </top>
      <bottom/>
      <diagonal/>
    </border>
    <border>
      <left/>
      <right/>
      <top/>
      <bottom style="thick">
        <color indexed="64"/>
      </bottom>
      <diagonal/>
    </border>
    <border>
      <left/>
      <right/>
      <top style="thick">
        <color indexed="64"/>
      </top>
      <bottom/>
      <diagonal/>
    </border>
    <border>
      <left style="hair">
        <color indexed="64"/>
      </left>
      <right/>
      <top/>
      <bottom/>
      <diagonal/>
    </border>
  </borders>
  <cellStyleXfs count="13">
    <xf numFmtId="0" fontId="0" fillId="0" borderId="0"/>
    <xf numFmtId="0" fontId="3" fillId="0" borderId="0"/>
    <xf numFmtId="0" fontId="4" fillId="0" borderId="0"/>
    <xf numFmtId="0" fontId="2" fillId="0" borderId="0"/>
    <xf numFmtId="0" fontId="9" fillId="0" borderId="0"/>
    <xf numFmtId="0" fontId="10" fillId="0" borderId="0"/>
    <xf numFmtId="0" fontId="2" fillId="0" borderId="0"/>
    <xf numFmtId="0" fontId="10" fillId="0" borderId="0"/>
    <xf numFmtId="0" fontId="10" fillId="0" borderId="0"/>
    <xf numFmtId="0" fontId="10" fillId="0" borderId="0"/>
    <xf numFmtId="0" fontId="10" fillId="0" borderId="0"/>
    <xf numFmtId="167" fontId="8" fillId="0" borderId="0"/>
    <xf numFmtId="0" fontId="1" fillId="0" borderId="0"/>
  </cellStyleXfs>
  <cellXfs count="135">
    <xf numFmtId="0" fontId="0" fillId="0" borderId="0" xfId="0"/>
    <xf numFmtId="0" fontId="5" fillId="0" borderId="0" xfId="3" applyFont="1"/>
    <xf numFmtId="0" fontId="5" fillId="0" borderId="0" xfId="3" applyFont="1" applyAlignment="1">
      <alignment horizontal="right" vertical="center"/>
    </xf>
    <xf numFmtId="0" fontId="5" fillId="0" borderId="0" xfId="3" applyFont="1" applyAlignment="1">
      <alignment vertical="center"/>
    </xf>
    <xf numFmtId="0" fontId="6" fillId="0" borderId="0" xfId="3" applyFont="1" applyAlignment="1">
      <alignment vertical="center"/>
    </xf>
    <xf numFmtId="0" fontId="7" fillId="0" borderId="0" xfId="3" applyFont="1" applyAlignment="1">
      <alignment vertical="center"/>
    </xf>
    <xf numFmtId="0" fontId="11" fillId="0" borderId="0" xfId="4" applyFont="1" applyAlignment="1">
      <alignment horizontal="left" vertical="center" indent="33"/>
    </xf>
    <xf numFmtId="49" fontId="11" fillId="0" borderId="0" xfId="4" applyNumberFormat="1" applyFont="1" applyAlignment="1">
      <alignment horizontal="right"/>
    </xf>
    <xf numFmtId="0" fontId="11" fillId="0" borderId="0" xfId="4" applyFont="1"/>
    <xf numFmtId="0" fontId="12" fillId="0" borderId="0" xfId="4" applyFont="1" applyAlignment="1">
      <alignment vertical="center"/>
    </xf>
    <xf numFmtId="0" fontId="11" fillId="0" borderId="0" xfId="4" applyFont="1" applyAlignment="1"/>
    <xf numFmtId="0" fontId="11" fillId="0" borderId="0" xfId="4" applyNumberFormat="1" applyFont="1" applyAlignment="1">
      <alignment horizontal="left" vertical="center"/>
    </xf>
    <xf numFmtId="0" fontId="11" fillId="0" borderId="0" xfId="4" applyFont="1" applyAlignment="1">
      <alignment horizontal="left" vertical="center"/>
    </xf>
    <xf numFmtId="49" fontId="11" fillId="0" borderId="0" xfId="4" applyNumberFormat="1" applyFont="1" applyAlignment="1">
      <alignment horizontal="left" vertical="center"/>
    </xf>
    <xf numFmtId="0" fontId="21" fillId="0" borderId="0" xfId="3" applyFont="1"/>
    <xf numFmtId="0" fontId="21" fillId="0" borderId="0" xfId="3" applyFont="1" applyAlignment="1">
      <alignment horizontal="right" vertical="center"/>
    </xf>
    <xf numFmtId="0" fontId="21" fillId="0" borderId="0" xfId="3" applyFont="1" applyAlignment="1">
      <alignment vertical="center"/>
    </xf>
    <xf numFmtId="0" fontId="21" fillId="0" borderId="0" xfId="3" applyFont="1" applyAlignment="1">
      <alignment horizontal="left" vertical="top"/>
    </xf>
    <xf numFmtId="0" fontId="21" fillId="0" borderId="0" xfId="3" applyFont="1" applyAlignment="1">
      <alignment horizontal="left" vertical="center"/>
    </xf>
    <xf numFmtId="0" fontId="21" fillId="0" borderId="0" xfId="3" applyFont="1" applyAlignment="1">
      <alignment horizontal="right"/>
    </xf>
    <xf numFmtId="0" fontId="21" fillId="0" borderId="0" xfId="3" applyFont="1" applyAlignment="1">
      <alignment horizontal="left" vertical="center" wrapText="1"/>
    </xf>
    <xf numFmtId="0" fontId="22" fillId="0" borderId="0" xfId="3" applyFont="1" applyAlignment="1">
      <alignment horizontal="right"/>
    </xf>
    <xf numFmtId="0" fontId="22" fillId="0" borderId="0" xfId="3" applyFont="1" applyAlignment="1">
      <alignment vertical="center"/>
    </xf>
    <xf numFmtId="0" fontId="24" fillId="0" borderId="0" xfId="3" applyFont="1"/>
    <xf numFmtId="0" fontId="23" fillId="0" borderId="0" xfId="3" applyFont="1" applyFill="1" applyAlignment="1">
      <alignment vertical="center"/>
    </xf>
    <xf numFmtId="0" fontId="25" fillId="0" borderId="1" xfId="4" applyFont="1" applyBorder="1" applyAlignment="1">
      <alignment horizontal="center" vertical="center"/>
    </xf>
    <xf numFmtId="0" fontId="25" fillId="0" borderId="2" xfId="4" applyFont="1" applyBorder="1" applyAlignment="1">
      <alignment horizontal="center" vertical="center"/>
    </xf>
    <xf numFmtId="0" fontId="25" fillId="0" borderId="3" xfId="4" applyFont="1" applyBorder="1" applyAlignment="1">
      <alignment horizontal="center" vertical="center"/>
    </xf>
    <xf numFmtId="0" fontId="25" fillId="0" borderId="0" xfId="4" applyFont="1" applyAlignment="1">
      <alignment horizontal="center" vertical="center"/>
    </xf>
    <xf numFmtId="0" fontId="25" fillId="0" borderId="4" xfId="4" applyFont="1" applyBorder="1" applyAlignment="1"/>
    <xf numFmtId="164" fontId="26" fillId="0" borderId="6" xfId="4" applyNumberFormat="1" applyFont="1" applyBorder="1" applyAlignment="1" applyProtection="1">
      <alignment horizontal="right"/>
    </xf>
    <xf numFmtId="164" fontId="25" fillId="0" borderId="0" xfId="4" applyNumberFormat="1" applyFont="1"/>
    <xf numFmtId="0" fontId="25" fillId="0" borderId="0" xfId="4" applyFont="1"/>
    <xf numFmtId="0" fontId="27" fillId="0" borderId="0" xfId="4" applyFont="1" applyAlignment="1">
      <alignment horizontal="center" vertical="center"/>
    </xf>
    <xf numFmtId="0" fontId="28" fillId="0" borderId="0" xfId="4" applyFont="1"/>
    <xf numFmtId="0" fontId="29" fillId="0" borderId="2" xfId="0" applyFont="1" applyBorder="1" applyAlignment="1">
      <alignment horizontal="center" vertical="center"/>
    </xf>
    <xf numFmtId="0" fontId="29" fillId="0" borderId="3" xfId="0" applyFont="1" applyBorder="1" applyAlignment="1">
      <alignment horizontal="center" vertical="center"/>
    </xf>
    <xf numFmtId="0" fontId="28" fillId="0" borderId="0" xfId="4" applyFont="1" applyAlignment="1">
      <alignment horizontal="center" vertical="center"/>
    </xf>
    <xf numFmtId="0" fontId="29" fillId="0" borderId="5" xfId="0" applyFont="1" applyBorder="1" applyAlignment="1">
      <alignment horizontal="left"/>
    </xf>
    <xf numFmtId="0" fontId="29" fillId="0" borderId="7" xfId="0" applyFont="1" applyBorder="1" applyAlignment="1">
      <alignment horizontal="left"/>
    </xf>
    <xf numFmtId="0" fontId="28" fillId="0" borderId="0" xfId="4" applyFont="1" applyAlignment="1">
      <alignment vertical="center"/>
    </xf>
    <xf numFmtId="0" fontId="28" fillId="0" borderId="7" xfId="4" applyFont="1" applyBorder="1" applyAlignment="1">
      <alignment horizontal="left" vertical="center" wrapText="1"/>
    </xf>
    <xf numFmtId="0" fontId="28" fillId="0" borderId="7" xfId="4" applyFont="1" applyBorder="1" applyAlignment="1">
      <alignment horizontal="left"/>
    </xf>
    <xf numFmtId="0" fontId="28" fillId="0" borderId="0" xfId="4" applyFont="1" applyAlignment="1">
      <alignment horizontal="left"/>
    </xf>
    <xf numFmtId="165" fontId="28" fillId="0" borderId="0" xfId="4" applyNumberFormat="1" applyFont="1" applyAlignment="1">
      <alignment horizontal="left"/>
    </xf>
    <xf numFmtId="0" fontId="25" fillId="0" borderId="1" xfId="4" applyFont="1" applyFill="1" applyBorder="1" applyAlignment="1">
      <alignment horizontal="center" vertical="center"/>
    </xf>
    <xf numFmtId="0" fontId="25" fillId="0" borderId="2" xfId="4" applyFont="1" applyFill="1" applyBorder="1" applyAlignment="1">
      <alignment horizontal="center" vertical="center"/>
    </xf>
    <xf numFmtId="0" fontId="25" fillId="0" borderId="3" xfId="4" applyFont="1" applyFill="1" applyBorder="1" applyAlignment="1">
      <alignment horizontal="center" vertical="center"/>
    </xf>
    <xf numFmtId="0" fontId="27" fillId="0" borderId="0" xfId="4" applyFont="1" applyFill="1" applyAlignment="1">
      <alignment horizontal="center" vertical="center"/>
    </xf>
    <xf numFmtId="0" fontId="28" fillId="0" borderId="0" xfId="4" applyFont="1" applyFill="1" applyAlignment="1">
      <alignment vertical="center"/>
    </xf>
    <xf numFmtId="0" fontId="29" fillId="0" borderId="0" xfId="0" applyFont="1"/>
    <xf numFmtId="0" fontId="30" fillId="0" borderId="7" xfId="0" applyFont="1" applyFill="1" applyBorder="1" applyAlignment="1">
      <alignment horizontal="left" vertical="center"/>
    </xf>
    <xf numFmtId="166" fontId="27" fillId="0" borderId="0" xfId="4" applyNumberFormat="1" applyFont="1" applyFill="1" applyAlignment="1">
      <alignment horizontal="right"/>
    </xf>
    <xf numFmtId="0" fontId="30" fillId="0" borderId="0" xfId="0" applyFont="1" applyFill="1" applyAlignment="1">
      <alignment horizontal="center" vertical="center"/>
    </xf>
    <xf numFmtId="0" fontId="29" fillId="0" borderId="7" xfId="0" applyFont="1" applyFill="1" applyBorder="1" applyAlignment="1">
      <alignment vertical="center"/>
    </xf>
    <xf numFmtId="166" fontId="28" fillId="0" borderId="0" xfId="4" applyNumberFormat="1" applyFont="1" applyFill="1" applyAlignment="1">
      <alignment horizontal="right"/>
    </xf>
    <xf numFmtId="0" fontId="29" fillId="0" borderId="7" xfId="0" applyFont="1" applyFill="1" applyBorder="1" applyAlignment="1">
      <alignment horizontal="left" wrapText="1"/>
    </xf>
    <xf numFmtId="0" fontId="29" fillId="0" borderId="7" xfId="0" applyFont="1" applyBorder="1"/>
    <xf numFmtId="0" fontId="29" fillId="0" borderId="7" xfId="0" applyFont="1" applyFill="1" applyBorder="1"/>
    <xf numFmtId="0" fontId="29" fillId="0" borderId="7" xfId="0" applyFont="1" applyFill="1" applyBorder="1" applyAlignment="1">
      <alignment wrapText="1"/>
    </xf>
    <xf numFmtId="0" fontId="26" fillId="0" borderId="0" xfId="0" applyFont="1"/>
    <xf numFmtId="0" fontId="25" fillId="0" borderId="0" xfId="4" applyFont="1" applyFill="1" applyAlignment="1">
      <alignment vertical="center"/>
    </xf>
    <xf numFmtId="0" fontId="26" fillId="0" borderId="4" xfId="0" applyFont="1" applyBorder="1"/>
    <xf numFmtId="166" fontId="27" fillId="0" borderId="5" xfId="4" applyNumberFormat="1" applyFont="1" applyFill="1" applyBorder="1" applyAlignment="1">
      <alignment horizontal="center" vertical="center" wrapText="1"/>
    </xf>
    <xf numFmtId="166" fontId="27" fillId="0" borderId="7" xfId="4" applyNumberFormat="1" applyFont="1" applyFill="1" applyBorder="1" applyAlignment="1">
      <alignment horizontal="center" vertical="center" wrapText="1"/>
    </xf>
    <xf numFmtId="0" fontId="25" fillId="0" borderId="0" xfId="4" applyFont="1" applyAlignment="1">
      <alignment vertical="center"/>
    </xf>
    <xf numFmtId="0" fontId="29" fillId="0" borderId="7" xfId="0" applyFont="1" applyBorder="1" applyAlignment="1"/>
    <xf numFmtId="0" fontId="30" fillId="0" borderId="7" xfId="0" applyFont="1" applyBorder="1"/>
    <xf numFmtId="0" fontId="25" fillId="0" borderId="6" xfId="4" applyFont="1" applyBorder="1" applyAlignment="1">
      <alignment horizontal="center"/>
    </xf>
    <xf numFmtId="0" fontId="31" fillId="0" borderId="0" xfId="0" applyFont="1" applyAlignment="1">
      <alignment horizontal="left" vertical="center"/>
    </xf>
    <xf numFmtId="0" fontId="29" fillId="0" borderId="7" xfId="0" applyFont="1" applyFill="1" applyBorder="1" applyAlignment="1">
      <alignment horizontal="left" wrapText="1"/>
    </xf>
    <xf numFmtId="0" fontId="29" fillId="0" borderId="7" xfId="0" applyFont="1" applyBorder="1"/>
    <xf numFmtId="166" fontId="29" fillId="0" borderId="0" xfId="0" applyNumberFormat="1" applyFont="1"/>
    <xf numFmtId="0" fontId="29" fillId="0" borderId="7" xfId="0" quotePrefix="1" applyFont="1" applyFill="1" applyBorder="1" applyAlignment="1">
      <alignment horizontal="left" wrapText="1"/>
    </xf>
    <xf numFmtId="165" fontId="32" fillId="0" borderId="0" xfId="4" applyNumberFormat="1" applyFont="1" applyAlignment="1"/>
    <xf numFmtId="0" fontId="27" fillId="0" borderId="0" xfId="4" applyFont="1" applyAlignment="1"/>
    <xf numFmtId="0" fontId="33" fillId="0" borderId="0" xfId="0" applyFont="1" applyAlignment="1">
      <alignment wrapText="1"/>
    </xf>
    <xf numFmtId="168" fontId="28" fillId="0" borderId="0" xfId="4" applyNumberFormat="1" applyFont="1" applyAlignment="1">
      <alignment horizontal="right"/>
    </xf>
    <xf numFmtId="169" fontId="27" fillId="0" borderId="0" xfId="4" applyNumberFormat="1" applyFont="1" applyFill="1" applyAlignment="1">
      <alignment horizontal="right"/>
    </xf>
    <xf numFmtId="169" fontId="28" fillId="0" borderId="0" xfId="4" applyNumberFormat="1" applyFont="1" applyFill="1" applyAlignment="1">
      <alignment horizontal="right"/>
    </xf>
    <xf numFmtId="169" fontId="28" fillId="0" borderId="0" xfId="4" applyNumberFormat="1" applyFont="1" applyAlignment="1">
      <alignment horizontal="right"/>
    </xf>
    <xf numFmtId="169" fontId="27" fillId="0" borderId="0" xfId="4" applyNumberFormat="1" applyFont="1" applyAlignment="1">
      <alignment horizontal="right"/>
    </xf>
    <xf numFmtId="0" fontId="17" fillId="0" borderId="0" xfId="0" applyFont="1" applyAlignment="1">
      <alignment vertical="center" wrapText="1"/>
    </xf>
    <xf numFmtId="0" fontId="17" fillId="0" borderId="0" xfId="0" applyFont="1" applyAlignment="1">
      <alignment vertical="center"/>
    </xf>
    <xf numFmtId="0" fontId="13" fillId="0" borderId="10" xfId="4" applyFont="1" applyBorder="1" applyAlignment="1">
      <alignment horizontal="center" vertical="center" wrapText="1"/>
    </xf>
    <xf numFmtId="0" fontId="14" fillId="0" borderId="11" xfId="0" applyFont="1" applyBorder="1" applyAlignment="1">
      <alignment horizontal="left" vertical="center" wrapText="1"/>
    </xf>
    <xf numFmtId="0" fontId="15" fillId="0" borderId="11" xfId="0" applyFont="1" applyBorder="1" applyAlignment="1">
      <alignment horizontal="right" vertical="center" wrapText="1"/>
    </xf>
    <xf numFmtId="0" fontId="16" fillId="0" borderId="0" xfId="0" applyFont="1" applyBorder="1" applyAlignment="1">
      <alignment horizontal="center" vertical="center" wrapText="1"/>
    </xf>
    <xf numFmtId="0" fontId="12" fillId="0" borderId="8" xfId="4" applyFont="1" applyBorder="1" applyAlignment="1">
      <alignment horizontal="right"/>
    </xf>
    <xf numFmtId="49" fontId="18" fillId="0" borderId="0" xfId="4" quotePrefix="1" applyNumberFormat="1" applyFont="1" applyAlignment="1">
      <alignment horizontal="left"/>
    </xf>
    <xf numFmtId="49" fontId="18" fillId="0" borderId="0" xfId="4" applyNumberFormat="1" applyFont="1" applyAlignment="1">
      <alignment horizontal="left"/>
    </xf>
    <xf numFmtId="0" fontId="20" fillId="0" borderId="0" xfId="4" applyFont="1" applyAlignment="1">
      <alignment horizontal="left" vertical="center"/>
    </xf>
    <xf numFmtId="49" fontId="19" fillId="0" borderId="0" xfId="4" quotePrefix="1" applyNumberFormat="1" applyFont="1" applyAlignment="1">
      <alignment horizontal="left"/>
    </xf>
    <xf numFmtId="0" fontId="11" fillId="0" borderId="0" xfId="4" applyFont="1" applyAlignment="1">
      <alignment horizontal="right"/>
    </xf>
    <xf numFmtId="0" fontId="11" fillId="0" borderId="0" xfId="4" applyFont="1" applyAlignment="1">
      <alignment horizontal="center" vertical="center"/>
    </xf>
    <xf numFmtId="0" fontId="11" fillId="0" borderId="9" xfId="4" applyFont="1" applyBorder="1" applyAlignment="1">
      <alignment horizontal="center" vertical="center"/>
    </xf>
    <xf numFmtId="0" fontId="11" fillId="0" borderId="0" xfId="4" applyFont="1" applyBorder="1" applyAlignment="1">
      <alignment horizontal="center" vertical="center"/>
    </xf>
    <xf numFmtId="0" fontId="11" fillId="0" borderId="0" xfId="0" applyFont="1" applyBorder="1" applyAlignment="1">
      <alignment horizontal="center" vertical="center"/>
    </xf>
    <xf numFmtId="0" fontId="11" fillId="0" borderId="0" xfId="4" applyFont="1" applyBorder="1" applyAlignment="1">
      <alignment horizontal="left" vertical="center"/>
    </xf>
    <xf numFmtId="0" fontId="11" fillId="0" borderId="8" xfId="4" applyFont="1" applyBorder="1" applyAlignment="1">
      <alignment horizontal="center" vertical="center"/>
    </xf>
    <xf numFmtId="0" fontId="12" fillId="0" borderId="0" xfId="4" applyFont="1" applyAlignment="1">
      <alignment horizontal="center" vertical="center"/>
    </xf>
    <xf numFmtId="0" fontId="11" fillId="0" borderId="0" xfId="4" applyFont="1" applyAlignment="1">
      <alignment horizontal="left" wrapText="1"/>
    </xf>
    <xf numFmtId="0" fontId="11" fillId="0" borderId="0" xfId="4" applyFont="1" applyAlignment="1">
      <alignment horizontal="left" vertical="center"/>
    </xf>
    <xf numFmtId="49" fontId="11" fillId="0" borderId="0" xfId="4" applyNumberFormat="1" applyFont="1" applyAlignment="1">
      <alignment horizontal="left" vertical="center"/>
    </xf>
    <xf numFmtId="0" fontId="29" fillId="0" borderId="2" xfId="0" applyNumberFormat="1" applyFont="1" applyBorder="1" applyAlignment="1">
      <alignment horizontal="center" vertical="center"/>
    </xf>
    <xf numFmtId="0" fontId="29" fillId="0" borderId="2" xfId="0" applyFont="1" applyBorder="1" applyAlignment="1">
      <alignment horizontal="center" vertical="center"/>
    </xf>
    <xf numFmtId="0" fontId="29" fillId="0" borderId="3" xfId="0" applyFont="1" applyBorder="1" applyAlignment="1">
      <alignment horizontal="center" vertical="center"/>
    </xf>
    <xf numFmtId="0" fontId="27" fillId="0" borderId="2" xfId="4" applyFont="1" applyBorder="1" applyAlignment="1">
      <alignment horizontal="center" vertical="center"/>
    </xf>
    <xf numFmtId="0" fontId="27" fillId="0" borderId="3" xfId="4" applyFont="1" applyBorder="1" applyAlignment="1">
      <alignment horizontal="center" vertical="center"/>
    </xf>
    <xf numFmtId="0" fontId="28" fillId="0" borderId="1" xfId="4" applyFont="1" applyBorder="1" applyAlignment="1">
      <alignment horizontal="center" vertical="center" wrapText="1"/>
    </xf>
    <xf numFmtId="0" fontId="27" fillId="0" borderId="1" xfId="4" applyFont="1" applyBorder="1" applyAlignment="1">
      <alignment horizontal="left" vertical="center"/>
    </xf>
    <xf numFmtId="0" fontId="27" fillId="0" borderId="2" xfId="4" applyFont="1" applyBorder="1" applyAlignment="1">
      <alignment horizontal="left" vertical="center"/>
    </xf>
    <xf numFmtId="0" fontId="27" fillId="0" borderId="1" xfId="4" applyFont="1" applyFill="1" applyBorder="1" applyAlignment="1">
      <alignment horizontal="left" vertical="center"/>
    </xf>
    <xf numFmtId="0" fontId="27" fillId="0" borderId="2" xfId="4" applyFont="1" applyFill="1" applyBorder="1" applyAlignment="1">
      <alignment horizontal="left" vertical="center"/>
    </xf>
    <xf numFmtId="0" fontId="28" fillId="0" borderId="1" xfId="4" applyFont="1" applyFill="1" applyBorder="1" applyAlignment="1">
      <alignment horizontal="center" vertical="center" wrapText="1"/>
    </xf>
    <xf numFmtId="0" fontId="29" fillId="0" borderId="2" xfId="0" applyFont="1" applyFill="1" applyBorder="1" applyAlignment="1">
      <alignment horizontal="center" vertical="center"/>
    </xf>
    <xf numFmtId="0" fontId="29" fillId="0" borderId="2" xfId="0" applyFont="1" applyFill="1" applyBorder="1" applyAlignment="1">
      <alignment horizontal="center" vertical="center" wrapText="1"/>
    </xf>
    <xf numFmtId="0" fontId="27" fillId="0" borderId="2" xfId="4" applyFont="1" applyFill="1" applyBorder="1" applyAlignment="1">
      <alignment horizontal="center" vertical="center" wrapText="1"/>
    </xf>
    <xf numFmtId="0" fontId="27" fillId="0" borderId="3" xfId="4" applyFont="1" applyFill="1" applyBorder="1" applyAlignment="1">
      <alignment horizontal="center" vertical="center" wrapText="1"/>
    </xf>
    <xf numFmtId="0" fontId="29" fillId="0" borderId="3" xfId="0" applyFont="1" applyFill="1" applyBorder="1" applyAlignment="1">
      <alignment horizontal="center" vertical="center"/>
    </xf>
    <xf numFmtId="0" fontId="27" fillId="0" borderId="12" xfId="4" applyNumberFormat="1" applyFont="1" applyFill="1" applyBorder="1" applyAlignment="1">
      <alignment horizontal="center" vertical="center"/>
    </xf>
    <xf numFmtId="0" fontId="27" fillId="0" borderId="0" xfId="4" applyNumberFormat="1" applyFont="1" applyFill="1" applyAlignment="1">
      <alignment horizontal="center" vertical="center"/>
    </xf>
    <xf numFmtId="0" fontId="27" fillId="0" borderId="0" xfId="4" applyNumberFormat="1" applyFont="1" applyFill="1" applyBorder="1" applyAlignment="1">
      <alignment horizontal="center" vertical="center"/>
    </xf>
    <xf numFmtId="0" fontId="30" fillId="0" borderId="0" xfId="0" applyFont="1" applyFill="1" applyAlignment="1">
      <alignment horizontal="center" vertical="center"/>
    </xf>
    <xf numFmtId="0" fontId="29" fillId="0" borderId="3" xfId="0" applyFont="1" applyFill="1" applyBorder="1" applyAlignment="1">
      <alignment horizontal="center" vertical="center" wrapText="1"/>
    </xf>
    <xf numFmtId="0" fontId="30" fillId="0" borderId="12" xfId="0" applyFont="1" applyFill="1" applyBorder="1" applyAlignment="1">
      <alignment horizontal="center" vertical="center"/>
    </xf>
    <xf numFmtId="0" fontId="30" fillId="0" borderId="0" xfId="0" applyFont="1" applyFill="1" applyBorder="1" applyAlignment="1">
      <alignment horizontal="center" vertical="center"/>
    </xf>
    <xf numFmtId="0" fontId="30" fillId="0" borderId="12" xfId="12" applyNumberFormat="1" applyFont="1" applyFill="1" applyBorder="1" applyAlignment="1">
      <alignment horizontal="center" vertical="center"/>
    </xf>
    <xf numFmtId="0" fontId="30" fillId="0" borderId="0" xfId="12" applyNumberFormat="1" applyFont="1" applyFill="1" applyAlignment="1">
      <alignment horizontal="center" vertical="center"/>
    </xf>
    <xf numFmtId="0" fontId="29" fillId="0" borderId="2" xfId="0" quotePrefix="1" applyFont="1" applyBorder="1" applyAlignment="1">
      <alignment horizontal="center" vertical="center"/>
    </xf>
    <xf numFmtId="0" fontId="27" fillId="0" borderId="2" xfId="4" applyFont="1" applyBorder="1" applyAlignment="1">
      <alignment horizontal="center" vertical="center" wrapText="1"/>
    </xf>
    <xf numFmtId="0" fontId="27" fillId="0" borderId="3" xfId="4" applyFont="1" applyBorder="1" applyAlignment="1">
      <alignment horizontal="center" vertical="center" wrapText="1"/>
    </xf>
    <xf numFmtId="0" fontId="29" fillId="0" borderId="2" xfId="0" applyFont="1" applyBorder="1" applyAlignment="1">
      <alignment horizontal="center" vertical="center" wrapText="1"/>
    </xf>
    <xf numFmtId="17" fontId="29" fillId="0" borderId="2" xfId="0" quotePrefix="1" applyNumberFormat="1" applyFont="1" applyBorder="1" applyAlignment="1">
      <alignment horizontal="center" vertical="center"/>
    </xf>
    <xf numFmtId="0" fontId="34" fillId="0" borderId="10" xfId="4" applyFont="1" applyBorder="1" applyAlignment="1">
      <alignment horizontal="left" wrapText="1"/>
    </xf>
  </cellXfs>
  <cellStyles count="13">
    <cellStyle name="Standard" xfId="0" builtinId="0"/>
    <cellStyle name="Standard 2" xfId="1" xr:uid="{00000000-0005-0000-0000-000001000000}"/>
    <cellStyle name="Standard 2 2" xfId="2" xr:uid="{00000000-0005-0000-0000-000002000000}"/>
    <cellStyle name="Standard 2 2 2" xfId="3" xr:uid="{00000000-0005-0000-0000-000003000000}"/>
    <cellStyle name="Standard 2 3" xfId="4" xr:uid="{00000000-0005-0000-0000-000004000000}"/>
    <cellStyle name="Standard 2 3 2" xfId="12" xr:uid="{00000000-0005-0000-0000-000005000000}"/>
    <cellStyle name="Standard 2 4" xfId="5" xr:uid="{00000000-0005-0000-0000-000006000000}"/>
    <cellStyle name="Standard 3" xfId="6" xr:uid="{00000000-0005-0000-0000-000007000000}"/>
    <cellStyle name="Standard 3 2" xfId="7" xr:uid="{00000000-0005-0000-0000-000008000000}"/>
    <cellStyle name="Standard 4" xfId="8" xr:uid="{00000000-0005-0000-0000-000009000000}"/>
    <cellStyle name="Standard 5" xfId="9" xr:uid="{00000000-0005-0000-0000-00000A000000}"/>
    <cellStyle name="Standard 6" xfId="10" xr:uid="{00000000-0005-0000-0000-00000B000000}"/>
    <cellStyle name="Standard 8" xfId="11" xr:uid="{00000000-0005-0000-0000-00000C000000}"/>
  </cellStyles>
  <dxfs count="0"/>
  <tableStyles count="0" defaultTableStyle="TableStyleMedium2" defaultPivotStyle="PivotStyleLight16"/>
  <colors>
    <mruColors>
      <color rgb="FF0000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hyperlink" Target="https://www.statistikportal.de/de/cell-key-methode" TargetMode="External"/></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47625</xdr:rowOff>
    </xdr:from>
    <xdr:to>
      <xdr:col>3</xdr:col>
      <xdr:colOff>1104900</xdr:colOff>
      <xdr:row>0</xdr:row>
      <xdr:rowOff>609600</xdr:rowOff>
    </xdr:to>
    <xdr:pic>
      <xdr:nvPicPr>
        <xdr:cNvPr id="703628" name="Grafik 3" descr="Logo_Stala-Schwarzweiß">
          <a:extLst>
            <a:ext uri="{FF2B5EF4-FFF2-40B4-BE49-F238E27FC236}">
              <a16:creationId xmlns:a16="http://schemas.microsoft.com/office/drawing/2014/main" id="{00000000-0008-0000-0000-00008CBC0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0" y="4762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6803</xdr:rowOff>
    </xdr:from>
    <xdr:to>
      <xdr:col>0</xdr:col>
      <xdr:colOff>6156000</xdr:colOff>
      <xdr:row>48</xdr:row>
      <xdr:rowOff>108858</xdr:rowOff>
    </xdr:to>
    <xdr:sp macro="" textlink="">
      <xdr:nvSpPr>
        <xdr:cNvPr id="5" name="Textfeld 4">
          <a:extLst>
            <a:ext uri="{FF2B5EF4-FFF2-40B4-BE49-F238E27FC236}">
              <a16:creationId xmlns:a16="http://schemas.microsoft.com/office/drawing/2014/main" id="{00000000-0008-0000-0200-000005000000}"/>
            </a:ext>
          </a:extLst>
        </xdr:cNvPr>
        <xdr:cNvSpPr txBox="1"/>
      </xdr:nvSpPr>
      <xdr:spPr>
        <a:xfrm>
          <a:off x="0" y="510267"/>
          <a:ext cx="6156000" cy="713694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tlCol="0" anchor="t"/>
        <a:lstStyle/>
        <a:p>
          <a:r>
            <a:rPr lang="de-DE" sz="950" b="1">
              <a:solidFill>
                <a:schemeClr val="dk1"/>
              </a:solidFill>
              <a:effectLst/>
              <a:latin typeface="Calibri" panose="020F0502020204030204" pitchFamily="34" charset="0"/>
              <a:ea typeface="+mn-ea"/>
              <a:cs typeface="Calibri" panose="020F0502020204030204" pitchFamily="34" charset="0"/>
            </a:rPr>
            <a:t>Einbürgerung</a:t>
          </a:r>
        </a:p>
        <a:p>
          <a:endParaRPr lang="de-DE" sz="950">
            <a:solidFill>
              <a:schemeClr val="dk1"/>
            </a:solidFill>
            <a:effectLst/>
            <a:latin typeface="Calibri" panose="020F0502020204030204" pitchFamily="34" charset="0"/>
            <a:ea typeface="+mn-ea"/>
            <a:cs typeface="Calibri" panose="020F0502020204030204" pitchFamily="34" charset="0"/>
          </a:endParaRPr>
        </a:p>
        <a:p>
          <a:r>
            <a:rPr lang="de-DE" sz="300">
              <a:solidFill>
                <a:schemeClr val="dk1"/>
              </a:solidFill>
              <a:effectLst/>
              <a:latin typeface="Calibri" panose="020F0502020204030204" pitchFamily="34" charset="0"/>
              <a:ea typeface="+mn-ea"/>
              <a:cs typeface="Calibri" panose="020F0502020204030204" pitchFamily="34" charset="0"/>
            </a:rPr>
            <a:t> </a:t>
          </a:r>
        </a:p>
        <a:p>
          <a:r>
            <a:rPr lang="de-DE" sz="950">
              <a:solidFill>
                <a:schemeClr val="dk1"/>
              </a:solidFill>
              <a:effectLst/>
              <a:latin typeface="Calibri" panose="020F0502020204030204" pitchFamily="34" charset="0"/>
              <a:ea typeface="+mn-ea"/>
              <a:cs typeface="Calibri" panose="020F0502020204030204" pitchFamily="34" charset="0"/>
            </a:rPr>
            <a:t>Rechtsgrundlagen für die Einbürgerung sind das Staatsangehörigkeitsgesetz, das Gesetz zur Verminderung der Staaten­losigkeit und das Gesetz über die Rechtsstellung heimatloser Ausländer in Deutschland. Das Grundgesetz enthält in Artikel 116 Absatz 2 eine Regel für die Einbürgerung für frühere deutsche Staatsangehörige mit einem Wohnsitz im Ausland, denen zwischen 1933 und 1945 die deutsche Staatsangehörigkeit aus politischen, rassischen oder religiösen Gründen entzogen worden war. Mit der Einbürgerung werden ausländische Personen zu deutschen Staatsbürgern. Sie werden in Statistiken auch dann nicht mehr als Ausländer nachgewiesen, wenn ihre bisherige Staatsangehörigkeit fortbesteht.</a:t>
          </a:r>
        </a:p>
        <a:p>
          <a:r>
            <a:rPr lang="de-DE" sz="300">
              <a:solidFill>
                <a:schemeClr val="dk1"/>
              </a:solidFill>
              <a:effectLst/>
              <a:latin typeface="Calibri" panose="020F0502020204030204" pitchFamily="34" charset="0"/>
              <a:ea typeface="+mn-ea"/>
              <a:cs typeface="Calibri" panose="020F0502020204030204" pitchFamily="34" charset="0"/>
            </a:rPr>
            <a:t> </a:t>
          </a:r>
        </a:p>
        <a:p>
          <a:endParaRPr lang="de-DE" sz="950">
            <a:solidFill>
              <a:schemeClr val="dk1"/>
            </a:solidFill>
            <a:effectLst/>
            <a:latin typeface="Calibri" panose="020F0502020204030204" pitchFamily="34" charset="0"/>
            <a:ea typeface="+mn-ea"/>
            <a:cs typeface="Calibri" panose="020F0502020204030204" pitchFamily="34" charset="0"/>
          </a:endParaRPr>
        </a:p>
        <a:p>
          <a:r>
            <a:rPr lang="de-DE" sz="950">
              <a:solidFill>
                <a:schemeClr val="dk1"/>
              </a:solidFill>
              <a:effectLst/>
              <a:latin typeface="Calibri" panose="020F0502020204030204" pitchFamily="34" charset="0"/>
              <a:ea typeface="+mn-ea"/>
              <a:cs typeface="Calibri" panose="020F0502020204030204" pitchFamily="34" charset="0"/>
            </a:rPr>
            <a:t>Der regionale Nachweis der Einbürgerungsfälle bezieht sich auf den Wohnort der eingebürgerten Person zum Zeitpunkt der Einbürgerung.</a:t>
          </a:r>
        </a:p>
        <a:p>
          <a:pPr>
            <a:lnSpc>
              <a:spcPts val="900"/>
            </a:lnSpc>
          </a:pPr>
          <a:endParaRPr lang="de-DE" sz="950">
            <a:solidFill>
              <a:schemeClr val="dk1"/>
            </a:solidFill>
            <a:effectLst/>
            <a:latin typeface="+mn-lt"/>
            <a:ea typeface="+mn-ea"/>
            <a:cs typeface="Arial" pitchFamily="34" charset="0"/>
          </a:endParaRPr>
        </a:p>
        <a:p>
          <a:endParaRPr lang="de-DE" sz="950" b="1">
            <a:solidFill>
              <a:schemeClr val="dk1"/>
            </a:solidFill>
            <a:effectLst/>
            <a:latin typeface="+mn-lt"/>
            <a:ea typeface="+mn-ea"/>
            <a:cs typeface="+mn-cs"/>
          </a:endParaRPr>
        </a:p>
        <a:p>
          <a:r>
            <a:rPr lang="de-DE" sz="950" b="1">
              <a:solidFill>
                <a:schemeClr val="dk1"/>
              </a:solidFill>
              <a:effectLst/>
              <a:latin typeface="+mn-lt"/>
              <a:ea typeface="+mn-ea"/>
              <a:cs typeface="+mn-cs"/>
            </a:rPr>
            <a:t>Rechtsgrundlagen der Einbürgerung</a:t>
          </a:r>
        </a:p>
        <a:p>
          <a:endParaRPr lang="de-DE" sz="300">
            <a:effectLst/>
          </a:endParaRPr>
        </a:p>
        <a:p>
          <a:pPr marL="1620520" indent="-1620520">
            <a:spcAft>
              <a:spcPts val="0"/>
            </a:spcAft>
            <a:tabLst>
              <a:tab pos="1620520" algn="l"/>
            </a:tabLst>
          </a:pPr>
          <a:r>
            <a:rPr lang="de-DE" sz="950" b="1">
              <a:solidFill>
                <a:srgbClr val="000000"/>
              </a:solidFill>
              <a:effectLst/>
              <a:latin typeface="+mn-lt"/>
              <a:ea typeface="Times New Roman" panose="02020603050405020304" pitchFamily="18" charset="0"/>
            </a:rPr>
            <a:t>  </a:t>
          </a:r>
        </a:p>
        <a:p>
          <a:pPr marL="1620520" indent="-1620520">
            <a:spcAft>
              <a:spcPts val="0"/>
            </a:spcAft>
            <a:tabLst>
              <a:tab pos="1620520" algn="l"/>
            </a:tabLst>
          </a:pPr>
          <a:r>
            <a:rPr lang="de-DE" sz="950" b="1">
              <a:solidFill>
                <a:srgbClr val="000000"/>
              </a:solidFill>
              <a:effectLst/>
              <a:latin typeface="+mn-lt"/>
              <a:ea typeface="Times New Roman" panose="02020603050405020304" pitchFamily="18" charset="0"/>
            </a:rPr>
            <a:t>  Ermessenseinbürgerungen</a:t>
          </a:r>
        </a:p>
        <a:p>
          <a:pPr marL="1620520" indent="-1620520">
            <a:spcAft>
              <a:spcPts val="0"/>
            </a:spcAft>
            <a:tabLst>
              <a:tab pos="1620520" algn="l"/>
            </a:tabLst>
          </a:pPr>
          <a:r>
            <a:rPr lang="de-DE" sz="300" b="0">
              <a:solidFill>
                <a:srgbClr val="000000"/>
              </a:solidFill>
              <a:effectLst/>
              <a:latin typeface="+mn-lt"/>
              <a:ea typeface="Times New Roman" panose="02020603050405020304" pitchFamily="18" charset="0"/>
            </a:rPr>
            <a:t> </a:t>
          </a:r>
        </a:p>
        <a:p>
          <a:pPr marL="1620520" indent="-1620520">
            <a:spcAft>
              <a:spcPts val="0"/>
            </a:spcAft>
            <a:tabLst>
              <a:tab pos="1620520" algn="l"/>
            </a:tabLst>
          </a:pPr>
          <a:r>
            <a:rPr lang="de-DE" sz="950">
              <a:solidFill>
                <a:schemeClr val="dk1"/>
              </a:solidFill>
              <a:effectLst/>
              <a:latin typeface="+mn-lt"/>
              <a:ea typeface="+mn-ea"/>
              <a:cs typeface="+mn-cs"/>
            </a:rPr>
            <a:t>  §</a:t>
          </a:r>
          <a:r>
            <a:rPr lang="de-DE" sz="950" b="0">
              <a:solidFill>
                <a:srgbClr val="000000"/>
              </a:solidFill>
              <a:effectLst/>
              <a:latin typeface="+mn-lt"/>
              <a:ea typeface="Times New Roman" panose="02020603050405020304" pitchFamily="18" charset="0"/>
            </a:rPr>
            <a:t> 8 Absatz 1 und 2 StAG	Allgemeine Ermessenseinbürgerung von Ausländern/Ausländerinnen im Inland</a:t>
          </a:r>
        </a:p>
        <a:p>
          <a:pPr marL="1620520" indent="-1620520">
            <a:spcAft>
              <a:spcPts val="0"/>
            </a:spcAft>
            <a:tabLst>
              <a:tab pos="1620520" algn="l"/>
            </a:tabLst>
          </a:pPr>
          <a:endParaRPr lang="de-DE" sz="950" b="0">
            <a:solidFill>
              <a:srgbClr val="000000"/>
            </a:solidFill>
            <a:effectLst/>
            <a:latin typeface="+mn-lt"/>
            <a:ea typeface="+mn-ea"/>
            <a:cs typeface="+mn-cs"/>
          </a:endParaRPr>
        </a:p>
        <a:p>
          <a:pPr marL="1620520" indent="-1620520">
            <a:spcAft>
              <a:spcPts val="0"/>
            </a:spcAft>
            <a:tabLst>
              <a:tab pos="1620520" algn="l"/>
            </a:tabLst>
          </a:pPr>
          <a:r>
            <a:rPr lang="de-DE" sz="950">
              <a:solidFill>
                <a:schemeClr val="dk1"/>
              </a:solidFill>
              <a:effectLst/>
              <a:latin typeface="+mn-lt"/>
              <a:ea typeface="+mn-ea"/>
              <a:cs typeface="+mn-cs"/>
            </a:rPr>
            <a:t>  §</a:t>
          </a:r>
          <a:r>
            <a:rPr lang="de-DE" sz="950" b="0">
              <a:solidFill>
                <a:schemeClr val="dk1"/>
              </a:solidFill>
              <a:effectLst/>
              <a:latin typeface="+mn-lt"/>
              <a:ea typeface="+mn-ea"/>
              <a:cs typeface="+mn-cs"/>
            </a:rPr>
            <a:t> </a:t>
          </a:r>
          <a:r>
            <a:rPr lang="de-DE" sz="950" b="0">
              <a:solidFill>
                <a:srgbClr val="000000"/>
              </a:solidFill>
              <a:effectLst/>
              <a:latin typeface="+mn-lt"/>
              <a:ea typeface="Times New Roman" panose="02020603050405020304" pitchFamily="18" charset="0"/>
            </a:rPr>
            <a:t>10 Abs. 2 StAG	Ermessenseinbürgerung von Ehegatten und Kindern zu </a:t>
          </a:r>
          <a:r>
            <a:rPr lang="de-DE" sz="950">
              <a:solidFill>
                <a:schemeClr val="dk1"/>
              </a:solidFill>
              <a:effectLst/>
              <a:latin typeface="+mn-lt"/>
              <a:ea typeface="+mn-ea"/>
              <a:cs typeface="+mn-cs"/>
            </a:rPr>
            <a:t>§</a:t>
          </a:r>
          <a:r>
            <a:rPr lang="de-DE" sz="950" b="0">
              <a:solidFill>
                <a:srgbClr val="000000"/>
              </a:solidFill>
              <a:effectLst/>
              <a:latin typeface="+mn-lt"/>
              <a:ea typeface="Times New Roman" panose="02020603050405020304" pitchFamily="18" charset="0"/>
            </a:rPr>
            <a:t> 10 Abs. 1 StAG</a:t>
          </a:r>
        </a:p>
        <a:p>
          <a:pPr marL="1620520" indent="-1620520">
            <a:spcAft>
              <a:spcPts val="0"/>
            </a:spcAft>
            <a:tabLst>
              <a:tab pos="1620520" algn="l"/>
            </a:tabLst>
          </a:pPr>
          <a:endParaRPr lang="de-DE" sz="950" b="0">
            <a:solidFill>
              <a:srgbClr val="000000"/>
            </a:solidFill>
            <a:effectLst/>
            <a:latin typeface="+mn-lt"/>
            <a:ea typeface="+mn-ea"/>
            <a:cs typeface="+mn-cs"/>
          </a:endParaRPr>
        </a:p>
        <a:p>
          <a:pPr marL="1620520" indent="-1620520">
            <a:spcAft>
              <a:spcPts val="0"/>
            </a:spcAft>
            <a:tabLst>
              <a:tab pos="1620520" algn="l"/>
            </a:tabLst>
          </a:pPr>
          <a:r>
            <a:rPr lang="de-DE" sz="950">
              <a:solidFill>
                <a:schemeClr val="dk1"/>
              </a:solidFill>
              <a:effectLst/>
              <a:latin typeface="+mn-lt"/>
              <a:ea typeface="+mn-ea"/>
              <a:cs typeface="+mn-cs"/>
            </a:rPr>
            <a:t>  §</a:t>
          </a:r>
          <a:r>
            <a:rPr lang="de-DE" sz="950" b="0">
              <a:solidFill>
                <a:schemeClr val="dk1"/>
              </a:solidFill>
              <a:effectLst/>
              <a:latin typeface="+mn-lt"/>
              <a:ea typeface="+mn-ea"/>
              <a:cs typeface="+mn-cs"/>
            </a:rPr>
            <a:t> </a:t>
          </a:r>
          <a:r>
            <a:rPr lang="de-DE" sz="950" b="0">
              <a:solidFill>
                <a:srgbClr val="000000"/>
              </a:solidFill>
              <a:effectLst/>
              <a:latin typeface="+mn-lt"/>
              <a:ea typeface="Times New Roman" panose="02020603050405020304" pitchFamily="18" charset="0"/>
            </a:rPr>
            <a:t>13 StAG	Einbürgerung ehemaliger Deutscher, die ihren gewöhnlichen Aufenthalt im Ausland haben</a:t>
          </a:r>
        </a:p>
        <a:p>
          <a:pPr marL="1620520" indent="-1620520">
            <a:spcAft>
              <a:spcPts val="0"/>
            </a:spcAft>
            <a:tabLst>
              <a:tab pos="1620520" algn="l"/>
            </a:tabLst>
          </a:pPr>
          <a:endParaRPr lang="de-DE" sz="950" b="0">
            <a:solidFill>
              <a:srgbClr val="000000"/>
            </a:solidFill>
            <a:effectLst/>
            <a:latin typeface="+mn-lt"/>
            <a:ea typeface="+mn-ea"/>
            <a:cs typeface="+mn-cs"/>
          </a:endParaRPr>
        </a:p>
        <a:p>
          <a:pPr marL="1620520" indent="-1620520">
            <a:spcAft>
              <a:spcPts val="0"/>
            </a:spcAft>
            <a:tabLst>
              <a:tab pos="1620520" algn="l"/>
            </a:tabLst>
          </a:pPr>
          <a:r>
            <a:rPr lang="de-DE" sz="950">
              <a:solidFill>
                <a:schemeClr val="dk1"/>
              </a:solidFill>
              <a:effectLst/>
              <a:latin typeface="+mn-lt"/>
              <a:ea typeface="+mn-ea"/>
              <a:cs typeface="+mn-cs"/>
            </a:rPr>
            <a:t>  §</a:t>
          </a:r>
          <a:r>
            <a:rPr lang="de-DE" sz="950" b="0">
              <a:solidFill>
                <a:schemeClr val="dk1"/>
              </a:solidFill>
              <a:effectLst/>
              <a:latin typeface="+mn-lt"/>
              <a:ea typeface="+mn-ea"/>
              <a:cs typeface="+mn-cs"/>
            </a:rPr>
            <a:t> </a:t>
          </a:r>
          <a:r>
            <a:rPr lang="de-DE" sz="950" b="0">
              <a:solidFill>
                <a:srgbClr val="000000"/>
              </a:solidFill>
              <a:effectLst/>
              <a:latin typeface="+mn-lt"/>
              <a:ea typeface="Times New Roman" panose="02020603050405020304" pitchFamily="18" charset="0"/>
            </a:rPr>
            <a:t>14 StAG	Einbürgerung nicht im Inland niedergelassener Ausländer/Ausländerinnen nach Er­messen</a:t>
          </a:r>
        </a:p>
        <a:p>
          <a:pPr marL="1620520" indent="-1620520">
            <a:spcAft>
              <a:spcPts val="0"/>
            </a:spcAft>
            <a:tabLst>
              <a:tab pos="1620520" algn="l"/>
            </a:tabLst>
          </a:pPr>
          <a:r>
            <a:rPr lang="de-DE" sz="400" b="1">
              <a:solidFill>
                <a:srgbClr val="000000"/>
              </a:solidFill>
              <a:effectLst/>
              <a:latin typeface="+mn-lt"/>
              <a:ea typeface="Times New Roman" panose="02020603050405020304" pitchFamily="18" charset="0"/>
            </a:rPr>
            <a:t> </a:t>
          </a:r>
        </a:p>
        <a:p>
          <a:pPr marL="1620520" indent="-1620520">
            <a:spcAft>
              <a:spcPts val="0"/>
            </a:spcAft>
            <a:tabLst>
              <a:tab pos="1620520" algn="l"/>
            </a:tabLst>
          </a:pPr>
          <a:r>
            <a:rPr lang="de-DE" sz="950" b="1">
              <a:solidFill>
                <a:srgbClr val="000000"/>
              </a:solidFill>
              <a:effectLst/>
              <a:latin typeface="+mn-lt"/>
              <a:ea typeface="Times New Roman" panose="02020603050405020304" pitchFamily="18" charset="0"/>
            </a:rPr>
            <a:t>  </a:t>
          </a:r>
        </a:p>
        <a:p>
          <a:pPr marL="1620520" indent="-1620520">
            <a:spcAft>
              <a:spcPts val="0"/>
            </a:spcAft>
            <a:tabLst>
              <a:tab pos="1620520" algn="l"/>
            </a:tabLst>
          </a:pPr>
          <a:r>
            <a:rPr lang="de-DE" sz="950" b="1">
              <a:solidFill>
                <a:srgbClr val="000000"/>
              </a:solidFill>
              <a:effectLst/>
              <a:latin typeface="+mn-lt"/>
              <a:ea typeface="Times New Roman" panose="02020603050405020304" pitchFamily="18" charset="0"/>
            </a:rPr>
            <a:t>  Anspruchseinbürgerungen</a:t>
          </a:r>
        </a:p>
        <a:p>
          <a:pPr marL="1620520" indent="-1620520">
            <a:spcAft>
              <a:spcPts val="0"/>
            </a:spcAft>
            <a:tabLst>
              <a:tab pos="1620520" algn="l"/>
            </a:tabLst>
          </a:pPr>
          <a:endParaRPr lang="de-DE" sz="300" b="1">
            <a:solidFill>
              <a:srgbClr val="000000"/>
            </a:solidFill>
            <a:effectLst/>
            <a:latin typeface="+mn-lt"/>
            <a:ea typeface="Times New Roman" panose="02020603050405020304" pitchFamily="18" charset="0"/>
          </a:endParaRPr>
        </a:p>
        <a:p>
          <a:pPr marL="1620520" indent="-1620520">
            <a:spcAft>
              <a:spcPts val="0"/>
            </a:spcAft>
            <a:tabLst>
              <a:tab pos="1620520" algn="l"/>
            </a:tabLst>
          </a:pPr>
          <a:r>
            <a:rPr lang="de-DE" sz="950">
              <a:solidFill>
                <a:schemeClr val="dk1"/>
              </a:solidFill>
              <a:effectLst/>
              <a:latin typeface="+mn-lt"/>
              <a:ea typeface="+mn-ea"/>
              <a:cs typeface="+mn-cs"/>
            </a:rPr>
            <a:t>  §</a:t>
          </a:r>
          <a:r>
            <a:rPr lang="de-DE" sz="950" b="0">
              <a:solidFill>
                <a:schemeClr val="dk1"/>
              </a:solidFill>
              <a:effectLst/>
              <a:latin typeface="+mn-lt"/>
              <a:ea typeface="+mn-ea"/>
              <a:cs typeface="+mn-cs"/>
            </a:rPr>
            <a:t> 9 StAG	</a:t>
          </a:r>
          <a:r>
            <a:rPr lang="de-DE" sz="950">
              <a:solidFill>
                <a:schemeClr val="dk1"/>
              </a:solidFill>
              <a:effectLst/>
              <a:latin typeface="+mn-lt"/>
              <a:ea typeface="+mn-ea"/>
              <a:cs typeface="+mn-cs"/>
            </a:rPr>
            <a:t>Einbürgerung von Ehegatten Deutscher </a:t>
          </a:r>
        </a:p>
        <a:p>
          <a:pPr marL="1620520" indent="-1620520">
            <a:spcAft>
              <a:spcPts val="0"/>
            </a:spcAft>
            <a:tabLst>
              <a:tab pos="1620520" algn="l"/>
            </a:tabLst>
          </a:pPr>
          <a:endParaRPr lang="de-DE" sz="950">
            <a:solidFill>
              <a:schemeClr val="dk1"/>
            </a:solidFill>
            <a:effectLst/>
            <a:latin typeface="+mn-lt"/>
            <a:ea typeface="+mn-ea"/>
            <a:cs typeface="+mn-cs"/>
          </a:endParaRPr>
        </a:p>
        <a:p>
          <a:pPr marL="1620520" indent="-1620520">
            <a:spcAft>
              <a:spcPts val="0"/>
            </a:spcAft>
            <a:tabLst>
              <a:tab pos="1620520" algn="l"/>
            </a:tabLst>
          </a:pPr>
          <a:r>
            <a:rPr lang="de-DE" sz="950">
              <a:solidFill>
                <a:schemeClr val="dk1"/>
              </a:solidFill>
              <a:effectLst/>
              <a:latin typeface="+mn-lt"/>
              <a:ea typeface="+mn-ea"/>
              <a:cs typeface="+mn-cs"/>
            </a:rPr>
            <a:t>  §</a:t>
          </a:r>
          <a:r>
            <a:rPr lang="de-DE" sz="950" b="0">
              <a:solidFill>
                <a:schemeClr val="dk1"/>
              </a:solidFill>
              <a:effectLst/>
              <a:latin typeface="+mn-lt"/>
              <a:ea typeface="+mn-ea"/>
              <a:cs typeface="+mn-cs"/>
            </a:rPr>
            <a:t> </a:t>
          </a:r>
          <a:r>
            <a:rPr lang="de-DE" sz="950" b="0">
              <a:solidFill>
                <a:srgbClr val="000000"/>
              </a:solidFill>
              <a:effectLst/>
              <a:latin typeface="+mn-lt"/>
              <a:ea typeface="Times New Roman" panose="02020603050405020304" pitchFamily="18" charset="0"/>
            </a:rPr>
            <a:t>10 Abs. 1 StAG	Anspruchseinbürgerung von Ausländern/Ausländerinnen mit mehr als 5-jährigem Aufenthalt in Deutschland </a:t>
          </a:r>
        </a:p>
        <a:p>
          <a:pPr marL="1620520" indent="-1620520">
            <a:spcAft>
              <a:spcPts val="0"/>
            </a:spcAft>
            <a:tabLst>
              <a:tab pos="1620520" algn="l"/>
            </a:tabLst>
          </a:pPr>
          <a:endParaRPr lang="de-DE" sz="950" b="0">
            <a:solidFill>
              <a:srgbClr val="000000"/>
            </a:solidFill>
            <a:effectLst/>
            <a:latin typeface="+mn-lt"/>
            <a:ea typeface="Times New Roman" panose="02020603050405020304" pitchFamily="18" charset="0"/>
          </a:endParaRPr>
        </a:p>
        <a:p>
          <a:pPr marL="1620520" indent="-1620520">
            <a:spcAft>
              <a:spcPts val="0"/>
            </a:spcAft>
            <a:tabLst>
              <a:tab pos="1620520" algn="l"/>
            </a:tabLst>
          </a:pPr>
          <a:r>
            <a:rPr lang="de-DE" sz="950" b="0">
              <a:solidFill>
                <a:srgbClr val="000000"/>
              </a:solidFill>
              <a:effectLst/>
              <a:latin typeface="+mn-lt"/>
              <a:ea typeface="Times New Roman" panose="02020603050405020304" pitchFamily="18" charset="0"/>
            </a:rPr>
            <a:t>  § 10 Abs. 3 StAG	Anspruchseinbürgerung,</a:t>
          </a:r>
          <a:r>
            <a:rPr lang="de-DE" sz="950" b="0" baseline="0">
              <a:solidFill>
                <a:srgbClr val="000000"/>
              </a:solidFill>
              <a:effectLst/>
              <a:latin typeface="+mn-lt"/>
              <a:ea typeface="Times New Roman" panose="02020603050405020304" pitchFamily="18" charset="0"/>
            </a:rPr>
            <a:t> bei der die Frist nach § 10 Abs. 1 StAG auf 3 Jahre verkürzt ist </a:t>
          </a:r>
        </a:p>
        <a:p>
          <a:pPr marL="1620520" indent="-1620520">
            <a:spcAft>
              <a:spcPts val="0"/>
            </a:spcAft>
            <a:tabLst>
              <a:tab pos="1620520" algn="l"/>
            </a:tabLst>
          </a:pPr>
          <a:r>
            <a:rPr lang="de-DE" sz="950" b="0" baseline="0">
              <a:solidFill>
                <a:srgbClr val="000000"/>
              </a:solidFill>
              <a:effectLst/>
              <a:latin typeface="+mn-lt"/>
              <a:ea typeface="Times New Roman" panose="02020603050405020304" pitchFamily="18" charset="0"/>
            </a:rPr>
            <a:t>	(gültig bis 29. Oktober 2025)</a:t>
          </a:r>
        </a:p>
        <a:p>
          <a:pPr marL="1620520" indent="-1620520">
            <a:spcAft>
              <a:spcPts val="0"/>
            </a:spcAft>
            <a:tabLst>
              <a:tab pos="1620520" algn="l"/>
            </a:tabLst>
          </a:pPr>
          <a:endParaRPr kumimoji="0" lang="de-DE" sz="950" b="0" i="0" u="none" strike="noStrike" kern="0" cap="none" spc="0" normalizeH="0" baseline="0" noProof="0">
            <a:ln>
              <a:noFill/>
            </a:ln>
            <a:solidFill>
              <a:srgbClr val="000000"/>
            </a:solidFill>
            <a:effectLst/>
            <a:uLnTx/>
            <a:uFillTx/>
            <a:latin typeface="+mn-lt"/>
            <a:ea typeface="+mn-ea"/>
            <a:cs typeface="+mn-cs"/>
          </a:endParaRPr>
        </a:p>
        <a:p>
          <a:pPr marL="1620520" indent="-1620520">
            <a:spcAft>
              <a:spcPts val="0"/>
            </a:spcAft>
            <a:tabLst>
              <a:tab pos="1620520" algn="l"/>
            </a:tabLst>
          </a:pPr>
          <a:r>
            <a:rPr kumimoji="0" lang="de-DE" sz="950" b="0" i="0" u="none" strike="noStrike" kern="0" cap="none" spc="0" normalizeH="0" baseline="0" noProof="0">
              <a:ln>
                <a:noFill/>
              </a:ln>
              <a:solidFill>
                <a:prstClr val="black"/>
              </a:solidFill>
              <a:effectLst/>
              <a:uLnTx/>
              <a:uFillTx/>
              <a:latin typeface="+mn-lt"/>
              <a:ea typeface="+mn-ea"/>
              <a:cs typeface="+mn-cs"/>
            </a:rPr>
            <a:t>  § 15</a:t>
          </a:r>
          <a:r>
            <a:rPr kumimoji="0" lang="de-DE" sz="950" b="0" i="0" u="none" strike="noStrike" kern="0" cap="none" spc="0" normalizeH="0" baseline="0" noProof="0">
              <a:ln>
                <a:noFill/>
              </a:ln>
              <a:solidFill>
                <a:srgbClr val="000000"/>
              </a:solidFill>
              <a:effectLst/>
              <a:uLnTx/>
              <a:uFillTx/>
              <a:latin typeface="+mn-lt"/>
              <a:ea typeface="Times New Roman" panose="02020603050405020304" pitchFamily="18" charset="0"/>
              <a:cs typeface="+mn-cs"/>
            </a:rPr>
            <a:t> StAG	</a:t>
          </a:r>
          <a:r>
            <a:rPr lang="de-DE" sz="950" baseline="0">
              <a:solidFill>
                <a:schemeClr val="dk1"/>
              </a:solidFill>
              <a:effectLst/>
              <a:latin typeface="+mn-lt"/>
              <a:ea typeface="+mn-ea"/>
              <a:cs typeface="+mn-cs"/>
            </a:rPr>
            <a:t>Wiedergutmachungseinbürgerung nach Verfolgung</a:t>
          </a:r>
        </a:p>
        <a:p>
          <a:pPr marL="1620520" indent="-1620520">
            <a:spcAft>
              <a:spcPts val="0"/>
            </a:spcAft>
            <a:tabLst>
              <a:tab pos="1620520" algn="l"/>
            </a:tabLst>
          </a:pPr>
          <a:endParaRPr lang="de-DE" sz="950" baseline="0">
            <a:solidFill>
              <a:schemeClr val="dk1"/>
            </a:solidFill>
            <a:effectLst/>
            <a:latin typeface="+mn-lt"/>
            <a:ea typeface="+mn-ea"/>
            <a:cs typeface="+mn-cs"/>
          </a:endParaRPr>
        </a:p>
        <a:p>
          <a:pPr marL="1620520" indent="-1620520">
            <a:spcAft>
              <a:spcPts val="0"/>
            </a:spcAft>
            <a:tabLst>
              <a:tab pos="1620520" algn="l"/>
            </a:tabLst>
          </a:pPr>
          <a:r>
            <a:rPr lang="de-DE" sz="950">
              <a:solidFill>
                <a:schemeClr val="dk1"/>
              </a:solidFill>
              <a:effectLst/>
              <a:latin typeface="+mn-lt"/>
              <a:ea typeface="+mn-ea"/>
              <a:cs typeface="+mn-cs"/>
            </a:rPr>
            <a:t>  §</a:t>
          </a:r>
          <a:r>
            <a:rPr lang="de-DE" sz="950" b="0">
              <a:solidFill>
                <a:schemeClr val="dk1"/>
              </a:solidFill>
              <a:effectLst/>
              <a:latin typeface="+mn-lt"/>
              <a:ea typeface="+mn-ea"/>
              <a:cs typeface="+mn-cs"/>
            </a:rPr>
            <a:t> </a:t>
          </a:r>
          <a:r>
            <a:rPr lang="de-DE" sz="950" b="0">
              <a:solidFill>
                <a:srgbClr val="000000"/>
              </a:solidFill>
              <a:effectLst/>
              <a:latin typeface="+mn-lt"/>
              <a:ea typeface="Times New Roman" panose="02020603050405020304" pitchFamily="18" charset="0"/>
            </a:rPr>
            <a:t>21 HAuslG	Einbürgerung heimatloser Ausländer/Ausländerinnen (Verschleppte aus dem 2. Welt­krieg und deren Abkömmlinge)</a:t>
          </a:r>
        </a:p>
        <a:p>
          <a:pPr marL="1620520" indent="-1620520">
            <a:spcAft>
              <a:spcPts val="0"/>
            </a:spcAft>
            <a:tabLst>
              <a:tab pos="1620520" algn="l"/>
            </a:tabLst>
          </a:pPr>
          <a:endParaRPr lang="de-DE" sz="950" b="0">
            <a:solidFill>
              <a:srgbClr val="000000"/>
            </a:solidFill>
            <a:effectLst/>
            <a:latin typeface="+mn-lt"/>
            <a:ea typeface="Times New Roman" panose="02020603050405020304" pitchFamily="18" charset="0"/>
          </a:endParaRPr>
        </a:p>
        <a:p>
          <a:pPr marL="1620520" indent="-1620520">
            <a:spcAft>
              <a:spcPts val="0"/>
            </a:spcAft>
            <a:tabLst>
              <a:tab pos="1620520" algn="l"/>
            </a:tabLst>
          </a:pPr>
          <a:r>
            <a:rPr lang="de-DE" sz="950" b="0">
              <a:solidFill>
                <a:srgbClr val="000000"/>
              </a:solidFill>
              <a:effectLst/>
              <a:latin typeface="+mn-lt"/>
              <a:ea typeface="Times New Roman" panose="02020603050405020304" pitchFamily="18" charset="0"/>
            </a:rPr>
            <a:t>  Art. 116 Abs. 2 S. 1 GG	Wiedereinbürgerung aus Verfolgungsgründen ausgebürgerter Deutscher und deren Abkömm­linge</a:t>
          </a:r>
        </a:p>
        <a:p>
          <a:pPr marL="1620520" indent="-1620520">
            <a:spcAft>
              <a:spcPts val="0"/>
            </a:spcAft>
            <a:tabLst>
              <a:tab pos="1620520" algn="l"/>
            </a:tabLst>
          </a:pPr>
          <a:endParaRPr lang="de-DE" sz="950" b="0">
            <a:solidFill>
              <a:srgbClr val="000000"/>
            </a:solidFill>
            <a:effectLst/>
            <a:latin typeface="+mn-lt"/>
            <a:ea typeface="Times New Roman" panose="02020603050405020304" pitchFamily="18" charset="0"/>
          </a:endParaRPr>
        </a:p>
        <a:p>
          <a:pPr marL="1620520" indent="-1620520">
            <a:spcAft>
              <a:spcPts val="0"/>
            </a:spcAft>
            <a:tabLst>
              <a:tab pos="1620520" algn="l"/>
            </a:tabLst>
          </a:pPr>
          <a:r>
            <a:rPr lang="de-DE" sz="950" b="0">
              <a:solidFill>
                <a:srgbClr val="000000"/>
              </a:solidFill>
              <a:effectLst/>
              <a:latin typeface="+mn-lt"/>
              <a:ea typeface="Times New Roman" panose="02020603050405020304" pitchFamily="18" charset="0"/>
            </a:rPr>
            <a:t>  Art. 2 des Gesetzes	Einbürgerungsanspruch für Staatenlose</a:t>
          </a:r>
        </a:p>
        <a:p>
          <a:pPr marL="1620520" indent="-1620520">
            <a:spcAft>
              <a:spcPts val="0"/>
            </a:spcAft>
            <a:tabLst>
              <a:tab pos="1620520" algn="l"/>
            </a:tabLst>
          </a:pPr>
          <a:r>
            <a:rPr lang="de-DE" sz="950" b="0">
              <a:solidFill>
                <a:srgbClr val="000000"/>
              </a:solidFill>
              <a:effectLst/>
              <a:latin typeface="+mn-lt"/>
              <a:ea typeface="Times New Roman" panose="02020603050405020304" pitchFamily="18" charset="0"/>
            </a:rPr>
            <a:t>  zur Verminderung</a:t>
          </a:r>
        </a:p>
        <a:p>
          <a:pPr marL="1620520" indent="-1620520">
            <a:spcAft>
              <a:spcPts val="0"/>
            </a:spcAft>
            <a:tabLst>
              <a:tab pos="1620520" algn="l"/>
            </a:tabLst>
          </a:pPr>
          <a:r>
            <a:rPr lang="de-DE" sz="950" b="0">
              <a:solidFill>
                <a:srgbClr val="000000"/>
              </a:solidFill>
              <a:effectLst/>
              <a:latin typeface="+mn-lt"/>
              <a:ea typeface="Times New Roman" panose="02020603050405020304" pitchFamily="18" charset="0"/>
            </a:rPr>
            <a:t>  der Staatenlosigkeit</a:t>
          </a:r>
        </a:p>
        <a:p>
          <a:endParaRPr lang="de-DE" sz="950">
            <a:effectLst/>
            <a:latin typeface="+mn-lt"/>
          </a:endParaRPr>
        </a:p>
        <a:p>
          <a:pPr eaLnBrk="1" fontAlgn="auto" latinLnBrk="0" hangingPunct="1"/>
          <a:endParaRPr lang="de-DE" sz="950" b="1">
            <a:solidFill>
              <a:schemeClr val="dk1"/>
            </a:solidFill>
            <a:effectLst/>
            <a:latin typeface="+mn-lt"/>
            <a:ea typeface="+mn-ea"/>
            <a:cs typeface="+mn-cs"/>
          </a:endParaRPr>
        </a:p>
        <a:p>
          <a:pPr eaLnBrk="1" fontAlgn="auto" latinLnBrk="0" hangingPunct="1"/>
          <a:endParaRPr lang="de-DE" sz="950" b="1">
            <a:solidFill>
              <a:schemeClr val="dk1"/>
            </a:solidFill>
            <a:effectLst/>
            <a:latin typeface="+mn-lt"/>
            <a:ea typeface="+mn-ea"/>
            <a:cs typeface="+mn-cs"/>
          </a:endParaRPr>
        </a:p>
        <a:p>
          <a:pPr eaLnBrk="1" fontAlgn="auto" latinLnBrk="0" hangingPunct="1"/>
          <a:endParaRPr lang="de-DE" sz="950" b="1">
            <a:solidFill>
              <a:schemeClr val="dk1"/>
            </a:solidFill>
            <a:effectLst/>
            <a:latin typeface="+mn-lt"/>
            <a:ea typeface="+mn-ea"/>
            <a:cs typeface="+mn-cs"/>
          </a:endParaRPr>
        </a:p>
        <a:p>
          <a:pPr eaLnBrk="1" fontAlgn="auto" latinLnBrk="0" hangingPunct="1"/>
          <a:endParaRPr lang="de-DE" sz="950" b="1">
            <a:solidFill>
              <a:schemeClr val="dk1"/>
            </a:solidFill>
            <a:effectLst/>
            <a:latin typeface="+mn-lt"/>
            <a:ea typeface="+mn-ea"/>
            <a:cs typeface="+mn-cs"/>
          </a:endParaRPr>
        </a:p>
        <a:p>
          <a:pPr eaLnBrk="1" fontAlgn="auto" latinLnBrk="0" hangingPunct="1"/>
          <a:endParaRPr lang="de-DE" sz="950" b="1">
            <a:solidFill>
              <a:schemeClr val="dk1"/>
            </a:solidFill>
            <a:effectLst/>
            <a:latin typeface="+mn-lt"/>
            <a:ea typeface="+mn-ea"/>
            <a:cs typeface="+mn-cs"/>
          </a:endParaRPr>
        </a:p>
        <a:p>
          <a:pPr eaLnBrk="1" fontAlgn="auto" latinLnBrk="0" hangingPunct="1"/>
          <a:endParaRPr lang="de-DE" sz="950" b="1">
            <a:solidFill>
              <a:schemeClr val="dk1"/>
            </a:solidFill>
            <a:effectLst/>
            <a:latin typeface="+mn-lt"/>
            <a:ea typeface="+mn-ea"/>
            <a:cs typeface="+mn-cs"/>
          </a:endParaRPr>
        </a:p>
        <a:p>
          <a:pPr eaLnBrk="1" fontAlgn="auto" latinLnBrk="0" hangingPunct="1"/>
          <a:endParaRPr lang="de-DE" sz="950" b="1">
            <a:solidFill>
              <a:schemeClr val="dk1"/>
            </a:solidFill>
            <a:effectLst/>
            <a:latin typeface="+mn-lt"/>
            <a:ea typeface="+mn-ea"/>
            <a:cs typeface="+mn-cs"/>
          </a:endParaRPr>
        </a:p>
        <a:p>
          <a:pPr eaLnBrk="1" fontAlgn="auto" latinLnBrk="0" hangingPunct="1"/>
          <a:endParaRPr lang="de-DE" sz="950" b="1">
            <a:solidFill>
              <a:schemeClr val="dk1"/>
            </a:solidFill>
            <a:effectLst/>
            <a:latin typeface="+mn-lt"/>
            <a:ea typeface="+mn-ea"/>
            <a:cs typeface="+mn-cs"/>
          </a:endParaRPr>
        </a:p>
      </xdr:txBody>
    </xdr:sp>
    <xdr:clientData/>
  </xdr:twoCellAnchor>
  <xdr:twoCellAnchor>
    <xdr:from>
      <xdr:col>0</xdr:col>
      <xdr:colOff>0</xdr:colOff>
      <xdr:row>52</xdr:row>
      <xdr:rowOff>6805</xdr:rowOff>
    </xdr:from>
    <xdr:to>
      <xdr:col>0</xdr:col>
      <xdr:colOff>6120000</xdr:colOff>
      <xdr:row>79</xdr:row>
      <xdr:rowOff>74839</xdr:rowOff>
    </xdr:to>
    <xdr:sp macro="" textlink="">
      <xdr:nvSpPr>
        <xdr:cNvPr id="6" name="Textfeld 5">
          <a:hlinkClick xmlns:r="http://schemas.openxmlformats.org/officeDocument/2006/relationships" r:id="rId1"/>
          <a:extLst>
            <a:ext uri="{FF2B5EF4-FFF2-40B4-BE49-F238E27FC236}">
              <a16:creationId xmlns:a16="http://schemas.microsoft.com/office/drawing/2014/main" id="{00000000-0008-0000-0200-000006000000}"/>
            </a:ext>
          </a:extLst>
        </xdr:cNvPr>
        <xdr:cNvSpPr txBox="1"/>
      </xdr:nvSpPr>
      <xdr:spPr>
        <a:xfrm>
          <a:off x="0" y="8497662"/>
          <a:ext cx="6120000" cy="41093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tlCol="0" anchor="t"/>
        <a:lstStyle/>
        <a:p>
          <a:pPr eaLnBrk="1" fontAlgn="auto" latinLnBrk="0" hangingPunct="1"/>
          <a:r>
            <a:rPr lang="de-DE" sz="950" b="1">
              <a:solidFill>
                <a:schemeClr val="dk1"/>
              </a:solidFill>
              <a:effectLst/>
              <a:latin typeface="+mn-lt"/>
              <a:ea typeface="+mn-ea"/>
              <a:cs typeface="+mn-cs"/>
            </a:rPr>
            <a:t>Geheimhaltung</a:t>
          </a:r>
        </a:p>
        <a:p>
          <a:r>
            <a:rPr lang="de-DE" sz="400" b="0">
              <a:solidFill>
                <a:schemeClr val="dk1"/>
              </a:solidFill>
              <a:effectLst/>
              <a:latin typeface="+mn-lt"/>
              <a:ea typeface="+mn-ea"/>
              <a:cs typeface="+mn-cs"/>
            </a:rPr>
            <a:t> </a:t>
          </a:r>
          <a:endParaRPr lang="de-DE" sz="400">
            <a:effectLst/>
          </a:endParaRPr>
        </a:p>
        <a:p>
          <a:pPr>
            <a:spcAft>
              <a:spcPts val="0"/>
            </a:spcAft>
          </a:pPr>
          <a:r>
            <a:rPr lang="de-DE" sz="950">
              <a:solidFill>
                <a:srgbClr val="000000"/>
              </a:solidFill>
              <a:effectLst/>
              <a:latin typeface="Calibri" panose="020F0502020204030204" pitchFamily="34" charset="0"/>
              <a:ea typeface="Times New Roman" panose="02020603050405020304" pitchFamily="18" charset="0"/>
              <a:cs typeface="Times New Roman" panose="02020603050405020304" pitchFamily="18" charset="0"/>
            </a:rPr>
            <a:t>Die Veröffentlichungen der Einbürgerungsstatistik unterliegen der Pflicht zur Geheimhaltung </a:t>
          </a:r>
          <a:r>
            <a:rPr lang="de-DE" sz="950">
              <a:solidFill>
                <a:srgbClr val="000000"/>
              </a:solidFill>
              <a:effectLst/>
              <a:latin typeface="+mn-lt"/>
              <a:ea typeface="Times New Roman" panose="02020603050405020304" pitchFamily="18" charset="0"/>
              <a:cs typeface="Times New Roman" panose="02020603050405020304" pitchFamily="18" charset="0"/>
            </a:rPr>
            <a:t>nach </a:t>
          </a:r>
          <a:r>
            <a:rPr lang="de-DE" sz="950">
              <a:solidFill>
                <a:schemeClr val="dk1"/>
              </a:solidFill>
              <a:effectLst/>
              <a:latin typeface="+mn-lt"/>
              <a:ea typeface="+mn-ea"/>
              <a:cs typeface="+mn-cs"/>
            </a:rPr>
            <a:t>§</a:t>
          </a:r>
          <a:r>
            <a:rPr lang="de-DE" sz="950">
              <a:solidFill>
                <a:srgbClr val="000000"/>
              </a:solidFill>
              <a:effectLst/>
              <a:latin typeface="+mn-lt"/>
              <a:ea typeface="Times New Roman" panose="02020603050405020304" pitchFamily="18" charset="0"/>
              <a:cs typeface="Calibri" panose="020F0502020204030204" pitchFamily="34" charset="0"/>
            </a:rPr>
            <a:t> </a:t>
          </a:r>
          <a:r>
            <a:rPr lang="de-DE" sz="95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1</a:t>
          </a:r>
          <a:r>
            <a:rPr lang="de-DE" sz="950">
              <a:solidFill>
                <a:srgbClr val="000000"/>
              </a:solidFill>
              <a:effectLst/>
              <a:latin typeface="Calibri" panose="020F0502020204030204" pitchFamily="34" charset="0"/>
              <a:ea typeface="Times New Roman" panose="02020603050405020304" pitchFamily="18" charset="0"/>
              <a:cs typeface="Times New Roman" panose="02020603050405020304" pitchFamily="18" charset="0"/>
            </a:rPr>
            <a:t>6 des Bundes­statistik­gesetzes (BStatG). Zwischen</a:t>
          </a:r>
          <a:r>
            <a:rPr lang="de-DE" sz="950" baseline="0">
              <a:solidFill>
                <a:srgbClr val="000000"/>
              </a:solidFill>
              <a:effectLst/>
              <a:latin typeface="Calibri" panose="020F0502020204030204" pitchFamily="34" charset="0"/>
              <a:ea typeface="Times New Roman" panose="02020603050405020304" pitchFamily="18" charset="0"/>
              <a:cs typeface="Times New Roman" panose="02020603050405020304" pitchFamily="18" charset="0"/>
            </a:rPr>
            <a:t> den</a:t>
          </a:r>
          <a:r>
            <a:rPr lang="de-DE" sz="950">
              <a:solidFill>
                <a:srgbClr val="000000"/>
              </a:solidFill>
              <a:effectLst/>
              <a:latin typeface="Calibri" panose="020F0502020204030204" pitchFamily="34" charset="0"/>
              <a:ea typeface="Times New Roman" panose="02020603050405020304" pitchFamily="18" charset="0"/>
              <a:cs typeface="Times New Roman" panose="02020603050405020304" pitchFamily="18" charset="0"/>
            </a:rPr>
            <a:t> Berichtsjahren 2018 und</a:t>
          </a:r>
          <a:r>
            <a:rPr lang="de-DE" sz="950" baseline="0">
              <a:solidFill>
                <a:srgbClr val="000000"/>
              </a:solidFill>
              <a:effectLst/>
              <a:latin typeface="Calibri" panose="020F0502020204030204" pitchFamily="34" charset="0"/>
              <a:ea typeface="Times New Roman" panose="02020603050405020304" pitchFamily="18" charset="0"/>
              <a:cs typeface="Times New Roman" panose="02020603050405020304" pitchFamily="18" charset="0"/>
            </a:rPr>
            <a:t> </a:t>
          </a:r>
          <a:r>
            <a:rPr lang="de-DE" sz="950">
              <a:solidFill>
                <a:srgbClr val="000000"/>
              </a:solidFill>
              <a:effectLst/>
              <a:latin typeface="Calibri" panose="020F0502020204030204" pitchFamily="34" charset="0"/>
              <a:ea typeface="Times New Roman" panose="02020603050405020304" pitchFamily="18" charset="0"/>
              <a:cs typeface="Times New Roman" panose="02020603050405020304" pitchFamily="18" charset="0"/>
            </a:rPr>
            <a:t>2024 wurde im Statistischen Verbund deshalb  eine einheitliche Vor­gehensweise angewendet, die zunächst mit Vergröberungen und Zellsperrungen oder Rundungen arbeitete. </a:t>
          </a:r>
        </a:p>
        <a:p>
          <a:pPr>
            <a:spcAft>
              <a:spcPts val="0"/>
            </a:spcAft>
          </a:pPr>
          <a:r>
            <a:rPr lang="de-DE" sz="950">
              <a:solidFill>
                <a:srgbClr val="000000"/>
              </a:solidFill>
              <a:effectLst/>
              <a:latin typeface="Calibri" panose="020F0502020204030204" pitchFamily="34" charset="0"/>
              <a:ea typeface="Times New Roman" panose="02020603050405020304" pitchFamily="18" charset="0"/>
              <a:cs typeface="Times New Roman" panose="02020603050405020304" pitchFamily="18" charset="0"/>
            </a:rPr>
            <a:t>In diesem Bericht wurde für</a:t>
          </a:r>
          <a:r>
            <a:rPr lang="de-DE" sz="950" baseline="0">
              <a:solidFill>
                <a:srgbClr val="000000"/>
              </a:solidFill>
              <a:effectLst/>
              <a:latin typeface="Calibri" panose="020F0502020204030204" pitchFamily="34" charset="0"/>
              <a:ea typeface="Times New Roman" panose="02020603050405020304" pitchFamily="18" charset="0"/>
              <a:cs typeface="Times New Roman" panose="02020603050405020304" pitchFamily="18" charset="0"/>
            </a:rPr>
            <a:t> die Berichtsjahre 2018 bis einschließlich 2024</a:t>
          </a:r>
          <a:r>
            <a:rPr lang="de-DE" sz="950">
              <a:solidFill>
                <a:srgbClr val="000000"/>
              </a:solidFill>
              <a:effectLst/>
              <a:latin typeface="Calibri" panose="020F0502020204030204" pitchFamily="34" charset="0"/>
              <a:ea typeface="Times New Roman" panose="02020603050405020304" pitchFamily="18" charset="0"/>
              <a:cs typeface="Times New Roman" panose="02020603050405020304" pitchFamily="18" charset="0"/>
            </a:rPr>
            <a:t> das Verfahren der "Fünfer-Rundung" einge­setzt, bei dem alle Fallzahlen auf das nächste Viel­fache von 5 gerundet werden. In diesen Tabellen nehmen die letzten Stellen aller Fallzahlen ausschließlich die Werte 5 oder 0 ein. Dabei werden die Fallzahlen 1 und 2 auf 0 gerundet, die Fallzahlen 3 bis 7 auf 5, 8 bis 12 auf 10 etc.</a:t>
          </a:r>
          <a:endParaRPr lang="de-DE" sz="1200">
            <a:effectLst/>
            <a:latin typeface="Times New Roman" panose="02020603050405020304" pitchFamily="18" charset="0"/>
            <a:ea typeface="Times New Roman" panose="02020603050405020304" pitchFamily="18" charset="0"/>
          </a:endParaRPr>
        </a:p>
        <a:p>
          <a:pPr>
            <a:spcAft>
              <a:spcPts val="0"/>
            </a:spcAft>
          </a:pPr>
          <a:r>
            <a:rPr lang="de-DE" sz="950">
              <a:solidFill>
                <a:srgbClr val="000000"/>
              </a:solidFill>
              <a:effectLst/>
              <a:latin typeface="Calibri" panose="020F0502020204030204" pitchFamily="34" charset="0"/>
              <a:ea typeface="Times New Roman" panose="02020603050405020304" pitchFamily="18" charset="0"/>
              <a:cs typeface="Times New Roman" panose="02020603050405020304" pitchFamily="18" charset="0"/>
            </a:rPr>
            <a:t>Alle geheim zuhaltenden Fallzahlen, d. h. Zellen mit den Werten 1 und 2, aber auch unbesetzte Zellen (Nullfälle) werden auf den Wert "0" gerundet. Diese gerundete Null wird durch das Zeichen für "Zahlenwert geheim zu halten" darge­stellt – den Punkt (.).</a:t>
          </a:r>
          <a:endParaRPr lang="de-DE" sz="1200">
            <a:effectLst/>
            <a:latin typeface="Times New Roman" panose="02020603050405020304" pitchFamily="18" charset="0"/>
            <a:ea typeface="Times New Roman" panose="02020603050405020304" pitchFamily="18" charset="0"/>
          </a:endParaRPr>
        </a:p>
        <a:p>
          <a:pPr>
            <a:spcAft>
              <a:spcPts val="0"/>
            </a:spcAft>
          </a:pPr>
          <a:r>
            <a:rPr lang="de-DE" sz="95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Die "Fünfer-Rundung" ist ein wertveränderndes Geheimhaltungsverfahren, das sich auf alle Zellen auswirkt, d. h. auch auf jene, die keine geheim zuhaltenden Werte beinhalten. </a:t>
          </a:r>
          <a:endParaRPr lang="de-DE" sz="950">
            <a:effectLst/>
            <a:latin typeface="Calibri" panose="020F0502020204030204" pitchFamily="34" charset="0"/>
            <a:ea typeface="Times New Roman" panose="02020603050405020304" pitchFamily="18" charset="0"/>
            <a:cs typeface="Calibri" panose="020F0502020204030204" pitchFamily="34" charset="0"/>
          </a:endParaRPr>
        </a:p>
        <a:p>
          <a:pPr>
            <a:spcAft>
              <a:spcPts val="0"/>
            </a:spcAft>
          </a:pPr>
          <a:r>
            <a:rPr lang="de-DE" sz="95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Bei der "Fünfer-Rundung" kann es darüber hinaus bei allen Summen zu Rundungsdifferenzen zwischen der gerundeten Summe der Einzelwerte und der Summe der gerundeten Einzelwerte kommen.</a:t>
          </a:r>
        </a:p>
        <a:p>
          <a:pPr>
            <a:spcAft>
              <a:spcPts val="0"/>
            </a:spcAft>
          </a:pPr>
          <a:endParaRPr lang="de-DE" sz="950">
            <a:solidFill>
              <a:srgbClr val="000000"/>
            </a:solidFill>
            <a:effectLst/>
            <a:latin typeface="Calibri" panose="020F0502020204030204" pitchFamily="34" charset="0"/>
            <a:ea typeface="Times New Roman" panose="02020603050405020304" pitchFamily="18" charset="0"/>
            <a:cs typeface="Calibri" panose="020F0502020204030204" pitchFamily="34" charset="0"/>
          </a:endParaRPr>
        </a:p>
        <a:p>
          <a:pPr algn="l">
            <a:spcAft>
              <a:spcPts val="0"/>
            </a:spcAft>
          </a:pPr>
          <a:r>
            <a:rPr lang="de-DE" sz="950">
              <a:effectLst/>
              <a:latin typeface="Calibri" panose="020F0502020204030204" pitchFamily="34" charset="0"/>
              <a:ea typeface="Times New Roman" panose="02020603050405020304" pitchFamily="18" charset="0"/>
              <a:cs typeface="Calibri" panose="020F0502020204030204" pitchFamily="34" charset="0"/>
            </a:rPr>
            <a:t>Ab dem Berichtsjahr 2025 werden die Daten der Einbürgerungsstatistik mit dem Verfahren der Cell-Key-Methode geheim gehalten. Dieses Verfahren wird in den meisten Bevölkerungsstatistiken (z.B. Geburten, Sterbefälle, Wanderungen, Einbürgerungen) zur Umsetzung der Geheimhaltung eingesetzt. Es ist zu beachten: Wenn Daten, die mit der Cell-Key-Methode geheim gehalten worden sind, in einer Tabelle dargestellt werden, ergibt sich bei der Aufsummierung der Zeilen oder Spalten in der Tabelle nicht immer die veröffentlichte Gesamtzahl. Es kann zu Abweichungen in den Summen kommen. Weitere Informationen zur Cell-Key-Methode gibt es unter anderem hier: </a:t>
          </a:r>
          <a:r>
            <a:rPr lang="de-DE" sz="950" u="sng">
              <a:solidFill>
                <a:srgbClr val="0000FE"/>
              </a:solidFill>
              <a:effectLst/>
              <a:latin typeface="Calibri" panose="020F0502020204030204" pitchFamily="34" charset="0"/>
              <a:ea typeface="Times New Roman" panose="02020603050405020304" pitchFamily="18" charset="0"/>
              <a:cs typeface="Calibri" panose="020F0502020204030204" pitchFamily="34" charset="0"/>
            </a:rPr>
            <a:t>https://www.statistikportal.de/de/cell-key-methode</a:t>
          </a:r>
          <a:r>
            <a:rPr lang="de-DE" sz="950" u="none">
              <a:solidFill>
                <a:sysClr val="windowText" lastClr="000000"/>
              </a:solidFill>
              <a:effectLst/>
              <a:latin typeface="Calibri" panose="020F0502020204030204" pitchFamily="34" charset="0"/>
              <a:ea typeface="Times New Roman" panose="02020603050405020304" pitchFamily="18" charset="0"/>
              <a:cs typeface="Calibri" panose="020F0502020204030204" pitchFamily="34" charset="0"/>
            </a:rPr>
            <a:t>.</a:t>
          </a:r>
          <a:endParaRPr lang="de-DE" sz="950" u="none">
            <a:solidFill>
              <a:sysClr val="windowText" lastClr="000000"/>
            </a:solidFill>
            <a:effectLst/>
            <a:latin typeface="+mn-lt"/>
            <a:ea typeface="+mn-ea"/>
            <a:cs typeface="Arial" pitchFamily="34" charset="0"/>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5"/>
  <sheetViews>
    <sheetView tabSelected="1" zoomScale="140" zoomScaleNormal="140" workbookViewId="0">
      <selection sqref="A1:B1"/>
    </sheetView>
  </sheetViews>
  <sheetFormatPr baseColWidth="10" defaultRowHeight="12.75" x14ac:dyDescent="0.2"/>
  <cols>
    <col min="1" max="1" width="10.7109375" style="8" customWidth="1"/>
    <col min="2" max="2" width="55.7109375" style="8" customWidth="1"/>
    <col min="3" max="3" width="8.7109375" style="8" customWidth="1"/>
    <col min="4" max="4" width="16.7109375" style="8" customWidth="1"/>
    <col min="5" max="16384" width="11.42578125" style="8"/>
  </cols>
  <sheetData>
    <row r="1" spans="1:4" ht="50.1" customHeight="1" thickBot="1" x14ac:dyDescent="0.65">
      <c r="A1" s="134" t="s">
        <v>1</v>
      </c>
      <c r="B1" s="134"/>
      <c r="C1" s="84"/>
      <c r="D1" s="84"/>
    </row>
    <row r="2" spans="1:4" ht="35.1" customHeight="1" thickTop="1" x14ac:dyDescent="0.2">
      <c r="A2" s="85" t="s">
        <v>16</v>
      </c>
      <c r="B2" s="85"/>
      <c r="C2" s="86" t="s">
        <v>17</v>
      </c>
      <c r="D2" s="86"/>
    </row>
    <row r="3" spans="1:4" ht="24.95" customHeight="1" x14ac:dyDescent="0.2">
      <c r="A3" s="87"/>
      <c r="B3" s="87"/>
      <c r="C3" s="87"/>
      <c r="D3" s="87"/>
    </row>
    <row r="4" spans="1:4" ht="24.95" customHeight="1" x14ac:dyDescent="0.2">
      <c r="A4" s="82" t="s">
        <v>18</v>
      </c>
      <c r="B4" s="82"/>
      <c r="C4" s="82"/>
      <c r="D4" s="83"/>
    </row>
    <row r="5" spans="1:4" ht="24.95" customHeight="1" x14ac:dyDescent="0.2">
      <c r="A5" s="82" t="s">
        <v>19</v>
      </c>
      <c r="B5" s="82"/>
      <c r="C5" s="82"/>
      <c r="D5" s="83"/>
    </row>
    <row r="6" spans="1:4" ht="39.950000000000003" customHeight="1" x14ac:dyDescent="0.45">
      <c r="A6" s="89" t="s">
        <v>100</v>
      </c>
      <c r="B6" s="90"/>
      <c r="C6" s="90"/>
      <c r="D6" s="90"/>
    </row>
    <row r="7" spans="1:4" ht="24.95" customHeight="1" x14ac:dyDescent="0.4">
      <c r="A7" s="92"/>
      <c r="B7" s="92"/>
      <c r="C7" s="92"/>
      <c r="D7" s="92"/>
    </row>
    <row r="8" spans="1:4" ht="24.95" customHeight="1" x14ac:dyDescent="0.4">
      <c r="A8" s="92"/>
      <c r="B8" s="92"/>
      <c r="C8" s="92"/>
      <c r="D8" s="92"/>
    </row>
    <row r="9" spans="1:4" ht="24.95" customHeight="1" x14ac:dyDescent="0.4">
      <c r="A9" s="92"/>
      <c r="B9" s="92"/>
      <c r="C9" s="92"/>
      <c r="D9" s="92"/>
    </row>
    <row r="10" spans="1:4" ht="24.95" customHeight="1" x14ac:dyDescent="0.2">
      <c r="A10" s="91"/>
      <c r="B10" s="91"/>
      <c r="C10" s="91"/>
      <c r="D10" s="91"/>
    </row>
    <row r="11" spans="1:4" ht="24.95" customHeight="1" x14ac:dyDescent="0.2">
      <c r="A11" s="91"/>
      <c r="B11" s="91"/>
      <c r="C11" s="91"/>
      <c r="D11" s="91"/>
    </row>
    <row r="12" spans="1:4" ht="24.95" customHeight="1" x14ac:dyDescent="0.2">
      <c r="A12" s="91"/>
      <c r="B12" s="91"/>
      <c r="C12" s="91"/>
      <c r="D12" s="91"/>
    </row>
    <row r="13" spans="1:4" ht="12" customHeight="1" x14ac:dyDescent="0.2">
      <c r="A13" s="6"/>
      <c r="B13" s="93" t="s">
        <v>50</v>
      </c>
      <c r="C13" s="93"/>
      <c r="D13" s="7" t="s">
        <v>118</v>
      </c>
    </row>
    <row r="14" spans="1:4" ht="12" customHeight="1" x14ac:dyDescent="0.2">
      <c r="A14" s="6"/>
      <c r="B14" s="93"/>
      <c r="C14" s="93"/>
      <c r="D14" s="7"/>
    </row>
    <row r="15" spans="1:4" ht="12" customHeight="1" x14ac:dyDescent="0.2">
      <c r="A15" s="6"/>
      <c r="B15" s="93" t="s">
        <v>2</v>
      </c>
      <c r="C15" s="93"/>
      <c r="D15" s="7" t="s">
        <v>119</v>
      </c>
    </row>
    <row r="16" spans="1:4" ht="12" customHeight="1" x14ac:dyDescent="0.2">
      <c r="A16" s="6"/>
      <c r="B16" s="93"/>
      <c r="C16" s="93"/>
      <c r="D16" s="7"/>
    </row>
    <row r="17" spans="1:4" ht="12" customHeight="1" x14ac:dyDescent="0.2">
      <c r="A17" s="9"/>
      <c r="B17" s="88"/>
      <c r="C17" s="88"/>
      <c r="D17" s="10"/>
    </row>
    <row r="18" spans="1:4" ht="12" customHeight="1" x14ac:dyDescent="0.2">
      <c r="A18" s="95"/>
      <c r="B18" s="95"/>
      <c r="C18" s="95"/>
      <c r="D18" s="95"/>
    </row>
    <row r="19" spans="1:4" ht="12" customHeight="1" x14ac:dyDescent="0.2">
      <c r="A19" s="96" t="s">
        <v>3</v>
      </c>
      <c r="B19" s="96"/>
      <c r="C19" s="96"/>
      <c r="D19" s="96"/>
    </row>
    <row r="20" spans="1:4" ht="12" customHeight="1" x14ac:dyDescent="0.2">
      <c r="A20" s="96" t="s">
        <v>51</v>
      </c>
      <c r="B20" s="96"/>
      <c r="C20" s="96"/>
      <c r="D20" s="96"/>
    </row>
    <row r="21" spans="1:4" ht="12" customHeight="1" x14ac:dyDescent="0.2">
      <c r="A21" s="96"/>
      <c r="B21" s="96"/>
      <c r="C21" s="96"/>
      <c r="D21" s="96"/>
    </row>
    <row r="22" spans="1:4" ht="12" customHeight="1" x14ac:dyDescent="0.2">
      <c r="A22" s="97" t="s">
        <v>97</v>
      </c>
      <c r="B22" s="97"/>
      <c r="C22" s="97"/>
      <c r="D22" s="97"/>
    </row>
    <row r="23" spans="1:4" ht="12" customHeight="1" x14ac:dyDescent="0.2">
      <c r="A23" s="96"/>
      <c r="B23" s="96"/>
      <c r="C23" s="96"/>
      <c r="D23" s="96"/>
    </row>
    <row r="24" spans="1:4" ht="12" customHeight="1" x14ac:dyDescent="0.2">
      <c r="A24" s="98" t="s">
        <v>101</v>
      </c>
      <c r="B24" s="98"/>
      <c r="C24" s="98"/>
      <c r="D24" s="98"/>
    </row>
    <row r="25" spans="1:4" ht="12" customHeight="1" x14ac:dyDescent="0.2">
      <c r="A25" s="98" t="s">
        <v>52</v>
      </c>
      <c r="B25" s="98"/>
      <c r="C25" s="98"/>
      <c r="D25" s="98"/>
    </row>
    <row r="26" spans="1:4" ht="12" customHeight="1" x14ac:dyDescent="0.2">
      <c r="A26" s="99"/>
      <c r="B26" s="99"/>
      <c r="C26" s="99"/>
      <c r="D26" s="99"/>
    </row>
    <row r="27" spans="1:4" ht="12" customHeight="1" x14ac:dyDescent="0.2">
      <c r="A27" s="95"/>
      <c r="B27" s="95"/>
      <c r="C27" s="95"/>
      <c r="D27" s="95"/>
    </row>
    <row r="28" spans="1:4" ht="12" customHeight="1" x14ac:dyDescent="0.2">
      <c r="A28" s="100" t="s">
        <v>4</v>
      </c>
      <c r="B28" s="100"/>
      <c r="C28" s="100"/>
      <c r="D28" s="100"/>
    </row>
    <row r="29" spans="1:4" ht="12" customHeight="1" x14ac:dyDescent="0.2">
      <c r="A29" s="94"/>
      <c r="B29" s="94"/>
      <c r="C29" s="94"/>
      <c r="D29" s="94"/>
    </row>
    <row r="30" spans="1:4" ht="12" customHeight="1" x14ac:dyDescent="0.2">
      <c r="A30" s="13" t="s">
        <v>5</v>
      </c>
      <c r="B30" s="13" t="s">
        <v>53</v>
      </c>
      <c r="C30" s="13"/>
      <c r="D30" s="13"/>
    </row>
    <row r="31" spans="1:4" ht="12" customHeight="1" x14ac:dyDescent="0.2">
      <c r="A31" s="11">
        <v>0</v>
      </c>
      <c r="B31" s="13" t="s">
        <v>54</v>
      </c>
      <c r="C31" s="13"/>
      <c r="D31" s="13"/>
    </row>
    <row r="32" spans="1:4" ht="12" customHeight="1" x14ac:dyDescent="0.2">
      <c r="A32" s="13" t="s">
        <v>0</v>
      </c>
      <c r="B32" s="13" t="s">
        <v>6</v>
      </c>
      <c r="C32" s="13"/>
      <c r="D32" s="13"/>
    </row>
    <row r="33" spans="1:4" ht="12" customHeight="1" x14ac:dyDescent="0.2">
      <c r="A33" s="13" t="s">
        <v>7</v>
      </c>
      <c r="B33" s="13" t="s">
        <v>8</v>
      </c>
      <c r="C33" s="13"/>
      <c r="D33" s="13"/>
    </row>
    <row r="34" spans="1:4" ht="12" customHeight="1" x14ac:dyDescent="0.2">
      <c r="A34" s="13" t="s">
        <v>9</v>
      </c>
      <c r="B34" s="13" t="s">
        <v>10</v>
      </c>
      <c r="C34" s="13"/>
      <c r="D34" s="13"/>
    </row>
    <row r="35" spans="1:4" ht="12" customHeight="1" x14ac:dyDescent="0.2">
      <c r="A35" s="13" t="s">
        <v>11</v>
      </c>
      <c r="B35" s="13" t="s">
        <v>55</v>
      </c>
      <c r="C35" s="13"/>
      <c r="D35" s="13"/>
    </row>
    <row r="36" spans="1:4" ht="12" customHeight="1" x14ac:dyDescent="0.2">
      <c r="A36" s="13" t="s">
        <v>12</v>
      </c>
      <c r="B36" s="13" t="s">
        <v>13</v>
      </c>
      <c r="C36" s="13"/>
      <c r="D36" s="13"/>
    </row>
    <row r="37" spans="1:4" ht="12" customHeight="1" x14ac:dyDescent="0.2">
      <c r="A37" s="13" t="s">
        <v>15</v>
      </c>
      <c r="B37" s="13" t="s">
        <v>56</v>
      </c>
      <c r="C37" s="13"/>
      <c r="D37" s="13"/>
    </row>
    <row r="38" spans="1:4" ht="12" customHeight="1" x14ac:dyDescent="0.2">
      <c r="A38" s="13"/>
      <c r="B38" s="103"/>
      <c r="C38" s="103"/>
      <c r="D38" s="103"/>
    </row>
    <row r="39" spans="1:4" ht="12" customHeight="1" x14ac:dyDescent="0.2">
      <c r="A39" s="13"/>
      <c r="B39" s="103"/>
      <c r="C39" s="103"/>
      <c r="D39" s="103"/>
    </row>
    <row r="40" spans="1:4" ht="12" customHeight="1" x14ac:dyDescent="0.2">
      <c r="A40" s="13"/>
      <c r="B40" s="13"/>
      <c r="C40" s="13"/>
      <c r="D40" s="13"/>
    </row>
    <row r="41" spans="1:4" ht="12" customHeight="1" x14ac:dyDescent="0.2">
      <c r="A41" s="13"/>
      <c r="B41" s="13"/>
      <c r="C41" s="13"/>
      <c r="D41" s="13"/>
    </row>
    <row r="42" spans="1:4" ht="12" customHeight="1" x14ac:dyDescent="0.2">
      <c r="A42" s="12"/>
      <c r="B42" s="102"/>
      <c r="C42" s="102"/>
      <c r="D42" s="102"/>
    </row>
    <row r="43" spans="1:4" ht="12" customHeight="1" x14ac:dyDescent="0.2">
      <c r="A43" s="12"/>
      <c r="B43" s="102"/>
      <c r="C43" s="102"/>
      <c r="D43" s="102"/>
    </row>
    <row r="44" spans="1:4" x14ac:dyDescent="0.2">
      <c r="A44" s="103" t="s">
        <v>14</v>
      </c>
      <c r="B44" s="103"/>
      <c r="C44" s="103"/>
      <c r="D44" s="103"/>
    </row>
    <row r="45" spans="1:4" ht="39.950000000000003" customHeight="1" x14ac:dyDescent="0.2">
      <c r="A45" s="101" t="s">
        <v>59</v>
      </c>
      <c r="B45" s="101"/>
      <c r="C45" s="101"/>
      <c r="D45" s="101"/>
    </row>
  </sheetData>
  <mergeCells count="37">
    <mergeCell ref="A45:D45"/>
    <mergeCell ref="B42:D42"/>
    <mergeCell ref="B43:D43"/>
    <mergeCell ref="A44:D44"/>
    <mergeCell ref="B38:D38"/>
    <mergeCell ref="B39:D39"/>
    <mergeCell ref="A29:D29"/>
    <mergeCell ref="A18:D18"/>
    <mergeCell ref="A19:D19"/>
    <mergeCell ref="A20:D20"/>
    <mergeCell ref="A21:D21"/>
    <mergeCell ref="A22:D22"/>
    <mergeCell ref="A23:D23"/>
    <mergeCell ref="A24:D24"/>
    <mergeCell ref="A25:D25"/>
    <mergeCell ref="A26:D26"/>
    <mergeCell ref="A27:D27"/>
    <mergeCell ref="A28:D28"/>
    <mergeCell ref="B17:C17"/>
    <mergeCell ref="A5:D5"/>
    <mergeCell ref="A6:D6"/>
    <mergeCell ref="A10:D10"/>
    <mergeCell ref="A11:D11"/>
    <mergeCell ref="A7:D7"/>
    <mergeCell ref="A9:D9"/>
    <mergeCell ref="A8:D8"/>
    <mergeCell ref="A12:D12"/>
    <mergeCell ref="B13:C13"/>
    <mergeCell ref="B14:C14"/>
    <mergeCell ref="B15:C15"/>
    <mergeCell ref="B16:C16"/>
    <mergeCell ref="A4:D4"/>
    <mergeCell ref="A1:B1"/>
    <mergeCell ref="C1:D1"/>
    <mergeCell ref="A2:B2"/>
    <mergeCell ref="C2:D2"/>
    <mergeCell ref="A3:D3"/>
  </mergeCells>
  <pageMargins left="0.59055118110236227" right="0.59055118110236227" top="0.59055118110236227" bottom="0.59055118110236227" header="0.39370078740157483" footer="0.39370078740157483"/>
  <pageSetup paperSize="9" orientation="portrait" r:id="rId1"/>
  <headerFooter scaleWithDoc="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4"/>
  <sheetViews>
    <sheetView zoomScale="140" zoomScaleNormal="140" workbookViewId="0"/>
  </sheetViews>
  <sheetFormatPr baseColWidth="10" defaultRowHeight="12" x14ac:dyDescent="0.2"/>
  <cols>
    <col min="1" max="1" width="10.7109375" style="14" customWidth="1"/>
    <col min="2" max="2" width="72.7109375" style="14" customWidth="1"/>
    <col min="3" max="3" width="8.7109375" style="14" customWidth="1"/>
    <col min="4" max="16384" width="11.42578125" style="14"/>
  </cols>
  <sheetData>
    <row r="1" spans="1:3" s="23" customFormat="1" ht="39.950000000000003" customHeight="1" x14ac:dyDescent="0.25">
      <c r="A1" s="24" t="s">
        <v>20</v>
      </c>
      <c r="B1" s="24"/>
      <c r="C1" s="24"/>
    </row>
    <row r="2" spans="1:3" s="15" customFormat="1" ht="23.1" customHeight="1" x14ac:dyDescent="0.2">
      <c r="C2" s="15" t="s">
        <v>21</v>
      </c>
    </row>
    <row r="3" spans="1:3" s="16" customFormat="1" ht="30" customHeight="1" x14ac:dyDescent="0.2">
      <c r="A3" s="16" t="s">
        <v>92</v>
      </c>
      <c r="C3" s="15">
        <v>3</v>
      </c>
    </row>
    <row r="4" spans="1:3" s="16" customFormat="1" ht="12" customHeight="1" x14ac:dyDescent="0.2">
      <c r="A4" s="17" t="s">
        <v>23</v>
      </c>
      <c r="B4" s="18" t="s">
        <v>82</v>
      </c>
      <c r="C4" s="19">
        <v>5</v>
      </c>
    </row>
    <row r="5" spans="1:3" s="16" customFormat="1" ht="12" customHeight="1" x14ac:dyDescent="0.2">
      <c r="A5" s="17"/>
      <c r="B5" s="18"/>
      <c r="C5" s="19"/>
    </row>
    <row r="6" spans="1:3" s="16" customFormat="1" ht="24" customHeight="1" x14ac:dyDescent="0.2">
      <c r="A6" s="17" t="s">
        <v>22</v>
      </c>
      <c r="B6" s="20" t="s">
        <v>102</v>
      </c>
      <c r="C6" s="19">
        <v>6</v>
      </c>
    </row>
    <row r="7" spans="1:3" s="22" customFormat="1" ht="12" customHeight="1" x14ac:dyDescent="0.2">
      <c r="A7" s="17"/>
      <c r="B7" s="18"/>
      <c r="C7" s="21"/>
    </row>
    <row r="8" spans="1:3" s="22" customFormat="1" x14ac:dyDescent="0.2">
      <c r="A8" s="17" t="s">
        <v>38</v>
      </c>
      <c r="B8" s="20" t="s">
        <v>93</v>
      </c>
      <c r="C8" s="19">
        <v>7</v>
      </c>
    </row>
    <row r="9" spans="1:3" s="22" customFormat="1" ht="12" customHeight="1" x14ac:dyDescent="0.2">
      <c r="A9" s="17"/>
      <c r="B9" s="18"/>
      <c r="C9" s="21"/>
    </row>
    <row r="10" spans="1:3" x14ac:dyDescent="0.2">
      <c r="A10" s="18"/>
      <c r="B10" s="18"/>
    </row>
    <row r="11" spans="1:3" x14ac:dyDescent="0.2">
      <c r="A11" s="18"/>
      <c r="B11" s="18"/>
    </row>
    <row r="12" spans="1:3" x14ac:dyDescent="0.2">
      <c r="A12" s="18"/>
      <c r="B12" s="18"/>
    </row>
    <row r="13" spans="1:3" x14ac:dyDescent="0.2">
      <c r="A13" s="18"/>
      <c r="B13" s="18"/>
    </row>
    <row r="14" spans="1:3" x14ac:dyDescent="0.2">
      <c r="A14" s="18"/>
      <c r="B14" s="18"/>
    </row>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A193 2025 00&amp;R&amp;"-,Standard"&amp;7&amp;P</oddFooter>
    <evenFooter>&amp;L&amp;"-,Standard"&amp;7&amp;P&amp;R&amp;"-,Standard"&amp;7StatA MV, Statistischer Bericht A193 2025 00</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97"/>
  <sheetViews>
    <sheetView zoomScale="140" zoomScaleNormal="140" workbookViewId="0"/>
  </sheetViews>
  <sheetFormatPr baseColWidth="10" defaultRowHeight="12" customHeight="1" x14ac:dyDescent="0.2"/>
  <cols>
    <col min="1" max="1" width="94.7109375" style="1" customWidth="1"/>
    <col min="2" max="16384" width="11.42578125" style="1"/>
  </cols>
  <sheetData>
    <row r="1" spans="1:1" s="23" customFormat="1" ht="39.950000000000003" customHeight="1" x14ac:dyDescent="0.25">
      <c r="A1" s="69" t="s">
        <v>91</v>
      </c>
    </row>
    <row r="2" spans="1:1" s="2" customFormat="1" ht="12" customHeight="1" x14ac:dyDescent="0.2"/>
    <row r="3" spans="1:1" s="3" customFormat="1" ht="12" customHeight="1" x14ac:dyDescent="0.2"/>
    <row r="4" spans="1:1" s="4" customFormat="1" ht="12" customHeight="1" x14ac:dyDescent="0.2"/>
    <row r="5" spans="1:1" s="4" customFormat="1" ht="12" customHeight="1" x14ac:dyDescent="0.2"/>
    <row r="6" spans="1:1" s="3" customFormat="1" ht="12" customHeight="1" x14ac:dyDescent="0.2"/>
    <row r="7" spans="1:1" s="3" customFormat="1" ht="12" customHeight="1" x14ac:dyDescent="0.2"/>
    <row r="8" spans="1:1" s="5" customFormat="1" ht="12" customHeight="1" x14ac:dyDescent="0.2"/>
    <row r="9" spans="1:1" s="5" customFormat="1" ht="12" customHeight="1" x14ac:dyDescent="0.2"/>
    <row r="10" spans="1:1" s="3" customFormat="1" ht="12" customHeight="1" x14ac:dyDescent="0.2"/>
    <row r="11" spans="1:1" s="3" customFormat="1" ht="12" customHeight="1" x14ac:dyDescent="0.2"/>
    <row r="12" spans="1:1" s="3" customFormat="1" ht="12" customHeight="1" x14ac:dyDescent="0.2"/>
    <row r="13" spans="1:1" s="5" customFormat="1" ht="12" customHeight="1" x14ac:dyDescent="0.2"/>
    <row r="14" spans="1:1" s="5" customFormat="1" ht="12" customHeight="1" x14ac:dyDescent="0.2"/>
    <row r="15" spans="1:1" s="3" customFormat="1" ht="12" customHeight="1" x14ac:dyDescent="0.2"/>
    <row r="52" ht="39.950000000000003" customHeight="1" x14ac:dyDescent="0.2"/>
    <row r="88" spans="1:1" ht="12" customHeight="1" x14ac:dyDescent="0.2">
      <c r="A88" s="76"/>
    </row>
    <row r="89" spans="1:1" ht="12" customHeight="1" x14ac:dyDescent="0.2">
      <c r="A89" s="76"/>
    </row>
    <row r="90" spans="1:1" ht="12" customHeight="1" x14ac:dyDescent="0.2">
      <c r="A90" s="76"/>
    </row>
    <row r="91" spans="1:1" ht="12" customHeight="1" x14ac:dyDescent="0.2">
      <c r="A91" s="76"/>
    </row>
    <row r="92" spans="1:1" ht="12" customHeight="1" x14ac:dyDescent="0.2">
      <c r="A92" s="76"/>
    </row>
    <row r="93" spans="1:1" ht="12" customHeight="1" x14ac:dyDescent="0.2">
      <c r="A93" s="76"/>
    </row>
    <row r="94" spans="1:1" ht="12" customHeight="1" x14ac:dyDescent="0.2">
      <c r="A94" s="76"/>
    </row>
    <row r="95" spans="1:1" ht="12" customHeight="1" x14ac:dyDescent="0.2">
      <c r="A95" s="76"/>
    </row>
    <row r="96" spans="1:1" ht="12" customHeight="1" x14ac:dyDescent="0.2">
      <c r="A96" s="76"/>
    </row>
    <row r="97" spans="1:1" ht="12" customHeight="1" x14ac:dyDescent="0.2">
      <c r="A97" s="76"/>
    </row>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A193 2025 00&amp;R&amp;"-,Standard"&amp;7&amp;P</oddFooter>
    <evenFooter>&amp;L&amp;"-,Standard"&amp;7&amp;P&amp;R&amp;"-,Standard"&amp;7StatA MV, Statistischer Bericht A193 2025 00</evenFooter>
  </headerFooter>
  <rowBreaks count="1" manualBreakCount="1">
    <brk id="50"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64"/>
  <sheetViews>
    <sheetView zoomScale="140" zoomScaleNormal="140" workbookViewId="0">
      <pane xSplit="2" ySplit="4" topLeftCell="C5" activePane="bottomRight" state="frozen"/>
      <selection sqref="A1:B1"/>
      <selection pane="topRight" sqref="A1:B1"/>
      <selection pane="bottomLeft" sqref="A1:B1"/>
      <selection pane="bottomRight" activeCell="C5" sqref="C5"/>
    </sheetView>
  </sheetViews>
  <sheetFormatPr baseColWidth="10" defaultColWidth="11.28515625" defaultRowHeight="11.45" customHeight="1" x14ac:dyDescent="0.2"/>
  <cols>
    <col min="1" max="1" width="3.7109375" style="32" customWidth="1"/>
    <col min="2" max="2" width="22.7109375" style="43" customWidth="1"/>
    <col min="3" max="5" width="21.7109375" style="43" customWidth="1"/>
    <col min="6" max="16" width="10.7109375" style="34" customWidth="1"/>
    <col min="17" max="16384" width="11.28515625" style="34"/>
  </cols>
  <sheetData>
    <row r="1" spans="1:5" s="33" customFormat="1" ht="39.950000000000003" customHeight="1" x14ac:dyDescent="0.2">
      <c r="A1" s="110" t="s">
        <v>23</v>
      </c>
      <c r="B1" s="111"/>
      <c r="C1" s="107" t="s">
        <v>83</v>
      </c>
      <c r="D1" s="107"/>
      <c r="E1" s="108"/>
    </row>
    <row r="2" spans="1:5" ht="11.45" customHeight="1" x14ac:dyDescent="0.2">
      <c r="A2" s="109" t="s">
        <v>24</v>
      </c>
      <c r="B2" s="104" t="s">
        <v>25</v>
      </c>
      <c r="C2" s="105" t="s">
        <v>18</v>
      </c>
      <c r="D2" s="105"/>
      <c r="E2" s="106"/>
    </row>
    <row r="3" spans="1:5" ht="11.45" customHeight="1" x14ac:dyDescent="0.2">
      <c r="A3" s="109"/>
      <c r="B3" s="104"/>
      <c r="C3" s="35" t="s">
        <v>26</v>
      </c>
      <c r="D3" s="35" t="s">
        <v>27</v>
      </c>
      <c r="E3" s="36" t="s">
        <v>28</v>
      </c>
    </row>
    <row r="4" spans="1:5" s="28" customFormat="1" ht="11.45" customHeight="1" x14ac:dyDescent="0.2">
      <c r="A4" s="25">
        <v>1</v>
      </c>
      <c r="B4" s="26">
        <v>2</v>
      </c>
      <c r="C4" s="26">
        <v>3</v>
      </c>
      <c r="D4" s="26">
        <v>4</v>
      </c>
      <c r="E4" s="27">
        <v>5</v>
      </c>
    </row>
    <row r="5" spans="1:5" ht="11.45" customHeight="1" x14ac:dyDescent="0.2">
      <c r="A5" s="29"/>
      <c r="B5" s="38"/>
      <c r="C5" s="77"/>
      <c r="D5" s="77"/>
      <c r="E5" s="77"/>
    </row>
    <row r="6" spans="1:5" s="40" customFormat="1" ht="11.45" customHeight="1" x14ac:dyDescent="0.2">
      <c r="A6" s="30">
        <f>IF(D6&lt;&gt;"",COUNTA($D$6:D6),"")</f>
        <v>1</v>
      </c>
      <c r="B6" s="39">
        <v>1991</v>
      </c>
      <c r="C6" s="77">
        <v>125</v>
      </c>
      <c r="D6" s="77">
        <v>40</v>
      </c>
      <c r="E6" s="77">
        <v>85</v>
      </c>
    </row>
    <row r="7" spans="1:5" s="40" customFormat="1" ht="11.45" customHeight="1" x14ac:dyDescent="0.2">
      <c r="A7" s="30">
        <f>IF(D7&lt;&gt;"",COUNTA($D$6:D7),"")</f>
        <v>2</v>
      </c>
      <c r="B7" s="39">
        <v>1992</v>
      </c>
      <c r="C7" s="77">
        <v>445</v>
      </c>
      <c r="D7" s="77">
        <v>179</v>
      </c>
      <c r="E7" s="77">
        <v>266</v>
      </c>
    </row>
    <row r="8" spans="1:5" s="40" customFormat="1" ht="11.45" customHeight="1" x14ac:dyDescent="0.2">
      <c r="A8" s="30">
        <f>IF(D8&lt;&gt;"",COUNTA($D$6:D8),"")</f>
        <v>3</v>
      </c>
      <c r="B8" s="39">
        <v>1993</v>
      </c>
      <c r="C8" s="77">
        <v>598</v>
      </c>
      <c r="D8" s="77">
        <v>274</v>
      </c>
      <c r="E8" s="77">
        <v>324</v>
      </c>
    </row>
    <row r="9" spans="1:5" s="40" customFormat="1" ht="11.45" customHeight="1" x14ac:dyDescent="0.2">
      <c r="A9" s="30">
        <f>IF(D9&lt;&gt;"",COUNTA($D$6:D9),"")</f>
        <v>4</v>
      </c>
      <c r="B9" s="39">
        <v>1994</v>
      </c>
      <c r="C9" s="77">
        <v>991</v>
      </c>
      <c r="D9" s="77">
        <v>495</v>
      </c>
      <c r="E9" s="77">
        <v>496</v>
      </c>
    </row>
    <row r="10" spans="1:5" s="40" customFormat="1" ht="11.45" customHeight="1" x14ac:dyDescent="0.2">
      <c r="A10" s="30">
        <f>IF(D10&lt;&gt;"",COUNTA($D$6:D10),"")</f>
        <v>5</v>
      </c>
      <c r="B10" s="39">
        <v>1995</v>
      </c>
      <c r="C10" s="77">
        <v>1281</v>
      </c>
      <c r="D10" s="77">
        <v>644</v>
      </c>
      <c r="E10" s="77">
        <v>637</v>
      </c>
    </row>
    <row r="11" spans="1:5" s="40" customFormat="1" ht="11.45" customHeight="1" x14ac:dyDescent="0.2">
      <c r="A11" s="30">
        <f>IF(D11&lt;&gt;"",COUNTA($D$6:D11),"")</f>
        <v>6</v>
      </c>
      <c r="B11" s="39">
        <v>1996</v>
      </c>
      <c r="C11" s="77">
        <v>1298</v>
      </c>
      <c r="D11" s="77">
        <v>630</v>
      </c>
      <c r="E11" s="77">
        <v>668</v>
      </c>
    </row>
    <row r="12" spans="1:5" s="40" customFormat="1" ht="11.45" customHeight="1" x14ac:dyDescent="0.2">
      <c r="A12" s="30">
        <f>IF(D12&lt;&gt;"",COUNTA($D$6:D12),"")</f>
        <v>7</v>
      </c>
      <c r="B12" s="39">
        <v>1997</v>
      </c>
      <c r="C12" s="77">
        <v>2865</v>
      </c>
      <c r="D12" s="77">
        <v>1370</v>
      </c>
      <c r="E12" s="77">
        <v>1495</v>
      </c>
    </row>
    <row r="13" spans="1:5" s="40" customFormat="1" ht="11.45" customHeight="1" x14ac:dyDescent="0.2">
      <c r="A13" s="30">
        <f>IF(D13&lt;&gt;"",COUNTA($D$6:D13),"")</f>
        <v>8</v>
      </c>
      <c r="B13" s="39">
        <v>1998</v>
      </c>
      <c r="C13" s="77">
        <v>3332</v>
      </c>
      <c r="D13" s="77">
        <v>1638</v>
      </c>
      <c r="E13" s="77">
        <v>1694</v>
      </c>
    </row>
    <row r="14" spans="1:5" s="40" customFormat="1" ht="11.45" customHeight="1" x14ac:dyDescent="0.2">
      <c r="A14" s="30">
        <f>IF(D14&lt;&gt;"",COUNTA($D$6:D14),"")</f>
        <v>9</v>
      </c>
      <c r="B14" s="39">
        <v>1999</v>
      </c>
      <c r="C14" s="77">
        <v>2322</v>
      </c>
      <c r="D14" s="77">
        <v>1136</v>
      </c>
      <c r="E14" s="77">
        <v>1186</v>
      </c>
    </row>
    <row r="15" spans="1:5" s="40" customFormat="1" ht="11.45" customHeight="1" x14ac:dyDescent="0.2">
      <c r="A15" s="30">
        <f>IF(D15&lt;&gt;"",COUNTA($D$6:D15),"")</f>
        <v>10</v>
      </c>
      <c r="B15" s="39">
        <v>2000</v>
      </c>
      <c r="C15" s="77">
        <v>298</v>
      </c>
      <c r="D15" s="77">
        <v>141</v>
      </c>
      <c r="E15" s="77">
        <v>157</v>
      </c>
    </row>
    <row r="16" spans="1:5" s="40" customFormat="1" ht="11.45" customHeight="1" x14ac:dyDescent="0.2">
      <c r="A16" s="30">
        <f>IF(D16&lt;&gt;"",COUNTA($D$6:D16),"")</f>
        <v>11</v>
      </c>
      <c r="B16" s="39">
        <v>2001</v>
      </c>
      <c r="C16" s="77">
        <v>288</v>
      </c>
      <c r="D16" s="77">
        <v>171</v>
      </c>
      <c r="E16" s="77">
        <v>117</v>
      </c>
    </row>
    <row r="17" spans="1:5" s="40" customFormat="1" ht="11.45" customHeight="1" x14ac:dyDescent="0.2">
      <c r="A17" s="30">
        <f>IF(D17&lt;&gt;"",COUNTA($D$6:D17),"")</f>
        <v>12</v>
      </c>
      <c r="B17" s="39">
        <v>2002</v>
      </c>
      <c r="C17" s="77">
        <v>301</v>
      </c>
      <c r="D17" s="77">
        <v>167</v>
      </c>
      <c r="E17" s="77">
        <v>134</v>
      </c>
    </row>
    <row r="18" spans="1:5" s="40" customFormat="1" ht="11.45" customHeight="1" x14ac:dyDescent="0.2">
      <c r="A18" s="30">
        <f>IF(D18&lt;&gt;"",COUNTA($D$6:D18),"")</f>
        <v>13</v>
      </c>
      <c r="B18" s="39">
        <v>2003</v>
      </c>
      <c r="C18" s="77">
        <v>290</v>
      </c>
      <c r="D18" s="77">
        <v>167</v>
      </c>
      <c r="E18" s="77">
        <v>123</v>
      </c>
    </row>
    <row r="19" spans="1:5" s="40" customFormat="1" ht="11.45" customHeight="1" x14ac:dyDescent="0.2">
      <c r="A19" s="30">
        <f>IF(D19&lt;&gt;"",COUNTA($D$6:D19),"")</f>
        <v>14</v>
      </c>
      <c r="B19" s="39">
        <v>2004</v>
      </c>
      <c r="C19" s="77">
        <v>397</v>
      </c>
      <c r="D19" s="77">
        <v>215</v>
      </c>
      <c r="E19" s="77">
        <v>182</v>
      </c>
    </row>
    <row r="20" spans="1:5" s="40" customFormat="1" ht="11.45" customHeight="1" x14ac:dyDescent="0.2">
      <c r="A20" s="30">
        <f>IF(D20&lt;&gt;"",COUNTA($D$6:D20),"")</f>
        <v>15</v>
      </c>
      <c r="B20" s="39">
        <v>2005</v>
      </c>
      <c r="C20" s="77">
        <v>448</v>
      </c>
      <c r="D20" s="77">
        <v>238</v>
      </c>
      <c r="E20" s="77">
        <v>210</v>
      </c>
    </row>
    <row r="21" spans="1:5" s="40" customFormat="1" ht="11.45" customHeight="1" x14ac:dyDescent="0.2">
      <c r="A21" s="30">
        <f>IF(D21&lt;&gt;"",COUNTA($D$6:D21),"")</f>
        <v>16</v>
      </c>
      <c r="B21" s="39">
        <v>2006</v>
      </c>
      <c r="C21" s="77">
        <v>541</v>
      </c>
      <c r="D21" s="77">
        <v>258</v>
      </c>
      <c r="E21" s="77">
        <v>283</v>
      </c>
    </row>
    <row r="22" spans="1:5" s="40" customFormat="1" ht="11.45" customHeight="1" x14ac:dyDescent="0.2">
      <c r="A22" s="30">
        <f>IF(D22&lt;&gt;"",COUNTA($D$6:D22),"")</f>
        <v>17</v>
      </c>
      <c r="B22" s="39">
        <v>2007</v>
      </c>
      <c r="C22" s="77">
        <v>504</v>
      </c>
      <c r="D22" s="77">
        <v>248</v>
      </c>
      <c r="E22" s="77">
        <v>256</v>
      </c>
    </row>
    <row r="23" spans="1:5" s="40" customFormat="1" ht="11.45" customHeight="1" x14ac:dyDescent="0.2">
      <c r="A23" s="30">
        <f>IF(D23&lt;&gt;"",COUNTA($D$6:D23),"")</f>
        <v>18</v>
      </c>
      <c r="B23" s="39">
        <v>2008</v>
      </c>
      <c r="C23" s="77">
        <v>298</v>
      </c>
      <c r="D23" s="77">
        <v>152</v>
      </c>
      <c r="E23" s="77">
        <v>146</v>
      </c>
    </row>
    <row r="24" spans="1:5" s="40" customFormat="1" ht="11.45" customHeight="1" x14ac:dyDescent="0.2">
      <c r="A24" s="30">
        <f>IF(D24&lt;&gt;"",COUNTA($D$6:D24),"")</f>
        <v>19</v>
      </c>
      <c r="B24" s="39">
        <v>2009</v>
      </c>
      <c r="C24" s="77">
        <v>455</v>
      </c>
      <c r="D24" s="77">
        <v>244</v>
      </c>
      <c r="E24" s="77">
        <v>211</v>
      </c>
    </row>
    <row r="25" spans="1:5" s="40" customFormat="1" ht="11.45" customHeight="1" x14ac:dyDescent="0.2">
      <c r="A25" s="30">
        <f>IF(D25&lt;&gt;"",COUNTA($D$6:D25),"")</f>
        <v>20</v>
      </c>
      <c r="B25" s="39">
        <v>2010</v>
      </c>
      <c r="C25" s="77">
        <v>476</v>
      </c>
      <c r="D25" s="77">
        <v>245</v>
      </c>
      <c r="E25" s="77">
        <v>231</v>
      </c>
    </row>
    <row r="26" spans="1:5" s="40" customFormat="1" ht="11.45" customHeight="1" x14ac:dyDescent="0.2">
      <c r="A26" s="30">
        <f>IF(D26&lt;&gt;"",COUNTA($D$6:D26),"")</f>
        <v>21</v>
      </c>
      <c r="B26" s="39">
        <v>2011</v>
      </c>
      <c r="C26" s="77">
        <v>509</v>
      </c>
      <c r="D26" s="77">
        <v>251</v>
      </c>
      <c r="E26" s="77">
        <v>258</v>
      </c>
    </row>
    <row r="27" spans="1:5" s="40" customFormat="1" ht="11.45" customHeight="1" x14ac:dyDescent="0.2">
      <c r="A27" s="30">
        <f>IF(D27&lt;&gt;"",COUNTA($D$6:D27),"")</f>
        <v>22</v>
      </c>
      <c r="B27" s="39">
        <v>2012</v>
      </c>
      <c r="C27" s="77">
        <v>504</v>
      </c>
      <c r="D27" s="77">
        <v>241</v>
      </c>
      <c r="E27" s="77">
        <v>263</v>
      </c>
    </row>
    <row r="28" spans="1:5" ht="11.45" customHeight="1" x14ac:dyDescent="0.2">
      <c r="A28" s="30">
        <f>IF(D28&lt;&gt;"",COUNTA($D$6:D28),"")</f>
        <v>23</v>
      </c>
      <c r="B28" s="39">
        <v>2013</v>
      </c>
      <c r="C28" s="77">
        <v>492</v>
      </c>
      <c r="D28" s="77">
        <v>250</v>
      </c>
      <c r="E28" s="77">
        <v>242</v>
      </c>
    </row>
    <row r="29" spans="1:5" ht="11.45" customHeight="1" x14ac:dyDescent="0.2">
      <c r="A29" s="30">
        <f>IF(D29&lt;&gt;"",COUNTA($D$6:D29),"")</f>
        <v>24</v>
      </c>
      <c r="B29" s="39">
        <v>2014</v>
      </c>
      <c r="C29" s="77">
        <v>489</v>
      </c>
      <c r="D29" s="77">
        <v>222</v>
      </c>
      <c r="E29" s="77">
        <v>267</v>
      </c>
    </row>
    <row r="30" spans="1:5" ht="11.45" customHeight="1" x14ac:dyDescent="0.2">
      <c r="A30" s="30">
        <f>IF(D30&lt;&gt;"",COUNTA($D$6:D30),"")</f>
        <v>25</v>
      </c>
      <c r="B30" s="39">
        <v>2015</v>
      </c>
      <c r="C30" s="77">
        <v>448</v>
      </c>
      <c r="D30" s="77">
        <v>214</v>
      </c>
      <c r="E30" s="77">
        <v>234</v>
      </c>
    </row>
    <row r="31" spans="1:5" ht="11.45" customHeight="1" x14ac:dyDescent="0.2">
      <c r="A31" s="30">
        <f>IF(D31&lt;&gt;"",COUNTA($D$6:D31),"")</f>
        <v>26</v>
      </c>
      <c r="B31" s="39">
        <v>2016</v>
      </c>
      <c r="C31" s="77">
        <v>533</v>
      </c>
      <c r="D31" s="77">
        <v>261</v>
      </c>
      <c r="E31" s="77">
        <v>272</v>
      </c>
    </row>
    <row r="32" spans="1:5" ht="11.45" customHeight="1" x14ac:dyDescent="0.2">
      <c r="A32" s="30">
        <f>IF(D32&lt;&gt;"",COUNTA($D$6:D32),"")</f>
        <v>27</v>
      </c>
      <c r="B32" s="39">
        <v>2017</v>
      </c>
      <c r="C32" s="77">
        <v>526</v>
      </c>
      <c r="D32" s="77">
        <v>248</v>
      </c>
      <c r="E32" s="77">
        <v>278</v>
      </c>
    </row>
    <row r="33" spans="1:5" ht="11.45" customHeight="1" x14ac:dyDescent="0.2">
      <c r="A33" s="30">
        <f>IF(D33&lt;&gt;"",COUNTA($D$6:D33),"")</f>
        <v>28</v>
      </c>
      <c r="B33" s="39">
        <v>2018</v>
      </c>
      <c r="C33" s="77">
        <v>442</v>
      </c>
      <c r="D33" s="77">
        <v>213</v>
      </c>
      <c r="E33" s="77">
        <v>229</v>
      </c>
    </row>
    <row r="34" spans="1:5" ht="11.45" customHeight="1" x14ac:dyDescent="0.2">
      <c r="A34" s="30">
        <f>IF(D34&lt;&gt;"",COUNTA($D$6:D34),"")</f>
        <v>29</v>
      </c>
      <c r="B34" s="41">
        <v>2019</v>
      </c>
      <c r="C34" s="77">
        <v>535</v>
      </c>
      <c r="D34" s="77">
        <v>265</v>
      </c>
      <c r="E34" s="77">
        <v>270</v>
      </c>
    </row>
    <row r="35" spans="1:5" ht="11.45" customHeight="1" x14ac:dyDescent="0.2">
      <c r="A35" s="30">
        <f>IF(D35&lt;&gt;"",COUNTA($D$6:D35),"")</f>
        <v>30</v>
      </c>
      <c r="B35" s="41">
        <v>2020</v>
      </c>
      <c r="C35" s="77">
        <v>510</v>
      </c>
      <c r="D35" s="77">
        <v>255</v>
      </c>
      <c r="E35" s="77">
        <v>250</v>
      </c>
    </row>
    <row r="36" spans="1:5" ht="11.45" customHeight="1" x14ac:dyDescent="0.2">
      <c r="A36" s="30">
        <f>IF(D36&lt;&gt;"",COUNTA($D$6:D36),"")</f>
        <v>31</v>
      </c>
      <c r="B36" s="41">
        <v>2021</v>
      </c>
      <c r="C36" s="77">
        <v>860</v>
      </c>
      <c r="D36" s="77">
        <v>475</v>
      </c>
      <c r="E36" s="77">
        <v>385</v>
      </c>
    </row>
    <row r="37" spans="1:5" ht="11.45" customHeight="1" x14ac:dyDescent="0.2">
      <c r="A37" s="30">
        <f>IF(D37&lt;&gt;"",COUNTA($D$6:D37),"")</f>
        <v>32</v>
      </c>
      <c r="B37" s="42">
        <v>2022</v>
      </c>
      <c r="C37" s="77">
        <v>1680</v>
      </c>
      <c r="D37" s="77">
        <v>1045</v>
      </c>
      <c r="E37" s="77">
        <v>630</v>
      </c>
    </row>
    <row r="38" spans="1:5" ht="11.45" customHeight="1" x14ac:dyDescent="0.2">
      <c r="A38" s="30">
        <f>IF(D38&lt;&gt;"",COUNTA($D$6:D38),"")</f>
        <v>33</v>
      </c>
      <c r="B38" s="42">
        <v>2023</v>
      </c>
      <c r="C38" s="77">
        <v>1625</v>
      </c>
      <c r="D38" s="77">
        <v>1005</v>
      </c>
      <c r="E38" s="77">
        <v>620</v>
      </c>
    </row>
    <row r="39" spans="1:5" ht="11.45" customHeight="1" x14ac:dyDescent="0.2">
      <c r="A39" s="30">
        <f>IF(D39&lt;&gt;"",COUNTA($D$6:D39),"")</f>
        <v>34</v>
      </c>
      <c r="B39" s="42">
        <v>2024</v>
      </c>
      <c r="C39" s="77">
        <v>1840</v>
      </c>
      <c r="D39" s="77">
        <v>1020</v>
      </c>
      <c r="E39" s="77">
        <v>820</v>
      </c>
    </row>
    <row r="40" spans="1:5" ht="11.45" customHeight="1" x14ac:dyDescent="0.2">
      <c r="A40" s="30">
        <f>IF(D40&lt;&gt;"",COUNTA($D$6:D40),"")</f>
        <v>35</v>
      </c>
      <c r="B40" s="42">
        <v>2025</v>
      </c>
      <c r="C40" s="77">
        <v>2008</v>
      </c>
      <c r="D40" s="77">
        <v>1006</v>
      </c>
      <c r="E40" s="77">
        <v>1002</v>
      </c>
    </row>
    <row r="41" spans="1:5" ht="11.45" customHeight="1" x14ac:dyDescent="0.2">
      <c r="A41" s="31"/>
      <c r="C41" s="77"/>
      <c r="D41" s="77"/>
      <c r="E41" s="77"/>
    </row>
    <row r="42" spans="1:5" ht="11.45" customHeight="1" x14ac:dyDescent="0.2">
      <c r="A42" s="31"/>
      <c r="C42" s="44"/>
      <c r="D42" s="44"/>
      <c r="E42" s="44"/>
    </row>
    <row r="43" spans="1:5" ht="11.45" customHeight="1" x14ac:dyDescent="0.2">
      <c r="A43" s="31"/>
      <c r="C43" s="74"/>
      <c r="D43" s="74"/>
      <c r="E43" s="74"/>
    </row>
    <row r="44" spans="1:5" ht="11.45" customHeight="1" x14ac:dyDescent="0.2">
      <c r="A44" s="31"/>
      <c r="C44" s="44"/>
      <c r="D44" s="44"/>
      <c r="E44" s="44"/>
    </row>
    <row r="45" spans="1:5" ht="11.45" customHeight="1" x14ac:dyDescent="0.2">
      <c r="A45" s="31"/>
      <c r="C45" s="44"/>
      <c r="D45" s="44"/>
      <c r="E45" s="44"/>
    </row>
    <row r="46" spans="1:5" ht="11.45" customHeight="1" x14ac:dyDescent="0.2">
      <c r="A46" s="31"/>
      <c r="C46" s="44"/>
      <c r="D46" s="44"/>
      <c r="E46" s="44"/>
    </row>
    <row r="47" spans="1:5" ht="11.45" customHeight="1" x14ac:dyDescent="0.2">
      <c r="A47" s="31"/>
      <c r="C47" s="44"/>
      <c r="D47" s="44"/>
      <c r="E47" s="44"/>
    </row>
    <row r="48" spans="1:5" ht="11.45" customHeight="1" x14ac:dyDescent="0.2">
      <c r="A48" s="31"/>
      <c r="C48" s="44"/>
      <c r="D48" s="44"/>
      <c r="E48" s="44"/>
    </row>
    <row r="49" spans="1:5" ht="11.45" customHeight="1" x14ac:dyDescent="0.2">
      <c r="A49" s="31"/>
      <c r="C49" s="44"/>
      <c r="D49" s="44"/>
      <c r="E49" s="44"/>
    </row>
    <row r="50" spans="1:5" ht="11.45" customHeight="1" x14ac:dyDescent="0.2">
      <c r="A50" s="31"/>
      <c r="C50" s="44"/>
      <c r="D50" s="44"/>
      <c r="E50" s="44"/>
    </row>
    <row r="51" spans="1:5" ht="11.45" customHeight="1" x14ac:dyDescent="0.2">
      <c r="A51" s="31"/>
      <c r="C51" s="44"/>
      <c r="D51" s="44"/>
      <c r="E51" s="44"/>
    </row>
    <row r="52" spans="1:5" ht="11.45" customHeight="1" x14ac:dyDescent="0.2">
      <c r="A52" s="31"/>
      <c r="C52" s="44"/>
      <c r="D52" s="44"/>
      <c r="E52" s="44"/>
    </row>
    <row r="53" spans="1:5" ht="11.45" customHeight="1" x14ac:dyDescent="0.2">
      <c r="A53" s="31"/>
      <c r="C53" s="44"/>
      <c r="D53" s="44"/>
      <c r="E53" s="44"/>
    </row>
    <row r="54" spans="1:5" ht="11.45" customHeight="1" x14ac:dyDescent="0.2">
      <c r="A54" s="31"/>
      <c r="C54" s="44"/>
      <c r="D54" s="44"/>
      <c r="E54" s="44"/>
    </row>
    <row r="55" spans="1:5" ht="11.45" customHeight="1" x14ac:dyDescent="0.2">
      <c r="A55" s="31"/>
      <c r="C55" s="44"/>
      <c r="D55" s="44"/>
      <c r="E55" s="44"/>
    </row>
    <row r="56" spans="1:5" ht="11.45" customHeight="1" x14ac:dyDescent="0.2">
      <c r="A56" s="31"/>
      <c r="C56" s="44"/>
      <c r="D56" s="44"/>
      <c r="E56" s="44"/>
    </row>
    <row r="57" spans="1:5" ht="11.45" customHeight="1" x14ac:dyDescent="0.2">
      <c r="A57" s="31"/>
      <c r="C57" s="44"/>
      <c r="D57" s="44"/>
      <c r="E57" s="44"/>
    </row>
    <row r="58" spans="1:5" ht="11.45" customHeight="1" x14ac:dyDescent="0.2">
      <c r="A58" s="31"/>
      <c r="C58" s="44"/>
      <c r="D58" s="44"/>
      <c r="E58" s="44"/>
    </row>
    <row r="59" spans="1:5" ht="11.45" customHeight="1" x14ac:dyDescent="0.2">
      <c r="A59" s="31"/>
      <c r="C59" s="44"/>
      <c r="D59" s="44"/>
      <c r="E59" s="44"/>
    </row>
    <row r="60" spans="1:5" ht="11.45" customHeight="1" x14ac:dyDescent="0.2">
      <c r="A60" s="31"/>
      <c r="C60" s="44"/>
      <c r="D60" s="44"/>
      <c r="E60" s="44"/>
    </row>
    <row r="61" spans="1:5" ht="11.45" customHeight="1" x14ac:dyDescent="0.2">
      <c r="A61" s="31"/>
      <c r="C61" s="44"/>
      <c r="D61" s="44"/>
      <c r="E61" s="44"/>
    </row>
    <row r="62" spans="1:5" ht="11.45" customHeight="1" x14ac:dyDescent="0.2">
      <c r="A62" s="31"/>
      <c r="C62" s="44"/>
      <c r="D62" s="44"/>
      <c r="E62" s="44"/>
    </row>
    <row r="63" spans="1:5" ht="11.45" customHeight="1" x14ac:dyDescent="0.2">
      <c r="A63" s="31"/>
      <c r="C63" s="44"/>
      <c r="D63" s="44"/>
      <c r="E63" s="44"/>
    </row>
    <row r="64" spans="1:5" ht="11.45" customHeight="1" x14ac:dyDescent="0.2">
      <c r="A64" s="31"/>
      <c r="C64" s="44"/>
      <c r="D64" s="44"/>
      <c r="E64" s="44"/>
    </row>
  </sheetData>
  <mergeCells count="5">
    <mergeCell ref="B2:B3"/>
    <mergeCell ref="C2:E2"/>
    <mergeCell ref="C1:E1"/>
    <mergeCell ref="A2:A3"/>
    <mergeCell ref="A1:B1"/>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A193 2025 00&amp;R&amp;"-,Standard"&amp;7&amp;P</oddFooter>
    <evenFooter>&amp;L&amp;"-,Standard"&amp;7&amp;P&amp;R&amp;"-,Standard"&amp;7StatA MV, Statistischer Bericht A193 2025 00</even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57"/>
  <sheetViews>
    <sheetView zoomScale="140" zoomScaleNormal="140" workbookViewId="0">
      <pane xSplit="2" ySplit="6" topLeftCell="C7" activePane="bottomRight" state="frozen"/>
      <selection sqref="A1:B1"/>
      <selection pane="topRight" sqref="A1:B1"/>
      <selection pane="bottomLeft" sqref="A1:B1"/>
      <selection pane="bottomRight" activeCell="C7" sqref="C7:J7"/>
    </sheetView>
  </sheetViews>
  <sheetFormatPr baseColWidth="10" defaultRowHeight="11.25" x14ac:dyDescent="0.2"/>
  <cols>
    <col min="1" max="1" width="4" style="60" customWidth="1"/>
    <col min="2" max="2" width="20.42578125" style="50" customWidth="1"/>
    <col min="3" max="3" width="8.7109375" style="50" customWidth="1"/>
    <col min="4" max="10" width="8.42578125" style="50" customWidth="1"/>
    <col min="11" max="16384" width="11.42578125" style="50"/>
  </cols>
  <sheetData>
    <row r="1" spans="1:11" s="48" customFormat="1" ht="39.950000000000003" customHeight="1" x14ac:dyDescent="0.2">
      <c r="A1" s="112" t="s">
        <v>22</v>
      </c>
      <c r="B1" s="113"/>
      <c r="C1" s="117" t="s">
        <v>117</v>
      </c>
      <c r="D1" s="117"/>
      <c r="E1" s="117"/>
      <c r="F1" s="117"/>
      <c r="G1" s="117"/>
      <c r="H1" s="117"/>
      <c r="I1" s="117"/>
      <c r="J1" s="118"/>
    </row>
    <row r="2" spans="1:11" s="49" customFormat="1" ht="11.45" customHeight="1" x14ac:dyDescent="0.2">
      <c r="A2" s="114" t="s">
        <v>24</v>
      </c>
      <c r="B2" s="115" t="s">
        <v>60</v>
      </c>
      <c r="C2" s="116" t="s">
        <v>77</v>
      </c>
      <c r="D2" s="115" t="s">
        <v>61</v>
      </c>
      <c r="E2" s="115"/>
      <c r="F2" s="115"/>
      <c r="G2" s="115"/>
      <c r="H2" s="115"/>
      <c r="I2" s="115"/>
      <c r="J2" s="119"/>
    </row>
    <row r="3" spans="1:11" s="49" customFormat="1" ht="11.45" customHeight="1" x14ac:dyDescent="0.2">
      <c r="A3" s="114"/>
      <c r="B3" s="115"/>
      <c r="C3" s="116"/>
      <c r="D3" s="116" t="s">
        <v>94</v>
      </c>
      <c r="E3" s="116" t="s">
        <v>103</v>
      </c>
      <c r="F3" s="116" t="s">
        <v>62</v>
      </c>
      <c r="G3" s="116" t="s">
        <v>63</v>
      </c>
      <c r="H3" s="116" t="s">
        <v>64</v>
      </c>
      <c r="I3" s="116" t="s">
        <v>99</v>
      </c>
      <c r="J3" s="124" t="s">
        <v>65</v>
      </c>
    </row>
    <row r="4" spans="1:11" s="49" customFormat="1" ht="11.45" customHeight="1" x14ac:dyDescent="0.2">
      <c r="A4" s="114"/>
      <c r="B4" s="115"/>
      <c r="C4" s="116"/>
      <c r="D4" s="116"/>
      <c r="E4" s="116"/>
      <c r="F4" s="116"/>
      <c r="G4" s="116"/>
      <c r="H4" s="116"/>
      <c r="I4" s="116"/>
      <c r="J4" s="124"/>
    </row>
    <row r="5" spans="1:11" s="49" customFormat="1" ht="11.45" customHeight="1" x14ac:dyDescent="0.2">
      <c r="A5" s="114"/>
      <c r="B5" s="115"/>
      <c r="C5" s="116"/>
      <c r="D5" s="116"/>
      <c r="E5" s="116"/>
      <c r="F5" s="116"/>
      <c r="G5" s="116"/>
      <c r="H5" s="116"/>
      <c r="I5" s="116"/>
      <c r="J5" s="124"/>
    </row>
    <row r="6" spans="1:11" s="61" customFormat="1" ht="11.45" customHeight="1" x14ac:dyDescent="0.2">
      <c r="A6" s="45">
        <v>1</v>
      </c>
      <c r="B6" s="46">
        <v>2</v>
      </c>
      <c r="C6" s="46">
        <v>3</v>
      </c>
      <c r="D6" s="46">
        <v>4</v>
      </c>
      <c r="E6" s="46">
        <v>5</v>
      </c>
      <c r="F6" s="46">
        <v>6</v>
      </c>
      <c r="G6" s="46">
        <v>7</v>
      </c>
      <c r="H6" s="46">
        <v>8</v>
      </c>
      <c r="I6" s="46">
        <v>9</v>
      </c>
      <c r="J6" s="47">
        <v>10</v>
      </c>
    </row>
    <row r="7" spans="1:11" ht="20.100000000000001" customHeight="1" x14ac:dyDescent="0.2">
      <c r="A7" s="62"/>
      <c r="B7" s="63"/>
      <c r="C7" s="125" t="s">
        <v>66</v>
      </c>
      <c r="D7" s="126"/>
      <c r="E7" s="126"/>
      <c r="F7" s="126"/>
      <c r="G7" s="126"/>
      <c r="H7" s="126"/>
      <c r="I7" s="126"/>
      <c r="J7" s="126"/>
    </row>
    <row r="8" spans="1:11" x14ac:dyDescent="0.2">
      <c r="A8" s="30">
        <f>IF(D8&lt;&gt;"",COUNTA($D$8:D8),"")</f>
        <v>1</v>
      </c>
      <c r="B8" s="51" t="s">
        <v>57</v>
      </c>
      <c r="C8" s="78">
        <v>2008</v>
      </c>
      <c r="D8" s="78">
        <v>7</v>
      </c>
      <c r="E8" s="78">
        <v>80</v>
      </c>
      <c r="F8" s="78">
        <v>82</v>
      </c>
      <c r="G8" s="78">
        <v>1356</v>
      </c>
      <c r="H8" s="78">
        <v>451</v>
      </c>
      <c r="I8" s="78">
        <v>32</v>
      </c>
      <c r="J8" s="78" t="s">
        <v>5</v>
      </c>
      <c r="K8" s="52"/>
    </row>
    <row r="9" spans="1:11" ht="20.100000000000001" customHeight="1" x14ac:dyDescent="0.2">
      <c r="A9" s="30" t="str">
        <f>IF(D9&lt;&gt;"",COUNTA($D$8:D9),"")</f>
        <v/>
      </c>
      <c r="B9" s="64"/>
      <c r="C9" s="123" t="s">
        <v>67</v>
      </c>
      <c r="D9" s="123"/>
      <c r="E9" s="123"/>
      <c r="F9" s="123"/>
      <c r="G9" s="123"/>
      <c r="H9" s="123"/>
      <c r="I9" s="123"/>
      <c r="J9" s="123"/>
      <c r="K9" s="53"/>
    </row>
    <row r="10" spans="1:11" x14ac:dyDescent="0.2">
      <c r="A10" s="30">
        <f>IF(D10&lt;&gt;"",COUNTA($D$8:D10),"")</f>
        <v>2</v>
      </c>
      <c r="B10" s="54" t="s">
        <v>78</v>
      </c>
      <c r="C10" s="79">
        <v>1006</v>
      </c>
      <c r="D10" s="79">
        <v>1</v>
      </c>
      <c r="E10" s="79">
        <v>43</v>
      </c>
      <c r="F10" s="79">
        <v>21</v>
      </c>
      <c r="G10" s="79">
        <v>716</v>
      </c>
      <c r="H10" s="79">
        <v>208</v>
      </c>
      <c r="I10" s="79">
        <v>16</v>
      </c>
      <c r="J10" s="79" t="s">
        <v>5</v>
      </c>
      <c r="K10" s="55"/>
    </row>
    <row r="11" spans="1:11" x14ac:dyDescent="0.2">
      <c r="A11" s="30">
        <f>IF(D11&lt;&gt;"",COUNTA($D$8:D11),"")</f>
        <v>3</v>
      </c>
      <c r="B11" s="54" t="s">
        <v>79</v>
      </c>
      <c r="C11" s="79">
        <v>1002</v>
      </c>
      <c r="D11" s="79">
        <v>4</v>
      </c>
      <c r="E11" s="79">
        <v>35</v>
      </c>
      <c r="F11" s="79">
        <v>62</v>
      </c>
      <c r="G11" s="79">
        <v>642</v>
      </c>
      <c r="H11" s="79">
        <v>242</v>
      </c>
      <c r="I11" s="79">
        <v>18</v>
      </c>
      <c r="J11" s="79" t="s">
        <v>5</v>
      </c>
      <c r="K11" s="55"/>
    </row>
    <row r="12" spans="1:11" ht="20.100000000000001" customHeight="1" x14ac:dyDescent="0.2">
      <c r="A12" s="30" t="str">
        <f>IF(D12&lt;&gt;"",COUNTA($D$8:D12),"")</f>
        <v/>
      </c>
      <c r="B12" s="56"/>
      <c r="C12" s="122" t="s">
        <v>37</v>
      </c>
      <c r="D12" s="121"/>
      <c r="E12" s="121"/>
      <c r="F12" s="121"/>
      <c r="G12" s="121"/>
      <c r="H12" s="121"/>
      <c r="I12" s="121"/>
      <c r="J12" s="121"/>
    </row>
    <row r="13" spans="1:11" ht="20.100000000000001" customHeight="1" x14ac:dyDescent="0.2">
      <c r="A13" s="30">
        <f>IF(D13&lt;&gt;"",COUNTA($D$8:D13),"")</f>
        <v>4</v>
      </c>
      <c r="B13" s="70" t="s">
        <v>106</v>
      </c>
      <c r="C13" s="79">
        <v>113</v>
      </c>
      <c r="D13" s="79">
        <v>2</v>
      </c>
      <c r="E13" s="79" t="s">
        <v>5</v>
      </c>
      <c r="F13" s="79" t="s">
        <v>5</v>
      </c>
      <c r="G13" s="79" t="s">
        <v>5</v>
      </c>
      <c r="H13" s="79">
        <v>111</v>
      </c>
      <c r="I13" s="79" t="s">
        <v>5</v>
      </c>
      <c r="J13" s="79" t="s">
        <v>5</v>
      </c>
    </row>
    <row r="14" spans="1:11" x14ac:dyDescent="0.2">
      <c r="A14" s="30">
        <f>IF(D14&lt;&gt;"",COUNTA($D$8:D14),"")</f>
        <v>5</v>
      </c>
      <c r="B14" s="73" t="s">
        <v>107</v>
      </c>
      <c r="C14" s="79">
        <v>168</v>
      </c>
      <c r="D14" s="79" t="s">
        <v>5</v>
      </c>
      <c r="E14" s="79">
        <v>4</v>
      </c>
      <c r="F14" s="79" t="s">
        <v>5</v>
      </c>
      <c r="G14" s="79">
        <v>29</v>
      </c>
      <c r="H14" s="79">
        <v>135</v>
      </c>
      <c r="I14" s="79" t="s">
        <v>5</v>
      </c>
      <c r="J14" s="79" t="s">
        <v>5</v>
      </c>
    </row>
    <row r="15" spans="1:11" x14ac:dyDescent="0.2">
      <c r="A15" s="30">
        <f>IF(D15&lt;&gt;"",COUNTA($D$8:D15),"")</f>
        <v>6</v>
      </c>
      <c r="B15" s="73" t="s">
        <v>108</v>
      </c>
      <c r="C15" s="79">
        <v>154</v>
      </c>
      <c r="D15" s="79" t="s">
        <v>5</v>
      </c>
      <c r="E15" s="79">
        <v>7</v>
      </c>
      <c r="F15" s="79">
        <v>3</v>
      </c>
      <c r="G15" s="79">
        <v>29</v>
      </c>
      <c r="H15" s="79">
        <v>117</v>
      </c>
      <c r="I15" s="79" t="s">
        <v>5</v>
      </c>
      <c r="J15" s="79" t="s">
        <v>5</v>
      </c>
    </row>
    <row r="16" spans="1:11" x14ac:dyDescent="0.2">
      <c r="A16" s="30">
        <f>IF(D16&lt;&gt;"",COUNTA($D$8:D16),"")</f>
        <v>7</v>
      </c>
      <c r="B16" s="56" t="s">
        <v>41</v>
      </c>
      <c r="C16" s="79">
        <v>165</v>
      </c>
      <c r="D16" s="79">
        <v>1</v>
      </c>
      <c r="E16" s="79">
        <v>32</v>
      </c>
      <c r="F16" s="79" t="s">
        <v>5</v>
      </c>
      <c r="G16" s="79">
        <v>82</v>
      </c>
      <c r="H16" s="79">
        <v>48</v>
      </c>
      <c r="I16" s="79">
        <v>1</v>
      </c>
      <c r="J16" s="79" t="s">
        <v>5</v>
      </c>
      <c r="K16" s="55"/>
    </row>
    <row r="17" spans="1:19" x14ac:dyDescent="0.2">
      <c r="A17" s="30">
        <f>IF(D17&lt;&gt;"",COUNTA($D$8:D17),"")</f>
        <v>8</v>
      </c>
      <c r="B17" s="56" t="s">
        <v>44</v>
      </c>
      <c r="C17" s="79">
        <v>118</v>
      </c>
      <c r="D17" s="79" t="s">
        <v>5</v>
      </c>
      <c r="E17" s="79">
        <v>16</v>
      </c>
      <c r="F17" s="79">
        <v>2</v>
      </c>
      <c r="G17" s="79">
        <v>97</v>
      </c>
      <c r="H17" s="79" t="s">
        <v>5</v>
      </c>
      <c r="I17" s="79">
        <v>4</v>
      </c>
      <c r="J17" s="79" t="s">
        <v>5</v>
      </c>
      <c r="K17" s="55"/>
    </row>
    <row r="18" spans="1:19" x14ac:dyDescent="0.2">
      <c r="A18" s="30">
        <f>IF(D18&lt;&gt;"",COUNTA($D$8:D18),"")</f>
        <v>9</v>
      </c>
      <c r="B18" s="56" t="s">
        <v>45</v>
      </c>
      <c r="C18" s="79">
        <v>163</v>
      </c>
      <c r="D18" s="79">
        <v>1</v>
      </c>
      <c r="E18" s="79">
        <v>2</v>
      </c>
      <c r="F18" s="79">
        <v>9</v>
      </c>
      <c r="G18" s="79">
        <v>143</v>
      </c>
      <c r="H18" s="79">
        <v>6</v>
      </c>
      <c r="I18" s="79">
        <v>4</v>
      </c>
      <c r="J18" s="79" t="s">
        <v>5</v>
      </c>
      <c r="K18" s="55"/>
    </row>
    <row r="19" spans="1:19" x14ac:dyDescent="0.2">
      <c r="A19" s="30">
        <f>IF(D19&lt;&gt;"",COUNTA($D$8:D19),"")</f>
        <v>10</v>
      </c>
      <c r="B19" s="56" t="s">
        <v>46</v>
      </c>
      <c r="C19" s="79">
        <v>288</v>
      </c>
      <c r="D19" s="79" t="s">
        <v>5</v>
      </c>
      <c r="E19" s="79">
        <v>3</v>
      </c>
      <c r="F19" s="79">
        <v>13</v>
      </c>
      <c r="G19" s="79">
        <v>248</v>
      </c>
      <c r="H19" s="79">
        <v>9</v>
      </c>
      <c r="I19" s="79">
        <v>13</v>
      </c>
      <c r="J19" s="79" t="s">
        <v>5</v>
      </c>
      <c r="K19" s="55"/>
    </row>
    <row r="20" spans="1:19" x14ac:dyDescent="0.2">
      <c r="A20" s="30">
        <f>IF(D20&lt;&gt;"",COUNTA($D$8:D20),"")</f>
        <v>11</v>
      </c>
      <c r="B20" s="56" t="s">
        <v>47</v>
      </c>
      <c r="C20" s="79">
        <v>248</v>
      </c>
      <c r="D20" s="79">
        <v>1</v>
      </c>
      <c r="E20" s="79">
        <v>1</v>
      </c>
      <c r="F20" s="79">
        <v>11</v>
      </c>
      <c r="G20" s="79">
        <v>217</v>
      </c>
      <c r="H20" s="79">
        <v>15</v>
      </c>
      <c r="I20" s="79">
        <v>5</v>
      </c>
      <c r="J20" s="79" t="s">
        <v>5</v>
      </c>
      <c r="K20" s="55"/>
    </row>
    <row r="21" spans="1:19" x14ac:dyDescent="0.2">
      <c r="A21" s="30">
        <f>IF(D21&lt;&gt;"",COUNTA($D$8:D21),"")</f>
        <v>12</v>
      </c>
      <c r="B21" s="56" t="s">
        <v>48</v>
      </c>
      <c r="C21" s="79">
        <v>203</v>
      </c>
      <c r="D21" s="79" t="s">
        <v>5</v>
      </c>
      <c r="E21" s="79" t="s">
        <v>5</v>
      </c>
      <c r="F21" s="79">
        <v>15</v>
      </c>
      <c r="G21" s="79">
        <v>182</v>
      </c>
      <c r="H21" s="79">
        <v>4</v>
      </c>
      <c r="I21" s="79">
        <v>2</v>
      </c>
      <c r="J21" s="79" t="s">
        <v>5</v>
      </c>
      <c r="K21" s="55"/>
    </row>
    <row r="22" spans="1:19" x14ac:dyDescent="0.2">
      <c r="A22" s="30">
        <f>IF(D22&lt;&gt;"",COUNTA($D$8:D22),"")</f>
        <v>13</v>
      </c>
      <c r="B22" s="56" t="s">
        <v>49</v>
      </c>
      <c r="C22" s="79">
        <v>142</v>
      </c>
      <c r="D22" s="79" t="s">
        <v>5</v>
      </c>
      <c r="E22" s="79" t="s">
        <v>5</v>
      </c>
      <c r="F22" s="79">
        <v>9</v>
      </c>
      <c r="G22" s="79">
        <v>126</v>
      </c>
      <c r="H22" s="79">
        <v>5</v>
      </c>
      <c r="I22" s="79">
        <v>3</v>
      </c>
      <c r="J22" s="79" t="s">
        <v>5</v>
      </c>
      <c r="K22" s="55"/>
    </row>
    <row r="23" spans="1:19" x14ac:dyDescent="0.2">
      <c r="A23" s="30">
        <f>IF(D23&lt;&gt;"",COUNTA($D$8:D23),"")</f>
        <v>14</v>
      </c>
      <c r="B23" s="70" t="s">
        <v>109</v>
      </c>
      <c r="C23" s="79">
        <v>101</v>
      </c>
      <c r="D23" s="79" t="s">
        <v>5</v>
      </c>
      <c r="E23" s="79">
        <v>1</v>
      </c>
      <c r="F23" s="79">
        <v>10</v>
      </c>
      <c r="G23" s="79">
        <v>84</v>
      </c>
      <c r="H23" s="79">
        <v>1</v>
      </c>
      <c r="I23" s="79">
        <v>3</v>
      </c>
      <c r="J23" s="79" t="s">
        <v>5</v>
      </c>
      <c r="K23" s="55"/>
    </row>
    <row r="24" spans="1:19" x14ac:dyDescent="0.2">
      <c r="A24" s="30">
        <f>IF(D24&lt;&gt;"",COUNTA($D$8:D24),"")</f>
        <v>15</v>
      </c>
      <c r="B24" s="70" t="s">
        <v>110</v>
      </c>
      <c r="C24" s="79">
        <v>65</v>
      </c>
      <c r="D24" s="79" t="s">
        <v>5</v>
      </c>
      <c r="E24" s="79">
        <v>1</v>
      </c>
      <c r="F24" s="79">
        <v>5</v>
      </c>
      <c r="G24" s="79">
        <v>59</v>
      </c>
      <c r="H24" s="79" t="s">
        <v>5</v>
      </c>
      <c r="I24" s="79" t="s">
        <v>5</v>
      </c>
      <c r="J24" s="79" t="s">
        <v>5</v>
      </c>
      <c r="K24" s="55"/>
    </row>
    <row r="25" spans="1:19" x14ac:dyDescent="0.2">
      <c r="A25" s="30">
        <f>IF(D25&lt;&gt;"",COUNTA($D$8:D25),"")</f>
        <v>16</v>
      </c>
      <c r="B25" s="70" t="s">
        <v>111</v>
      </c>
      <c r="C25" s="79">
        <v>41</v>
      </c>
      <c r="D25" s="79" t="s">
        <v>5</v>
      </c>
      <c r="E25" s="79">
        <v>2</v>
      </c>
      <c r="F25" s="79">
        <v>5</v>
      </c>
      <c r="G25" s="79">
        <v>36</v>
      </c>
      <c r="H25" s="79" t="s">
        <v>5</v>
      </c>
      <c r="I25" s="79" t="s">
        <v>5</v>
      </c>
      <c r="J25" s="79" t="s">
        <v>5</v>
      </c>
      <c r="K25" s="55"/>
    </row>
    <row r="26" spans="1:19" x14ac:dyDescent="0.2">
      <c r="A26" s="30">
        <f>IF(D26&lt;&gt;"",COUNTA($D$8:D26),"")</f>
        <v>17</v>
      </c>
      <c r="B26" s="70" t="s">
        <v>112</v>
      </c>
      <c r="C26" s="79">
        <v>20</v>
      </c>
      <c r="D26" s="79" t="s">
        <v>5</v>
      </c>
      <c r="E26" s="79">
        <v>4</v>
      </c>
      <c r="F26" s="79">
        <v>2</v>
      </c>
      <c r="G26" s="79">
        <v>14</v>
      </c>
      <c r="H26" s="79" t="s">
        <v>5</v>
      </c>
      <c r="I26" s="79" t="s">
        <v>5</v>
      </c>
      <c r="J26" s="79" t="s">
        <v>5</v>
      </c>
      <c r="K26" s="55"/>
    </row>
    <row r="27" spans="1:19" x14ac:dyDescent="0.2">
      <c r="A27" s="30">
        <f>IF(D27&lt;&gt;"",COUNTA($D$8:D27),"")</f>
        <v>18</v>
      </c>
      <c r="B27" s="70" t="s">
        <v>113</v>
      </c>
      <c r="C27" s="79">
        <v>9</v>
      </c>
      <c r="D27" s="79" t="s">
        <v>5</v>
      </c>
      <c r="E27" s="79">
        <v>3</v>
      </c>
      <c r="F27" s="79" t="s">
        <v>5</v>
      </c>
      <c r="G27" s="79">
        <v>5</v>
      </c>
      <c r="H27" s="79" t="s">
        <v>5</v>
      </c>
      <c r="I27" s="79" t="s">
        <v>5</v>
      </c>
      <c r="J27" s="79" t="s">
        <v>5</v>
      </c>
      <c r="K27" s="55"/>
    </row>
    <row r="28" spans="1:19" x14ac:dyDescent="0.2">
      <c r="A28" s="30">
        <f>IF(D28&lt;&gt;"",COUNTA($D$8:D28),"")</f>
        <v>19</v>
      </c>
      <c r="B28" s="56" t="s">
        <v>114</v>
      </c>
      <c r="C28" s="79">
        <v>8</v>
      </c>
      <c r="D28" s="79" t="s">
        <v>5</v>
      </c>
      <c r="E28" s="79">
        <v>3</v>
      </c>
      <c r="F28" s="79" t="s">
        <v>5</v>
      </c>
      <c r="G28" s="79">
        <v>4</v>
      </c>
      <c r="H28" s="79" t="s">
        <v>5</v>
      </c>
      <c r="I28" s="79" t="s">
        <v>5</v>
      </c>
      <c r="J28" s="79" t="s">
        <v>5</v>
      </c>
      <c r="K28" s="55"/>
    </row>
    <row r="29" spans="1:19" ht="20.100000000000001" customHeight="1" x14ac:dyDescent="0.2">
      <c r="A29" s="30" t="str">
        <f>IF(D29&lt;&gt;"",COUNTA($D$8:D29),"")</f>
        <v/>
      </c>
      <c r="B29" s="71"/>
      <c r="C29" s="127" t="s">
        <v>84</v>
      </c>
      <c r="D29" s="128"/>
      <c r="E29" s="128"/>
      <c r="F29" s="128"/>
      <c r="G29" s="128"/>
      <c r="H29" s="128"/>
      <c r="I29" s="128"/>
      <c r="J29" s="128"/>
    </row>
    <row r="30" spans="1:19" x14ac:dyDescent="0.2">
      <c r="A30" s="30">
        <f>IF(D30&lt;&gt;"",COUNTA($D$8:D30),"")</f>
        <v>20</v>
      </c>
      <c r="B30" s="71" t="s">
        <v>29</v>
      </c>
      <c r="C30" s="79">
        <v>639</v>
      </c>
      <c r="D30" s="79" t="s">
        <v>5</v>
      </c>
      <c r="E30" s="79">
        <v>17</v>
      </c>
      <c r="F30" s="79">
        <v>27</v>
      </c>
      <c r="G30" s="79">
        <v>492</v>
      </c>
      <c r="H30" s="79">
        <v>93</v>
      </c>
      <c r="I30" s="79">
        <v>12</v>
      </c>
      <c r="J30" s="79" t="s">
        <v>5</v>
      </c>
      <c r="K30" s="55"/>
      <c r="M30" s="72"/>
      <c r="N30" s="72"/>
      <c r="O30" s="72"/>
      <c r="P30" s="72"/>
      <c r="Q30" s="72"/>
      <c r="R30" s="72"/>
      <c r="S30" s="72"/>
    </row>
    <row r="31" spans="1:19" x14ac:dyDescent="0.2">
      <c r="A31" s="30" t="str">
        <f>IF(D31&lt;&gt;"",COUNTA($D$8:D31),"")</f>
        <v/>
      </c>
      <c r="B31" s="70" t="s">
        <v>30</v>
      </c>
      <c r="C31" s="79"/>
      <c r="D31" s="79"/>
      <c r="E31" s="79"/>
      <c r="F31" s="79"/>
      <c r="G31" s="79"/>
      <c r="H31" s="79"/>
      <c r="I31" s="79"/>
      <c r="J31" s="79"/>
    </row>
    <row r="32" spans="1:19" x14ac:dyDescent="0.2">
      <c r="A32" s="30">
        <f>IF(D32&lt;&gt;"",COUNTA($D$8:D32),"")</f>
        <v>21</v>
      </c>
      <c r="B32" s="70" t="s">
        <v>90</v>
      </c>
      <c r="C32" s="79">
        <v>144</v>
      </c>
      <c r="D32" s="79" t="s">
        <v>5</v>
      </c>
      <c r="E32" s="79">
        <v>2</v>
      </c>
      <c r="F32" s="79" t="s">
        <v>5</v>
      </c>
      <c r="G32" s="79">
        <v>119</v>
      </c>
      <c r="H32" s="79">
        <v>19</v>
      </c>
      <c r="I32" s="79">
        <v>1</v>
      </c>
      <c r="J32" s="79" t="s">
        <v>5</v>
      </c>
    </row>
    <row r="33" spans="1:11" x14ac:dyDescent="0.2">
      <c r="A33" s="30">
        <f>IF(D33&lt;&gt;"",COUNTA($D$8:D33),"")</f>
        <v>22</v>
      </c>
      <c r="B33" s="70" t="s">
        <v>85</v>
      </c>
      <c r="C33" s="79">
        <v>58</v>
      </c>
      <c r="D33" s="79" t="s">
        <v>5</v>
      </c>
      <c r="E33" s="79" t="s">
        <v>5</v>
      </c>
      <c r="F33" s="79" t="s">
        <v>5</v>
      </c>
      <c r="G33" s="79">
        <v>45</v>
      </c>
      <c r="H33" s="79">
        <v>11</v>
      </c>
      <c r="I33" s="79" t="s">
        <v>5</v>
      </c>
      <c r="J33" s="79" t="s">
        <v>5</v>
      </c>
    </row>
    <row r="34" spans="1:11" x14ac:dyDescent="0.2">
      <c r="A34" s="30">
        <f>IF(D34&lt;&gt;"",COUNTA($D$8:D34),"")</f>
        <v>23</v>
      </c>
      <c r="B34" s="70" t="s">
        <v>86</v>
      </c>
      <c r="C34" s="79">
        <v>24</v>
      </c>
      <c r="D34" s="79" t="s">
        <v>5</v>
      </c>
      <c r="E34" s="79" t="s">
        <v>5</v>
      </c>
      <c r="F34" s="79" t="s">
        <v>5</v>
      </c>
      <c r="G34" s="79">
        <v>19</v>
      </c>
      <c r="H34" s="79">
        <v>5</v>
      </c>
      <c r="I34" s="79">
        <v>1</v>
      </c>
      <c r="J34" s="79" t="s">
        <v>5</v>
      </c>
    </row>
    <row r="35" spans="1:11" x14ac:dyDescent="0.2">
      <c r="A35" s="30">
        <f>IF(D35&lt;&gt;"",COUNTA($D$8:D35),"")</f>
        <v>24</v>
      </c>
      <c r="B35" s="70" t="s">
        <v>95</v>
      </c>
      <c r="C35" s="79">
        <v>163</v>
      </c>
      <c r="D35" s="79" t="s">
        <v>5</v>
      </c>
      <c r="E35" s="79">
        <v>1</v>
      </c>
      <c r="F35" s="79">
        <v>14</v>
      </c>
      <c r="G35" s="79">
        <v>132</v>
      </c>
      <c r="H35" s="79">
        <v>11</v>
      </c>
      <c r="I35" s="79">
        <v>2</v>
      </c>
      <c r="J35" s="79" t="s">
        <v>5</v>
      </c>
    </row>
    <row r="36" spans="1:11" x14ac:dyDescent="0.2">
      <c r="A36" s="30">
        <f>IF(D36&lt;&gt;"",COUNTA($D$8:D36),"")</f>
        <v>25</v>
      </c>
      <c r="B36" s="70" t="s">
        <v>87</v>
      </c>
      <c r="C36" s="79">
        <v>188</v>
      </c>
      <c r="D36" s="79" t="s">
        <v>5</v>
      </c>
      <c r="E36" s="79">
        <v>9</v>
      </c>
      <c r="F36" s="79">
        <v>9</v>
      </c>
      <c r="G36" s="79">
        <v>131</v>
      </c>
      <c r="H36" s="79">
        <v>36</v>
      </c>
      <c r="I36" s="79">
        <v>3</v>
      </c>
      <c r="J36" s="79" t="s">
        <v>5</v>
      </c>
      <c r="K36" s="55"/>
    </row>
    <row r="37" spans="1:11" x14ac:dyDescent="0.2">
      <c r="A37" s="30">
        <f>IF(D37&lt;&gt;"",COUNTA($D$8:D37),"")</f>
        <v>26</v>
      </c>
      <c r="B37" s="71" t="s">
        <v>32</v>
      </c>
      <c r="C37" s="79">
        <v>117</v>
      </c>
      <c r="D37" s="79">
        <v>1</v>
      </c>
      <c r="E37" s="79">
        <v>3</v>
      </c>
      <c r="F37" s="79">
        <v>14</v>
      </c>
      <c r="G37" s="79">
        <v>69</v>
      </c>
      <c r="H37" s="79">
        <v>28</v>
      </c>
      <c r="I37" s="79">
        <v>1</v>
      </c>
      <c r="J37" s="79" t="s">
        <v>5</v>
      </c>
      <c r="K37" s="55"/>
    </row>
    <row r="38" spans="1:11" x14ac:dyDescent="0.2">
      <c r="A38" s="30">
        <f>IF(D38&lt;&gt;"",COUNTA($D$8:D38),"")</f>
        <v>27</v>
      </c>
      <c r="B38" s="70" t="s">
        <v>88</v>
      </c>
      <c r="C38" s="79">
        <v>29</v>
      </c>
      <c r="D38" s="79" t="s">
        <v>5</v>
      </c>
      <c r="E38" s="79" t="s">
        <v>5</v>
      </c>
      <c r="F38" s="79">
        <v>4</v>
      </c>
      <c r="G38" s="79">
        <v>17</v>
      </c>
      <c r="H38" s="79">
        <v>8</v>
      </c>
      <c r="I38" s="79" t="s">
        <v>5</v>
      </c>
      <c r="J38" s="79" t="s">
        <v>5</v>
      </c>
      <c r="K38" s="55"/>
    </row>
    <row r="39" spans="1:11" x14ac:dyDescent="0.2">
      <c r="A39" s="30">
        <f>IF(D39&lt;&gt;"",COUNTA($D$8:D39),"")</f>
        <v>28</v>
      </c>
      <c r="B39" s="71" t="s">
        <v>33</v>
      </c>
      <c r="C39" s="79">
        <v>75</v>
      </c>
      <c r="D39" s="79" t="s">
        <v>5</v>
      </c>
      <c r="E39" s="79" t="s">
        <v>5</v>
      </c>
      <c r="F39" s="79">
        <v>11</v>
      </c>
      <c r="G39" s="79">
        <v>62</v>
      </c>
      <c r="H39" s="79">
        <v>1</v>
      </c>
      <c r="I39" s="79" t="s">
        <v>5</v>
      </c>
      <c r="J39" s="79" t="s">
        <v>5</v>
      </c>
      <c r="K39" s="55"/>
    </row>
    <row r="40" spans="1:11" x14ac:dyDescent="0.2">
      <c r="A40" s="30">
        <f>IF(D40&lt;&gt;"",COUNTA($D$8:D40),"")</f>
        <v>29</v>
      </c>
      <c r="B40" s="70" t="s">
        <v>104</v>
      </c>
      <c r="C40" s="79">
        <v>18</v>
      </c>
      <c r="D40" s="79" t="s">
        <v>5</v>
      </c>
      <c r="E40" s="79" t="s">
        <v>5</v>
      </c>
      <c r="F40" s="79">
        <v>3</v>
      </c>
      <c r="G40" s="79">
        <v>15</v>
      </c>
      <c r="H40" s="79" t="s">
        <v>5</v>
      </c>
      <c r="I40" s="79" t="s">
        <v>5</v>
      </c>
      <c r="J40" s="79" t="s">
        <v>5</v>
      </c>
      <c r="K40" s="55"/>
    </row>
    <row r="41" spans="1:11" x14ac:dyDescent="0.2">
      <c r="A41" s="30">
        <f>IF(D41&lt;&gt;"",COUNTA($D$8:D41),"")</f>
        <v>30</v>
      </c>
      <c r="B41" s="71" t="s">
        <v>34</v>
      </c>
      <c r="C41" s="79">
        <v>1102</v>
      </c>
      <c r="D41" s="79">
        <v>6</v>
      </c>
      <c r="E41" s="79">
        <v>54</v>
      </c>
      <c r="F41" s="79">
        <v>27</v>
      </c>
      <c r="G41" s="79">
        <v>684</v>
      </c>
      <c r="H41" s="79">
        <v>315</v>
      </c>
      <c r="I41" s="79">
        <v>17</v>
      </c>
      <c r="J41" s="79" t="s">
        <v>5</v>
      </c>
      <c r="K41" s="55"/>
    </row>
    <row r="42" spans="1:11" x14ac:dyDescent="0.2">
      <c r="A42" s="30">
        <f>IF(D42&lt;&gt;"",COUNTA($D$8:D42),"")</f>
        <v>31</v>
      </c>
      <c r="B42" s="70" t="s">
        <v>105</v>
      </c>
      <c r="C42" s="79">
        <v>59</v>
      </c>
      <c r="D42" s="79" t="s">
        <v>5</v>
      </c>
      <c r="E42" s="79">
        <v>1</v>
      </c>
      <c r="F42" s="79">
        <v>1</v>
      </c>
      <c r="G42" s="79">
        <v>50</v>
      </c>
      <c r="H42" s="79">
        <v>6</v>
      </c>
      <c r="I42" s="79" t="s">
        <v>5</v>
      </c>
      <c r="J42" s="79" t="s">
        <v>5</v>
      </c>
      <c r="K42" s="55"/>
    </row>
    <row r="43" spans="1:11" x14ac:dyDescent="0.2">
      <c r="A43" s="30">
        <f>IF(D43&lt;&gt;"",COUNTA($D$8:D43),"")</f>
        <v>32</v>
      </c>
      <c r="B43" s="70" t="s">
        <v>89</v>
      </c>
      <c r="C43" s="79">
        <v>744</v>
      </c>
      <c r="D43" s="79">
        <v>4</v>
      </c>
      <c r="E43" s="79">
        <v>45</v>
      </c>
      <c r="F43" s="79">
        <v>18</v>
      </c>
      <c r="G43" s="79">
        <v>408</v>
      </c>
      <c r="H43" s="79">
        <v>254</v>
      </c>
      <c r="I43" s="79">
        <v>15</v>
      </c>
      <c r="J43" s="79" t="s">
        <v>5</v>
      </c>
      <c r="K43" s="55"/>
    </row>
    <row r="44" spans="1:11" x14ac:dyDescent="0.2">
      <c r="A44" s="30">
        <f>IF(D44&lt;&gt;"",COUNTA($D$8:D44),"")</f>
        <v>33</v>
      </c>
      <c r="B44" s="71" t="s">
        <v>35</v>
      </c>
      <c r="C44" s="79">
        <v>4</v>
      </c>
      <c r="D44" s="79" t="s">
        <v>5</v>
      </c>
      <c r="E44" s="79" t="s">
        <v>5</v>
      </c>
      <c r="F44" s="79" t="s">
        <v>5</v>
      </c>
      <c r="G44" s="79">
        <v>4</v>
      </c>
      <c r="H44" s="79" t="s">
        <v>5</v>
      </c>
      <c r="I44" s="79" t="s">
        <v>5</v>
      </c>
      <c r="J44" s="79" t="s">
        <v>5</v>
      </c>
      <c r="K44" s="55"/>
    </row>
    <row r="45" spans="1:11" x14ac:dyDescent="0.2">
      <c r="A45" s="30">
        <f>IF(D45&lt;&gt;"",COUNTA($D$8:D45),"")</f>
        <v>34</v>
      </c>
      <c r="B45" s="71" t="s">
        <v>36</v>
      </c>
      <c r="C45" s="79">
        <v>71</v>
      </c>
      <c r="D45" s="79" t="s">
        <v>5</v>
      </c>
      <c r="E45" s="79">
        <v>6</v>
      </c>
      <c r="F45" s="79" t="s">
        <v>5</v>
      </c>
      <c r="G45" s="79">
        <v>47</v>
      </c>
      <c r="H45" s="79">
        <v>14</v>
      </c>
      <c r="I45" s="79">
        <v>3</v>
      </c>
      <c r="J45" s="79" t="s">
        <v>5</v>
      </c>
      <c r="K45" s="55"/>
    </row>
    <row r="46" spans="1:11" ht="20.100000000000001" customHeight="1" x14ac:dyDescent="0.2">
      <c r="A46" s="30" t="str">
        <f>IF(D46&lt;&gt;"",COUNTA($D$8:D46),"")</f>
        <v/>
      </c>
      <c r="B46" s="57"/>
      <c r="C46" s="120" t="s">
        <v>58</v>
      </c>
      <c r="D46" s="121"/>
      <c r="E46" s="121"/>
      <c r="F46" s="121"/>
      <c r="G46" s="121"/>
      <c r="H46" s="121"/>
      <c r="I46" s="121"/>
      <c r="J46" s="121"/>
    </row>
    <row r="47" spans="1:11" x14ac:dyDescent="0.2">
      <c r="A47" s="30" t="str">
        <f>IF(D47&lt;&gt;"",COUNTA($D$8:D47),"")</f>
        <v/>
      </c>
      <c r="B47" s="58" t="s">
        <v>80</v>
      </c>
      <c r="C47" s="79"/>
      <c r="D47" s="79"/>
      <c r="E47" s="79"/>
      <c r="F47" s="79"/>
      <c r="G47" s="79"/>
      <c r="H47" s="79"/>
      <c r="I47" s="79"/>
      <c r="J47" s="79"/>
    </row>
    <row r="48" spans="1:11" x14ac:dyDescent="0.2">
      <c r="A48" s="30">
        <f>IF(D48&lt;&gt;"",COUNTA($D$8:D48),"")</f>
        <v>35</v>
      </c>
      <c r="B48" s="59" t="s">
        <v>68</v>
      </c>
      <c r="C48" s="79">
        <v>355</v>
      </c>
      <c r="D48" s="79" t="s">
        <v>5</v>
      </c>
      <c r="E48" s="79" t="s">
        <v>5</v>
      </c>
      <c r="F48" s="79">
        <v>3</v>
      </c>
      <c r="G48" s="79">
        <v>327</v>
      </c>
      <c r="H48" s="79">
        <v>23</v>
      </c>
      <c r="I48" s="79">
        <v>2</v>
      </c>
      <c r="J48" s="79" t="s">
        <v>5</v>
      </c>
      <c r="K48" s="55"/>
    </row>
    <row r="49" spans="1:11" x14ac:dyDescent="0.2">
      <c r="A49" s="30">
        <f>IF(D49&lt;&gt;"",COUNTA($D$8:D49),"")</f>
        <v>36</v>
      </c>
      <c r="B49" s="59" t="s">
        <v>69</v>
      </c>
      <c r="C49" s="79">
        <v>455</v>
      </c>
      <c r="D49" s="79">
        <v>3</v>
      </c>
      <c r="E49" s="79">
        <v>1</v>
      </c>
      <c r="F49" s="79">
        <v>60</v>
      </c>
      <c r="G49" s="79">
        <v>252</v>
      </c>
      <c r="H49" s="79">
        <v>135</v>
      </c>
      <c r="I49" s="79">
        <v>2</v>
      </c>
      <c r="J49" s="79" t="s">
        <v>5</v>
      </c>
      <c r="K49" s="55"/>
    </row>
    <row r="50" spans="1:11" x14ac:dyDescent="0.2">
      <c r="A50" s="30" t="str">
        <f>IF(D50&lt;&gt;"",COUNTA($D$8:D50),"")</f>
        <v/>
      </c>
      <c r="B50" s="59"/>
      <c r="C50" s="79"/>
      <c r="D50" s="79"/>
      <c r="E50" s="79"/>
      <c r="F50" s="79"/>
      <c r="G50" s="79"/>
      <c r="H50" s="79"/>
      <c r="I50" s="79"/>
      <c r="J50" s="79"/>
      <c r="K50" s="55"/>
    </row>
    <row r="51" spans="1:11" x14ac:dyDescent="0.2">
      <c r="A51" s="30" t="str">
        <f>IF(D51&lt;&gt;"",COUNTA($D$8:D51),"")</f>
        <v/>
      </c>
      <c r="B51" s="59" t="s">
        <v>70</v>
      </c>
      <c r="C51" s="79"/>
      <c r="D51" s="79"/>
      <c r="E51" s="79"/>
      <c r="F51" s="79"/>
      <c r="G51" s="79"/>
      <c r="H51" s="79"/>
      <c r="I51" s="79"/>
      <c r="J51" s="79"/>
    </row>
    <row r="52" spans="1:11" ht="22.5" x14ac:dyDescent="0.2">
      <c r="A52" s="30">
        <f>IF(D52&lt;&gt;"",COUNTA($D$8:D52),"")</f>
        <v>37</v>
      </c>
      <c r="B52" s="59" t="s">
        <v>81</v>
      </c>
      <c r="C52" s="79">
        <v>186</v>
      </c>
      <c r="D52" s="79">
        <v>1</v>
      </c>
      <c r="E52" s="79">
        <v>8</v>
      </c>
      <c r="F52" s="79">
        <v>6</v>
      </c>
      <c r="G52" s="79">
        <v>111</v>
      </c>
      <c r="H52" s="79">
        <v>58</v>
      </c>
      <c r="I52" s="79" t="s">
        <v>5</v>
      </c>
      <c r="J52" s="79" t="s">
        <v>5</v>
      </c>
      <c r="K52" s="55"/>
    </row>
    <row r="53" spans="1:11" x14ac:dyDescent="0.2">
      <c r="A53" s="30">
        <f>IF(D53&lt;&gt;"",COUNTA($D$8:D53),"")</f>
        <v>38</v>
      </c>
      <c r="B53" s="59" t="s">
        <v>71</v>
      </c>
      <c r="C53" s="79">
        <v>181</v>
      </c>
      <c r="D53" s="79" t="s">
        <v>5</v>
      </c>
      <c r="E53" s="79" t="s">
        <v>5</v>
      </c>
      <c r="F53" s="79" t="s">
        <v>5</v>
      </c>
      <c r="G53" s="79">
        <v>133</v>
      </c>
      <c r="H53" s="79">
        <v>48</v>
      </c>
      <c r="I53" s="79" t="s">
        <v>5</v>
      </c>
      <c r="J53" s="79" t="s">
        <v>5</v>
      </c>
    </row>
    <row r="54" spans="1:11" x14ac:dyDescent="0.2">
      <c r="A54" s="30">
        <f>IF(D54&lt;&gt;"",COUNTA($D$8:D54),"")</f>
        <v>39</v>
      </c>
      <c r="B54" s="59" t="s">
        <v>72</v>
      </c>
      <c r="C54" s="79">
        <v>165</v>
      </c>
      <c r="D54" s="79">
        <v>2</v>
      </c>
      <c r="E54" s="79">
        <v>14</v>
      </c>
      <c r="F54" s="79">
        <v>5</v>
      </c>
      <c r="G54" s="79">
        <v>92</v>
      </c>
      <c r="H54" s="79">
        <v>32</v>
      </c>
      <c r="I54" s="79">
        <v>20</v>
      </c>
      <c r="J54" s="79" t="s">
        <v>5</v>
      </c>
    </row>
    <row r="55" spans="1:11" x14ac:dyDescent="0.2">
      <c r="A55" s="30">
        <f>IF(D55&lt;&gt;"",COUNTA($D$8:D55),"")</f>
        <v>40</v>
      </c>
      <c r="B55" s="59" t="s">
        <v>73</v>
      </c>
      <c r="C55" s="79">
        <v>235</v>
      </c>
      <c r="D55" s="79">
        <v>1</v>
      </c>
      <c r="E55" s="79">
        <v>37</v>
      </c>
      <c r="F55" s="79">
        <v>6</v>
      </c>
      <c r="G55" s="79">
        <v>147</v>
      </c>
      <c r="H55" s="79">
        <v>41</v>
      </c>
      <c r="I55" s="79">
        <v>4</v>
      </c>
      <c r="J55" s="79" t="s">
        <v>5</v>
      </c>
    </row>
    <row r="56" spans="1:11" x14ac:dyDescent="0.2">
      <c r="A56" s="30">
        <f>IF(D56&lt;&gt;"",COUNTA($D$8:D56),"")</f>
        <v>41</v>
      </c>
      <c r="B56" s="59" t="s">
        <v>74</v>
      </c>
      <c r="C56" s="79">
        <v>326</v>
      </c>
      <c r="D56" s="79" t="s">
        <v>5</v>
      </c>
      <c r="E56" s="79">
        <v>9</v>
      </c>
      <c r="F56" s="79" t="s">
        <v>5</v>
      </c>
      <c r="G56" s="79">
        <v>220</v>
      </c>
      <c r="H56" s="79">
        <v>90</v>
      </c>
      <c r="I56" s="79">
        <v>6</v>
      </c>
      <c r="J56" s="79" t="s">
        <v>5</v>
      </c>
      <c r="K56" s="55"/>
    </row>
    <row r="57" spans="1:11" x14ac:dyDescent="0.2">
      <c r="A57" s="30">
        <f>IF(D57&lt;&gt;"",COUNTA($D$8:D57),"")</f>
        <v>42</v>
      </c>
      <c r="B57" s="59" t="s">
        <v>75</v>
      </c>
      <c r="C57" s="79">
        <v>105</v>
      </c>
      <c r="D57" s="79" t="s">
        <v>5</v>
      </c>
      <c r="E57" s="79">
        <v>5</v>
      </c>
      <c r="F57" s="79">
        <v>1</v>
      </c>
      <c r="G57" s="79">
        <v>75</v>
      </c>
      <c r="H57" s="79">
        <v>24</v>
      </c>
      <c r="I57" s="79" t="s">
        <v>5</v>
      </c>
      <c r="J57" s="79" t="s">
        <v>5</v>
      </c>
    </row>
  </sheetData>
  <mergeCells count="18">
    <mergeCell ref="C46:J46"/>
    <mergeCell ref="C12:J12"/>
    <mergeCell ref="G3:G5"/>
    <mergeCell ref="C9:J9"/>
    <mergeCell ref="I3:I5"/>
    <mergeCell ref="J3:J5"/>
    <mergeCell ref="C7:J7"/>
    <mergeCell ref="C29:J29"/>
    <mergeCell ref="A1:B1"/>
    <mergeCell ref="A2:A5"/>
    <mergeCell ref="B2:B5"/>
    <mergeCell ref="C2:C5"/>
    <mergeCell ref="D3:D5"/>
    <mergeCell ref="C1:J1"/>
    <mergeCell ref="D2:J2"/>
    <mergeCell ref="E3:E5"/>
    <mergeCell ref="F3:F5"/>
    <mergeCell ref="H3:H5"/>
  </mergeCells>
  <pageMargins left="0.59055118110236227" right="0.59055118110236227" top="0.59055118110236227" bottom="0.59055118110236227" header="0.39370078740157483" footer="0.39370078740157483"/>
  <pageSetup paperSize="9" fitToHeight="0" pageOrder="overThenDown" orientation="portrait" r:id="rId1"/>
  <headerFooter differentOddEven="1">
    <oddFooter>&amp;L&amp;"-,Standard"&amp;7StatA MV, Statistischer Bericht A193 2025 00&amp;R&amp;"-,Standard"&amp;7&amp;P</oddFooter>
    <evenFooter>&amp;L&amp;"-,Standard"&amp;7&amp;P&amp;R&amp;"-,Standard"&amp;7StatA MV, Statistischer Bericht A193 2025 00</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24"/>
  <sheetViews>
    <sheetView zoomScale="140" zoomScaleNormal="140" workbookViewId="0">
      <pane xSplit="2" ySplit="6" topLeftCell="C7" activePane="bottomRight" state="frozen"/>
      <selection sqref="A1:B1"/>
      <selection pane="topRight" sqref="A1:B1"/>
      <selection pane="bottomLeft" sqref="A1:B1"/>
      <selection pane="bottomRight" activeCell="C7" sqref="C7"/>
    </sheetView>
  </sheetViews>
  <sheetFormatPr baseColWidth="10" defaultColWidth="11.28515625" defaultRowHeight="11.45" customHeight="1" x14ac:dyDescent="0.2"/>
  <cols>
    <col min="1" max="1" width="3.7109375" style="32" customWidth="1"/>
    <col min="2" max="2" width="18.7109375" style="43" customWidth="1"/>
    <col min="3" max="3" width="13.42578125" style="43" customWidth="1"/>
    <col min="4" max="6" width="10.7109375" style="43" customWidth="1"/>
    <col min="7" max="14" width="10.7109375" style="34" customWidth="1"/>
    <col min="15" max="16384" width="11.28515625" style="34"/>
  </cols>
  <sheetData>
    <row r="1" spans="1:8" s="33" customFormat="1" ht="39.950000000000003" customHeight="1" x14ac:dyDescent="0.2">
      <c r="A1" s="110" t="s">
        <v>38</v>
      </c>
      <c r="B1" s="111"/>
      <c r="C1" s="130" t="s">
        <v>96</v>
      </c>
      <c r="D1" s="130"/>
      <c r="E1" s="130"/>
      <c r="F1" s="130"/>
      <c r="G1" s="130"/>
      <c r="H1" s="131"/>
    </row>
    <row r="2" spans="1:8" ht="11.45" customHeight="1" x14ac:dyDescent="0.2">
      <c r="A2" s="109" t="s">
        <v>24</v>
      </c>
      <c r="B2" s="132" t="s">
        <v>76</v>
      </c>
      <c r="C2" s="132" t="s">
        <v>98</v>
      </c>
      <c r="D2" s="132" t="s">
        <v>43</v>
      </c>
      <c r="E2" s="132"/>
      <c r="F2" s="105"/>
      <c r="G2" s="105"/>
      <c r="H2" s="106"/>
    </row>
    <row r="3" spans="1:8" ht="11.45" customHeight="1" x14ac:dyDescent="0.2">
      <c r="A3" s="109"/>
      <c r="B3" s="132"/>
      <c r="C3" s="132"/>
      <c r="D3" s="105"/>
      <c r="E3" s="105"/>
      <c r="F3" s="105"/>
      <c r="G3" s="105"/>
      <c r="H3" s="106"/>
    </row>
    <row r="4" spans="1:8" ht="11.45" customHeight="1" x14ac:dyDescent="0.2">
      <c r="A4" s="109"/>
      <c r="B4" s="132"/>
      <c r="C4" s="132"/>
      <c r="D4" s="105" t="s">
        <v>40</v>
      </c>
      <c r="E4" s="133" t="s">
        <v>115</v>
      </c>
      <c r="F4" s="133" t="s">
        <v>116</v>
      </c>
      <c r="G4" s="129" t="s">
        <v>41</v>
      </c>
      <c r="H4" s="106" t="s">
        <v>42</v>
      </c>
    </row>
    <row r="5" spans="1:8" ht="11.45" customHeight="1" x14ac:dyDescent="0.2">
      <c r="A5" s="109"/>
      <c r="B5" s="132"/>
      <c r="C5" s="132"/>
      <c r="D5" s="105"/>
      <c r="E5" s="133"/>
      <c r="F5" s="133"/>
      <c r="G5" s="129"/>
      <c r="H5" s="106"/>
    </row>
    <row r="6" spans="1:8" s="65" customFormat="1" ht="11.45" customHeight="1" x14ac:dyDescent="0.2">
      <c r="A6" s="25">
        <v>1</v>
      </c>
      <c r="B6" s="26">
        <v>2</v>
      </c>
      <c r="C6" s="26">
        <v>3</v>
      </c>
      <c r="D6" s="26">
        <v>4</v>
      </c>
      <c r="E6" s="26">
        <v>5</v>
      </c>
      <c r="F6" s="26">
        <v>6</v>
      </c>
      <c r="G6" s="26">
        <v>7</v>
      </c>
      <c r="H6" s="27">
        <v>8</v>
      </c>
    </row>
    <row r="7" spans="1:8" s="40" customFormat="1" ht="11.45" customHeight="1" x14ac:dyDescent="0.2">
      <c r="A7" s="68"/>
      <c r="B7" s="66"/>
      <c r="C7" s="80"/>
      <c r="D7" s="79"/>
      <c r="E7" s="79"/>
      <c r="F7" s="79"/>
      <c r="G7" s="79"/>
      <c r="H7" s="79"/>
    </row>
    <row r="8" spans="1:8" s="40" customFormat="1" ht="11.45" customHeight="1" x14ac:dyDescent="0.2">
      <c r="A8" s="30">
        <f>IF(C8&lt;&gt;"",COUNTA($C8:C$8),"")</f>
        <v>1</v>
      </c>
      <c r="B8" s="57" t="s">
        <v>29</v>
      </c>
      <c r="C8" s="80">
        <v>639</v>
      </c>
      <c r="D8" s="79">
        <v>201</v>
      </c>
      <c r="E8" s="79">
        <v>38</v>
      </c>
      <c r="F8" s="79">
        <v>187</v>
      </c>
      <c r="G8" s="79">
        <v>84</v>
      </c>
      <c r="H8" s="79">
        <v>130</v>
      </c>
    </row>
    <row r="9" spans="1:8" s="37" customFormat="1" ht="11.45" customHeight="1" x14ac:dyDescent="0.2">
      <c r="A9" s="30" t="str">
        <f>IF(C9&lt;&gt;"",COUNTA($C$8:C9),"")</f>
        <v/>
      </c>
      <c r="B9" s="57" t="s">
        <v>30</v>
      </c>
      <c r="C9" s="80"/>
      <c r="D9" s="79"/>
      <c r="E9" s="79"/>
      <c r="F9" s="79"/>
      <c r="G9" s="79"/>
      <c r="H9" s="79"/>
    </row>
    <row r="10" spans="1:8" s="40" customFormat="1" ht="11.45" customHeight="1" x14ac:dyDescent="0.2">
      <c r="A10" s="30">
        <f>IF(C10&lt;&gt;"",COUNTA($C$8:C10),"")</f>
        <v>2</v>
      </c>
      <c r="B10" s="57" t="s">
        <v>31</v>
      </c>
      <c r="C10" s="80">
        <v>144</v>
      </c>
      <c r="D10" s="79">
        <v>30</v>
      </c>
      <c r="E10" s="79">
        <v>9</v>
      </c>
      <c r="F10" s="79">
        <v>53</v>
      </c>
      <c r="G10" s="79">
        <v>26</v>
      </c>
      <c r="H10" s="79">
        <v>23</v>
      </c>
    </row>
    <row r="11" spans="1:8" s="40" customFormat="1" ht="11.45" customHeight="1" x14ac:dyDescent="0.2">
      <c r="A11" s="30" t="str">
        <f>IF(C11&lt;&gt;"",COUNTA($C$8:C11),"")</f>
        <v/>
      </c>
      <c r="B11" s="57"/>
      <c r="C11" s="80"/>
      <c r="D11" s="79"/>
      <c r="E11" s="79"/>
      <c r="F11" s="79"/>
      <c r="G11" s="79"/>
      <c r="H11" s="79"/>
    </row>
    <row r="12" spans="1:8" s="40" customFormat="1" ht="11.45" customHeight="1" x14ac:dyDescent="0.2">
      <c r="A12" s="30">
        <f>IF(C12&lt;&gt;"",COUNTA($C$8:C12),"")</f>
        <v>3</v>
      </c>
      <c r="B12" s="57" t="s">
        <v>32</v>
      </c>
      <c r="C12" s="80">
        <v>117</v>
      </c>
      <c r="D12" s="79">
        <v>63</v>
      </c>
      <c r="E12" s="79">
        <v>11</v>
      </c>
      <c r="F12" s="79">
        <v>36</v>
      </c>
      <c r="G12" s="79">
        <v>6</v>
      </c>
      <c r="H12" s="79" t="s">
        <v>5</v>
      </c>
    </row>
    <row r="13" spans="1:8" s="40" customFormat="1" ht="11.45" customHeight="1" x14ac:dyDescent="0.2">
      <c r="A13" s="30" t="str">
        <f>IF(C13&lt;&gt;"",COUNTA($C$8:C13),"")</f>
        <v/>
      </c>
      <c r="B13" s="57"/>
      <c r="C13" s="80"/>
      <c r="D13" s="79"/>
      <c r="E13" s="79"/>
      <c r="F13" s="79"/>
      <c r="G13" s="79"/>
      <c r="H13" s="79"/>
    </row>
    <row r="14" spans="1:8" s="40" customFormat="1" ht="11.45" customHeight="1" x14ac:dyDescent="0.2">
      <c r="A14" s="30">
        <f>IF(C14&lt;&gt;"",COUNTA($C$8:C14),"")</f>
        <v>4</v>
      </c>
      <c r="B14" s="57" t="s">
        <v>33</v>
      </c>
      <c r="C14" s="80">
        <v>75</v>
      </c>
      <c r="D14" s="79">
        <v>27</v>
      </c>
      <c r="E14" s="79">
        <v>8</v>
      </c>
      <c r="F14" s="79">
        <v>20</v>
      </c>
      <c r="G14" s="79">
        <v>3</v>
      </c>
      <c r="H14" s="79">
        <v>17</v>
      </c>
    </row>
    <row r="15" spans="1:8" s="40" customFormat="1" ht="11.45" customHeight="1" x14ac:dyDescent="0.2">
      <c r="A15" s="30" t="str">
        <f>IF(C15&lt;&gt;"",COUNTA($C$8:C15),"")</f>
        <v/>
      </c>
      <c r="B15" s="57"/>
      <c r="C15" s="80"/>
      <c r="D15" s="79"/>
      <c r="E15" s="79"/>
      <c r="F15" s="79"/>
      <c r="G15" s="79"/>
      <c r="H15" s="79"/>
    </row>
    <row r="16" spans="1:8" s="40" customFormat="1" ht="11.45" customHeight="1" x14ac:dyDescent="0.2">
      <c r="A16" s="30">
        <f>IF(C16&lt;&gt;"",COUNTA($C$8:C16),"")</f>
        <v>5</v>
      </c>
      <c r="B16" s="57" t="s">
        <v>34</v>
      </c>
      <c r="C16" s="80">
        <v>1102</v>
      </c>
      <c r="D16" s="79">
        <v>487</v>
      </c>
      <c r="E16" s="79">
        <v>203</v>
      </c>
      <c r="F16" s="79">
        <v>355</v>
      </c>
      <c r="G16" s="79">
        <v>21</v>
      </c>
      <c r="H16" s="79">
        <v>36</v>
      </c>
    </row>
    <row r="17" spans="1:8" s="40" customFormat="1" ht="11.45" customHeight="1" x14ac:dyDescent="0.2">
      <c r="A17" s="30" t="str">
        <f>IF(C17&lt;&gt;"",COUNTA($C$8:C17),"")</f>
        <v/>
      </c>
      <c r="B17" s="57"/>
      <c r="C17" s="80"/>
      <c r="D17" s="79"/>
      <c r="E17" s="79"/>
      <c r="F17" s="79"/>
      <c r="G17" s="79"/>
      <c r="H17" s="79"/>
    </row>
    <row r="18" spans="1:8" s="40" customFormat="1" ht="11.45" customHeight="1" x14ac:dyDescent="0.2">
      <c r="A18" s="30">
        <f>IF(C18&lt;&gt;"",COUNTA($C$8:C18),"")</f>
        <v>6</v>
      </c>
      <c r="B18" s="57" t="s">
        <v>35</v>
      </c>
      <c r="C18" s="80">
        <v>4</v>
      </c>
      <c r="D18" s="79">
        <v>3</v>
      </c>
      <c r="E18" s="79" t="s">
        <v>5</v>
      </c>
      <c r="F18" s="79">
        <v>1</v>
      </c>
      <c r="G18" s="79" t="s">
        <v>5</v>
      </c>
      <c r="H18" s="79" t="s">
        <v>5</v>
      </c>
    </row>
    <row r="19" spans="1:8" s="40" customFormat="1" ht="11.45" customHeight="1" x14ac:dyDescent="0.2">
      <c r="A19" s="30" t="str">
        <f>IF(C19&lt;&gt;"",COUNTA($C$8:C19),"")</f>
        <v/>
      </c>
      <c r="B19" s="57"/>
      <c r="C19" s="80"/>
      <c r="D19" s="79"/>
      <c r="E19" s="79"/>
      <c r="F19" s="79"/>
      <c r="G19" s="79"/>
      <c r="H19" s="79"/>
    </row>
    <row r="20" spans="1:8" s="40" customFormat="1" ht="11.45" customHeight="1" x14ac:dyDescent="0.2">
      <c r="A20" s="30">
        <f>IF(C20&lt;&gt;"",COUNTA($C$8:C20),"")</f>
        <v>7</v>
      </c>
      <c r="B20" s="57" t="s">
        <v>36</v>
      </c>
      <c r="C20" s="80">
        <v>71</v>
      </c>
      <c r="D20" s="79">
        <v>36</v>
      </c>
      <c r="E20" s="79">
        <v>8</v>
      </c>
      <c r="F20" s="79">
        <v>22</v>
      </c>
      <c r="G20" s="79" t="s">
        <v>5</v>
      </c>
      <c r="H20" s="79">
        <v>3</v>
      </c>
    </row>
    <row r="21" spans="1:8" s="40" customFormat="1" ht="11.45" customHeight="1" x14ac:dyDescent="0.2">
      <c r="A21" s="30" t="str">
        <f>IF(C21&lt;&gt;"",COUNTA($C$8:C21),"")</f>
        <v/>
      </c>
      <c r="B21" s="57"/>
      <c r="C21" s="80"/>
      <c r="D21" s="79"/>
      <c r="E21" s="79"/>
      <c r="F21" s="79"/>
      <c r="G21" s="79"/>
      <c r="H21" s="79"/>
    </row>
    <row r="22" spans="1:8" s="40" customFormat="1" ht="11.45" customHeight="1" x14ac:dyDescent="0.2">
      <c r="A22" s="30">
        <f>IF(C22&lt;&gt;"",COUNTA($C$8:C22),"")</f>
        <v>8</v>
      </c>
      <c r="B22" s="67" t="s">
        <v>39</v>
      </c>
      <c r="C22" s="81">
        <v>2008</v>
      </c>
      <c r="D22" s="78">
        <v>817</v>
      </c>
      <c r="E22" s="78">
        <v>270</v>
      </c>
      <c r="F22" s="78">
        <v>621</v>
      </c>
      <c r="G22" s="78">
        <v>115</v>
      </c>
      <c r="H22" s="78">
        <v>186</v>
      </c>
    </row>
    <row r="24" spans="1:8" ht="11.45" customHeight="1" x14ac:dyDescent="0.2">
      <c r="C24" s="75"/>
      <c r="D24" s="75"/>
      <c r="E24" s="75"/>
      <c r="F24" s="75"/>
      <c r="G24" s="75"/>
      <c r="H24" s="75"/>
    </row>
  </sheetData>
  <mergeCells count="11">
    <mergeCell ref="G4:G5"/>
    <mergeCell ref="H4:H5"/>
    <mergeCell ref="A1:B1"/>
    <mergeCell ref="C1:H1"/>
    <mergeCell ref="A2:A5"/>
    <mergeCell ref="B2:B5"/>
    <mergeCell ref="C2:C5"/>
    <mergeCell ref="D2:H3"/>
    <mergeCell ref="D4:D5"/>
    <mergeCell ref="F4:F5"/>
    <mergeCell ref="E4:E5"/>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A193 2025 00&amp;R&amp;"-,Standard"&amp;7&amp;P</oddFooter>
    <evenFooter>&amp;L&amp;"-,Standard"&amp;7&amp;P&amp;R&amp;"-,Standard"&amp;7StatA MV, Statistischer Bericht A193 2025 00</even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1</vt:i4>
      </vt:variant>
    </vt:vector>
  </HeadingPairs>
  <TitlesOfParts>
    <vt:vector size="7" baseType="lpstr">
      <vt:lpstr>Deckblatt</vt:lpstr>
      <vt:lpstr>Inhalt</vt:lpstr>
      <vt:lpstr>Allg. Erläuterungen</vt:lpstr>
      <vt:lpstr>1</vt:lpstr>
      <vt:lpstr>2</vt:lpstr>
      <vt:lpstr>3</vt:lpstr>
      <vt:lpstr>'Allg. Erläuterungen'!_Toc87154251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A193 Einbürgerungen 2025</dc:title>
  <dc:subject>Bevölkerungsstand</dc:subject>
  <dc:creator>FB 422</dc:creator>
  <dc:description/>
  <cp:lastModifiedBy>Doll-Enderle, Daniela</cp:lastModifiedBy>
  <cp:lastPrinted>2026-06-03T11:24:16Z</cp:lastPrinted>
  <dcterms:created xsi:type="dcterms:W3CDTF">2022-04-01T14:26:59Z</dcterms:created>
  <dcterms:modified xsi:type="dcterms:W3CDTF">2026-06-03T11:24:18Z</dcterms:modified>
</cp:coreProperties>
</file>