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635" tabRatio="828"/>
  </bookViews>
  <sheets>
    <sheet name="Deckblatt" sheetId="48" r:id="rId1"/>
    <sheet name="Inhalt" sheetId="49" r:id="rId2"/>
    <sheet name="Allg. Erläuterung" sheetId="50" r:id="rId3"/>
    <sheet name="1" sheetId="52" r:id="rId4"/>
    <sheet name="2" sheetId="59" r:id="rId5"/>
    <sheet name="3" sheetId="60" r:id="rId6"/>
  </sheets>
  <definedNames>
    <definedName name="_Toc87154251" localSheetId="2">'Allg. Erläuterung'!$A$1</definedName>
    <definedName name="_xlnm.Print_Titles" localSheetId="3">'1'!$A:$B,'1'!$1:$5</definedName>
  </definedNames>
  <calcPr calcId="162913"/>
</workbook>
</file>

<file path=xl/calcChain.xml><?xml version="1.0" encoding="utf-8"?>
<calcChain xmlns="http://schemas.openxmlformats.org/spreadsheetml/2006/main">
  <c r="A9" i="59" l="1"/>
  <c r="A10" i="59"/>
  <c r="A11"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50" i="59"/>
  <c r="A51" i="59"/>
  <c r="A8" i="59" l="1"/>
  <c r="A9" i="60" l="1"/>
  <c r="A10" i="60"/>
  <c r="A11" i="60"/>
  <c r="A12" i="60"/>
  <c r="A13" i="60"/>
  <c r="A14" i="60"/>
  <c r="A15" i="60"/>
  <c r="A16" i="60"/>
  <c r="A17" i="60"/>
  <c r="A18" i="60"/>
  <c r="A19" i="60"/>
  <c r="A20" i="60"/>
  <c r="A21" i="60"/>
  <c r="A22" i="60"/>
  <c r="A7" i="52"/>
  <c r="A8" i="52"/>
  <c r="A9" i="52"/>
  <c r="A10" i="52"/>
  <c r="A11" i="52"/>
  <c r="A12" i="52"/>
  <c r="A13" i="52"/>
  <c r="A14" i="52"/>
  <c r="A15" i="52"/>
  <c r="A16" i="52"/>
  <c r="A17" i="52"/>
  <c r="A18" i="52"/>
  <c r="A19" i="52"/>
  <c r="A20" i="52"/>
  <c r="A21" i="52"/>
  <c r="A22" i="52"/>
  <c r="A23" i="52"/>
  <c r="A24" i="52"/>
  <c r="A25" i="52"/>
  <c r="A26" i="52"/>
  <c r="A27" i="52"/>
  <c r="A28" i="52"/>
  <c r="A29" i="52"/>
  <c r="A30" i="52"/>
  <c r="A31" i="52"/>
  <c r="A32" i="52"/>
  <c r="A33" i="52"/>
  <c r="A34" i="52"/>
  <c r="A6" i="52"/>
  <c r="A8" i="60" l="1"/>
</calcChain>
</file>

<file path=xl/sharedStrings.xml><?xml version="1.0" encoding="utf-8"?>
<sst xmlns="http://schemas.openxmlformats.org/spreadsheetml/2006/main" count="249" uniqueCount="114">
  <si>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</si>
  <si>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</si>
  <si>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</si>
  <si>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</si>
  <si>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</si>
  <si>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</si>
  <si>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</si>
  <si>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</si>
  <si>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</si>
  <si>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</si>
  <si>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</si>
  <si>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</si>
  <si>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</si>
  <si>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</si>
  <si>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</si>
  <si>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</si>
  <si>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Bevölkerungsstand</t>
  </si>
  <si>
    <t>A I - j</t>
  </si>
  <si>
    <t>Einbürgerungen</t>
  </si>
  <si>
    <t>in Mecklenburg-Vorpommern</t>
  </si>
  <si>
    <t>Inhaltsverzeichnis</t>
  </si>
  <si>
    <t>Seite</t>
  </si>
  <si>
    <t>Tabelle 2</t>
  </si>
  <si>
    <t>Tabelle 1</t>
  </si>
  <si>
    <t>Lfd.
Nr.</t>
  </si>
  <si>
    <t>Allgemeine Erläuterung</t>
  </si>
  <si>
    <t>Jahr</t>
  </si>
  <si>
    <t>insgesamt</t>
  </si>
  <si>
    <t>männlich</t>
  </si>
  <si>
    <t>weiblich</t>
  </si>
  <si>
    <t>60 und mehr</t>
  </si>
  <si>
    <t>Europa</t>
  </si>
  <si>
    <t xml:space="preserve">   darunter</t>
  </si>
  <si>
    <t xml:space="preserve">   EU</t>
  </si>
  <si>
    <t>Afrika</t>
  </si>
  <si>
    <t>Amerika</t>
  </si>
  <si>
    <t>Asien</t>
  </si>
  <si>
    <t>Australien und Ozeanien</t>
  </si>
  <si>
    <t>Staatenlos und ungeklärt</t>
  </si>
  <si>
    <t>Nach Alter von ... bis unter ... Jahren</t>
  </si>
  <si>
    <t>Tabelle 3</t>
  </si>
  <si>
    <t>Zusammen</t>
  </si>
  <si>
    <t>unter 8</t>
  </si>
  <si>
    <t>8 - 15</t>
  </si>
  <si>
    <t>15 - 20</t>
  </si>
  <si>
    <t>20 und mehr</t>
  </si>
  <si>
    <t>fortbestehender bisheriger
Staatsangehörigkeit</t>
  </si>
  <si>
    <t>Einbürgerungen
mit</t>
  </si>
  <si>
    <t>Einbürgerungen
mit nicht</t>
  </si>
  <si>
    <t>Davon Aufenthaltsdauer
von ... bis unter ... Jahren</t>
  </si>
  <si>
    <t>Unter 15</t>
  </si>
  <si>
    <t>20 - 25</t>
  </si>
  <si>
    <t>25 - 30</t>
  </si>
  <si>
    <t>30 - 35</t>
  </si>
  <si>
    <t>35 - 40</t>
  </si>
  <si>
    <t>40 - 45</t>
  </si>
  <si>
    <t>45 - 50</t>
  </si>
  <si>
    <t>50 - 60</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</si>
  <si>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</si>
  <si>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</si>
  <si>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</si>
  <si>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</si>
  <si>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</si>
  <si>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</si>
  <si>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</si>
  <si>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 xml:space="preserve">
Insgesamt</t>
  </si>
  <si>
    <t>Nach Kreisen</t>
  </si>
  <si>
    <t>Zuständiger Dezernent: Marco Zimmermann, Telefon: 0385 588-56422</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</si>
  <si>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</si>
  <si>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Merkmal</t>
  </si>
  <si>
    <t>Davon Einbürgerung nach ...</t>
  </si>
  <si>
    <t>§ 8
StAG</t>
  </si>
  <si>
    <t>§ 9
StAG</t>
  </si>
  <si>
    <t>§ 10
Abs. 1
StAG</t>
  </si>
  <si>
    <t>§ 10
Abs. 2
StAG</t>
  </si>
  <si>
    <t>§ 10 Abs. 3
Satz 2
StAG</t>
  </si>
  <si>
    <t>sonstige
Rechts-
gründe</t>
  </si>
  <si>
    <t>Mecklenburg-Vorpommern</t>
  </si>
  <si>
    <t>Nach Geschlecht</t>
  </si>
  <si>
    <t xml:space="preserve">   Rostock</t>
  </si>
  <si>
    <t xml:space="preserve">   Schwerin</t>
  </si>
  <si>
    <t>Landkreis</t>
  </si>
  <si>
    <t xml:space="preserve">   Landkreis Rostock</t>
  </si>
  <si>
    <t xml:space="preserve">   Vorpommern-Rügen</t>
  </si>
  <si>
    <t xml:space="preserve">   Nordwestmecklenburg</t>
  </si>
  <si>
    <t xml:space="preserve">   Vorpommern-Greifswald</t>
  </si>
  <si>
    <t xml:space="preserve">   Ludwigslust-Parchim</t>
  </si>
  <si>
    <t>Eingebürgerte Personen nach bisheriger Staatsangehörigkeit und Aufenthaltsdauer und
nach fortbestehender und nicht fortbestehender Staatsangehörigkeit</t>
  </si>
  <si>
    <t>Regionale Gliederung
Land der bisherigen
Staatsangehörigkeit</t>
  </si>
  <si>
    <t>©  Statistisches Amt Mecklenburg-Vorpommern, Schwerin, 2023</t>
  </si>
  <si>
    <t>2019</t>
  </si>
  <si>
    <t>A193 2019 00</t>
  </si>
  <si>
    <t>Eingebürgerte Personen 2019
nach Geschlecht, Altersgruppen, Kontinenten, Kreisen und
Rechtsgründen der Einbürgerung</t>
  </si>
  <si>
    <t xml:space="preserve">Allgemeine Erläuterung  </t>
  </si>
  <si>
    <t xml:space="preserve">Eingebürgerte Personen 2019 nach Geschlecht, Altersgruppen, Kontinenten, Kreisen und  
   Rechtsgründen der Einbürgerung  </t>
  </si>
  <si>
    <t xml:space="preserve">Eingebürgerte Personen nach bisheriger Staatsangehörigkeit und Aufenthaltsdauer und  
   nach fortbestehender und nicht fortbestehender Staatsangehörigkeit  </t>
  </si>
  <si>
    <t>Männlich</t>
  </si>
  <si>
    <t>Weiblich</t>
  </si>
  <si>
    <t>Kreisfreie Stadt</t>
  </si>
  <si>
    <t xml:space="preserve">   Mecklenburgische
      Seenplatte</t>
  </si>
  <si>
    <t>Einbürge-
rungen
insgesamt</t>
  </si>
  <si>
    <t xml:space="preserve">Einbürgerungen im Zeitvergleich  </t>
  </si>
  <si>
    <t>Einbürgerungen im Zeitvergleich</t>
  </si>
  <si>
    <t>Nach Kontinenten und ausgewählten Ländern der bisherigen Staatsangehörigkeit</t>
  </si>
  <si>
    <t xml:space="preserve">      Polen</t>
  </si>
  <si>
    <t xml:space="preserve">      Rumänien</t>
  </si>
  <si>
    <t xml:space="preserve">      Vereinigtes Königreich</t>
  </si>
  <si>
    <t xml:space="preserve">   Ukraine</t>
  </si>
  <si>
    <t xml:space="preserve">   Ägypten</t>
  </si>
  <si>
    <t xml:space="preserve">   Kuba</t>
  </si>
  <si>
    <t xml:space="preserve">   Syrien, Arab. Republik</t>
  </si>
  <si>
    <t xml:space="preserve">   Vietnam</t>
  </si>
  <si>
    <t xml:space="preserve">   EU (28)</t>
  </si>
  <si>
    <t>14.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</si>
</sst>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0.0&quot;  &quot;;\-\ #,##0.0&quot;  &quot;;0.0&quot;  &quot;;@&quot;  &quot;"/>
    <numFmt numFmtId="166" formatCode="#,##0&quot;                     &quot;;\-\ #,##0&quot;                     &quot;;0&quot;                     &quot;;@&quot;                     &quot;"/>
    <numFmt numFmtId="167" formatCode="#,##0&quot;      &quot;;\-\ #,##0&quot;      &quot;;0&quot;      &quot;;@&quot;      &quot;"/>
    <numFmt numFmtId="168" formatCode="###\ ###"/>
  </numFmts>
  <fonts count="31" x14ac:knownFonts="1">
    <font>
      <sz val="10"/>
      <name val="Arial"/>
    </font>
    <font>
      <sz val="10"/>
      <color theme="1"/>
      <name val="Arial"/>
      <family val="2"/>
    </font>
    <font>
      <sz val="10"/>
      <name val="Arial"/>
      <family val="2"/>
    </font>
    <font>
      <sz val="10"/>
      <name val="Arial"/>
      <family val="2"/>
    </font>
    <font>
      <sz val="10"/>
      <name val="Arial"/>
      <family val="2"/>
    </font>
    <font>
      <sz val="7"/>
      <name val="NDSFrutiger 55 Roman"/>
    </font>
    <font>
      <sz val="10"/>
      <color theme="1"/>
      <name val="Arial"/>
      <family val="2"/>
    </font>
    <font>
      <sz val="8"/>
      <color theme="1"/>
      <name val="Arial"/>
      <family val="2"/>
    </font>
    <font>
      <b/>
      <sz val="35"/>
      <color theme="1"/>
      <name val="Arial"/>
      <family val="2"/>
    </font>
    <font>
      <sz val="10"/>
      <color theme="1"/>
      <name val="Calibri"/>
      <family val="2"/>
      <scheme val="minor"/>
    </font>
    <font>
      <b/>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i/>
      <sz val="9"/>
      <name val="Calibri"/>
      <family val="2"/>
      <scheme val="minor"/>
    </font>
    <font>
      <sz val="6"/>
      <color theme="1"/>
      <name val="Calibri"/>
      <family val="2"/>
      <scheme val="minor"/>
    </font>
    <font>
      <sz val="6"/>
      <name val="Calibri"/>
      <family val="2"/>
      <scheme val="minor"/>
    </font>
    <font>
      <b/>
      <sz val="9"/>
      <name val="Calibri"/>
      <family val="2"/>
      <scheme val="minor"/>
    </font>
    <font>
      <b/>
      <sz val="11"/>
      <color theme="1"/>
      <name val="Calibri"/>
      <family val="2"/>
      <scheme val="minor"/>
    </font>
    <font>
      <sz val="11"/>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name val="Calibri"/>
      <family val="2"/>
      <scheme val="minor"/>
    </font>
    <font>
      <b/>
      <sz val="8.5"/>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s>
  <cellStyleXfs count="13">
    <xf numFmtId="0" fontId="0" fillId="0" borderId="0"/>
    <xf numFmtId="0" fontId="3" fillId="0" borderId="0"/>
    <xf numFmtId="0" fontId="4" fillId="0" borderId="0"/>
    <xf numFmtId="0" fontId="2" fillId="0" borderId="0"/>
    <xf numFmtId="0" fontId="6" fillId="0" borderId="0"/>
    <xf numFmtId="0" fontId="7" fillId="0" borderId="0"/>
    <xf numFmtId="0" fontId="2" fillId="0" borderId="0"/>
    <xf numFmtId="0" fontId="7" fillId="0" borderId="0"/>
    <xf numFmtId="0" fontId="7" fillId="0" borderId="0"/>
    <xf numFmtId="0" fontId="7" fillId="0" borderId="0"/>
    <xf numFmtId="0" fontId="7" fillId="0" borderId="0"/>
    <xf numFmtId="168" fontId="5" fillId="0" borderId="0"/>
    <xf numFmtId="0" fontId="1" fillId="0" borderId="0"/>
  </cellStyleXfs>
  <cellXfs count="126">
    <xf numFmtId="0" fontId="0" fillId="0" borderId="0" xfId="0"/>
    <xf numFmtId="0" fontId="6" fillId="0" borderId="0" xfId="4" applyFont="1"/>
    <xf numFmtId="0" fontId="9" fillId="0" borderId="0" xfId="4" applyFont="1" applyAlignment="1">
      <alignment horizontal="left" vertical="center" indent="33"/>
    </xf>
    <xf numFmtId="49" fontId="9" fillId="0" borderId="0" xfId="4" applyNumberFormat="1" applyFont="1" applyAlignment="1">
      <alignment horizontal="right"/>
    </xf>
    <xf numFmtId="0" fontId="9" fillId="0" borderId="0" xfId="4" applyFont="1"/>
    <xf numFmtId="0" fontId="10" fillId="0" borderId="0" xfId="4" applyFont="1" applyAlignment="1">
      <alignment vertical="center"/>
    </xf>
    <xf numFmtId="0" fontId="9" fillId="0" borderId="0" xfId="4" applyFont="1" applyAlignment="1"/>
    <xf numFmtId="0" fontId="9" fillId="0" borderId="0" xfId="4" applyNumberFormat="1" applyFont="1" applyAlignment="1">
      <alignment horizontal="left" vertical="center"/>
    </xf>
    <xf numFmtId="0" fontId="9" fillId="0" borderId="0" xfId="4" applyFont="1" applyAlignment="1">
      <alignment horizontal="left" vertical="center"/>
    </xf>
    <xf numFmtId="49" fontId="9" fillId="0" borderId="0" xfId="4" applyNumberFormat="1" applyFont="1" applyAlignment="1">
      <alignment horizontal="left" vertical="center"/>
    </xf>
    <xf numFmtId="0" fontId="18" fillId="0" borderId="0" xfId="3" applyFont="1"/>
    <xf numFmtId="0" fontId="18" fillId="0" borderId="0" xfId="3" applyFont="1" applyAlignment="1">
      <alignment horizontal="right" vertical="center"/>
    </xf>
    <xf numFmtId="0" fontId="18"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xf>
    <xf numFmtId="0" fontId="18" fillId="0" borderId="0" xfId="3" applyFont="1" applyAlignment="1">
      <alignment horizontal="right"/>
    </xf>
    <xf numFmtId="0" fontId="18" fillId="0" borderId="0" xfId="3" applyFont="1" applyAlignment="1">
      <alignment horizontal="left" vertical="center" wrapText="1"/>
    </xf>
    <xf numFmtId="0" fontId="19" fillId="0" borderId="0" xfId="3" applyFont="1" applyAlignment="1">
      <alignment horizontal="right"/>
    </xf>
    <xf numFmtId="0" fontId="19" fillId="0" borderId="0" xfId="3" applyFont="1" applyAlignment="1">
      <alignment vertical="center"/>
    </xf>
    <xf numFmtId="0" fontId="20" fillId="0" borderId="1" xfId="4" applyFont="1" applyBorder="1" applyAlignment="1">
      <alignment horizontal="center" vertical="center"/>
    </xf>
    <xf numFmtId="0" fontId="20" fillId="0" borderId="2" xfId="4" applyFont="1" applyBorder="1" applyAlignment="1">
      <alignment horizontal="center" vertical="center"/>
    </xf>
    <xf numFmtId="0" fontId="20" fillId="0" borderId="3" xfId="4" applyFont="1" applyBorder="1" applyAlignment="1">
      <alignment horizontal="center" vertical="center"/>
    </xf>
    <xf numFmtId="0" fontId="20" fillId="0" borderId="0" xfId="4" applyFont="1" applyAlignment="1">
      <alignment vertical="center"/>
    </xf>
    <xf numFmtId="164" fontId="21" fillId="0" borderId="6" xfId="4" applyNumberFormat="1" applyFont="1" applyBorder="1" applyAlignment="1" applyProtection="1">
      <alignment horizontal="right"/>
    </xf>
    <xf numFmtId="0" fontId="20" fillId="0" borderId="1" xfId="4" applyFont="1" applyFill="1" applyBorder="1" applyAlignment="1">
      <alignment horizontal="center" vertical="center"/>
    </xf>
    <xf numFmtId="0" fontId="20" fillId="0" borderId="2" xfId="4" applyFont="1" applyFill="1" applyBorder="1" applyAlignment="1">
      <alignment horizontal="center" vertical="center"/>
    </xf>
    <xf numFmtId="0" fontId="20" fillId="0" borderId="3" xfId="4" applyFont="1" applyFill="1" applyBorder="1" applyAlignment="1">
      <alignment horizontal="center" vertical="center"/>
    </xf>
    <xf numFmtId="0" fontId="20" fillId="0" borderId="0" xfId="4" applyFont="1" applyAlignment="1">
      <alignment horizontal="center" vertical="center"/>
    </xf>
    <xf numFmtId="0" fontId="20" fillId="0" borderId="4" xfId="4" applyFont="1" applyBorder="1" applyAlignment="1"/>
    <xf numFmtId="164" fontId="20" fillId="0" borderId="0" xfId="4" applyNumberFormat="1" applyFont="1"/>
    <xf numFmtId="0" fontId="20" fillId="0" borderId="0" xfId="4" applyFont="1"/>
    <xf numFmtId="0" fontId="22" fillId="0" borderId="0" xfId="3" applyFont="1" applyAlignment="1">
      <alignment vertical="center"/>
    </xf>
    <xf numFmtId="0" fontId="24" fillId="0" borderId="0" xfId="3" applyFont="1"/>
    <xf numFmtId="0" fontId="23" fillId="0" borderId="0" xfId="3" applyFont="1" applyFill="1" applyAlignment="1">
      <alignment vertical="center"/>
    </xf>
    <xf numFmtId="0" fontId="25" fillId="0" borderId="0" xfId="0" applyFont="1" applyAlignment="1">
      <alignment horizontal="left" vertical="center"/>
    </xf>
    <xf numFmtId="0" fontId="26" fillId="0" borderId="0" xfId="4" applyFont="1" applyAlignment="1">
      <alignment horizontal="center" vertical="center"/>
    </xf>
    <xf numFmtId="0" fontId="27" fillId="0" borderId="0" xfId="4" applyFont="1"/>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0" xfId="4" applyFont="1" applyAlignment="1">
      <alignment horizontal="center" vertical="center"/>
    </xf>
    <xf numFmtId="0" fontId="28" fillId="0" borderId="5" xfId="0" applyFont="1" applyBorder="1" applyAlignment="1">
      <alignment horizontal="left"/>
    </xf>
    <xf numFmtId="166" fontId="27" fillId="0" borderId="0" xfId="4" applyNumberFormat="1" applyFont="1" applyAlignment="1">
      <alignment horizontal="right"/>
    </xf>
    <xf numFmtId="0" fontId="28" fillId="0" borderId="7" xfId="0" applyFont="1" applyBorder="1" applyAlignment="1">
      <alignment horizontal="left"/>
    </xf>
    <xf numFmtId="0" fontId="27" fillId="0" borderId="0" xfId="4" applyFont="1" applyAlignment="1">
      <alignment vertical="center"/>
    </xf>
    <xf numFmtId="0" fontId="27" fillId="0" borderId="7" xfId="4" applyFont="1" applyBorder="1" applyAlignment="1">
      <alignment horizontal="left" vertical="center" wrapText="1"/>
    </xf>
    <xf numFmtId="0" fontId="27" fillId="0" borderId="0" xfId="4" applyFont="1" applyAlignment="1">
      <alignment horizontal="left"/>
    </xf>
    <xf numFmtId="165" fontId="27" fillId="0" borderId="0" xfId="4" applyNumberFormat="1" applyFont="1" applyAlignment="1">
      <alignment horizontal="left"/>
    </xf>
    <xf numFmtId="0" fontId="26" fillId="0" borderId="0" xfId="4" applyFont="1" applyFill="1" applyAlignment="1">
      <alignment horizontal="center" vertical="center"/>
    </xf>
    <xf numFmtId="0" fontId="27" fillId="0" borderId="0" xfId="4" applyFont="1" applyFill="1" applyAlignment="1">
      <alignment vertical="center"/>
    </xf>
    <xf numFmtId="0" fontId="28" fillId="0" borderId="0" xfId="0" applyFont="1"/>
    <xf numFmtId="0" fontId="29" fillId="0" borderId="7" xfId="0" applyFont="1" applyFill="1" applyBorder="1" applyAlignment="1">
      <alignment horizontal="left" vertical="center"/>
    </xf>
    <xf numFmtId="167" fontId="26" fillId="0" borderId="0" xfId="4" applyNumberFormat="1" applyFont="1" applyFill="1" applyAlignment="1">
      <alignment horizontal="right"/>
    </xf>
    <xf numFmtId="0" fontId="29" fillId="0" borderId="0" xfId="0" applyFont="1" applyFill="1" applyAlignment="1">
      <alignment horizontal="center" vertical="center"/>
    </xf>
    <xf numFmtId="0" fontId="28" fillId="0" borderId="7" xfId="0" applyFont="1" applyFill="1" applyBorder="1" applyAlignment="1">
      <alignment vertical="center"/>
    </xf>
    <xf numFmtId="167" fontId="27" fillId="0" borderId="0" xfId="4" applyNumberFormat="1" applyFont="1" applyFill="1" applyAlignment="1">
      <alignment horizontal="right"/>
    </xf>
    <xf numFmtId="0" fontId="28" fillId="0" borderId="7" xfId="0" applyFont="1" applyFill="1" applyBorder="1" applyAlignment="1">
      <alignment horizontal="left" wrapText="1"/>
    </xf>
    <xf numFmtId="167" fontId="28" fillId="0" borderId="0" xfId="0" applyNumberFormat="1" applyFont="1"/>
    <xf numFmtId="0" fontId="28" fillId="0" borderId="7" xfId="0" applyFont="1" applyBorder="1"/>
    <xf numFmtId="0" fontId="28" fillId="0" borderId="7" xfId="0" applyFont="1" applyFill="1" applyBorder="1"/>
    <xf numFmtId="0" fontId="28" fillId="0" borderId="7" xfId="0" applyFont="1" applyFill="1" applyBorder="1" applyAlignment="1">
      <alignment wrapText="1"/>
    </xf>
    <xf numFmtId="0" fontId="21" fillId="0" borderId="0" xfId="0" applyFont="1"/>
    <xf numFmtId="0" fontId="20" fillId="0" borderId="0" xfId="4" applyFont="1" applyFill="1" applyAlignment="1">
      <alignment vertical="center"/>
    </xf>
    <xf numFmtId="0" fontId="28" fillId="0" borderId="7" xfId="0" applyFont="1" applyBorder="1" applyAlignment="1"/>
    <xf numFmtId="167" fontId="27" fillId="0" borderId="0" xfId="4" applyNumberFormat="1" applyFont="1" applyAlignment="1">
      <alignment horizontal="right"/>
    </xf>
    <xf numFmtId="0" fontId="29" fillId="0" borderId="7" xfId="0" applyFont="1" applyBorder="1"/>
    <xf numFmtId="167" fontId="26" fillId="0" borderId="0" xfId="4" applyNumberFormat="1" applyFont="1" applyAlignment="1">
      <alignment horizontal="right"/>
    </xf>
    <xf numFmtId="0" fontId="20" fillId="0" borderId="6" xfId="4" applyFont="1" applyBorder="1" applyAlignment="1">
      <alignment horizontal="center"/>
    </xf>
    <xf numFmtId="0" fontId="21" fillId="0" borderId="4" xfId="0" applyFont="1" applyBorder="1"/>
    <xf numFmtId="167" fontId="26" fillId="0" borderId="5" xfId="4" applyNumberFormat="1" applyFont="1" applyFill="1" applyBorder="1" applyAlignment="1">
      <alignment horizontal="center" vertical="center" wrapText="1"/>
    </xf>
    <xf numFmtId="167" fontId="26" fillId="0" borderId="7" xfId="4" applyNumberFormat="1" applyFont="1" applyFill="1" applyBorder="1" applyAlignment="1">
      <alignment horizontal="center" vertical="center" wrapText="1"/>
    </xf>
    <xf numFmtId="0" fontId="28" fillId="0" borderId="7" xfId="0" applyFont="1" applyFill="1" applyBorder="1" applyAlignment="1">
      <alignment horizontal="left" wrapText="1"/>
    </xf>
    <xf numFmtId="0" fontId="28" fillId="0" borderId="7" xfId="0" applyFont="1" applyBorder="1"/>
    <xf numFmtId="0" fontId="16" fillId="0" borderId="0" xfId="0" applyFont="1" applyAlignment="1">
      <alignment vertical="center" wrapText="1"/>
    </xf>
    <xf numFmtId="0" fontId="16" fillId="0" borderId="0" xfId="0" applyFont="1" applyAlignment="1">
      <alignment vertical="center"/>
    </xf>
    <xf numFmtId="0" fontId="30" fillId="0" borderId="10" xfId="4" applyFont="1" applyBorder="1" applyAlignment="1">
      <alignment horizontal="left" wrapText="1"/>
    </xf>
    <xf numFmtId="0" fontId="8" fillId="0" borderId="10" xfId="4" applyFont="1" applyBorder="1" applyAlignment="1">
      <alignment horizontal="center" vertical="center" wrapText="1"/>
    </xf>
    <xf numFmtId="0" fontId="14" fillId="0" borderId="11" xfId="0" applyFont="1" applyBorder="1" applyAlignment="1">
      <alignment horizontal="left" vertical="center" wrapText="1"/>
    </xf>
    <xf numFmtId="0" fontId="15" fillId="0" borderId="11" xfId="0" applyFont="1" applyBorder="1" applyAlignment="1">
      <alignment horizontal="right" vertical="center" wrapText="1"/>
    </xf>
    <xf numFmtId="0" fontId="11" fillId="0" borderId="0" xfId="0" applyFont="1" applyBorder="1" applyAlignment="1">
      <alignment horizontal="center" vertical="center" wrapText="1"/>
    </xf>
    <xf numFmtId="0" fontId="10" fillId="0" borderId="8" xfId="4" applyFont="1" applyBorder="1" applyAlignment="1">
      <alignment horizontal="right"/>
    </xf>
    <xf numFmtId="49" fontId="17" fillId="0" borderId="0" xfId="4" quotePrefix="1" applyNumberFormat="1" applyFont="1" applyAlignment="1">
      <alignment horizontal="left"/>
    </xf>
    <xf numFmtId="49" fontId="17" fillId="0" borderId="0" xfId="4" applyNumberFormat="1" applyFont="1" applyAlignment="1">
      <alignment horizontal="left"/>
    </xf>
    <xf numFmtId="0" fontId="12" fillId="0" borderId="0" xfId="4" applyFont="1" applyAlignment="1">
      <alignment horizontal="left" vertical="center"/>
    </xf>
    <xf numFmtId="49" fontId="13" fillId="0" borderId="0" xfId="4" quotePrefix="1" applyNumberFormat="1" applyFont="1" applyAlignment="1">
      <alignment horizontal="left"/>
    </xf>
    <xf numFmtId="0" fontId="9" fillId="0" borderId="0" xfId="4" applyFont="1" applyAlignment="1">
      <alignment horizontal="right"/>
    </xf>
    <xf numFmtId="0" fontId="9" fillId="0" borderId="0" xfId="4" applyFont="1" applyAlignment="1">
      <alignment horizontal="center" vertical="center"/>
    </xf>
    <xf numFmtId="0" fontId="9" fillId="0" borderId="9" xfId="4" applyFont="1" applyBorder="1" applyAlignment="1">
      <alignment horizontal="center" vertical="center"/>
    </xf>
    <xf numFmtId="0" fontId="9" fillId="0" borderId="0" xfId="4" applyFont="1" applyBorder="1" applyAlignment="1">
      <alignment horizontal="center" vertical="center"/>
    </xf>
    <xf numFmtId="0" fontId="9" fillId="0" borderId="0" xfId="0" applyFont="1" applyBorder="1" applyAlignment="1">
      <alignment horizontal="center" vertical="center"/>
    </xf>
    <xf numFmtId="0" fontId="9" fillId="0" borderId="0" xfId="4" applyFont="1" applyBorder="1" applyAlignment="1">
      <alignment horizontal="left" vertical="center"/>
    </xf>
    <xf numFmtId="0" fontId="9" fillId="0" borderId="8" xfId="4" applyFont="1" applyBorder="1" applyAlignment="1">
      <alignment horizontal="center" vertical="center"/>
    </xf>
    <xf numFmtId="0" fontId="10" fillId="0" borderId="0" xfId="4" applyFont="1" applyAlignment="1">
      <alignment horizontal="center" vertical="center"/>
    </xf>
    <xf numFmtId="0" fontId="9" fillId="0" borderId="0" xfId="4" applyFont="1" applyAlignment="1">
      <alignment horizontal="left" wrapText="1"/>
    </xf>
    <xf numFmtId="0" fontId="9" fillId="0" borderId="0" xfId="4" applyFont="1" applyAlignment="1">
      <alignment horizontal="left" vertical="center"/>
    </xf>
    <xf numFmtId="49" fontId="9" fillId="0" borderId="0" xfId="4" applyNumberFormat="1" applyFont="1" applyAlignment="1">
      <alignment horizontal="left" vertical="center"/>
    </xf>
    <xf numFmtId="0" fontId="28" fillId="0" borderId="2"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6" fillId="0" borderId="2" xfId="4" applyFont="1" applyBorder="1" applyAlignment="1">
      <alignment horizontal="center" vertical="center"/>
    </xf>
    <xf numFmtId="0" fontId="26" fillId="0" borderId="3" xfId="4" applyFont="1" applyBorder="1" applyAlignment="1">
      <alignment horizontal="center" vertical="center"/>
    </xf>
    <xf numFmtId="0" fontId="27" fillId="0" borderId="1" xfId="4" applyFont="1" applyBorder="1" applyAlignment="1">
      <alignment horizontal="center" vertical="center" wrapText="1"/>
    </xf>
    <xf numFmtId="0" fontId="26" fillId="0" borderId="1" xfId="4" applyFont="1" applyBorder="1" applyAlignment="1">
      <alignment horizontal="left" vertical="center"/>
    </xf>
    <xf numFmtId="0" fontId="26" fillId="0" borderId="2" xfId="4" applyFont="1" applyBorder="1" applyAlignment="1">
      <alignment horizontal="left" vertical="center"/>
    </xf>
    <xf numFmtId="0" fontId="26" fillId="0" borderId="1" xfId="4" applyFont="1" applyFill="1" applyBorder="1" applyAlignment="1">
      <alignment horizontal="left" vertical="center"/>
    </xf>
    <xf numFmtId="0" fontId="26" fillId="0" borderId="2" xfId="4" applyFont="1" applyFill="1" applyBorder="1" applyAlignment="1">
      <alignment horizontal="left" vertical="center"/>
    </xf>
    <xf numFmtId="0" fontId="27" fillId="0" borderId="1" xfId="4"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8" fillId="0" borderId="3" xfId="0" applyFont="1" applyFill="1" applyBorder="1" applyAlignment="1">
      <alignment horizontal="center" vertical="center"/>
    </xf>
    <xf numFmtId="0" fontId="26" fillId="0" borderId="12" xfId="4" applyNumberFormat="1" applyFont="1" applyFill="1" applyBorder="1" applyAlignment="1">
      <alignment horizontal="center" vertical="center"/>
    </xf>
    <xf numFmtId="0" fontId="26" fillId="0" borderId="0" xfId="4" applyNumberFormat="1" applyFont="1" applyFill="1" applyAlignment="1">
      <alignment horizontal="center" vertical="center"/>
    </xf>
    <xf numFmtId="0" fontId="26" fillId="0" borderId="0" xfId="4" applyNumberFormat="1" applyFont="1" applyFill="1" applyBorder="1" applyAlignment="1">
      <alignment horizontal="center" vertical="center"/>
    </xf>
    <xf numFmtId="0" fontId="29" fillId="0" borderId="0" xfId="0" applyFont="1" applyFill="1" applyAlignment="1">
      <alignment horizontal="center" vertical="center"/>
    </xf>
    <xf numFmtId="0" fontId="28" fillId="0" borderId="3" xfId="0" applyFont="1" applyFill="1" applyBorder="1" applyAlignment="1">
      <alignment horizontal="center" vertical="center" wrapText="1"/>
    </xf>
    <xf numFmtId="0" fontId="29" fillId="0" borderId="1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12" applyNumberFormat="1" applyFont="1" applyFill="1" applyBorder="1" applyAlignment="1">
      <alignment horizontal="center" vertical="center"/>
    </xf>
    <xf numFmtId="0" fontId="29" fillId="0" borderId="0" xfId="12" applyNumberFormat="1" applyFont="1" applyFill="1" applyAlignment="1">
      <alignment horizontal="center" vertical="center"/>
    </xf>
    <xf numFmtId="0" fontId="28" fillId="0" borderId="2" xfId="0" quotePrefix="1"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6" fillId="0" borderId="2" xfId="4" applyFont="1" applyBorder="1" applyAlignment="1">
      <alignment horizontal="center" vertical="center" wrapText="1"/>
    </xf>
    <xf numFmtId="0" fontId="26" fillId="0" borderId="3" xfId="4" applyFont="1" applyBorder="1" applyAlignment="1">
      <alignment horizontal="center" vertical="center" wrapText="1"/>
    </xf>
    <xf numFmtId="17" fontId="28" fillId="0" borderId="2" xfId="0" quotePrefix="1" applyNumberFormat="1" applyFont="1" applyBorder="1" applyAlignment="1">
      <alignment horizontal="center" vertical="center"/>
    </xf>
  </cellXfs>
  <cellStyles count="13">
    <cellStyle name="Standard" xfId="0" builtinId="0"/>
    <cellStyle name="Standard 2" xfId="1"/>
    <cellStyle name="Standard 2 2" xfId="2"/>
    <cellStyle name="Standard 2 2 2" xfId="3"/>
    <cellStyle name="Standard 2 3" xfId="4"/>
    <cellStyle name="Standard 2 3 2" xfId="12"/>
    <cellStyle name="Standard 2 4" xfId="5"/>
    <cellStyle name="Standard 3" xfId="6"/>
    <cellStyle name="Standard 3 2" xfId="7"/>
    <cellStyle name="Standard 4" xfId="8"/>
    <cellStyle name="Standard 5" xfId="9"/>
    <cellStyle name="Standard 6" xfId="10"/>
    <cellStyle name="Standard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0362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2989</xdr:colOff>
      <xdr:row>1</xdr:row>
      <xdr:rowOff>10324</xdr:rowOff>
    </xdr:from>
    <xdr:to>
      <xdr:col>0</xdr:col>
      <xdr:colOff>6122989</xdr:colOff>
      <xdr:row>61</xdr:row>
      <xdr:rowOff>122464</xdr:rowOff>
    </xdr:to>
    <xdr:sp macro="" textlink="">
      <xdr:nvSpPr>
        <xdr:cNvPr id="2" name="Textfeld 1"/>
        <xdr:cNvSpPr txBox="1"/>
      </xdr:nvSpPr>
      <xdr:spPr>
        <a:xfrm>
          <a:off x="2989" y="513788"/>
          <a:ext cx="6120000" cy="9092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de-DE" sz="950" b="1">
              <a:solidFill>
                <a:schemeClr val="dk1"/>
              </a:solidFill>
              <a:effectLst/>
              <a:latin typeface="Calibri" panose="020F0502020204030204" pitchFamily="34" charset="0"/>
              <a:ea typeface="+mn-ea"/>
              <a:cs typeface="Calibri" panose="020F0502020204030204" pitchFamily="34" charset="0"/>
            </a:rPr>
            <a:t>Einbürgerung</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40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Rechtsgrundlagen für die Einbürgerung sind das Staatsangehörigkeitsgesetz, das Gesetz zur Verminderung der Staaten­losigkeit und das Gesetz über die Rechtsstellung heimatloser Ausländer in Deutschland. Das Grundgesetz enthält in Artikel 116 Absatz 2 eine Regel für die Einbürgerung für frühere deutsche Staatsangehörige mit einem Wohnsitz im Ausland, denen zwischen 1933 und 1945 die deutsche Staatsangehörigkeit aus politischen, rassischen oder religiösen Gründen entzogen worden war. Mit der Einbürgerung werden ausländische Personen zu deutschen Staatsbürgern. Sie werden in Statistiken auch dann nicht mehr als Ausländer nachgewiesen, wenn ihre bisherige Staatsangehörigkeit fortbesteht.</a:t>
          </a:r>
        </a:p>
        <a:p>
          <a:r>
            <a:rPr lang="de-DE" sz="40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Der regionale Nachweis der Einbürgerungsfälle bezieht sich auf den Wohnort der eingebürgerten Person zum Zeitpunkt der Einbürgerung.</a:t>
          </a:r>
        </a:p>
        <a:p>
          <a:pPr>
            <a:lnSpc>
              <a:spcPts val="900"/>
            </a:lnSpc>
          </a:pP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mn-cs"/>
            </a:rPr>
            <a:t>Rechtsgrundlagen der Einbürgerung</a:t>
          </a:r>
        </a:p>
        <a:p>
          <a:endParaRPr lang="de-DE" sz="950">
            <a:effectLst/>
            <a:latin typeface="+mn-lt"/>
          </a:endParaRPr>
        </a:p>
        <a:p>
          <a:pPr marL="1620520" indent="-1620520">
            <a:spcAft>
              <a:spcPts val="0"/>
            </a:spcAft>
            <a:tabLst>
              <a:tab pos="1620520" algn="l"/>
            </a:tabLst>
          </a:pPr>
          <a:r>
            <a:rPr lang="de-DE" sz="950" b="1">
              <a:solidFill>
                <a:srgbClr val="000000"/>
              </a:solidFill>
              <a:effectLst/>
              <a:latin typeface="+mn-lt"/>
              <a:ea typeface="Times New Roman" panose="02020603050405020304" pitchFamily="18" charset="0"/>
            </a:rPr>
            <a:t>  Ermessenseinbürgerungen</a:t>
          </a:r>
        </a:p>
        <a:p>
          <a:pPr marL="1620520" indent="-1620520">
            <a:spcAft>
              <a:spcPts val="0"/>
            </a:spcAft>
            <a:tabLst>
              <a:tab pos="1620520" algn="l"/>
            </a:tabLst>
          </a:pPr>
          <a:r>
            <a:rPr lang="de-DE" sz="4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 8 StAG	Allgemeine Ermessenseinbürgerung von Ausländern/Ausländerinnen im Inland</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9 StAG	Einbürgerung von Ehegatten Deutscher</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2 StAG	Ermessenseinbürgerung von Ehegatten und Kindern zu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10 Abs. 1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13 StAG	Einbürgerung ehemaliger Deutscher, die ihren gewöhnlichen Aufenthalt im Ausland haben</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14 StAG	Einbürgerung nicht im Inland niedergelassener Ausländer/Ausländerinnen nach Er­messen</a:t>
          </a:r>
        </a:p>
        <a:p>
          <a:pPr marL="1620520" indent="-1620520">
            <a:spcAft>
              <a:spcPts val="0"/>
            </a:spcAft>
            <a:tabLst>
              <a:tab pos="1620520" algn="l"/>
            </a:tabLst>
          </a:pPr>
          <a:r>
            <a:rPr lang="de-DE" sz="400" b="1">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b="1">
              <a:solidFill>
                <a:srgbClr val="000000"/>
              </a:solidFill>
              <a:effectLst/>
              <a:latin typeface="+mn-lt"/>
              <a:ea typeface="Times New Roman" panose="02020603050405020304" pitchFamily="18" charset="0"/>
            </a:rPr>
            <a:t>  Anspruchseinbürgerungen</a:t>
          </a:r>
        </a:p>
        <a:p>
          <a:pPr marL="1620520" indent="-1620520">
            <a:spcAft>
              <a:spcPts val="0"/>
            </a:spcAft>
            <a:tabLst>
              <a:tab pos="1620520" algn="l"/>
            </a:tabLst>
          </a:pPr>
          <a:endParaRPr lang="de-DE" sz="400" b="1">
            <a:solidFill>
              <a:srgbClr val="000000"/>
            </a:solidFill>
            <a:effectLst/>
            <a:latin typeface="+mn-lt"/>
            <a:ea typeface="Times New Roman" panose="02020603050405020304" pitchFamily="18" charset="0"/>
          </a:endParaRP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1 StAG	Anspruchseinbürgerung von Ausländern/Ausländerinnen mit mehr als 8-jährigem Aufenthalt in Deutschland</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3 StAG Satz 1	Anspruchseinbürgerung bei der die Frist nach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10 Abs. 1 StAG auf 7 Jahre verkürzt ist</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t>
          </a:r>
          <a:r>
            <a:rPr lang="de-DE" sz="950">
              <a:solidFill>
                <a:schemeClr val="dk1"/>
              </a:solidFill>
              <a:effectLst/>
              <a:latin typeface="+mn-lt"/>
              <a:ea typeface="+mn-ea"/>
              <a:cs typeface="+mn-cs"/>
            </a:rPr>
            <a:t>§</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1 i. V. m.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Abs. 3 Satz 1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3 StAG Satz 2	Anspruchseinbürgerung bei der die Frist nach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10 Abs. 1 StAG auf 6 Jahre verkürzt ist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t>
          </a:r>
          <a:r>
            <a:rPr lang="de-DE" sz="950">
              <a:solidFill>
                <a:schemeClr val="dk1"/>
              </a:solidFill>
              <a:effectLst/>
              <a:latin typeface="+mn-lt"/>
              <a:ea typeface="+mn-ea"/>
              <a:cs typeface="+mn-cs"/>
            </a:rPr>
            <a:t>§</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1 i. V. m.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Abs. 3 Satz 2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40 b StAG	Übergangsregelung (Einbürgerung Minderjähriger analog zu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4 Abs. 3 Satz 1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40 c StAG	Übergangsregelung (Einbürgerungsanträge, die bis zum 16.03.1999 gestellt worden sind)</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21 HAuslG	Einbürgerung heimatloser Ausländer/Ausländerinnen (Verschleppte aus dem 2. Welt­krieg und deren Abkömmlinge)</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marR="0" lvl="0" indent="-1620520" defTabSz="914400" eaLnBrk="1" fontAlgn="auto" latinLnBrk="0" hangingPunct="1">
            <a:lnSpc>
              <a:spcPct val="100000"/>
            </a:lnSpc>
            <a:spcBef>
              <a:spcPts val="0"/>
            </a:spcBef>
            <a:spcAft>
              <a:spcPts val="0"/>
            </a:spcAft>
            <a:buClrTx/>
            <a:buSzTx/>
            <a:buFontTx/>
            <a:buNone/>
            <a:tabLst>
              <a:tab pos="162052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mn-cs"/>
            </a:rPr>
            <a:t>  Art. 116 Abs. 2 S. 1 GG	Wiedereinbürgerung aus Verfolgungsgründen ausgebürgerter Deutscher und deren Abkömm­linge</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Art. 2 des Gesetzes	Einbürgerungsanspruch für Staatenlose</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zur Verminderung</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der Staatenlosigkeit</a:t>
          </a:r>
        </a:p>
        <a:p>
          <a:endParaRPr lang="de-DE" sz="950">
            <a:effectLst/>
            <a:latin typeface="+mn-lt"/>
          </a:endParaRPr>
        </a:p>
        <a:p>
          <a:pPr eaLnBrk="1" fontAlgn="auto" latinLnBrk="0" hangingPunct="1"/>
          <a:r>
            <a:rPr lang="de-DE" sz="950" b="1">
              <a:solidFill>
                <a:schemeClr val="dk1"/>
              </a:solidFill>
              <a:effectLst/>
              <a:latin typeface="+mn-lt"/>
              <a:ea typeface="+mn-ea"/>
              <a:cs typeface="+mn-cs"/>
            </a:rPr>
            <a:t>Geheimhaltung</a:t>
          </a:r>
        </a:p>
        <a:p>
          <a:r>
            <a:rPr lang="de-DE" sz="400" b="0">
              <a:solidFill>
                <a:schemeClr val="dk1"/>
              </a:solidFill>
              <a:effectLst/>
              <a:latin typeface="+mn-lt"/>
              <a:ea typeface="+mn-ea"/>
              <a:cs typeface="+mn-cs"/>
            </a:rPr>
            <a:t> </a:t>
          </a:r>
          <a:endParaRPr lang="de-DE" sz="400">
            <a:effectLst/>
          </a:endParaRPr>
        </a:p>
        <a:p>
          <a:r>
            <a:rPr lang="de-DE" sz="950">
              <a:solidFill>
                <a:schemeClr val="dk1"/>
              </a:solidFill>
              <a:effectLst/>
              <a:latin typeface="+mn-lt"/>
              <a:ea typeface="+mn-ea"/>
              <a:cs typeface="+mn-cs"/>
            </a:rPr>
            <a:t>Die Veröffentlichungen der Einbürgerungssstatistik unterliegen der Pflicht zur Geheimhaltung nach § 16 des Bundes­statistik­­gesetzes (BStatG). Ab Berichtsjahr 2018 wird im Statistischen Verbund deshalb schrittweise eine einheitliche Vor­gehensweise eingeführt, die zunächst mit Vergröberungen und Zellsperrungen oder Rundungen arbeitet. Es wird ange­strebt, das Daten­an­gebot zukünftig mithilfe eines automatisierten Geheimhaltungsverfahrens weiter zu flexibili­sieren – die Arbeiten zur Einfüh­rung dieses Verfahrens laufen derzeit. </a:t>
          </a:r>
          <a:endParaRPr lang="de-DE" sz="950">
            <a:effectLst/>
            <a:latin typeface="+mn-lt"/>
          </a:endParaRPr>
        </a:p>
        <a:p>
          <a:r>
            <a:rPr lang="de-DE" sz="950">
              <a:solidFill>
                <a:schemeClr val="dk1"/>
              </a:solidFill>
              <a:effectLst/>
              <a:latin typeface="+mn-lt"/>
              <a:ea typeface="+mn-ea"/>
              <a:cs typeface="+mn-cs"/>
            </a:rPr>
            <a:t>In diesem Bericht wurde das Verfahren der "Fünfer-Rundung" eingesetzt, bei dem alle Fallzahlen auf das nächste Viel­fache von 5 gerundet werden. In diesen Tabellen nehmen die letzten Stellen aller Fallzahlen ausschließlich die Werte 5 oder 0 ein. Dabei werden die Fallzahlen 1 und 2 auf 0 gerundet, die Fallzahlen 3 bis 7 auf 5, 8 bis 12 auf 10 etc.</a:t>
          </a:r>
          <a:endParaRPr lang="de-DE" sz="950">
            <a:effectLst/>
            <a:latin typeface="+mn-lt"/>
          </a:endParaRPr>
        </a:p>
        <a:p>
          <a:r>
            <a:rPr lang="de-DE" sz="950">
              <a:solidFill>
                <a:schemeClr val="dk1"/>
              </a:solidFill>
              <a:effectLst/>
              <a:latin typeface="+mn-lt"/>
              <a:ea typeface="+mn-ea"/>
              <a:cs typeface="+mn-cs"/>
            </a:rPr>
            <a:t>Alle geheim zuhaltenden Fallzahlen, d. h. Zellen mit den Werten 1 und 2, aber auch unbesetzte Zellen (Nullfälle) werden auf den Wert "0" gerundet. Diese gerundete Null wird durch das Zeichen für "Zahlenwert geheim zu halten" darge­stellt – den Punkt (.).</a:t>
          </a:r>
          <a:endParaRPr lang="de-DE" sz="950">
            <a:effectLst/>
            <a:latin typeface="+mn-lt"/>
          </a:endParaRPr>
        </a:p>
        <a:p>
          <a:r>
            <a:rPr lang="de-DE" sz="950">
              <a:solidFill>
                <a:schemeClr val="dk1"/>
              </a:solidFill>
              <a:effectLst/>
              <a:latin typeface="+mn-lt"/>
              <a:ea typeface="+mn-ea"/>
              <a:cs typeface="+mn-cs"/>
            </a:rPr>
            <a:t>Die "Fünfer-Rundung" ist ein wertveränderndes Geheimhaltungsverfahren, das sich auf alle Zellen auswirkt, d. h. auch auf jene, die keine geheim zuhaltenden Werte beinhalten. </a:t>
          </a:r>
          <a:endParaRPr lang="de-DE" sz="950">
            <a:effectLst/>
            <a:latin typeface="+mn-lt"/>
          </a:endParaRPr>
        </a:p>
        <a:p>
          <a:r>
            <a:rPr lang="de-DE" sz="950">
              <a:solidFill>
                <a:schemeClr val="dk1"/>
              </a:solidFill>
              <a:effectLst/>
              <a:latin typeface="+mn-lt"/>
              <a:ea typeface="+mn-ea"/>
              <a:cs typeface="+mn-cs"/>
            </a:rPr>
            <a:t>Bei der "Fünfer-Rundung" kann es darüber hinaus bei allen Summen zu Rundungsdifferenzen zwischen der gerundeten Summe der Einzelwerte und der Summe der gerundeten Einzelwerte kommen.</a:t>
          </a:r>
          <a:endParaRPr lang="de-DE" sz="950">
            <a:effectLst/>
            <a:latin typeface="+mn-lt"/>
          </a:endParaRPr>
        </a:p>
        <a:p>
          <a:pPr>
            <a:lnSpc>
              <a:spcPts val="900"/>
            </a:lnSpc>
          </a:pPr>
          <a:endParaRPr lang="de-DE" sz="950">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74" t="s">
        <v>1</v>
      </c>
      <c r="B1" s="74"/>
      <c r="C1" s="75"/>
      <c r="D1" s="75"/>
    </row>
    <row r="2" spans="1:4" s="4" customFormat="1" ht="35.1" customHeight="1" thickTop="1" x14ac:dyDescent="0.2">
      <c r="A2" s="76" t="s">
        <v>16</v>
      </c>
      <c r="B2" s="76"/>
      <c r="C2" s="77" t="s">
        <v>17</v>
      </c>
      <c r="D2" s="77"/>
    </row>
    <row r="3" spans="1:4" s="4" customFormat="1" ht="24.95" customHeight="1" x14ac:dyDescent="0.2">
      <c r="A3" s="78"/>
      <c r="B3" s="78"/>
      <c r="C3" s="78"/>
      <c r="D3" s="78"/>
    </row>
    <row r="4" spans="1:4" s="4" customFormat="1" ht="24.95" customHeight="1" x14ac:dyDescent="0.2">
      <c r="A4" s="72" t="s">
        <v>18</v>
      </c>
      <c r="B4" s="72"/>
      <c r="C4" s="72"/>
      <c r="D4" s="73"/>
    </row>
    <row r="5" spans="1:4" s="4" customFormat="1" ht="24.95" customHeight="1" x14ac:dyDescent="0.2">
      <c r="A5" s="72" t="s">
        <v>19</v>
      </c>
      <c r="B5" s="72"/>
      <c r="C5" s="72"/>
      <c r="D5" s="73"/>
    </row>
    <row r="6" spans="1:4" s="4" customFormat="1" ht="39.950000000000003" customHeight="1" x14ac:dyDescent="0.45">
      <c r="A6" s="80" t="s">
        <v>90</v>
      </c>
      <c r="B6" s="81"/>
      <c r="C6" s="81"/>
      <c r="D6" s="81"/>
    </row>
    <row r="7" spans="1:4" s="4" customFormat="1" ht="24.95" customHeight="1" x14ac:dyDescent="0.4">
      <c r="A7" s="83"/>
      <c r="B7" s="83"/>
      <c r="C7" s="83"/>
      <c r="D7" s="83"/>
    </row>
    <row r="8" spans="1:4" s="4" customFormat="1" ht="24.95" customHeight="1" x14ac:dyDescent="0.4">
      <c r="A8" s="83"/>
      <c r="B8" s="83"/>
      <c r="C8" s="83"/>
      <c r="D8" s="83"/>
    </row>
    <row r="9" spans="1:4" s="4" customFormat="1" ht="24.95" customHeight="1" x14ac:dyDescent="0.4">
      <c r="A9" s="83"/>
      <c r="B9" s="83"/>
      <c r="C9" s="83"/>
      <c r="D9" s="83"/>
    </row>
    <row r="10" spans="1:4" s="4" customFormat="1" ht="24.95" customHeight="1" x14ac:dyDescent="0.2">
      <c r="A10" s="82"/>
      <c r="B10" s="82"/>
      <c r="C10" s="82"/>
      <c r="D10" s="82"/>
    </row>
    <row r="11" spans="1:4" s="4" customFormat="1" ht="24.95" customHeight="1" x14ac:dyDescent="0.2">
      <c r="A11" s="82"/>
      <c r="B11" s="82"/>
      <c r="C11" s="82"/>
      <c r="D11" s="82"/>
    </row>
    <row r="12" spans="1:4" s="4" customFormat="1" ht="24.95" customHeight="1" x14ac:dyDescent="0.2">
      <c r="A12" s="82"/>
      <c r="B12" s="82"/>
      <c r="C12" s="82"/>
      <c r="D12" s="82"/>
    </row>
    <row r="13" spans="1:4" s="4" customFormat="1" ht="12" customHeight="1" x14ac:dyDescent="0.2">
      <c r="A13" s="2"/>
      <c r="B13" s="84" t="s">
        <v>58</v>
      </c>
      <c r="C13" s="84"/>
      <c r="D13" s="3" t="s">
        <v>91</v>
      </c>
    </row>
    <row r="14" spans="1:4" s="4" customFormat="1" ht="12" customHeight="1" x14ac:dyDescent="0.2">
      <c r="A14" s="2"/>
      <c r="B14" s="84"/>
      <c r="C14" s="84"/>
      <c r="D14" s="3"/>
    </row>
    <row r="15" spans="1:4" s="4" customFormat="1" ht="12" customHeight="1" x14ac:dyDescent="0.2">
      <c r="A15" s="2"/>
      <c r="B15" s="84" t="s">
        <v>2</v>
      </c>
      <c r="C15" s="84"/>
      <c r="D15" s="3" t="s">
        <v>113</v>
      </c>
    </row>
    <row r="16" spans="1:4" s="4" customFormat="1" ht="12" customHeight="1" x14ac:dyDescent="0.2">
      <c r="A16" s="2"/>
      <c r="B16" s="84"/>
      <c r="C16" s="84"/>
      <c r="D16" s="3"/>
    </row>
    <row r="17" spans="1:4" s="4" customFormat="1" ht="12" customHeight="1" x14ac:dyDescent="0.2">
      <c r="A17" s="5"/>
      <c r="B17" s="79"/>
      <c r="C17" s="79"/>
      <c r="D17" s="6"/>
    </row>
    <row r="18" spans="1:4" s="4" customFormat="1" ht="12" customHeight="1" x14ac:dyDescent="0.2">
      <c r="A18" s="86"/>
      <c r="B18" s="86"/>
      <c r="C18" s="86"/>
      <c r="D18" s="86"/>
    </row>
    <row r="19" spans="1:4" s="4" customFormat="1" ht="12" customHeight="1" x14ac:dyDescent="0.2">
      <c r="A19" s="87" t="s">
        <v>3</v>
      </c>
      <c r="B19" s="87"/>
      <c r="C19" s="87"/>
      <c r="D19" s="87"/>
    </row>
    <row r="20" spans="1:4" s="4" customFormat="1" ht="12" customHeight="1" x14ac:dyDescent="0.2">
      <c r="A20" s="87" t="s">
        <v>59</v>
      </c>
      <c r="B20" s="87"/>
      <c r="C20" s="87"/>
      <c r="D20" s="87"/>
    </row>
    <row r="21" spans="1:4" s="4" customFormat="1" ht="12" customHeight="1" x14ac:dyDescent="0.2">
      <c r="A21" s="87"/>
      <c r="B21" s="87"/>
      <c r="C21" s="87"/>
      <c r="D21" s="87"/>
    </row>
    <row r="22" spans="1:4" s="4" customFormat="1" ht="12" customHeight="1" x14ac:dyDescent="0.2">
      <c r="A22" s="88" t="s">
        <v>67</v>
      </c>
      <c r="B22" s="88"/>
      <c r="C22" s="88"/>
      <c r="D22" s="88"/>
    </row>
    <row r="23" spans="1:4" s="4" customFormat="1" ht="12" customHeight="1" x14ac:dyDescent="0.2">
      <c r="A23" s="87"/>
      <c r="B23" s="87"/>
      <c r="C23" s="87"/>
      <c r="D23" s="87"/>
    </row>
    <row r="24" spans="1:4" s="4" customFormat="1" ht="12" customHeight="1" x14ac:dyDescent="0.2">
      <c r="A24" s="89" t="s">
        <v>89</v>
      </c>
      <c r="B24" s="89"/>
      <c r="C24" s="89"/>
      <c r="D24" s="89"/>
    </row>
    <row r="25" spans="1:4" s="4" customFormat="1" ht="12" customHeight="1" x14ac:dyDescent="0.2">
      <c r="A25" s="89" t="s">
        <v>60</v>
      </c>
      <c r="B25" s="89"/>
      <c r="C25" s="89"/>
      <c r="D25" s="89"/>
    </row>
    <row r="26" spans="1:4" s="4" customFormat="1" ht="12" customHeight="1" x14ac:dyDescent="0.2">
      <c r="A26" s="90"/>
      <c r="B26" s="90"/>
      <c r="C26" s="90"/>
      <c r="D26" s="90"/>
    </row>
    <row r="27" spans="1:4" s="4" customFormat="1" ht="12" customHeight="1" x14ac:dyDescent="0.2">
      <c r="A27" s="86"/>
      <c r="B27" s="86"/>
      <c r="C27" s="86"/>
      <c r="D27" s="86"/>
    </row>
    <row r="28" spans="1:4" s="4" customFormat="1" ht="12" customHeight="1" x14ac:dyDescent="0.2">
      <c r="A28" s="91" t="s">
        <v>4</v>
      </c>
      <c r="B28" s="91"/>
      <c r="C28" s="91"/>
      <c r="D28" s="91"/>
    </row>
    <row r="29" spans="1:4" s="4" customFormat="1" ht="12" customHeight="1" x14ac:dyDescent="0.2">
      <c r="A29" s="85"/>
      <c r="B29" s="85"/>
      <c r="C29" s="85"/>
      <c r="D29" s="85"/>
    </row>
    <row r="30" spans="1:4" s="4" customFormat="1" ht="12" customHeight="1" x14ac:dyDescent="0.2">
      <c r="A30" s="9" t="s">
        <v>5</v>
      </c>
      <c r="B30" s="9" t="s">
        <v>61</v>
      </c>
      <c r="C30" s="9"/>
      <c r="D30" s="9"/>
    </row>
    <row r="31" spans="1:4" s="4" customFormat="1" ht="12" customHeight="1" x14ac:dyDescent="0.2">
      <c r="A31" s="7">
        <v>0</v>
      </c>
      <c r="B31" s="9" t="s">
        <v>62</v>
      </c>
      <c r="C31" s="9"/>
      <c r="D31" s="9"/>
    </row>
    <row r="32" spans="1:4" s="4" customFormat="1" ht="12" customHeight="1" x14ac:dyDescent="0.2">
      <c r="A32" s="9" t="s">
        <v>0</v>
      </c>
      <c r="B32" s="9" t="s">
        <v>6</v>
      </c>
      <c r="C32" s="9"/>
      <c r="D32" s="9"/>
    </row>
    <row r="33" spans="1:4" s="4" customFormat="1" ht="12" customHeight="1" x14ac:dyDescent="0.2">
      <c r="A33" s="9" t="s">
        <v>7</v>
      </c>
      <c r="B33" s="9" t="s">
        <v>8</v>
      </c>
      <c r="C33" s="9"/>
      <c r="D33" s="9"/>
    </row>
    <row r="34" spans="1:4" s="4" customFormat="1" ht="12" customHeight="1" x14ac:dyDescent="0.2">
      <c r="A34" s="9" t="s">
        <v>9</v>
      </c>
      <c r="B34" s="9" t="s">
        <v>10</v>
      </c>
      <c r="C34" s="9"/>
      <c r="D34" s="9"/>
    </row>
    <row r="35" spans="1:4" s="4" customFormat="1" ht="12" customHeight="1" x14ac:dyDescent="0.2">
      <c r="A35" s="9" t="s">
        <v>11</v>
      </c>
      <c r="B35" s="9" t="s">
        <v>63</v>
      </c>
      <c r="C35" s="9"/>
      <c r="D35" s="9"/>
    </row>
    <row r="36" spans="1:4" s="4" customFormat="1" ht="12" customHeight="1" x14ac:dyDescent="0.2">
      <c r="A36" s="9" t="s">
        <v>12</v>
      </c>
      <c r="B36" s="9" t="s">
        <v>13</v>
      </c>
      <c r="C36" s="9"/>
      <c r="D36" s="9"/>
    </row>
    <row r="37" spans="1:4" s="4" customFormat="1" ht="12" customHeight="1" x14ac:dyDescent="0.2">
      <c r="A37" s="9" t="s">
        <v>15</v>
      </c>
      <c r="B37" s="9" t="s">
        <v>64</v>
      </c>
      <c r="C37" s="9"/>
      <c r="D37" s="9"/>
    </row>
    <row r="38" spans="1:4" s="4" customFormat="1" ht="12" customHeight="1" x14ac:dyDescent="0.2">
      <c r="A38" s="9"/>
      <c r="B38" s="94"/>
      <c r="C38" s="94"/>
      <c r="D38" s="94"/>
    </row>
    <row r="39" spans="1:4" s="4" customFormat="1" ht="12" customHeight="1" x14ac:dyDescent="0.2">
      <c r="A39" s="9"/>
      <c r="B39" s="94"/>
      <c r="C39" s="94"/>
      <c r="D39" s="94"/>
    </row>
    <row r="40" spans="1:4" s="4" customFormat="1" ht="12" customHeight="1" x14ac:dyDescent="0.2">
      <c r="A40" s="9"/>
      <c r="B40" s="9"/>
      <c r="C40" s="9"/>
      <c r="D40" s="9"/>
    </row>
    <row r="41" spans="1:4" s="4" customFormat="1" ht="12" customHeight="1" x14ac:dyDescent="0.2">
      <c r="A41" s="9"/>
      <c r="B41" s="9"/>
      <c r="C41" s="9"/>
      <c r="D41" s="9"/>
    </row>
    <row r="42" spans="1:4" s="4" customFormat="1" ht="12" customHeight="1" x14ac:dyDescent="0.2">
      <c r="A42" s="8"/>
      <c r="B42" s="93"/>
      <c r="C42" s="93"/>
      <c r="D42" s="93"/>
    </row>
    <row r="43" spans="1:4" s="4" customFormat="1" ht="12" customHeight="1" x14ac:dyDescent="0.2">
      <c r="A43" s="8"/>
      <c r="B43" s="93"/>
      <c r="C43" s="93"/>
      <c r="D43" s="93"/>
    </row>
    <row r="44" spans="1:4" s="4" customFormat="1" x14ac:dyDescent="0.2">
      <c r="A44" s="94" t="s">
        <v>14</v>
      </c>
      <c r="B44" s="94"/>
      <c r="C44" s="94"/>
      <c r="D44" s="94"/>
    </row>
    <row r="45" spans="1:4" s="4" customFormat="1" ht="39.950000000000003" customHeight="1" x14ac:dyDescent="0.2">
      <c r="A45" s="92" t="s">
        <v>68</v>
      </c>
      <c r="B45" s="92"/>
      <c r="C45" s="92"/>
      <c r="D45" s="92"/>
    </row>
    <row r="46" spans="1:4" s="4" customFormat="1" x14ac:dyDescent="0.2"/>
    <row r="47" spans="1:4" s="4" customFormat="1" x14ac:dyDescent="0.2"/>
    <row r="48" spans="1:4"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sheetData>
  <mergeCells count="37">
    <mergeCell ref="A45:D45"/>
    <mergeCell ref="B42:D42"/>
    <mergeCell ref="B43:D43"/>
    <mergeCell ref="A44:D44"/>
    <mergeCell ref="B38:D38"/>
    <mergeCell ref="B39:D39"/>
    <mergeCell ref="A29:D29"/>
    <mergeCell ref="A18:D18"/>
    <mergeCell ref="A19:D19"/>
    <mergeCell ref="A20:D20"/>
    <mergeCell ref="A21:D21"/>
    <mergeCell ref="A22:D22"/>
    <mergeCell ref="A23:D23"/>
    <mergeCell ref="A24:D24"/>
    <mergeCell ref="A25:D25"/>
    <mergeCell ref="A26:D26"/>
    <mergeCell ref="A27:D27"/>
    <mergeCell ref="A28:D28"/>
    <mergeCell ref="B17:C17"/>
    <mergeCell ref="A5:D5"/>
    <mergeCell ref="A6:D6"/>
    <mergeCell ref="A10:D10"/>
    <mergeCell ref="A11:D11"/>
    <mergeCell ref="A7:D7"/>
    <mergeCell ref="A9:D9"/>
    <mergeCell ref="A8:D8"/>
    <mergeCell ref="A12:D12"/>
    <mergeCell ref="B13:C13"/>
    <mergeCell ref="B14:C14"/>
    <mergeCell ref="B15:C15"/>
    <mergeCell ref="B16:C16"/>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140" zoomScaleNormal="140" workbookViewId="0"/>
  </sheetViews>
  <sheetFormatPr baseColWidth="10" defaultRowHeight="12" x14ac:dyDescent="0.2"/>
  <cols>
    <col min="1" max="1" width="10.7109375" style="10" customWidth="1"/>
    <col min="2" max="2" width="72.7109375" style="10" customWidth="1"/>
    <col min="3" max="3" width="8.7109375" style="10" customWidth="1"/>
    <col min="4" max="16384" width="11.42578125" style="10"/>
  </cols>
  <sheetData>
    <row r="1" spans="1:3" s="32" customFormat="1" ht="39.950000000000003" customHeight="1" x14ac:dyDescent="0.25">
      <c r="A1" s="33" t="s">
        <v>20</v>
      </c>
      <c r="B1" s="33"/>
      <c r="C1" s="33"/>
    </row>
    <row r="2" spans="1:3" s="11" customFormat="1" ht="23.1" customHeight="1" x14ac:dyDescent="0.2">
      <c r="C2" s="11" t="s">
        <v>21</v>
      </c>
    </row>
    <row r="3" spans="1:3" s="12" customFormat="1" ht="30" customHeight="1" x14ac:dyDescent="0.2">
      <c r="A3" s="12" t="s">
        <v>93</v>
      </c>
      <c r="C3" s="11">
        <v>3</v>
      </c>
    </row>
    <row r="4" spans="1:3" s="12" customFormat="1" ht="12" customHeight="1" x14ac:dyDescent="0.2">
      <c r="A4" s="13" t="s">
        <v>23</v>
      </c>
      <c r="B4" s="14" t="s">
        <v>101</v>
      </c>
      <c r="C4" s="15">
        <v>4</v>
      </c>
    </row>
    <row r="5" spans="1:3" s="12" customFormat="1" ht="12" customHeight="1" x14ac:dyDescent="0.2">
      <c r="A5" s="13"/>
      <c r="B5" s="14"/>
      <c r="C5" s="15"/>
    </row>
    <row r="6" spans="1:3" s="12" customFormat="1" ht="24" customHeight="1" x14ac:dyDescent="0.2">
      <c r="A6" s="13" t="s">
        <v>22</v>
      </c>
      <c r="B6" s="16" t="s">
        <v>94</v>
      </c>
      <c r="C6" s="15">
        <v>5</v>
      </c>
    </row>
    <row r="7" spans="1:3" s="18" customFormat="1" ht="12" customHeight="1" x14ac:dyDescent="0.2">
      <c r="A7" s="13"/>
      <c r="B7" s="14"/>
      <c r="C7" s="17"/>
    </row>
    <row r="8" spans="1:3" s="18" customFormat="1" ht="24" customHeight="1" x14ac:dyDescent="0.2">
      <c r="A8" s="13" t="s">
        <v>40</v>
      </c>
      <c r="B8" s="16" t="s">
        <v>95</v>
      </c>
      <c r="C8" s="15">
        <v>6</v>
      </c>
    </row>
    <row r="9" spans="1:3" s="18" customFormat="1" ht="12" customHeight="1" x14ac:dyDescent="0.2">
      <c r="A9" s="13"/>
      <c r="B9" s="14"/>
      <c r="C9" s="17"/>
    </row>
    <row r="10" spans="1:3" x14ac:dyDescent="0.2">
      <c r="A10" s="14"/>
      <c r="B10" s="14"/>
    </row>
    <row r="11" spans="1:3" x14ac:dyDescent="0.2">
      <c r="A11" s="14"/>
      <c r="B11" s="14"/>
    </row>
    <row r="12" spans="1:3" x14ac:dyDescent="0.2">
      <c r="A12" s="14"/>
      <c r="B12" s="14"/>
    </row>
    <row r="13" spans="1:3" x14ac:dyDescent="0.2">
      <c r="A13" s="14"/>
      <c r="B13" s="14"/>
    </row>
    <row r="14" spans="1:3" x14ac:dyDescent="0.2">
      <c r="A14" s="14"/>
      <c r="B14" s="14"/>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2019 00&amp;R&amp;"-,Standard"&amp;7&amp;P</oddFooter>
    <evenFooter>&amp;L&amp;"-,Standard"&amp;7&amp;P&amp;R&amp;"-,Standard"&amp;7StatA MV, Statistischer Bericht A193 2019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40" zoomScaleNormal="140" workbookViewId="0"/>
  </sheetViews>
  <sheetFormatPr baseColWidth="10" defaultRowHeight="12" customHeight="1" x14ac:dyDescent="0.2"/>
  <cols>
    <col min="1" max="1" width="94.7109375" style="10" customWidth="1"/>
    <col min="2" max="16384" width="11.42578125" style="10"/>
  </cols>
  <sheetData>
    <row r="1" spans="1:1" s="32" customFormat="1" ht="39.950000000000003" customHeight="1" x14ac:dyDescent="0.25">
      <c r="A1" s="34" t="s">
        <v>25</v>
      </c>
    </row>
    <row r="2" spans="1:1" s="11" customFormat="1" ht="12" customHeight="1" x14ac:dyDescent="0.2"/>
    <row r="3" spans="1:1" s="12" customFormat="1" ht="12" customHeight="1" x14ac:dyDescent="0.2"/>
    <row r="4" spans="1:1" s="31" customFormat="1" ht="12" customHeight="1" x14ac:dyDescent="0.2"/>
    <row r="5" spans="1:1" s="31" customFormat="1" ht="12" customHeight="1" x14ac:dyDescent="0.2"/>
    <row r="6" spans="1:1" s="12" customFormat="1" ht="12" customHeight="1" x14ac:dyDescent="0.2"/>
    <row r="7" spans="1:1" s="12" customFormat="1" ht="12" customHeight="1" x14ac:dyDescent="0.2"/>
    <row r="8" spans="1:1" s="18" customFormat="1" ht="12" customHeight="1" x14ac:dyDescent="0.2"/>
    <row r="9" spans="1:1" s="18" customFormat="1" ht="12" customHeight="1" x14ac:dyDescent="0.2"/>
    <row r="10" spans="1:1" s="12" customFormat="1" ht="12" customHeight="1" x14ac:dyDescent="0.2"/>
    <row r="11" spans="1:1" s="12" customFormat="1" ht="12" customHeight="1" x14ac:dyDescent="0.2"/>
    <row r="12" spans="1:1" s="12" customFormat="1" ht="12" customHeight="1" x14ac:dyDescent="0.2"/>
    <row r="13" spans="1:1" s="18" customFormat="1" ht="12" customHeight="1" x14ac:dyDescent="0.2"/>
    <row r="14" spans="1:1" s="18" customFormat="1" ht="12" customHeight="1" x14ac:dyDescent="0.2"/>
    <row r="15" spans="1:1" s="12"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2019 00&amp;R&amp;"-,Standard"&amp;7&amp;P</oddFooter>
    <evenFooter>&amp;L&amp;"-,Standard"&amp;7&amp;P&amp;R&amp;"-,Standard"&amp;7StatA MV, Statistischer Bericht A193 2019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140" zoomScaleNormal="140" workbookViewId="0">
      <pane xSplit="2" ySplit="4" topLeftCell="C5" activePane="bottomRight" state="frozen"/>
      <selection sqref="A1:B1"/>
      <selection pane="topRight" sqref="A1:B1"/>
      <selection pane="bottomLeft" sqref="A1:B1"/>
      <selection pane="bottomRight" activeCell="C1" sqref="C1:E1"/>
    </sheetView>
  </sheetViews>
  <sheetFormatPr baseColWidth="10" defaultColWidth="11.28515625" defaultRowHeight="11.45" customHeight="1" x14ac:dyDescent="0.2"/>
  <cols>
    <col min="1" max="1" width="3.7109375" style="30" customWidth="1"/>
    <col min="2" max="2" width="22.7109375" style="45" customWidth="1"/>
    <col min="3" max="5" width="21.7109375" style="45" customWidth="1"/>
    <col min="6" max="16" width="10.7109375" style="36" customWidth="1"/>
    <col min="17" max="16384" width="11.28515625" style="36"/>
  </cols>
  <sheetData>
    <row r="1" spans="1:5" s="35" customFormat="1" ht="39.950000000000003" customHeight="1" x14ac:dyDescent="0.2">
      <c r="A1" s="101" t="s">
        <v>23</v>
      </c>
      <c r="B1" s="102"/>
      <c r="C1" s="98" t="s">
        <v>102</v>
      </c>
      <c r="D1" s="98"/>
      <c r="E1" s="99"/>
    </row>
    <row r="2" spans="1:5" ht="11.45" customHeight="1" x14ac:dyDescent="0.2">
      <c r="A2" s="100" t="s">
        <v>24</v>
      </c>
      <c r="B2" s="95" t="s">
        <v>26</v>
      </c>
      <c r="C2" s="96" t="s">
        <v>18</v>
      </c>
      <c r="D2" s="96"/>
      <c r="E2" s="97"/>
    </row>
    <row r="3" spans="1:5" ht="11.45" customHeight="1" x14ac:dyDescent="0.2">
      <c r="A3" s="100"/>
      <c r="B3" s="95"/>
      <c r="C3" s="37" t="s">
        <v>27</v>
      </c>
      <c r="D3" s="37" t="s">
        <v>28</v>
      </c>
      <c r="E3" s="38" t="s">
        <v>29</v>
      </c>
    </row>
    <row r="4" spans="1:5" s="27" customFormat="1" ht="11.45" customHeight="1" x14ac:dyDescent="0.2">
      <c r="A4" s="19">
        <v>1</v>
      </c>
      <c r="B4" s="20">
        <v>2</v>
      </c>
      <c r="C4" s="20">
        <v>3</v>
      </c>
      <c r="D4" s="20">
        <v>4</v>
      </c>
      <c r="E4" s="21">
        <v>5</v>
      </c>
    </row>
    <row r="5" spans="1:5" ht="11.45" customHeight="1" x14ac:dyDescent="0.2">
      <c r="A5" s="28"/>
      <c r="B5" s="40"/>
      <c r="C5" s="41"/>
      <c r="D5" s="41"/>
      <c r="E5" s="41"/>
    </row>
    <row r="6" spans="1:5" s="43" customFormat="1" ht="11.45" customHeight="1" x14ac:dyDescent="0.2">
      <c r="A6" s="23">
        <f>IF(D6&lt;&gt;"",COUNTA($D$6:D6),"")</f>
        <v>1</v>
      </c>
      <c r="B6" s="42">
        <v>1991</v>
      </c>
      <c r="C6" s="41">
        <v>125</v>
      </c>
      <c r="D6" s="41">
        <v>40</v>
      </c>
      <c r="E6" s="41">
        <v>85</v>
      </c>
    </row>
    <row r="7" spans="1:5" s="43" customFormat="1" ht="11.45" customHeight="1" x14ac:dyDescent="0.2">
      <c r="A7" s="23">
        <f>IF(D7&lt;&gt;"",COUNTA($D$6:D7),"")</f>
        <v>2</v>
      </c>
      <c r="B7" s="42">
        <v>1992</v>
      </c>
      <c r="C7" s="41">
        <v>445</v>
      </c>
      <c r="D7" s="41">
        <v>179</v>
      </c>
      <c r="E7" s="41">
        <v>266</v>
      </c>
    </row>
    <row r="8" spans="1:5" s="43" customFormat="1" ht="11.45" customHeight="1" x14ac:dyDescent="0.2">
      <c r="A8" s="23">
        <f>IF(D8&lt;&gt;"",COUNTA($D$6:D8),"")</f>
        <v>3</v>
      </c>
      <c r="B8" s="42">
        <v>1993</v>
      </c>
      <c r="C8" s="41">
        <v>598</v>
      </c>
      <c r="D8" s="41">
        <v>274</v>
      </c>
      <c r="E8" s="41">
        <v>324</v>
      </c>
    </row>
    <row r="9" spans="1:5" s="43" customFormat="1" ht="11.45" customHeight="1" x14ac:dyDescent="0.2">
      <c r="A9" s="23">
        <f>IF(D9&lt;&gt;"",COUNTA($D$6:D9),"")</f>
        <v>4</v>
      </c>
      <c r="B9" s="42">
        <v>1994</v>
      </c>
      <c r="C9" s="41">
        <v>991</v>
      </c>
      <c r="D9" s="41">
        <v>495</v>
      </c>
      <c r="E9" s="41">
        <v>496</v>
      </c>
    </row>
    <row r="10" spans="1:5" s="43" customFormat="1" ht="11.45" customHeight="1" x14ac:dyDescent="0.2">
      <c r="A10" s="23">
        <f>IF(D10&lt;&gt;"",COUNTA($D$6:D10),"")</f>
        <v>5</v>
      </c>
      <c r="B10" s="42">
        <v>1995</v>
      </c>
      <c r="C10" s="41">
        <v>1281</v>
      </c>
      <c r="D10" s="41">
        <v>644</v>
      </c>
      <c r="E10" s="41">
        <v>637</v>
      </c>
    </row>
    <row r="11" spans="1:5" s="43" customFormat="1" ht="11.45" customHeight="1" x14ac:dyDescent="0.2">
      <c r="A11" s="23">
        <f>IF(D11&lt;&gt;"",COUNTA($D$6:D11),"")</f>
        <v>6</v>
      </c>
      <c r="B11" s="42">
        <v>1996</v>
      </c>
      <c r="C11" s="41">
        <v>1298</v>
      </c>
      <c r="D11" s="41">
        <v>630</v>
      </c>
      <c r="E11" s="41">
        <v>668</v>
      </c>
    </row>
    <row r="12" spans="1:5" s="43" customFormat="1" ht="11.45" customHeight="1" x14ac:dyDescent="0.2">
      <c r="A12" s="23">
        <f>IF(D12&lt;&gt;"",COUNTA($D$6:D12),"")</f>
        <v>7</v>
      </c>
      <c r="B12" s="42">
        <v>1997</v>
      </c>
      <c r="C12" s="41">
        <v>2865</v>
      </c>
      <c r="D12" s="41">
        <v>1370</v>
      </c>
      <c r="E12" s="41">
        <v>1495</v>
      </c>
    </row>
    <row r="13" spans="1:5" s="43" customFormat="1" ht="11.45" customHeight="1" x14ac:dyDescent="0.2">
      <c r="A13" s="23">
        <f>IF(D13&lt;&gt;"",COUNTA($D$6:D13),"")</f>
        <v>8</v>
      </c>
      <c r="B13" s="42">
        <v>1998</v>
      </c>
      <c r="C13" s="41">
        <v>3332</v>
      </c>
      <c r="D13" s="41">
        <v>1638</v>
      </c>
      <c r="E13" s="41">
        <v>1694</v>
      </c>
    </row>
    <row r="14" spans="1:5" s="43" customFormat="1" ht="11.45" customHeight="1" x14ac:dyDescent="0.2">
      <c r="A14" s="23">
        <f>IF(D14&lt;&gt;"",COUNTA($D$6:D14),"")</f>
        <v>9</v>
      </c>
      <c r="B14" s="42">
        <v>1999</v>
      </c>
      <c r="C14" s="41">
        <v>2322</v>
      </c>
      <c r="D14" s="41">
        <v>1136</v>
      </c>
      <c r="E14" s="41">
        <v>1186</v>
      </c>
    </row>
    <row r="15" spans="1:5" s="43" customFormat="1" ht="11.45" customHeight="1" x14ac:dyDescent="0.2">
      <c r="A15" s="23">
        <f>IF(D15&lt;&gt;"",COUNTA($D$6:D15),"")</f>
        <v>10</v>
      </c>
      <c r="B15" s="42">
        <v>2000</v>
      </c>
      <c r="C15" s="41">
        <v>298</v>
      </c>
      <c r="D15" s="41">
        <v>141</v>
      </c>
      <c r="E15" s="41">
        <v>157</v>
      </c>
    </row>
    <row r="16" spans="1:5" s="43" customFormat="1" ht="11.45" customHeight="1" x14ac:dyDescent="0.2">
      <c r="A16" s="23">
        <f>IF(D16&lt;&gt;"",COUNTA($D$6:D16),"")</f>
        <v>11</v>
      </c>
      <c r="B16" s="42">
        <v>2001</v>
      </c>
      <c r="C16" s="41">
        <v>288</v>
      </c>
      <c r="D16" s="41">
        <v>171</v>
      </c>
      <c r="E16" s="41">
        <v>117</v>
      </c>
    </row>
    <row r="17" spans="1:5" s="43" customFormat="1" ht="11.45" customHeight="1" x14ac:dyDescent="0.2">
      <c r="A17" s="23">
        <f>IF(D17&lt;&gt;"",COUNTA($D$6:D17),"")</f>
        <v>12</v>
      </c>
      <c r="B17" s="42">
        <v>2002</v>
      </c>
      <c r="C17" s="41">
        <v>301</v>
      </c>
      <c r="D17" s="41">
        <v>167</v>
      </c>
      <c r="E17" s="41">
        <v>134</v>
      </c>
    </row>
    <row r="18" spans="1:5" s="43" customFormat="1" ht="11.45" customHeight="1" x14ac:dyDescent="0.2">
      <c r="A18" s="23">
        <f>IF(D18&lt;&gt;"",COUNTA($D$6:D18),"")</f>
        <v>13</v>
      </c>
      <c r="B18" s="42">
        <v>2003</v>
      </c>
      <c r="C18" s="41">
        <v>290</v>
      </c>
      <c r="D18" s="41">
        <v>167</v>
      </c>
      <c r="E18" s="41">
        <v>123</v>
      </c>
    </row>
    <row r="19" spans="1:5" s="43" customFormat="1" ht="11.45" customHeight="1" x14ac:dyDescent="0.2">
      <c r="A19" s="23">
        <f>IF(D19&lt;&gt;"",COUNTA($D$6:D19),"")</f>
        <v>14</v>
      </c>
      <c r="B19" s="42">
        <v>2004</v>
      </c>
      <c r="C19" s="41">
        <v>397</v>
      </c>
      <c r="D19" s="41">
        <v>215</v>
      </c>
      <c r="E19" s="41">
        <v>182</v>
      </c>
    </row>
    <row r="20" spans="1:5" s="43" customFormat="1" ht="11.45" customHeight="1" x14ac:dyDescent="0.2">
      <c r="A20" s="23">
        <f>IF(D20&lt;&gt;"",COUNTA($D$6:D20),"")</f>
        <v>15</v>
      </c>
      <c r="B20" s="42">
        <v>2005</v>
      </c>
      <c r="C20" s="41">
        <v>448</v>
      </c>
      <c r="D20" s="41">
        <v>238</v>
      </c>
      <c r="E20" s="41">
        <v>210</v>
      </c>
    </row>
    <row r="21" spans="1:5" s="43" customFormat="1" ht="11.45" customHeight="1" x14ac:dyDescent="0.2">
      <c r="A21" s="23">
        <f>IF(D21&lt;&gt;"",COUNTA($D$6:D21),"")</f>
        <v>16</v>
      </c>
      <c r="B21" s="42">
        <v>2006</v>
      </c>
      <c r="C21" s="41">
        <v>541</v>
      </c>
      <c r="D21" s="41">
        <v>258</v>
      </c>
      <c r="E21" s="41">
        <v>283</v>
      </c>
    </row>
    <row r="22" spans="1:5" s="43" customFormat="1" ht="11.45" customHeight="1" x14ac:dyDescent="0.2">
      <c r="A22" s="23">
        <f>IF(D22&lt;&gt;"",COUNTA($D$6:D22),"")</f>
        <v>17</v>
      </c>
      <c r="B22" s="42">
        <v>2007</v>
      </c>
      <c r="C22" s="41">
        <v>504</v>
      </c>
      <c r="D22" s="41">
        <v>248</v>
      </c>
      <c r="E22" s="41">
        <v>256</v>
      </c>
    </row>
    <row r="23" spans="1:5" s="43" customFormat="1" ht="11.45" customHeight="1" x14ac:dyDescent="0.2">
      <c r="A23" s="23">
        <f>IF(D23&lt;&gt;"",COUNTA($D$6:D23),"")</f>
        <v>18</v>
      </c>
      <c r="B23" s="42">
        <v>2008</v>
      </c>
      <c r="C23" s="41">
        <v>298</v>
      </c>
      <c r="D23" s="41">
        <v>152</v>
      </c>
      <c r="E23" s="41">
        <v>146</v>
      </c>
    </row>
    <row r="24" spans="1:5" s="43" customFormat="1" ht="11.45" customHeight="1" x14ac:dyDescent="0.2">
      <c r="A24" s="23">
        <f>IF(D24&lt;&gt;"",COUNTA($D$6:D24),"")</f>
        <v>19</v>
      </c>
      <c r="B24" s="42">
        <v>2009</v>
      </c>
      <c r="C24" s="41">
        <v>455</v>
      </c>
      <c r="D24" s="41">
        <v>244</v>
      </c>
      <c r="E24" s="41">
        <v>211</v>
      </c>
    </row>
    <row r="25" spans="1:5" s="43" customFormat="1" ht="11.45" customHeight="1" x14ac:dyDescent="0.2">
      <c r="A25" s="23">
        <f>IF(D25&lt;&gt;"",COUNTA($D$6:D25),"")</f>
        <v>20</v>
      </c>
      <c r="B25" s="42">
        <v>2010</v>
      </c>
      <c r="C25" s="41">
        <v>476</v>
      </c>
      <c r="D25" s="41">
        <v>245</v>
      </c>
      <c r="E25" s="41">
        <v>231</v>
      </c>
    </row>
    <row r="26" spans="1:5" s="43" customFormat="1" ht="11.45" customHeight="1" x14ac:dyDescent="0.2">
      <c r="A26" s="23">
        <f>IF(D26&lt;&gt;"",COUNTA($D$6:D26),"")</f>
        <v>21</v>
      </c>
      <c r="B26" s="42">
        <v>2011</v>
      </c>
      <c r="C26" s="41">
        <v>509</v>
      </c>
      <c r="D26" s="41">
        <v>251</v>
      </c>
      <c r="E26" s="41">
        <v>258</v>
      </c>
    </row>
    <row r="27" spans="1:5" s="43" customFormat="1" ht="11.45" customHeight="1" x14ac:dyDescent="0.2">
      <c r="A27" s="23">
        <f>IF(D27&lt;&gt;"",COUNTA($D$6:D27),"")</f>
        <v>22</v>
      </c>
      <c r="B27" s="42">
        <v>2012</v>
      </c>
      <c r="C27" s="41">
        <v>504</v>
      </c>
      <c r="D27" s="41">
        <v>241</v>
      </c>
      <c r="E27" s="41">
        <v>263</v>
      </c>
    </row>
    <row r="28" spans="1:5" ht="11.45" customHeight="1" x14ac:dyDescent="0.2">
      <c r="A28" s="23">
        <f>IF(D28&lt;&gt;"",COUNTA($D$6:D28),"")</f>
        <v>23</v>
      </c>
      <c r="B28" s="42">
        <v>2013</v>
      </c>
      <c r="C28" s="41">
        <v>492</v>
      </c>
      <c r="D28" s="41">
        <v>250</v>
      </c>
      <c r="E28" s="41">
        <v>242</v>
      </c>
    </row>
    <row r="29" spans="1:5" ht="11.45" customHeight="1" x14ac:dyDescent="0.2">
      <c r="A29" s="23">
        <f>IF(D29&lt;&gt;"",COUNTA($D$6:D29),"")</f>
        <v>24</v>
      </c>
      <c r="B29" s="42">
        <v>2014</v>
      </c>
      <c r="C29" s="41">
        <v>489</v>
      </c>
      <c r="D29" s="41">
        <v>222</v>
      </c>
      <c r="E29" s="41">
        <v>267</v>
      </c>
    </row>
    <row r="30" spans="1:5" ht="11.45" customHeight="1" x14ac:dyDescent="0.2">
      <c r="A30" s="23">
        <f>IF(D30&lt;&gt;"",COUNTA($D$6:D30),"")</f>
        <v>25</v>
      </c>
      <c r="B30" s="42">
        <v>2015</v>
      </c>
      <c r="C30" s="41">
        <v>448</v>
      </c>
      <c r="D30" s="41">
        <v>214</v>
      </c>
      <c r="E30" s="41">
        <v>234</v>
      </c>
    </row>
    <row r="31" spans="1:5" ht="11.45" customHeight="1" x14ac:dyDescent="0.2">
      <c r="A31" s="23">
        <f>IF(D31&lt;&gt;"",COUNTA($D$6:D31),"")</f>
        <v>26</v>
      </c>
      <c r="B31" s="42">
        <v>2016</v>
      </c>
      <c r="C31" s="41">
        <v>533</v>
      </c>
      <c r="D31" s="41">
        <v>261</v>
      </c>
      <c r="E31" s="41">
        <v>272</v>
      </c>
    </row>
    <row r="32" spans="1:5" ht="11.45" customHeight="1" x14ac:dyDescent="0.2">
      <c r="A32" s="23">
        <f>IF(D32&lt;&gt;"",COUNTA($D$6:D32),"")</f>
        <v>27</v>
      </c>
      <c r="B32" s="42">
        <v>2017</v>
      </c>
      <c r="C32" s="41">
        <v>526</v>
      </c>
      <c r="D32" s="41">
        <v>248</v>
      </c>
      <c r="E32" s="41">
        <v>278</v>
      </c>
    </row>
    <row r="33" spans="1:5" ht="11.45" customHeight="1" x14ac:dyDescent="0.2">
      <c r="A33" s="23">
        <f>IF(D33&lt;&gt;"",COUNTA($D$6:D33),"")</f>
        <v>28</v>
      </c>
      <c r="B33" s="42">
        <v>2018</v>
      </c>
      <c r="C33" s="41">
        <v>442</v>
      </c>
      <c r="D33" s="41">
        <v>213</v>
      </c>
      <c r="E33" s="41">
        <v>229</v>
      </c>
    </row>
    <row r="34" spans="1:5" ht="11.45" customHeight="1" x14ac:dyDescent="0.2">
      <c r="A34" s="23">
        <f>IF(D34&lt;&gt;"",COUNTA($D$6:D34),"")</f>
        <v>29</v>
      </c>
      <c r="B34" s="44">
        <v>2019</v>
      </c>
      <c r="C34" s="41">
        <v>535</v>
      </c>
      <c r="D34" s="41">
        <v>265</v>
      </c>
      <c r="E34" s="41">
        <v>270</v>
      </c>
    </row>
    <row r="35" spans="1:5" ht="11.45" customHeight="1" x14ac:dyDescent="0.2">
      <c r="A35" s="29"/>
      <c r="C35" s="46"/>
      <c r="D35" s="46"/>
      <c r="E35" s="46"/>
    </row>
    <row r="36" spans="1:5" ht="11.45" customHeight="1" x14ac:dyDescent="0.2">
      <c r="A36" s="29"/>
      <c r="C36" s="46"/>
      <c r="D36" s="46"/>
      <c r="E36" s="46"/>
    </row>
    <row r="37" spans="1:5" ht="11.45" customHeight="1" x14ac:dyDescent="0.2">
      <c r="A37" s="29"/>
      <c r="C37" s="46"/>
      <c r="D37" s="46"/>
      <c r="E37" s="46"/>
    </row>
    <row r="38" spans="1:5" ht="11.45" customHeight="1" x14ac:dyDescent="0.2">
      <c r="A38" s="29"/>
      <c r="C38" s="46"/>
      <c r="D38" s="46"/>
      <c r="E38" s="46"/>
    </row>
    <row r="39" spans="1:5" ht="11.45" customHeight="1" x14ac:dyDescent="0.2">
      <c r="A39" s="29"/>
      <c r="C39" s="46"/>
      <c r="D39" s="46"/>
      <c r="E39" s="46"/>
    </row>
    <row r="40" spans="1:5" ht="11.45" customHeight="1" x14ac:dyDescent="0.2">
      <c r="A40" s="29"/>
      <c r="C40" s="46"/>
      <c r="D40" s="46"/>
      <c r="E40" s="46"/>
    </row>
    <row r="41" spans="1:5" ht="11.45" customHeight="1" x14ac:dyDescent="0.2">
      <c r="A41" s="29"/>
      <c r="C41" s="46"/>
      <c r="D41" s="46"/>
      <c r="E41" s="46"/>
    </row>
    <row r="42" spans="1:5" ht="11.45" customHeight="1" x14ac:dyDescent="0.2">
      <c r="A42" s="29"/>
      <c r="C42" s="46"/>
      <c r="D42" s="46"/>
      <c r="E42" s="46"/>
    </row>
    <row r="43" spans="1:5" ht="11.45" customHeight="1" x14ac:dyDescent="0.2">
      <c r="A43" s="29"/>
      <c r="C43" s="46"/>
      <c r="D43" s="46"/>
      <c r="E43" s="46"/>
    </row>
    <row r="44" spans="1:5" ht="11.45" customHeight="1" x14ac:dyDescent="0.2">
      <c r="A44" s="29"/>
      <c r="C44" s="46"/>
      <c r="D44" s="46"/>
      <c r="E44" s="46"/>
    </row>
    <row r="45" spans="1:5" ht="11.45" customHeight="1" x14ac:dyDescent="0.2">
      <c r="A45" s="29"/>
      <c r="C45" s="46"/>
      <c r="D45" s="46"/>
      <c r="E45" s="46"/>
    </row>
    <row r="46" spans="1:5" ht="11.45" customHeight="1" x14ac:dyDescent="0.2">
      <c r="A46" s="29"/>
      <c r="C46" s="46"/>
      <c r="D46" s="46"/>
      <c r="E46" s="46"/>
    </row>
    <row r="47" spans="1:5" ht="11.45" customHeight="1" x14ac:dyDescent="0.2">
      <c r="A47" s="29"/>
      <c r="C47" s="46"/>
      <c r="D47" s="46"/>
      <c r="E47" s="46"/>
    </row>
    <row r="48" spans="1:5" ht="11.45" customHeight="1" x14ac:dyDescent="0.2">
      <c r="A48" s="29"/>
      <c r="C48" s="46"/>
      <c r="D48" s="46"/>
      <c r="E48" s="46"/>
    </row>
    <row r="49" spans="1:5" ht="11.45" customHeight="1" x14ac:dyDescent="0.2">
      <c r="A49" s="29"/>
      <c r="C49" s="46"/>
      <c r="D49" s="46"/>
      <c r="E49" s="46"/>
    </row>
    <row r="50" spans="1:5" ht="11.45" customHeight="1" x14ac:dyDescent="0.2">
      <c r="A50" s="29"/>
      <c r="C50" s="46"/>
      <c r="D50" s="46"/>
      <c r="E50" s="46"/>
    </row>
    <row r="51" spans="1:5" ht="11.45" customHeight="1" x14ac:dyDescent="0.2">
      <c r="A51" s="29"/>
      <c r="C51" s="46"/>
      <c r="D51" s="46"/>
      <c r="E51" s="46"/>
    </row>
    <row r="52" spans="1:5" ht="11.45" customHeight="1" x14ac:dyDescent="0.2">
      <c r="A52" s="29"/>
      <c r="C52" s="46"/>
      <c r="D52" s="46"/>
      <c r="E52" s="46"/>
    </row>
    <row r="53" spans="1:5" ht="11.45" customHeight="1" x14ac:dyDescent="0.2">
      <c r="A53" s="29"/>
      <c r="C53" s="46"/>
      <c r="D53" s="46"/>
      <c r="E53" s="46"/>
    </row>
    <row r="54" spans="1:5" ht="11.45" customHeight="1" x14ac:dyDescent="0.2">
      <c r="A54" s="29"/>
      <c r="C54" s="46"/>
      <c r="D54" s="46"/>
      <c r="E54" s="46"/>
    </row>
    <row r="55" spans="1:5" ht="11.45" customHeight="1" x14ac:dyDescent="0.2">
      <c r="A55" s="29"/>
      <c r="C55" s="46"/>
      <c r="D55" s="46"/>
      <c r="E55" s="46"/>
    </row>
    <row r="56" spans="1:5" ht="11.45" customHeight="1" x14ac:dyDescent="0.2">
      <c r="A56" s="29"/>
      <c r="C56" s="46"/>
      <c r="D56" s="46"/>
      <c r="E56" s="46"/>
    </row>
    <row r="57" spans="1:5" ht="11.45" customHeight="1" x14ac:dyDescent="0.2">
      <c r="A57" s="29"/>
      <c r="C57" s="46"/>
      <c r="D57" s="46"/>
      <c r="E57" s="46"/>
    </row>
    <row r="58" spans="1:5" ht="11.45" customHeight="1" x14ac:dyDescent="0.2">
      <c r="A58" s="29"/>
      <c r="C58" s="46"/>
      <c r="D58" s="46"/>
      <c r="E58" s="46"/>
    </row>
    <row r="59" spans="1:5" ht="11.45" customHeight="1" x14ac:dyDescent="0.2">
      <c r="A59" s="29"/>
      <c r="C59" s="46"/>
      <c r="D59" s="46"/>
      <c r="E59" s="46"/>
    </row>
    <row r="60" spans="1:5" ht="11.45" customHeight="1" x14ac:dyDescent="0.2">
      <c r="A60" s="29"/>
      <c r="C60" s="46"/>
      <c r="D60" s="46"/>
      <c r="E60" s="46"/>
    </row>
  </sheetData>
  <mergeCells count="5">
    <mergeCell ref="B2:B3"/>
    <mergeCell ref="C2:E2"/>
    <mergeCell ref="C1:E1"/>
    <mergeCell ref="A2:A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2019 00&amp;R&amp;"-,Standard"&amp;7&amp;P</oddFooter>
    <evenFooter>&amp;L&amp;"-,Standard"&amp;7&amp;P&amp;R&amp;"-,Standard"&amp;7StatA MV, Statistischer Bericht A193 2019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140" zoomScaleNormal="140" workbookViewId="0">
      <pane xSplit="2" ySplit="6" topLeftCell="C7" activePane="bottomRight" state="frozen"/>
      <selection pane="topRight" activeCell="C1" sqref="C1"/>
      <selection pane="bottomLeft" activeCell="A7" sqref="A7"/>
      <selection pane="bottomRight" activeCell="C7" sqref="C7:I7"/>
    </sheetView>
  </sheetViews>
  <sheetFormatPr baseColWidth="10" defaultRowHeight="11.25" x14ac:dyDescent="0.2"/>
  <cols>
    <col min="1" max="1" width="4" style="60" customWidth="1"/>
    <col min="2" max="2" width="20.28515625" style="49" customWidth="1"/>
    <col min="3" max="3" width="10.28515625" style="49" customWidth="1"/>
    <col min="4" max="9" width="9.5703125" style="49" customWidth="1"/>
    <col min="10" max="16384" width="11.42578125" style="49"/>
  </cols>
  <sheetData>
    <row r="1" spans="1:10" s="47" customFormat="1" ht="39.950000000000003" customHeight="1" x14ac:dyDescent="0.2">
      <c r="A1" s="103" t="s">
        <v>22</v>
      </c>
      <c r="B1" s="104"/>
      <c r="C1" s="108" t="s">
        <v>92</v>
      </c>
      <c r="D1" s="108"/>
      <c r="E1" s="108"/>
      <c r="F1" s="108"/>
      <c r="G1" s="108"/>
      <c r="H1" s="108"/>
      <c r="I1" s="109"/>
    </row>
    <row r="2" spans="1:10" s="48" customFormat="1" ht="11.45" customHeight="1" x14ac:dyDescent="0.2">
      <c r="A2" s="105" t="s">
        <v>24</v>
      </c>
      <c r="B2" s="106" t="s">
        <v>69</v>
      </c>
      <c r="C2" s="107" t="s">
        <v>100</v>
      </c>
      <c r="D2" s="106" t="s">
        <v>70</v>
      </c>
      <c r="E2" s="106"/>
      <c r="F2" s="106"/>
      <c r="G2" s="106"/>
      <c r="H2" s="106"/>
      <c r="I2" s="110"/>
    </row>
    <row r="3" spans="1:10" s="48" customFormat="1" ht="11.45" customHeight="1" x14ac:dyDescent="0.2">
      <c r="A3" s="105"/>
      <c r="B3" s="106"/>
      <c r="C3" s="107"/>
      <c r="D3" s="107" t="s">
        <v>71</v>
      </c>
      <c r="E3" s="107" t="s">
        <v>72</v>
      </c>
      <c r="F3" s="107" t="s">
        <v>73</v>
      </c>
      <c r="G3" s="107" t="s">
        <v>74</v>
      </c>
      <c r="H3" s="107" t="s">
        <v>75</v>
      </c>
      <c r="I3" s="115" t="s">
        <v>76</v>
      </c>
    </row>
    <row r="4" spans="1:10" s="48" customFormat="1" ht="11.45" customHeight="1" x14ac:dyDescent="0.2">
      <c r="A4" s="105"/>
      <c r="B4" s="106"/>
      <c r="C4" s="107"/>
      <c r="D4" s="107"/>
      <c r="E4" s="107"/>
      <c r="F4" s="107"/>
      <c r="G4" s="107"/>
      <c r="H4" s="107"/>
      <c r="I4" s="115"/>
    </row>
    <row r="5" spans="1:10" s="48" customFormat="1" ht="10.5" customHeight="1" x14ac:dyDescent="0.2">
      <c r="A5" s="105"/>
      <c r="B5" s="106"/>
      <c r="C5" s="107"/>
      <c r="D5" s="107"/>
      <c r="E5" s="107"/>
      <c r="F5" s="107"/>
      <c r="G5" s="107"/>
      <c r="H5" s="107"/>
      <c r="I5" s="115"/>
    </row>
    <row r="6" spans="1:10" s="61" customFormat="1" ht="11.45" customHeight="1" x14ac:dyDescent="0.2">
      <c r="A6" s="24">
        <v>1</v>
      </c>
      <c r="B6" s="25">
        <v>2</v>
      </c>
      <c r="C6" s="25">
        <v>3</v>
      </c>
      <c r="D6" s="25">
        <v>4</v>
      </c>
      <c r="E6" s="25">
        <v>5</v>
      </c>
      <c r="F6" s="25">
        <v>6</v>
      </c>
      <c r="G6" s="25">
        <v>7</v>
      </c>
      <c r="H6" s="25">
        <v>8</v>
      </c>
      <c r="I6" s="26">
        <v>9</v>
      </c>
    </row>
    <row r="7" spans="1:10" ht="20.100000000000001" customHeight="1" x14ac:dyDescent="0.2">
      <c r="A7" s="67"/>
      <c r="B7" s="68"/>
      <c r="C7" s="116" t="s">
        <v>77</v>
      </c>
      <c r="D7" s="117"/>
      <c r="E7" s="117"/>
      <c r="F7" s="117"/>
      <c r="G7" s="117"/>
      <c r="H7" s="117"/>
      <c r="I7" s="117"/>
    </row>
    <row r="8" spans="1:10" x14ac:dyDescent="0.2">
      <c r="A8" s="23">
        <f>IF(D8&lt;&gt;"",COUNTA($D$8:D8),"")</f>
        <v>1</v>
      </c>
      <c r="B8" s="50" t="s">
        <v>65</v>
      </c>
      <c r="C8" s="51">
        <v>535</v>
      </c>
      <c r="D8" s="51">
        <v>5</v>
      </c>
      <c r="E8" s="51">
        <v>50</v>
      </c>
      <c r="F8" s="51">
        <v>350</v>
      </c>
      <c r="G8" s="51">
        <v>80</v>
      </c>
      <c r="H8" s="51">
        <v>45</v>
      </c>
      <c r="I8" s="51">
        <v>10</v>
      </c>
      <c r="J8" s="51"/>
    </row>
    <row r="9" spans="1:10" ht="20.100000000000001" customHeight="1" x14ac:dyDescent="0.2">
      <c r="A9" s="23" t="str">
        <f>IF(D9&lt;&gt;"",COUNTA($D$8:D9),"")</f>
        <v/>
      </c>
      <c r="B9" s="69"/>
      <c r="C9" s="114" t="s">
        <v>78</v>
      </c>
      <c r="D9" s="114"/>
      <c r="E9" s="114"/>
      <c r="F9" s="114"/>
      <c r="G9" s="114"/>
      <c r="H9" s="114"/>
      <c r="I9" s="114"/>
      <c r="J9" s="52"/>
    </row>
    <row r="10" spans="1:10" x14ac:dyDescent="0.2">
      <c r="A10" s="23">
        <f>IF(D10&lt;&gt;"",COUNTA($D$8:D10),"")</f>
        <v>2</v>
      </c>
      <c r="B10" s="53" t="s">
        <v>96</v>
      </c>
      <c r="C10" s="54">
        <v>265</v>
      </c>
      <c r="D10" s="54">
        <v>5</v>
      </c>
      <c r="E10" s="54">
        <v>15</v>
      </c>
      <c r="F10" s="54">
        <v>170</v>
      </c>
      <c r="G10" s="54">
        <v>40</v>
      </c>
      <c r="H10" s="54">
        <v>25</v>
      </c>
      <c r="I10" s="54">
        <v>5</v>
      </c>
      <c r="J10" s="54"/>
    </row>
    <row r="11" spans="1:10" x14ac:dyDescent="0.2">
      <c r="A11" s="23">
        <f>IF(D11&lt;&gt;"",COUNTA($D$8:D11),"")</f>
        <v>3</v>
      </c>
      <c r="B11" s="53" t="s">
        <v>97</v>
      </c>
      <c r="C11" s="54">
        <v>270</v>
      </c>
      <c r="D11" s="54" t="s">
        <v>0</v>
      </c>
      <c r="E11" s="54">
        <v>30</v>
      </c>
      <c r="F11" s="54">
        <v>180</v>
      </c>
      <c r="G11" s="54">
        <v>40</v>
      </c>
      <c r="H11" s="54">
        <v>20</v>
      </c>
      <c r="I11" s="54">
        <v>5</v>
      </c>
      <c r="J11" s="54"/>
    </row>
    <row r="12" spans="1:10" ht="20.100000000000001" customHeight="1" x14ac:dyDescent="0.2">
      <c r="A12" s="23" t="str">
        <f>IF(D12&lt;&gt;"",COUNTA($D$8:D12),"")</f>
        <v/>
      </c>
      <c r="B12" s="55"/>
      <c r="C12" s="113" t="s">
        <v>39</v>
      </c>
      <c r="D12" s="112"/>
      <c r="E12" s="112"/>
      <c r="F12" s="112"/>
      <c r="G12" s="112"/>
      <c r="H12" s="112"/>
      <c r="I12" s="112"/>
    </row>
    <row r="13" spans="1:10" x14ac:dyDescent="0.2">
      <c r="A13" s="23">
        <f>IF(D13&lt;&gt;"",COUNTA($D$8:D13),"")</f>
        <v>4</v>
      </c>
      <c r="B13" s="55" t="s">
        <v>50</v>
      </c>
      <c r="C13" s="54">
        <v>80</v>
      </c>
      <c r="D13" s="54" t="s">
        <v>0</v>
      </c>
      <c r="E13" s="54" t="s">
        <v>0</v>
      </c>
      <c r="F13" s="54">
        <v>15</v>
      </c>
      <c r="G13" s="54">
        <v>60</v>
      </c>
      <c r="H13" s="54" t="s">
        <v>0</v>
      </c>
      <c r="I13" s="54" t="s">
        <v>0</v>
      </c>
      <c r="J13" s="56"/>
    </row>
    <row r="14" spans="1:10" x14ac:dyDescent="0.2">
      <c r="A14" s="23">
        <f>IF(D14&lt;&gt;"",COUNTA($D$8:D14),"")</f>
        <v>5</v>
      </c>
      <c r="B14" s="55" t="s">
        <v>44</v>
      </c>
      <c r="C14" s="54">
        <v>35</v>
      </c>
      <c r="D14" s="54" t="s">
        <v>0</v>
      </c>
      <c r="E14" s="54" t="s">
        <v>0</v>
      </c>
      <c r="F14" s="54">
        <v>25</v>
      </c>
      <c r="G14" s="54">
        <v>5</v>
      </c>
      <c r="H14" s="54" t="s">
        <v>0</v>
      </c>
      <c r="I14" s="54" t="s">
        <v>0</v>
      </c>
      <c r="J14" s="56"/>
    </row>
    <row r="15" spans="1:10" x14ac:dyDescent="0.2">
      <c r="A15" s="23">
        <f>IF(D15&lt;&gt;"",COUNTA($D$8:D15),"")</f>
        <v>6</v>
      </c>
      <c r="B15" s="55" t="s">
        <v>51</v>
      </c>
      <c r="C15" s="54">
        <v>45</v>
      </c>
      <c r="D15" s="54" t="s">
        <v>0</v>
      </c>
      <c r="E15" s="54" t="s">
        <v>0</v>
      </c>
      <c r="F15" s="54">
        <v>40</v>
      </c>
      <c r="G15" s="54" t="s">
        <v>0</v>
      </c>
      <c r="H15" s="54" t="s">
        <v>0</v>
      </c>
      <c r="I15" s="54" t="s">
        <v>0</v>
      </c>
      <c r="J15" s="56"/>
    </row>
    <row r="16" spans="1:10" x14ac:dyDescent="0.2">
      <c r="A16" s="23">
        <f>IF(D16&lt;&gt;"",COUNTA($D$8:D16),"")</f>
        <v>7</v>
      </c>
      <c r="B16" s="55" t="s">
        <v>52</v>
      </c>
      <c r="C16" s="54">
        <v>45</v>
      </c>
      <c r="D16" s="54" t="s">
        <v>0</v>
      </c>
      <c r="E16" s="54">
        <v>5</v>
      </c>
      <c r="F16" s="54">
        <v>25</v>
      </c>
      <c r="G16" s="54" t="s">
        <v>0</v>
      </c>
      <c r="H16" s="54">
        <v>5</v>
      </c>
      <c r="I16" s="54" t="s">
        <v>0</v>
      </c>
      <c r="J16" s="56"/>
    </row>
    <row r="17" spans="1:10" x14ac:dyDescent="0.2">
      <c r="A17" s="23">
        <f>IF(D17&lt;&gt;"",COUNTA($D$8:D17),"")</f>
        <v>8</v>
      </c>
      <c r="B17" s="55" t="s">
        <v>53</v>
      </c>
      <c r="C17" s="54">
        <v>75</v>
      </c>
      <c r="D17" s="54" t="s">
        <v>0</v>
      </c>
      <c r="E17" s="54">
        <v>15</v>
      </c>
      <c r="F17" s="54">
        <v>35</v>
      </c>
      <c r="G17" s="54">
        <v>5</v>
      </c>
      <c r="H17" s="54">
        <v>20</v>
      </c>
      <c r="I17" s="54">
        <v>5</v>
      </c>
      <c r="J17" s="56"/>
    </row>
    <row r="18" spans="1:10" x14ac:dyDescent="0.2">
      <c r="A18" s="23">
        <f>IF(D18&lt;&gt;"",COUNTA($D$8:D18),"")</f>
        <v>9</v>
      </c>
      <c r="B18" s="55" t="s">
        <v>54</v>
      </c>
      <c r="C18" s="54">
        <v>70</v>
      </c>
      <c r="D18" s="54" t="s">
        <v>0</v>
      </c>
      <c r="E18" s="54">
        <v>10</v>
      </c>
      <c r="F18" s="54">
        <v>45</v>
      </c>
      <c r="G18" s="54" t="s">
        <v>0</v>
      </c>
      <c r="H18" s="54">
        <v>10</v>
      </c>
      <c r="I18" s="54" t="s">
        <v>0</v>
      </c>
      <c r="J18" s="56"/>
    </row>
    <row r="19" spans="1:10" x14ac:dyDescent="0.2">
      <c r="A19" s="23">
        <f>IF(D19&lt;&gt;"",COUNTA($D$8:D19),"")</f>
        <v>10</v>
      </c>
      <c r="B19" s="55" t="s">
        <v>55</v>
      </c>
      <c r="C19" s="54">
        <v>55</v>
      </c>
      <c r="D19" s="54" t="s">
        <v>0</v>
      </c>
      <c r="E19" s="54">
        <v>10</v>
      </c>
      <c r="F19" s="54">
        <v>35</v>
      </c>
      <c r="G19" s="54" t="s">
        <v>0</v>
      </c>
      <c r="H19" s="54">
        <v>5</v>
      </c>
      <c r="I19" s="54">
        <v>5</v>
      </c>
      <c r="J19" s="56"/>
    </row>
    <row r="20" spans="1:10" x14ac:dyDescent="0.2">
      <c r="A20" s="23">
        <f>IF(D20&lt;&gt;"",COUNTA($D$8:D20),"")</f>
        <v>11</v>
      </c>
      <c r="B20" s="55" t="s">
        <v>56</v>
      </c>
      <c r="C20" s="54">
        <v>60</v>
      </c>
      <c r="D20" s="54" t="s">
        <v>0</v>
      </c>
      <c r="E20" s="54">
        <v>5</v>
      </c>
      <c r="F20" s="54">
        <v>50</v>
      </c>
      <c r="G20" s="54">
        <v>5</v>
      </c>
      <c r="H20" s="54" t="s">
        <v>0</v>
      </c>
      <c r="I20" s="54" t="s">
        <v>0</v>
      </c>
      <c r="J20" s="56"/>
    </row>
    <row r="21" spans="1:10" x14ac:dyDescent="0.2">
      <c r="A21" s="23">
        <f>IF(D21&lt;&gt;"",COUNTA($D$8:D21),"")</f>
        <v>12</v>
      </c>
      <c r="B21" s="55" t="s">
        <v>57</v>
      </c>
      <c r="C21" s="54">
        <v>50</v>
      </c>
      <c r="D21" s="54" t="s">
        <v>0</v>
      </c>
      <c r="E21" s="54" t="s">
        <v>0</v>
      </c>
      <c r="F21" s="54">
        <v>50</v>
      </c>
      <c r="G21" s="54" t="s">
        <v>0</v>
      </c>
      <c r="H21" s="54" t="s">
        <v>0</v>
      </c>
      <c r="I21" s="54" t="s">
        <v>0</v>
      </c>
      <c r="J21" s="56"/>
    </row>
    <row r="22" spans="1:10" x14ac:dyDescent="0.2">
      <c r="A22" s="23">
        <f>IF(D22&lt;&gt;"",COUNTA($D$8:D22),"")</f>
        <v>13</v>
      </c>
      <c r="B22" s="55" t="s">
        <v>30</v>
      </c>
      <c r="C22" s="54">
        <v>25</v>
      </c>
      <c r="D22" s="54" t="s">
        <v>0</v>
      </c>
      <c r="E22" s="54" t="s">
        <v>0</v>
      </c>
      <c r="F22" s="54">
        <v>25</v>
      </c>
      <c r="G22" s="54" t="s">
        <v>0</v>
      </c>
      <c r="H22" s="54" t="s">
        <v>0</v>
      </c>
      <c r="I22" s="54" t="s">
        <v>0</v>
      </c>
      <c r="J22" s="56"/>
    </row>
    <row r="23" spans="1:10" ht="20.100000000000001" customHeight="1" x14ac:dyDescent="0.2">
      <c r="A23" s="23" t="str">
        <f>IF(D23&lt;&gt;"",COUNTA($D$8:D23),"")</f>
        <v/>
      </c>
      <c r="B23" s="71"/>
      <c r="C23" s="118" t="s">
        <v>103</v>
      </c>
      <c r="D23" s="119"/>
      <c r="E23" s="119"/>
      <c r="F23" s="119"/>
      <c r="G23" s="119"/>
      <c r="H23" s="119"/>
      <c r="I23" s="119"/>
    </row>
    <row r="24" spans="1:10" x14ac:dyDescent="0.2">
      <c r="A24" s="23">
        <f>IF(D24&lt;&gt;"",COUNTA($D$8:D24),"")</f>
        <v>14</v>
      </c>
      <c r="B24" s="71" t="s">
        <v>31</v>
      </c>
      <c r="C24" s="54">
        <v>280</v>
      </c>
      <c r="D24" s="54" t="s">
        <v>0</v>
      </c>
      <c r="E24" s="54">
        <v>15</v>
      </c>
      <c r="F24" s="54">
        <v>220</v>
      </c>
      <c r="G24" s="54">
        <v>30</v>
      </c>
      <c r="H24" s="54">
        <v>15</v>
      </c>
      <c r="I24" s="54" t="s">
        <v>0</v>
      </c>
      <c r="J24" s="54"/>
    </row>
    <row r="25" spans="1:10" x14ac:dyDescent="0.2">
      <c r="A25" s="23" t="str">
        <f>IF(D25&lt;&gt;"",COUNTA($D$8:D25),"")</f>
        <v/>
      </c>
      <c r="B25" s="70" t="s">
        <v>32</v>
      </c>
      <c r="C25" s="54"/>
      <c r="D25" s="54"/>
      <c r="E25" s="54"/>
      <c r="F25" s="54"/>
      <c r="G25" s="54"/>
      <c r="H25" s="54"/>
      <c r="I25" s="54"/>
    </row>
    <row r="26" spans="1:10" x14ac:dyDescent="0.2">
      <c r="A26" s="23">
        <f>IF(D26&lt;&gt;"",COUNTA($D$8:D26),"")</f>
        <v>15</v>
      </c>
      <c r="B26" s="70" t="s">
        <v>112</v>
      </c>
      <c r="C26" s="54">
        <v>175</v>
      </c>
      <c r="D26" s="54" t="s">
        <v>0</v>
      </c>
      <c r="E26" s="54">
        <v>5</v>
      </c>
      <c r="F26" s="54">
        <v>130</v>
      </c>
      <c r="G26" s="54">
        <v>25</v>
      </c>
      <c r="H26" s="54">
        <v>10</v>
      </c>
      <c r="I26" s="54" t="s">
        <v>0</v>
      </c>
    </row>
    <row r="27" spans="1:10" x14ac:dyDescent="0.2">
      <c r="A27" s="23">
        <f>IF(D27&lt;&gt;"",COUNTA($D$8:D27),"")</f>
        <v>16</v>
      </c>
      <c r="B27" s="70" t="s">
        <v>104</v>
      </c>
      <c r="C27" s="54">
        <v>45</v>
      </c>
      <c r="D27" s="54" t="s">
        <v>0</v>
      </c>
      <c r="E27" s="54" t="s">
        <v>0</v>
      </c>
      <c r="F27" s="54">
        <v>35</v>
      </c>
      <c r="G27" s="54">
        <v>5</v>
      </c>
      <c r="H27" s="54">
        <v>5</v>
      </c>
      <c r="I27" s="54" t="s">
        <v>0</v>
      </c>
    </row>
    <row r="28" spans="1:10" x14ac:dyDescent="0.2">
      <c r="A28" s="23">
        <f>IF(D28&lt;&gt;"",COUNTA($D$8:D28),"")</f>
        <v>17</v>
      </c>
      <c r="B28" s="70" t="s">
        <v>105</v>
      </c>
      <c r="C28" s="54">
        <v>35</v>
      </c>
      <c r="D28" s="54" t="s">
        <v>0</v>
      </c>
      <c r="E28" s="54" t="s">
        <v>0</v>
      </c>
      <c r="F28" s="54">
        <v>15</v>
      </c>
      <c r="G28" s="54">
        <v>15</v>
      </c>
      <c r="H28" s="54">
        <v>5</v>
      </c>
      <c r="I28" s="54" t="s">
        <v>0</v>
      </c>
    </row>
    <row r="29" spans="1:10" x14ac:dyDescent="0.2">
      <c r="A29" s="23">
        <f>IF(D29&lt;&gt;"",COUNTA($D$8:D29),"")</f>
        <v>18</v>
      </c>
      <c r="B29" s="70" t="s">
        <v>106</v>
      </c>
      <c r="C29" s="54">
        <v>50</v>
      </c>
      <c r="D29" s="54" t="s">
        <v>0</v>
      </c>
      <c r="E29" s="54" t="s">
        <v>0</v>
      </c>
      <c r="F29" s="54">
        <v>45</v>
      </c>
      <c r="G29" s="54" t="s">
        <v>0</v>
      </c>
      <c r="H29" s="54" t="s">
        <v>0</v>
      </c>
      <c r="I29" s="54" t="s">
        <v>0</v>
      </c>
      <c r="J29" s="54"/>
    </row>
    <row r="30" spans="1:10" x14ac:dyDescent="0.2">
      <c r="A30" s="23">
        <f>IF(D30&lt;&gt;"",COUNTA($D$8:D30),"")</f>
        <v>19</v>
      </c>
      <c r="B30" s="70" t="s">
        <v>107</v>
      </c>
      <c r="C30" s="54">
        <v>55</v>
      </c>
      <c r="D30" s="54" t="s">
        <v>0</v>
      </c>
      <c r="E30" s="54">
        <v>5</v>
      </c>
      <c r="F30" s="54">
        <v>50</v>
      </c>
      <c r="G30" s="54">
        <v>5</v>
      </c>
      <c r="H30" s="54" t="s">
        <v>0</v>
      </c>
      <c r="I30" s="54" t="s">
        <v>0</v>
      </c>
      <c r="J30" s="54"/>
    </row>
    <row r="31" spans="1:10" x14ac:dyDescent="0.2">
      <c r="A31" s="23">
        <f>IF(D31&lt;&gt;"",COUNTA($D$8:D31),"")</f>
        <v>20</v>
      </c>
      <c r="B31" s="71" t="s">
        <v>34</v>
      </c>
      <c r="C31" s="54">
        <v>35</v>
      </c>
      <c r="D31" s="54" t="s">
        <v>0</v>
      </c>
      <c r="E31" s="54">
        <v>10</v>
      </c>
      <c r="F31" s="54">
        <v>15</v>
      </c>
      <c r="G31" s="54">
        <v>5</v>
      </c>
      <c r="H31" s="54">
        <v>5</v>
      </c>
      <c r="I31" s="54" t="s">
        <v>0</v>
      </c>
      <c r="J31" s="54"/>
    </row>
    <row r="32" spans="1:10" x14ac:dyDescent="0.2">
      <c r="A32" s="23">
        <f>IF(D32&lt;&gt;"",COUNTA($D$8:D32),"")</f>
        <v>21</v>
      </c>
      <c r="B32" s="70" t="s">
        <v>108</v>
      </c>
      <c r="C32" s="54">
        <v>10</v>
      </c>
      <c r="D32" s="54" t="s">
        <v>0</v>
      </c>
      <c r="E32" s="54" t="s">
        <v>0</v>
      </c>
      <c r="F32" s="54">
        <v>5</v>
      </c>
      <c r="G32" s="54">
        <v>5</v>
      </c>
      <c r="H32" s="54" t="s">
        <v>0</v>
      </c>
      <c r="I32" s="54" t="s">
        <v>0</v>
      </c>
      <c r="J32" s="54"/>
    </row>
    <row r="33" spans="1:10" x14ac:dyDescent="0.2">
      <c r="A33" s="23">
        <f>IF(D33&lt;&gt;"",COUNTA($D$8:D33),"")</f>
        <v>22</v>
      </c>
      <c r="B33" s="71" t="s">
        <v>35</v>
      </c>
      <c r="C33" s="54">
        <v>15</v>
      </c>
      <c r="D33" s="54" t="s">
        <v>0</v>
      </c>
      <c r="E33" s="54">
        <v>5</v>
      </c>
      <c r="F33" s="54">
        <v>10</v>
      </c>
      <c r="G33" s="54" t="s">
        <v>0</v>
      </c>
      <c r="H33" s="54" t="s">
        <v>0</v>
      </c>
      <c r="I33" s="54" t="s">
        <v>0</v>
      </c>
      <c r="J33" s="54"/>
    </row>
    <row r="34" spans="1:10" x14ac:dyDescent="0.2">
      <c r="A34" s="23">
        <f>IF(D34&lt;&gt;"",COUNTA($D$8:D34),"")</f>
        <v>23</v>
      </c>
      <c r="B34" s="70" t="s">
        <v>109</v>
      </c>
      <c r="C34" s="54">
        <v>5</v>
      </c>
      <c r="D34" s="54" t="s">
        <v>0</v>
      </c>
      <c r="E34" s="54">
        <v>5</v>
      </c>
      <c r="F34" s="54">
        <v>5</v>
      </c>
      <c r="G34" s="54" t="s">
        <v>0</v>
      </c>
      <c r="H34" s="54" t="s">
        <v>0</v>
      </c>
      <c r="I34" s="54" t="s">
        <v>0</v>
      </c>
      <c r="J34" s="54"/>
    </row>
    <row r="35" spans="1:10" x14ac:dyDescent="0.2">
      <c r="A35" s="23">
        <f>IF(D35&lt;&gt;"",COUNTA($D$8:D35),"")</f>
        <v>24</v>
      </c>
      <c r="B35" s="71" t="s">
        <v>36</v>
      </c>
      <c r="C35" s="54">
        <v>195</v>
      </c>
      <c r="D35" s="54">
        <v>5</v>
      </c>
      <c r="E35" s="54">
        <v>20</v>
      </c>
      <c r="F35" s="54">
        <v>100</v>
      </c>
      <c r="G35" s="54">
        <v>40</v>
      </c>
      <c r="H35" s="54">
        <v>20</v>
      </c>
      <c r="I35" s="54">
        <v>5</v>
      </c>
      <c r="J35" s="54"/>
    </row>
    <row r="36" spans="1:10" x14ac:dyDescent="0.2">
      <c r="A36" s="23">
        <f>IF(D36&lt;&gt;"",COUNTA($D$8:D36),"")</f>
        <v>25</v>
      </c>
      <c r="B36" s="70" t="s">
        <v>110</v>
      </c>
      <c r="C36" s="54">
        <v>30</v>
      </c>
      <c r="D36" s="54" t="s">
        <v>0</v>
      </c>
      <c r="E36" s="54" t="s">
        <v>0</v>
      </c>
      <c r="F36" s="54">
        <v>5</v>
      </c>
      <c r="G36" s="54">
        <v>10</v>
      </c>
      <c r="H36" s="54">
        <v>10</v>
      </c>
      <c r="I36" s="54" t="s">
        <v>0</v>
      </c>
      <c r="J36" s="54"/>
    </row>
    <row r="37" spans="1:10" x14ac:dyDescent="0.2">
      <c r="A37" s="23">
        <f>IF(D37&lt;&gt;"",COUNTA($D$8:D37),"")</f>
        <v>26</v>
      </c>
      <c r="B37" s="70" t="s">
        <v>111</v>
      </c>
      <c r="C37" s="54">
        <v>35</v>
      </c>
      <c r="D37" s="54" t="s">
        <v>0</v>
      </c>
      <c r="E37" s="54" t="s">
        <v>0</v>
      </c>
      <c r="F37" s="54">
        <v>30</v>
      </c>
      <c r="G37" s="54">
        <v>5</v>
      </c>
      <c r="H37" s="54" t="s">
        <v>0</v>
      </c>
      <c r="I37" s="54" t="s">
        <v>0</v>
      </c>
      <c r="J37" s="54"/>
    </row>
    <row r="38" spans="1:10" x14ac:dyDescent="0.2">
      <c r="A38" s="23">
        <f>IF(D38&lt;&gt;"",COUNTA($D$8:D38),"")</f>
        <v>27</v>
      </c>
      <c r="B38" s="71" t="s">
        <v>37</v>
      </c>
      <c r="C38" s="54" t="s">
        <v>0</v>
      </c>
      <c r="D38" s="54" t="s">
        <v>0</v>
      </c>
      <c r="E38" s="54" t="s">
        <v>0</v>
      </c>
      <c r="F38" s="54" t="s">
        <v>0</v>
      </c>
      <c r="G38" s="54" t="s">
        <v>0</v>
      </c>
      <c r="H38" s="54" t="s">
        <v>0</v>
      </c>
      <c r="I38" s="54" t="s">
        <v>0</v>
      </c>
      <c r="J38" s="54"/>
    </row>
    <row r="39" spans="1:10" x14ac:dyDescent="0.2">
      <c r="A39" s="23">
        <f>IF(D39&lt;&gt;"",COUNTA($D$8:D39),"")</f>
        <v>28</v>
      </c>
      <c r="B39" s="71" t="s">
        <v>38</v>
      </c>
      <c r="C39" s="54">
        <v>10</v>
      </c>
      <c r="D39" s="54" t="s">
        <v>0</v>
      </c>
      <c r="E39" s="54" t="s">
        <v>0</v>
      </c>
      <c r="F39" s="54">
        <v>5</v>
      </c>
      <c r="G39" s="54" t="s">
        <v>0</v>
      </c>
      <c r="H39" s="54">
        <v>5</v>
      </c>
      <c r="I39" s="54" t="s">
        <v>0</v>
      </c>
      <c r="J39" s="54"/>
    </row>
    <row r="40" spans="1:10" ht="20.100000000000001" customHeight="1" x14ac:dyDescent="0.2">
      <c r="A40" s="23" t="str">
        <f>IF(D40&lt;&gt;"",COUNTA($D$8:D40),"")</f>
        <v/>
      </c>
      <c r="B40" s="57"/>
      <c r="C40" s="111" t="s">
        <v>66</v>
      </c>
      <c r="D40" s="112"/>
      <c r="E40" s="112"/>
      <c r="F40" s="112"/>
      <c r="G40" s="112"/>
      <c r="H40" s="112"/>
      <c r="I40" s="112"/>
    </row>
    <row r="41" spans="1:10" x14ac:dyDescent="0.2">
      <c r="A41" s="23" t="str">
        <f>IF(D41&lt;&gt;"",COUNTA($D$8:D41),"")</f>
        <v/>
      </c>
      <c r="B41" s="58" t="s">
        <v>98</v>
      </c>
    </row>
    <row r="42" spans="1:10" x14ac:dyDescent="0.2">
      <c r="A42" s="23">
        <f>IF(D42&lt;&gt;"",COUNTA($D$8:D42),"")</f>
        <v>29</v>
      </c>
      <c r="B42" s="59" t="s">
        <v>79</v>
      </c>
      <c r="C42" s="54">
        <v>145</v>
      </c>
      <c r="D42" s="54" t="s">
        <v>0</v>
      </c>
      <c r="E42" s="54">
        <v>10</v>
      </c>
      <c r="F42" s="54">
        <v>90</v>
      </c>
      <c r="G42" s="54">
        <v>25</v>
      </c>
      <c r="H42" s="54">
        <v>15</v>
      </c>
      <c r="I42" s="54" t="s">
        <v>0</v>
      </c>
      <c r="J42" s="54"/>
    </row>
    <row r="43" spans="1:10" x14ac:dyDescent="0.2">
      <c r="A43" s="23">
        <f>IF(D43&lt;&gt;"",COUNTA($D$8:D43),"")</f>
        <v>30</v>
      </c>
      <c r="B43" s="59" t="s">
        <v>80</v>
      </c>
      <c r="C43" s="54">
        <v>75</v>
      </c>
      <c r="D43" s="54" t="s">
        <v>0</v>
      </c>
      <c r="E43" s="54">
        <v>5</v>
      </c>
      <c r="F43" s="54">
        <v>45</v>
      </c>
      <c r="G43" s="54">
        <v>15</v>
      </c>
      <c r="H43" s="54">
        <v>10</v>
      </c>
      <c r="I43" s="54" t="s">
        <v>0</v>
      </c>
      <c r="J43" s="54"/>
    </row>
    <row r="44" spans="1:10" x14ac:dyDescent="0.2">
      <c r="A44" s="23" t="str">
        <f>IF(D44&lt;&gt;"",COUNTA($D$8:D44),"")</f>
        <v/>
      </c>
      <c r="B44" s="59"/>
      <c r="C44" s="54"/>
      <c r="D44" s="54"/>
      <c r="E44" s="54"/>
      <c r="F44" s="54"/>
      <c r="G44" s="54"/>
      <c r="H44" s="54"/>
      <c r="I44" s="54"/>
      <c r="J44" s="54"/>
    </row>
    <row r="45" spans="1:10" x14ac:dyDescent="0.2">
      <c r="A45" s="23" t="str">
        <f>IF(D45&lt;&gt;"",COUNTA($D$8:D45),"")</f>
        <v/>
      </c>
      <c r="B45" s="59" t="s">
        <v>81</v>
      </c>
      <c r="C45" s="54"/>
      <c r="D45" s="54"/>
      <c r="E45" s="54"/>
      <c r="F45" s="54"/>
      <c r="G45" s="54"/>
      <c r="H45" s="54"/>
      <c r="I45" s="54"/>
    </row>
    <row r="46" spans="1:10" ht="22.5" customHeight="1" x14ac:dyDescent="0.2">
      <c r="A46" s="23">
        <f>IF(D46&lt;&gt;"",COUNTA($D$8:D46),"")</f>
        <v>31</v>
      </c>
      <c r="B46" s="59" t="s">
        <v>99</v>
      </c>
      <c r="C46" s="54">
        <v>50</v>
      </c>
      <c r="D46" s="54" t="s">
        <v>0</v>
      </c>
      <c r="E46" s="54">
        <v>5</v>
      </c>
      <c r="F46" s="54">
        <v>35</v>
      </c>
      <c r="G46" s="54">
        <v>10</v>
      </c>
      <c r="H46" s="54">
        <v>5</v>
      </c>
      <c r="I46" s="54" t="s">
        <v>0</v>
      </c>
      <c r="J46" s="54"/>
    </row>
    <row r="47" spans="1:10" x14ac:dyDescent="0.2">
      <c r="A47" s="23">
        <f>IF(D47&lt;&gt;"",COUNTA($D$8:D47),"")</f>
        <v>32</v>
      </c>
      <c r="B47" s="59" t="s">
        <v>82</v>
      </c>
      <c r="C47" s="54">
        <v>30</v>
      </c>
      <c r="D47" s="54" t="s">
        <v>0</v>
      </c>
      <c r="E47" s="54">
        <v>5</v>
      </c>
      <c r="F47" s="54">
        <v>25</v>
      </c>
      <c r="G47" s="54" t="s">
        <v>0</v>
      </c>
      <c r="H47" s="54" t="s">
        <v>0</v>
      </c>
      <c r="I47" s="54" t="s">
        <v>0</v>
      </c>
    </row>
    <row r="48" spans="1:10" x14ac:dyDescent="0.2">
      <c r="A48" s="23">
        <f>IF(D48&lt;&gt;"",COUNTA($D$8:D48),"")</f>
        <v>33</v>
      </c>
      <c r="B48" s="59" t="s">
        <v>83</v>
      </c>
      <c r="C48" s="54">
        <v>50</v>
      </c>
      <c r="D48" s="54" t="s">
        <v>0</v>
      </c>
      <c r="E48" s="54">
        <v>5</v>
      </c>
      <c r="F48" s="54">
        <v>35</v>
      </c>
      <c r="G48" s="54">
        <v>10</v>
      </c>
      <c r="H48" s="54">
        <v>5</v>
      </c>
      <c r="I48" s="54" t="s">
        <v>0</v>
      </c>
    </row>
    <row r="49" spans="1:10" x14ac:dyDescent="0.2">
      <c r="A49" s="23">
        <f>IF(D49&lt;&gt;"",COUNTA($D$8:D49),"")</f>
        <v>34</v>
      </c>
      <c r="B49" s="59" t="s">
        <v>84</v>
      </c>
      <c r="C49" s="54">
        <v>60</v>
      </c>
      <c r="D49" s="54" t="s">
        <v>0</v>
      </c>
      <c r="E49" s="54">
        <v>5</v>
      </c>
      <c r="F49" s="54">
        <v>40</v>
      </c>
      <c r="G49" s="54">
        <v>10</v>
      </c>
      <c r="H49" s="54">
        <v>5</v>
      </c>
      <c r="I49" s="54" t="s">
        <v>0</v>
      </c>
    </row>
    <row r="50" spans="1:10" x14ac:dyDescent="0.2">
      <c r="A50" s="23">
        <f>IF(D50&lt;&gt;"",COUNTA($D$8:D50),"")</f>
        <v>35</v>
      </c>
      <c r="B50" s="59" t="s">
        <v>85</v>
      </c>
      <c r="C50" s="54">
        <v>80</v>
      </c>
      <c r="D50" s="54" t="s">
        <v>0</v>
      </c>
      <c r="E50" s="54">
        <v>10</v>
      </c>
      <c r="F50" s="54">
        <v>60</v>
      </c>
      <c r="G50" s="54">
        <v>5</v>
      </c>
      <c r="H50" s="54">
        <v>5</v>
      </c>
      <c r="I50" s="54" t="s">
        <v>0</v>
      </c>
      <c r="J50" s="54"/>
    </row>
    <row r="51" spans="1:10" x14ac:dyDescent="0.2">
      <c r="A51" s="23">
        <f>IF(D51&lt;&gt;"",COUNTA($D$8:D51),"")</f>
        <v>36</v>
      </c>
      <c r="B51" s="59" t="s">
        <v>86</v>
      </c>
      <c r="C51" s="54">
        <v>40</v>
      </c>
      <c r="D51" s="54" t="s">
        <v>0</v>
      </c>
      <c r="E51" s="54">
        <v>5</v>
      </c>
      <c r="F51" s="54">
        <v>25</v>
      </c>
      <c r="G51" s="54">
        <v>10</v>
      </c>
      <c r="H51" s="54" t="s">
        <v>0</v>
      </c>
      <c r="I51" s="54">
        <v>5</v>
      </c>
    </row>
  </sheetData>
  <mergeCells count="17">
    <mergeCell ref="C40:I40"/>
    <mergeCell ref="C12:I12"/>
    <mergeCell ref="G3:G5"/>
    <mergeCell ref="C9:I9"/>
    <mergeCell ref="H3:H5"/>
    <mergeCell ref="I3:I5"/>
    <mergeCell ref="C7:I7"/>
    <mergeCell ref="C23:I23"/>
    <mergeCell ref="A1:B1"/>
    <mergeCell ref="A2:A5"/>
    <mergeCell ref="B2:B5"/>
    <mergeCell ref="C2:C5"/>
    <mergeCell ref="D3:D5"/>
    <mergeCell ref="C1:I1"/>
    <mergeCell ref="D2:I2"/>
    <mergeCell ref="E3:E5"/>
    <mergeCell ref="F3:F5"/>
  </mergeCells>
  <pageMargins left="0.59055118110236227" right="0.59055118110236227" top="0.59055118110236227" bottom="0.59055118110236227" header="0.39370078740157483" footer="0.39370078740157483"/>
  <pageSetup paperSize="9" fitToHeight="0" orientation="portrait" r:id="rId1"/>
  <headerFooter differentOddEven="1">
    <oddFooter>&amp;L&amp;"-,Standard"&amp;7StatA MV, Statistischer Bericht A193 2019 00&amp;R&amp;"-,Standard"&amp;7&amp;P</oddFooter>
    <evenFooter>&amp;L&amp;"-,Standard"&amp;7&amp;P&amp;R&amp;"-,Standard"&amp;7StatA MV, Statistischer Bericht A193 2019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11.28515625" defaultRowHeight="11.45" customHeight="1" x14ac:dyDescent="0.2"/>
  <cols>
    <col min="1" max="1" width="3.7109375" style="30" customWidth="1"/>
    <col min="2" max="2" width="18.7109375" style="45" customWidth="1"/>
    <col min="3" max="3" width="9.7109375" style="45" customWidth="1"/>
    <col min="4" max="5" width="8.7109375" style="45" customWidth="1"/>
    <col min="6" max="6" width="8.7109375" style="36" customWidth="1"/>
    <col min="7" max="7" width="9.7109375" style="36" customWidth="1"/>
    <col min="8" max="9" width="11.7109375" style="36" customWidth="1"/>
    <col min="10" max="15" width="10.7109375" style="36" customWidth="1"/>
    <col min="16" max="16384" width="11.28515625" style="36"/>
  </cols>
  <sheetData>
    <row r="1" spans="1:9" s="35" customFormat="1" ht="39.950000000000003" customHeight="1" x14ac:dyDescent="0.2">
      <c r="A1" s="101" t="s">
        <v>40</v>
      </c>
      <c r="B1" s="102"/>
      <c r="C1" s="123" t="s">
        <v>87</v>
      </c>
      <c r="D1" s="123"/>
      <c r="E1" s="123"/>
      <c r="F1" s="123"/>
      <c r="G1" s="123"/>
      <c r="H1" s="123"/>
      <c r="I1" s="124"/>
    </row>
    <row r="2" spans="1:9" ht="11.45" customHeight="1" x14ac:dyDescent="0.2">
      <c r="A2" s="100" t="s">
        <v>24</v>
      </c>
      <c r="B2" s="121" t="s">
        <v>88</v>
      </c>
      <c r="C2" s="121" t="s">
        <v>100</v>
      </c>
      <c r="D2" s="121" t="s">
        <v>49</v>
      </c>
      <c r="E2" s="96"/>
      <c r="F2" s="96"/>
      <c r="G2" s="96"/>
      <c r="H2" s="121" t="s">
        <v>47</v>
      </c>
      <c r="I2" s="122" t="s">
        <v>48</v>
      </c>
    </row>
    <row r="3" spans="1:9" ht="11.45" customHeight="1" x14ac:dyDescent="0.2">
      <c r="A3" s="100"/>
      <c r="B3" s="121"/>
      <c r="C3" s="121"/>
      <c r="D3" s="96"/>
      <c r="E3" s="96"/>
      <c r="F3" s="96"/>
      <c r="G3" s="96"/>
      <c r="H3" s="121"/>
      <c r="I3" s="122"/>
    </row>
    <row r="4" spans="1:9" ht="11.45" customHeight="1" x14ac:dyDescent="0.2">
      <c r="A4" s="100"/>
      <c r="B4" s="121"/>
      <c r="C4" s="121"/>
      <c r="D4" s="96" t="s">
        <v>42</v>
      </c>
      <c r="E4" s="125" t="s">
        <v>43</v>
      </c>
      <c r="F4" s="120" t="s">
        <v>44</v>
      </c>
      <c r="G4" s="96" t="s">
        <v>45</v>
      </c>
      <c r="H4" s="121" t="s">
        <v>46</v>
      </c>
      <c r="I4" s="122"/>
    </row>
    <row r="5" spans="1:9" ht="11.45" customHeight="1" x14ac:dyDescent="0.2">
      <c r="A5" s="100"/>
      <c r="B5" s="121"/>
      <c r="C5" s="121"/>
      <c r="D5" s="96"/>
      <c r="E5" s="125"/>
      <c r="F5" s="120"/>
      <c r="G5" s="96"/>
      <c r="H5" s="121"/>
      <c r="I5" s="122"/>
    </row>
    <row r="6" spans="1:9" s="22" customFormat="1" ht="11.45" customHeight="1" x14ac:dyDescent="0.2">
      <c r="A6" s="19">
        <v>1</v>
      </c>
      <c r="B6" s="20">
        <v>2</v>
      </c>
      <c r="C6" s="20">
        <v>3</v>
      </c>
      <c r="D6" s="20">
        <v>4</v>
      </c>
      <c r="E6" s="20">
        <v>5</v>
      </c>
      <c r="F6" s="20">
        <v>6</v>
      </c>
      <c r="G6" s="20">
        <v>7</v>
      </c>
      <c r="H6" s="20">
        <v>8</v>
      </c>
      <c r="I6" s="21">
        <v>9</v>
      </c>
    </row>
    <row r="7" spans="1:9" s="43" customFormat="1" ht="11.45" customHeight="1" x14ac:dyDescent="0.2">
      <c r="A7" s="66"/>
      <c r="B7" s="62"/>
      <c r="C7" s="63"/>
      <c r="D7" s="63"/>
      <c r="E7" s="63"/>
      <c r="F7" s="63"/>
      <c r="G7" s="63"/>
      <c r="H7" s="63"/>
      <c r="I7" s="63"/>
    </row>
    <row r="8" spans="1:9" s="43" customFormat="1" ht="11.45" customHeight="1" x14ac:dyDescent="0.2">
      <c r="A8" s="23">
        <f>IF(C8&lt;&gt;"",COUNTA($C8:C$8),"")</f>
        <v>1</v>
      </c>
      <c r="B8" s="57" t="s">
        <v>31</v>
      </c>
      <c r="C8" s="63">
        <v>280</v>
      </c>
      <c r="D8" s="63">
        <v>50</v>
      </c>
      <c r="E8" s="63">
        <v>125</v>
      </c>
      <c r="F8" s="63">
        <v>55</v>
      </c>
      <c r="G8" s="63">
        <v>50</v>
      </c>
      <c r="H8" s="63">
        <v>180</v>
      </c>
      <c r="I8" s="63">
        <v>100</v>
      </c>
    </row>
    <row r="9" spans="1:9" s="39" customFormat="1" ht="11.45" customHeight="1" x14ac:dyDescent="0.2">
      <c r="A9" s="23" t="str">
        <f>IF(C9&lt;&gt;"",COUNTA($C$8:C9),"")</f>
        <v/>
      </c>
      <c r="B9" s="57" t="s">
        <v>32</v>
      </c>
      <c r="C9" s="63"/>
      <c r="D9" s="63"/>
      <c r="E9" s="63"/>
      <c r="F9" s="63"/>
      <c r="G9" s="63"/>
      <c r="H9" s="63"/>
      <c r="I9" s="63"/>
    </row>
    <row r="10" spans="1:9" s="43" customFormat="1" ht="11.45" customHeight="1" x14ac:dyDescent="0.2">
      <c r="A10" s="23">
        <f>IF(C10&lt;&gt;"",COUNTA($C$8:C10),"")</f>
        <v>2</v>
      </c>
      <c r="B10" s="57" t="s">
        <v>33</v>
      </c>
      <c r="C10" s="63">
        <v>175</v>
      </c>
      <c r="D10" s="63">
        <v>40</v>
      </c>
      <c r="E10" s="63">
        <v>75</v>
      </c>
      <c r="F10" s="63">
        <v>20</v>
      </c>
      <c r="G10" s="63">
        <v>40</v>
      </c>
      <c r="H10" s="63">
        <v>175</v>
      </c>
      <c r="I10" s="63" t="s">
        <v>0</v>
      </c>
    </row>
    <row r="11" spans="1:9" s="43" customFormat="1" ht="11.45" customHeight="1" x14ac:dyDescent="0.2">
      <c r="A11" s="23" t="str">
        <f>IF(C11&lt;&gt;"",COUNTA($C$8:C11),"")</f>
        <v/>
      </c>
      <c r="B11" s="57"/>
      <c r="C11" s="63"/>
      <c r="D11" s="63"/>
      <c r="E11" s="63"/>
      <c r="F11" s="63"/>
      <c r="G11" s="63"/>
      <c r="H11" s="63"/>
      <c r="I11" s="63"/>
    </row>
    <row r="12" spans="1:9" s="43" customFormat="1" ht="11.45" customHeight="1" x14ac:dyDescent="0.2">
      <c r="A12" s="23">
        <f>IF(C12&lt;&gt;"",COUNTA($C$8:C12),"")</f>
        <v>3</v>
      </c>
      <c r="B12" s="57" t="s">
        <v>34</v>
      </c>
      <c r="C12" s="63">
        <v>35</v>
      </c>
      <c r="D12" s="63">
        <v>15</v>
      </c>
      <c r="E12" s="63">
        <v>10</v>
      </c>
      <c r="F12" s="63">
        <v>5</v>
      </c>
      <c r="G12" s="63" t="s">
        <v>0</v>
      </c>
      <c r="H12" s="63">
        <v>15</v>
      </c>
      <c r="I12" s="63">
        <v>20</v>
      </c>
    </row>
    <row r="13" spans="1:9" s="43" customFormat="1" ht="11.45" customHeight="1" x14ac:dyDescent="0.2">
      <c r="A13" s="23" t="str">
        <f>IF(C13&lt;&gt;"",COUNTA($C$8:C13),"")</f>
        <v/>
      </c>
      <c r="B13" s="57"/>
      <c r="C13" s="63"/>
      <c r="D13" s="63"/>
      <c r="E13" s="63"/>
      <c r="F13" s="63"/>
      <c r="G13" s="63"/>
      <c r="H13" s="63"/>
      <c r="I13" s="63"/>
    </row>
    <row r="14" spans="1:9" s="43" customFormat="1" ht="11.45" customHeight="1" x14ac:dyDescent="0.2">
      <c r="A14" s="23">
        <f>IF(C14&lt;&gt;"",COUNTA($C$8:C14),"")</f>
        <v>4</v>
      </c>
      <c r="B14" s="57" t="s">
        <v>35</v>
      </c>
      <c r="C14" s="63">
        <v>15</v>
      </c>
      <c r="D14" s="63">
        <v>10</v>
      </c>
      <c r="E14" s="63">
        <v>5</v>
      </c>
      <c r="F14" s="63" t="s">
        <v>0</v>
      </c>
      <c r="G14" s="63" t="s">
        <v>0</v>
      </c>
      <c r="H14" s="63">
        <v>15</v>
      </c>
      <c r="I14" s="63" t="s">
        <v>0</v>
      </c>
    </row>
    <row r="15" spans="1:9" s="43" customFormat="1" ht="11.45" customHeight="1" x14ac:dyDescent="0.2">
      <c r="A15" s="23" t="str">
        <f>IF(C15&lt;&gt;"",COUNTA($C$8:C15),"")</f>
        <v/>
      </c>
      <c r="B15" s="57"/>
      <c r="C15" s="63"/>
      <c r="D15" s="63"/>
      <c r="E15" s="63"/>
      <c r="F15" s="63"/>
      <c r="G15" s="63"/>
      <c r="H15" s="63"/>
      <c r="I15" s="63"/>
    </row>
    <row r="16" spans="1:9" s="43" customFormat="1" ht="11.45" customHeight="1" x14ac:dyDescent="0.2">
      <c r="A16" s="23">
        <f>IF(C16&lt;&gt;"",COUNTA($C$8:C16),"")</f>
        <v>5</v>
      </c>
      <c r="B16" s="57" t="s">
        <v>36</v>
      </c>
      <c r="C16" s="63">
        <v>195</v>
      </c>
      <c r="D16" s="63">
        <v>85</v>
      </c>
      <c r="E16" s="63">
        <v>70</v>
      </c>
      <c r="F16" s="63">
        <v>20</v>
      </c>
      <c r="G16" s="63">
        <v>15</v>
      </c>
      <c r="H16" s="63">
        <v>100</v>
      </c>
      <c r="I16" s="63">
        <v>95</v>
      </c>
    </row>
    <row r="17" spans="1:9" s="43" customFormat="1" ht="11.45" customHeight="1" x14ac:dyDescent="0.2">
      <c r="A17" s="23" t="str">
        <f>IF(C17&lt;&gt;"",COUNTA($C$8:C17),"")</f>
        <v/>
      </c>
      <c r="B17" s="57"/>
      <c r="C17" s="63"/>
      <c r="D17" s="63"/>
      <c r="E17" s="63"/>
      <c r="F17" s="63"/>
      <c r="G17" s="63"/>
      <c r="H17" s="63"/>
      <c r="I17" s="63"/>
    </row>
    <row r="18" spans="1:9" s="43" customFormat="1" ht="11.45" customHeight="1" x14ac:dyDescent="0.2">
      <c r="A18" s="23">
        <f>IF(C18&lt;&gt;"",COUNTA($C$8:C18),"")</f>
        <v>6</v>
      </c>
      <c r="B18" s="57" t="s">
        <v>37</v>
      </c>
      <c r="C18" s="63" t="s">
        <v>0</v>
      </c>
      <c r="D18" s="63" t="s">
        <v>0</v>
      </c>
      <c r="E18" s="63" t="s">
        <v>0</v>
      </c>
      <c r="F18" s="63" t="s">
        <v>0</v>
      </c>
      <c r="G18" s="63" t="s">
        <v>0</v>
      </c>
      <c r="H18" s="63" t="s">
        <v>0</v>
      </c>
      <c r="I18" s="63" t="s">
        <v>0</v>
      </c>
    </row>
    <row r="19" spans="1:9" s="43" customFormat="1" ht="11.45" customHeight="1" x14ac:dyDescent="0.2">
      <c r="A19" s="23" t="str">
        <f>IF(C19&lt;&gt;"",COUNTA($C$8:C19),"")</f>
        <v/>
      </c>
      <c r="B19" s="57"/>
      <c r="C19" s="63"/>
      <c r="D19" s="63"/>
      <c r="E19" s="63"/>
      <c r="F19" s="63"/>
      <c r="G19" s="63"/>
      <c r="H19" s="63"/>
      <c r="I19" s="63"/>
    </row>
    <row r="20" spans="1:9" s="43" customFormat="1" ht="11.45" customHeight="1" x14ac:dyDescent="0.2">
      <c r="A20" s="23">
        <f>IF(C20&lt;&gt;"",COUNTA($C$8:C20),"")</f>
        <v>7</v>
      </c>
      <c r="B20" s="57" t="s">
        <v>38</v>
      </c>
      <c r="C20" s="63">
        <v>10</v>
      </c>
      <c r="D20" s="63">
        <v>5</v>
      </c>
      <c r="E20" s="63" t="s">
        <v>0</v>
      </c>
      <c r="F20" s="63" t="s">
        <v>0</v>
      </c>
      <c r="G20" s="63" t="s">
        <v>0</v>
      </c>
      <c r="H20" s="63" t="s">
        <v>0</v>
      </c>
      <c r="I20" s="63">
        <v>10</v>
      </c>
    </row>
    <row r="21" spans="1:9" s="43" customFormat="1" ht="11.45" customHeight="1" x14ac:dyDescent="0.2">
      <c r="A21" s="23" t="str">
        <f>IF(C21&lt;&gt;"",COUNTA($C$8:C21),"")</f>
        <v/>
      </c>
      <c r="B21" s="57"/>
      <c r="C21" s="63"/>
      <c r="D21" s="63"/>
      <c r="E21" s="63"/>
      <c r="F21" s="63"/>
      <c r="G21" s="63"/>
      <c r="H21" s="63"/>
      <c r="I21" s="63"/>
    </row>
    <row r="22" spans="1:9" s="43" customFormat="1" ht="11.45" customHeight="1" x14ac:dyDescent="0.2">
      <c r="A22" s="23">
        <f>IF(C22&lt;&gt;"",COUNTA($C$8:C22),"")</f>
        <v>8</v>
      </c>
      <c r="B22" s="64" t="s">
        <v>41</v>
      </c>
      <c r="C22" s="65">
        <v>535</v>
      </c>
      <c r="D22" s="65">
        <v>165</v>
      </c>
      <c r="E22" s="65">
        <v>215</v>
      </c>
      <c r="F22" s="65">
        <v>85</v>
      </c>
      <c r="G22" s="65">
        <v>70</v>
      </c>
      <c r="H22" s="65">
        <v>310</v>
      </c>
      <c r="I22" s="65">
        <v>225</v>
      </c>
    </row>
  </sheetData>
  <mergeCells count="13">
    <mergeCell ref="F4:F5"/>
    <mergeCell ref="G4:G5"/>
    <mergeCell ref="H4:I5"/>
    <mergeCell ref="A1:B1"/>
    <mergeCell ref="C1:I1"/>
    <mergeCell ref="A2:A5"/>
    <mergeCell ref="B2:B5"/>
    <mergeCell ref="C2:C5"/>
    <mergeCell ref="D2:G3"/>
    <mergeCell ref="H2:H3"/>
    <mergeCell ref="I2:I3"/>
    <mergeCell ref="D4:D5"/>
    <mergeCell ref="E4: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A193 2019 00&amp;R&amp;"-,Standard"&amp;7&amp;P</oddFooter>
    <evenFooter>&amp;L&amp;"-,Standard"&amp;7&amp;P&amp;R&amp;"-,Standard"&amp;7StatA MV, Statistischer Bericht A193 2019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Deckblatt</vt:lpstr>
      <vt:lpstr>Inhalt</vt:lpstr>
      <vt:lpstr>Allg. Erläuterung</vt:lpstr>
      <vt:lpstr>1</vt:lpstr>
      <vt:lpstr>2</vt:lpstr>
      <vt:lpstr>3</vt:lpstr>
      <vt:lpstr>'Allg. Erläuterung'!_Toc87154251</vt:lpstr>
      <vt:lpstr>'1'!Drucktitel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A193 Einbürgerungen 2019</dc:title>
  <dc:subject>Bevölkerungsstand</dc:subject>
  <dc:creator>FB 420</dc:creator>
  <dc:description/>
  <cp:lastModifiedBy>Luptowski, Simone</cp:lastModifiedBy>
  <cp:lastPrinted>2023-06-08T12:44:49Z</cp:lastPrinted>
  <dcterms:created xsi:type="dcterms:W3CDTF">2022-04-01T14:26:59Z</dcterms:created>
  <dcterms:modified xsi:type="dcterms:W3CDTF">2023-06-13T08:04:23Z</dcterms:modified>
</cp:coreProperties>
</file>