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bookViews>
  <sheets>
    <sheet name="Deckblatt" sheetId="12" r:id="rId1"/>
    <sheet name="Inhalt" sheetId="11" r:id="rId2"/>
    <sheet name="Vorbemerkungen" sheetId="10" r:id="rId3"/>
    <sheet name="1.1" sheetId="1" r:id="rId4"/>
    <sheet name="1.2" sheetId="2" r:id="rId5"/>
    <sheet name="2" sheetId="3" r:id="rId6"/>
    <sheet name="3" sheetId="5" r:id="rId7"/>
    <sheet name="4" sheetId="8" r:id="rId8"/>
  </sheets>
  <definedNames>
    <definedName name="_xlnm._FilterDatabase" localSheetId="5" hidden="1">'2'!$A$9:$O$733</definedName>
    <definedName name="_xlnm._FilterDatabase" localSheetId="6" hidden="1">'3'!$A$11:$G$100</definedName>
    <definedName name="_xlnm._FilterDatabase" localSheetId="7" hidden="1">'4'!$A$9:$K$123</definedName>
    <definedName name="_Toc87323993" localSheetId="2">Vorbemerkungen!#REF!</definedName>
    <definedName name="_Toc87323994" localSheetId="2">Vorbemerkungen!#REF!</definedName>
    <definedName name="_xlnm.Print_Titles" localSheetId="3">'1.1'!$1:$9</definedName>
    <definedName name="_xlnm.Print_Titles" localSheetId="4">'1.2'!$1:$9</definedName>
    <definedName name="_xlnm.Print_Titles" localSheetId="5">'2'!$A:$F,'2'!$1:$9</definedName>
    <definedName name="_xlnm.Print_Titles" localSheetId="6">'3'!$1:$9</definedName>
    <definedName name="_xlnm.Print_Titles" localSheetId="7">'4'!$C:$D,'4'!$1:$9</definedName>
  </definedNames>
  <calcPr calcId="162913"/>
</workbook>
</file>

<file path=xl/calcChain.xml><?xml version="1.0" encoding="utf-8"?>
<calcChain xmlns="http://schemas.openxmlformats.org/spreadsheetml/2006/main">
  <c r="A98" i="5" l="1"/>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6" i="5"/>
  <c r="A97" i="5"/>
  <c r="A99" i="5"/>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95" i="5" l="1"/>
  <c r="A100" i="5"/>
  <c r="A11" i="1"/>
  <c r="A12" i="1"/>
  <c r="A13" i="1"/>
  <c r="A14" i="1"/>
  <c r="A15" i="1"/>
  <c r="A16" i="1"/>
  <c r="A17" i="1"/>
  <c r="A18" i="1"/>
  <c r="A19" i="1"/>
  <c r="A20" i="1"/>
  <c r="A21" i="1"/>
  <c r="A22" i="1"/>
  <c r="A23" i="1"/>
  <c r="A24" i="1"/>
  <c r="A11" i="2"/>
  <c r="A12" i="2"/>
  <c r="A13" i="2"/>
  <c r="A14" i="2"/>
  <c r="A15" i="2"/>
  <c r="A16" i="2"/>
  <c r="A17" i="2"/>
  <c r="A18" i="2"/>
  <c r="A19" i="2"/>
  <c r="A20" i="2"/>
  <c r="A21" i="2"/>
  <c r="A10" i="2"/>
  <c r="A10" i="1"/>
  <c r="A10" i="8"/>
  <c r="A10" i="5"/>
  <c r="A10" i="3"/>
</calcChain>
</file>

<file path=xl/sharedStrings.xml><?xml version="1.0" encoding="utf-8"?>
<sst xmlns="http://schemas.openxmlformats.org/spreadsheetml/2006/main" count="2812" uniqueCount="909">
  <si>
    <t>Veränderung</t>
  </si>
  <si>
    <t>Landkreis</t>
  </si>
  <si>
    <t>insgesamt</t>
  </si>
  <si>
    <t>km²</t>
  </si>
  <si>
    <t>Mecklenburg-Vorpommern</t>
  </si>
  <si>
    <t>Insgesamt</t>
  </si>
  <si>
    <t>amtsfreie Gemeinde</t>
  </si>
  <si>
    <t>Gemeinde</t>
  </si>
  <si>
    <t>Gemeinde mit Stadtrecht</t>
  </si>
  <si>
    <t>Zusammen</t>
  </si>
  <si>
    <t>Schwerin, Landeshauptstadt</t>
  </si>
  <si>
    <t>Stralsund, Hansestadt</t>
  </si>
  <si>
    <t>Wismar, Hansestadt</t>
  </si>
  <si>
    <t>Admannshagen-Bargeshagen</t>
  </si>
  <si>
    <t>Bad Doberan-Land</t>
  </si>
  <si>
    <t>Alt Bukow</t>
  </si>
  <si>
    <t>Neubukow-Salzhaff</t>
  </si>
  <si>
    <t>Bad Doberan, Stadt</t>
  </si>
  <si>
    <t>Bartenshagen-Parkentin</t>
  </si>
  <si>
    <t>Bastorf</t>
  </si>
  <si>
    <t>Benitz</t>
  </si>
  <si>
    <t>Schwaan</t>
  </si>
  <si>
    <t>Bentwisch</t>
  </si>
  <si>
    <t>Rostocker Heide</t>
  </si>
  <si>
    <t>Biendorf</t>
  </si>
  <si>
    <t>Blankenhagen</t>
  </si>
  <si>
    <t>Bröbberow</t>
  </si>
  <si>
    <t>Broderstorf</t>
  </si>
  <si>
    <t>Carbäk</t>
  </si>
  <si>
    <t>Cammin</t>
  </si>
  <si>
    <t>Dummerstorf</t>
  </si>
  <si>
    <t>Elmenhorst/Lichtenhagen</t>
  </si>
  <si>
    <t>Warnow-West</t>
  </si>
  <si>
    <t>Gelbensande</t>
  </si>
  <si>
    <t>Gnewitz</t>
  </si>
  <si>
    <t>Grammow</t>
  </si>
  <si>
    <t>Hohenfelde</t>
  </si>
  <si>
    <t>Kassow</t>
  </si>
  <si>
    <t>Kritzmow</t>
  </si>
  <si>
    <t>Kröpelin, Stadt</t>
  </si>
  <si>
    <t>Lambrechtshagen</t>
  </si>
  <si>
    <t>Mönchhagen</t>
  </si>
  <si>
    <t>Nustrow</t>
  </si>
  <si>
    <t>Papendorf</t>
  </si>
  <si>
    <t>Pölchow</t>
  </si>
  <si>
    <t>Poppendorf</t>
  </si>
  <si>
    <t>Reddelich</t>
  </si>
  <si>
    <t>Retschow</t>
  </si>
  <si>
    <t>Roggentin</t>
  </si>
  <si>
    <t>Rövershagen</t>
  </si>
  <si>
    <t>Rukieten</t>
  </si>
  <si>
    <t>Sanitz</t>
  </si>
  <si>
    <t>Schwaan, Stadt</t>
  </si>
  <si>
    <t>Selpin</t>
  </si>
  <si>
    <t>Stäbelow</t>
  </si>
  <si>
    <t>Steffenshagen</t>
  </si>
  <si>
    <t>Stubbendorf</t>
  </si>
  <si>
    <t>Thelkow</t>
  </si>
  <si>
    <t>Thulendorf</t>
  </si>
  <si>
    <t>Vorbeck</t>
  </si>
  <si>
    <t>Wiendorf</t>
  </si>
  <si>
    <t>Wittenbeck</t>
  </si>
  <si>
    <t>Zarnewanz</t>
  </si>
  <si>
    <t>Ziesendorf</t>
  </si>
  <si>
    <t>Satow</t>
  </si>
  <si>
    <t>Am Salzhaff</t>
  </si>
  <si>
    <t>Carinerland</t>
  </si>
  <si>
    <t>Alt Tellin</t>
  </si>
  <si>
    <t>Jarmen-Tutow</t>
  </si>
  <si>
    <t>Altenhagen</t>
  </si>
  <si>
    <t>Altentreptow, Stadt</t>
  </si>
  <si>
    <t>Bartow</t>
  </si>
  <si>
    <t>Basedow</t>
  </si>
  <si>
    <t>Beggerow</t>
  </si>
  <si>
    <t>Borrentin</t>
  </si>
  <si>
    <t>Bentzin</t>
  </si>
  <si>
    <t>Bredenfelde</t>
  </si>
  <si>
    <t>Breesen</t>
  </si>
  <si>
    <t>Briggow</t>
  </si>
  <si>
    <t>Burow</t>
  </si>
  <si>
    <t>Daberkow</t>
  </si>
  <si>
    <t>Dargun, Stadt</t>
  </si>
  <si>
    <t>Demmin, Hansestadt</t>
  </si>
  <si>
    <t>Peenetal/Loitz</t>
  </si>
  <si>
    <t>Faulenrost</t>
  </si>
  <si>
    <t>Gielow</t>
  </si>
  <si>
    <t>Gnevkow</t>
  </si>
  <si>
    <t>Golchen</t>
  </si>
  <si>
    <t>Görmin</t>
  </si>
  <si>
    <t>Grammentin</t>
  </si>
  <si>
    <t>Grapzow</t>
  </si>
  <si>
    <t>Grischow</t>
  </si>
  <si>
    <t>Groß Teetzleben</t>
  </si>
  <si>
    <t>Gültz</t>
  </si>
  <si>
    <t>Gülzow</t>
  </si>
  <si>
    <t>Hohenbollentin</t>
  </si>
  <si>
    <t>Ivenack</t>
  </si>
  <si>
    <t>Jarmen, Stadt</t>
  </si>
  <si>
    <t>Jürgenstorf</t>
  </si>
  <si>
    <t>Kittendorf</t>
  </si>
  <si>
    <t>Knorrendorf</t>
  </si>
  <si>
    <t>Kriesow</t>
  </si>
  <si>
    <t>Kruckow</t>
  </si>
  <si>
    <t>Lindenberg</t>
  </si>
  <si>
    <t>Loitz, Stadt</t>
  </si>
  <si>
    <t>Malchin, Stadt</t>
  </si>
  <si>
    <t>Meesiger</t>
  </si>
  <si>
    <t>Mölln</t>
  </si>
  <si>
    <t>Kentzlin</t>
  </si>
  <si>
    <t>Nossendorf</t>
  </si>
  <si>
    <t>Demmin-Land</t>
  </si>
  <si>
    <t>Pripsleben</t>
  </si>
  <si>
    <t>Ritzerow</t>
  </si>
  <si>
    <t>Röckwitz</t>
  </si>
  <si>
    <t>Rosenow</t>
  </si>
  <si>
    <t>Sarow</t>
  </si>
  <si>
    <t>Schönfeld</t>
  </si>
  <si>
    <t>Siedenbollentin</t>
  </si>
  <si>
    <t>Sommersdorf</t>
  </si>
  <si>
    <t>Tutow</t>
  </si>
  <si>
    <t>Tützpatz</t>
  </si>
  <si>
    <t>Verchen</t>
  </si>
  <si>
    <t>Völschow</t>
  </si>
  <si>
    <t>Warrenzin</t>
  </si>
  <si>
    <t>Werder</t>
  </si>
  <si>
    <t>Wildberg</t>
  </si>
  <si>
    <t>Wolde</t>
  </si>
  <si>
    <t>Zettemin</t>
  </si>
  <si>
    <t>Hohenmocker</t>
  </si>
  <si>
    <t>Kletzin</t>
  </si>
  <si>
    <t>Siedenbrünzow</t>
  </si>
  <si>
    <t>Utzedel</t>
  </si>
  <si>
    <t>Alt Sührkow</t>
  </si>
  <si>
    <t>Altkalen</t>
  </si>
  <si>
    <t>Gnoien</t>
  </si>
  <si>
    <t>Baumgarten</t>
  </si>
  <si>
    <t>Behren-Lübchin</t>
  </si>
  <si>
    <t>Krakow am See</t>
  </si>
  <si>
    <t>Bernitt</t>
  </si>
  <si>
    <t>Bützow-Land</t>
  </si>
  <si>
    <t>Bützow, Stadt</t>
  </si>
  <si>
    <t>Dahmen</t>
  </si>
  <si>
    <t>Dalkendorf</t>
  </si>
  <si>
    <t>Dreetz</t>
  </si>
  <si>
    <t>Finkenthal</t>
  </si>
  <si>
    <t>Glasewitz</t>
  </si>
  <si>
    <t>Güstrow-Land</t>
  </si>
  <si>
    <t>Groß Roge</t>
  </si>
  <si>
    <t>Groß Schwiesow</t>
  </si>
  <si>
    <t>Groß Wokern</t>
  </si>
  <si>
    <t>Groß Wüstenfelde</t>
  </si>
  <si>
    <t>Jördenstorf</t>
  </si>
  <si>
    <t>Gutow</t>
  </si>
  <si>
    <t>Hohen Demzin</t>
  </si>
  <si>
    <t>Hohen Sprenz</t>
  </si>
  <si>
    <t>Hoppenrade</t>
  </si>
  <si>
    <t>Jürgenshagen</t>
  </si>
  <si>
    <t>Klein Belitz</t>
  </si>
  <si>
    <t>Klein Upahl</t>
  </si>
  <si>
    <t>Krakow am See, Stadt</t>
  </si>
  <si>
    <t>Kuchelmiß</t>
  </si>
  <si>
    <t>Kuhs</t>
  </si>
  <si>
    <t>Laage, Stadt</t>
  </si>
  <si>
    <t>Lalendorf</t>
  </si>
  <si>
    <t>Lelkendorf</t>
  </si>
  <si>
    <t>Lohmen</t>
  </si>
  <si>
    <t>Lüssow</t>
  </si>
  <si>
    <t>Mistorf</t>
  </si>
  <si>
    <t>Mühl Rosin</t>
  </si>
  <si>
    <t>Penzin</t>
  </si>
  <si>
    <t>Plaaz</t>
  </si>
  <si>
    <t>Reimershagen</t>
  </si>
  <si>
    <t>Rühn</t>
  </si>
  <si>
    <t>Sarmstorf</t>
  </si>
  <si>
    <t>Steinhagen</t>
  </si>
  <si>
    <t>Tarnow</t>
  </si>
  <si>
    <t>Thürkow</t>
  </si>
  <si>
    <t>Walkendorf</t>
  </si>
  <si>
    <t>Wardow</t>
  </si>
  <si>
    <t>Warnkenhagen</t>
  </si>
  <si>
    <t>Warnow</t>
  </si>
  <si>
    <t>Weitendorf</t>
  </si>
  <si>
    <t>Zehna</t>
  </si>
  <si>
    <t>Zepelin</t>
  </si>
  <si>
    <t>Dobbin-Linstow</t>
  </si>
  <si>
    <t>Dolgen am See</t>
  </si>
  <si>
    <t>Gülzow-Prüzen</t>
  </si>
  <si>
    <t>Schorssow</t>
  </si>
  <si>
    <t>Schwasdorf</t>
  </si>
  <si>
    <t>Sukow-Levitzow</t>
  </si>
  <si>
    <t>Prebberede</t>
  </si>
  <si>
    <t>Alt Krenzlin</t>
  </si>
  <si>
    <t>Ludwigslust-Land</t>
  </si>
  <si>
    <t>Alt Zachun</t>
  </si>
  <si>
    <t>Hagenow-Land</t>
  </si>
  <si>
    <t>Balow</t>
  </si>
  <si>
    <t>Bandenitz</t>
  </si>
  <si>
    <t>Belsch</t>
  </si>
  <si>
    <t>Besitz</t>
  </si>
  <si>
    <t>Boizenburg-Land</t>
  </si>
  <si>
    <t>Blievenstorf</t>
  </si>
  <si>
    <t>Neustadt-Glewe</t>
  </si>
  <si>
    <t>Bobzin</t>
  </si>
  <si>
    <t>Boizenburg/Elbe, Stadt</t>
  </si>
  <si>
    <t>Brahlstorf</t>
  </si>
  <si>
    <t>Vellahn</t>
  </si>
  <si>
    <t>Brenz</t>
  </si>
  <si>
    <t>Bresegard bei Picher</t>
  </si>
  <si>
    <t>Bresegard bei Eldena</t>
  </si>
  <si>
    <t>Brunow</t>
  </si>
  <si>
    <t>Dambeck</t>
  </si>
  <si>
    <t>Dersenow</t>
  </si>
  <si>
    <t>Dömitz, Stadt</t>
  </si>
  <si>
    <t>Dömitz-Malliß</t>
  </si>
  <si>
    <t>Dümmer</t>
  </si>
  <si>
    <t>Stralendorf</t>
  </si>
  <si>
    <t>Eldena</t>
  </si>
  <si>
    <t>Gallin</t>
  </si>
  <si>
    <t>Zarrentin</t>
  </si>
  <si>
    <t>Gammelin</t>
  </si>
  <si>
    <t>Göhlen</t>
  </si>
  <si>
    <t>Gorlosen</t>
  </si>
  <si>
    <t>Grabow, Stadt</t>
  </si>
  <si>
    <t>Gresse</t>
  </si>
  <si>
    <t>Greven</t>
  </si>
  <si>
    <t>Groß Krams</t>
  </si>
  <si>
    <t>Groß Laasch</t>
  </si>
  <si>
    <t>Hagenow, Stadt</t>
  </si>
  <si>
    <t>Holthusen</t>
  </si>
  <si>
    <t>Hoort</t>
  </si>
  <si>
    <t>Hülseburg</t>
  </si>
  <si>
    <t>Karenz</t>
  </si>
  <si>
    <t>Karstädt</t>
  </si>
  <si>
    <t>Kirch Jesar</t>
  </si>
  <si>
    <t>Klein Rogahn</t>
  </si>
  <si>
    <t>Kogel</t>
  </si>
  <si>
    <t>Wittenburg</t>
  </si>
  <si>
    <t>Kremmin</t>
  </si>
  <si>
    <t>Kuhstorf</t>
  </si>
  <si>
    <t>Lübesse</t>
  </si>
  <si>
    <t>Rastow</t>
  </si>
  <si>
    <t>Lüblow</t>
  </si>
  <si>
    <t>Lübtheen, Stadt</t>
  </si>
  <si>
    <t>Ludwigslust, Stadt</t>
  </si>
  <si>
    <t>Malk Göhren</t>
  </si>
  <si>
    <t>Malliß</t>
  </si>
  <si>
    <t>Milow</t>
  </si>
  <si>
    <t>Möllenbeck</t>
  </si>
  <si>
    <t>Moraas</t>
  </si>
  <si>
    <t>Muchow</t>
  </si>
  <si>
    <t>Neu Gülze</t>
  </si>
  <si>
    <t>Neu Kaliß</t>
  </si>
  <si>
    <t>Neustadt-Glewe, Stadt</t>
  </si>
  <si>
    <t>Pampow</t>
  </si>
  <si>
    <t>Pätow-Steegen</t>
  </si>
  <si>
    <t>Picher</t>
  </si>
  <si>
    <t>Prislich</t>
  </si>
  <si>
    <t>Pritzier</t>
  </si>
  <si>
    <t>Redefin</t>
  </si>
  <si>
    <t>Schossin</t>
  </si>
  <si>
    <t>Schwanheide</t>
  </si>
  <si>
    <t>Strohkirchen</t>
  </si>
  <si>
    <t>Sülstorf</t>
  </si>
  <si>
    <t>Teldau</t>
  </si>
  <si>
    <t>Tessin b. Boizenburg</t>
  </si>
  <si>
    <t>Toddin</t>
  </si>
  <si>
    <t>Uelitz</t>
  </si>
  <si>
    <t>Vielank</t>
  </si>
  <si>
    <t>Warlitz</t>
  </si>
  <si>
    <t>Warlow</t>
  </si>
  <si>
    <t>Warsow</t>
  </si>
  <si>
    <t>Wittenburg, Stadt</t>
  </si>
  <si>
    <t>Wittenförden</t>
  </si>
  <si>
    <t>Wöbbelin</t>
  </si>
  <si>
    <t>Zierzow</t>
  </si>
  <si>
    <t>Zülow</t>
  </si>
  <si>
    <t>Wittendörp</t>
  </si>
  <si>
    <t>Grebs-Niendorf</t>
  </si>
  <si>
    <t>Lüttow-Valluhn</t>
  </si>
  <si>
    <t>Beseritz</t>
  </si>
  <si>
    <t>Neverin</t>
  </si>
  <si>
    <t>Blankenhof</t>
  </si>
  <si>
    <t>Blankensee</t>
  </si>
  <si>
    <t>Neustrelitz-Land</t>
  </si>
  <si>
    <t>Blumenholz</t>
  </si>
  <si>
    <t>Brunn</t>
  </si>
  <si>
    <t>Burg Stargard, Stadt</t>
  </si>
  <si>
    <t>Stargarder Land</t>
  </si>
  <si>
    <t>Carpin</t>
  </si>
  <si>
    <t>Cölpin</t>
  </si>
  <si>
    <t>Friedland, Stadt</t>
  </si>
  <si>
    <t>Friedland</t>
  </si>
  <si>
    <t>Godendorf</t>
  </si>
  <si>
    <t>Woldegk</t>
  </si>
  <si>
    <t>Groß Nemerow</t>
  </si>
  <si>
    <t>Grünow</t>
  </si>
  <si>
    <t>Hohenzieritz</t>
  </si>
  <si>
    <t>Holldorf</t>
  </si>
  <si>
    <t>Klein Vielen</t>
  </si>
  <si>
    <t>Kratzeburg</t>
  </si>
  <si>
    <t>Kublank</t>
  </si>
  <si>
    <t>Mirow, Stadt</t>
  </si>
  <si>
    <t>Neddemin</t>
  </si>
  <si>
    <t>Neetzka</t>
  </si>
  <si>
    <t>Neuenkirchen</t>
  </si>
  <si>
    <t>Pragsdorf</t>
  </si>
  <si>
    <t>Priepert</t>
  </si>
  <si>
    <t>Schönbeck</t>
  </si>
  <si>
    <t>Schönhausen</t>
  </si>
  <si>
    <t>Staven</t>
  </si>
  <si>
    <t>Trollenhagen</t>
  </si>
  <si>
    <t>Userin</t>
  </si>
  <si>
    <t>Voigtsdorf</t>
  </si>
  <si>
    <t>Wesenberg, Stadt</t>
  </si>
  <si>
    <t>Woggersin</t>
  </si>
  <si>
    <t>Wulkenzin</t>
  </si>
  <si>
    <t>Wustrow</t>
  </si>
  <si>
    <t>Zirzow</t>
  </si>
  <si>
    <t>Feldberger Seenlandschaft</t>
  </si>
  <si>
    <t>Groß Miltzow</t>
  </si>
  <si>
    <t>Wokuhl-Dabelow</t>
  </si>
  <si>
    <t>Lindetal</t>
  </si>
  <si>
    <t>Datzetal</t>
  </si>
  <si>
    <t>Galenbeck</t>
  </si>
  <si>
    <t>Sponholz</t>
  </si>
  <si>
    <t>Penzliner Land</t>
  </si>
  <si>
    <t>Alt Schwerin</t>
  </si>
  <si>
    <t>Altenhof</t>
  </si>
  <si>
    <t>Bollewick</t>
  </si>
  <si>
    <t>Buchholz</t>
  </si>
  <si>
    <t>Rechlin</t>
  </si>
  <si>
    <t>Bütow</t>
  </si>
  <si>
    <t>Fincken</t>
  </si>
  <si>
    <t>Göhren-Lebbin</t>
  </si>
  <si>
    <t>Gotthun</t>
  </si>
  <si>
    <t>Grabowhöfe</t>
  </si>
  <si>
    <t>Moltzow</t>
  </si>
  <si>
    <t>Groß Kelle</t>
  </si>
  <si>
    <t>Groß Plasten</t>
  </si>
  <si>
    <t>Hinrichshagen</t>
  </si>
  <si>
    <t>Hohen Wangelin</t>
  </si>
  <si>
    <t>Jabel</t>
  </si>
  <si>
    <t>Kargow</t>
  </si>
  <si>
    <t>Kieve</t>
  </si>
  <si>
    <t>Klink</t>
  </si>
  <si>
    <t>Klocksin</t>
  </si>
  <si>
    <t>Lärz</t>
  </si>
  <si>
    <t>Leizen</t>
  </si>
  <si>
    <t>Melz</t>
  </si>
  <si>
    <t>Möllenhagen</t>
  </si>
  <si>
    <t>Nossentiner Hütte</t>
  </si>
  <si>
    <t>Penzlin, Stadt</t>
  </si>
  <si>
    <t>Priborn</t>
  </si>
  <si>
    <t>Röbel/Müritz, Stadt</t>
  </si>
  <si>
    <t>Schwarz</t>
  </si>
  <si>
    <t>Sietow</t>
  </si>
  <si>
    <t>Silz</t>
  </si>
  <si>
    <t>Stuer</t>
  </si>
  <si>
    <t>Torgelow am See</t>
  </si>
  <si>
    <t>Vollrathsruhe</t>
  </si>
  <si>
    <t>Walow</t>
  </si>
  <si>
    <t>Waren (Müritz), Stadt</t>
  </si>
  <si>
    <t>Zislow</t>
  </si>
  <si>
    <t>Darß/Fischland</t>
  </si>
  <si>
    <t>Altenpleen</t>
  </si>
  <si>
    <t>Bad Sülze, Stadt</t>
  </si>
  <si>
    <t>Recknitz-Trebeltal</t>
  </si>
  <si>
    <t>Barth, Stadt</t>
  </si>
  <si>
    <t>Miltzow</t>
  </si>
  <si>
    <t>Dettmannsdorf</t>
  </si>
  <si>
    <t>Deyelsdorf</t>
  </si>
  <si>
    <t>Drechow</t>
  </si>
  <si>
    <t>Eixen</t>
  </si>
  <si>
    <t>Elmenhorst</t>
  </si>
  <si>
    <t>Franzburg, Stadt</t>
  </si>
  <si>
    <t>Franzburg-Richtenberg</t>
  </si>
  <si>
    <t>Fuhlendorf</t>
  </si>
  <si>
    <t>Glewitz</t>
  </si>
  <si>
    <t>Grammendorf</t>
  </si>
  <si>
    <t>Gransebieth</t>
  </si>
  <si>
    <t>Grimmen, Stadt</t>
  </si>
  <si>
    <t>Groß Kordshagen</t>
  </si>
  <si>
    <t>Niepars</t>
  </si>
  <si>
    <t>Groß Mohrdorf</t>
  </si>
  <si>
    <t>Hugoldsdorf</t>
  </si>
  <si>
    <t>Jakobsdorf</t>
  </si>
  <si>
    <t>Karnin</t>
  </si>
  <si>
    <t>Klausdorf</t>
  </si>
  <si>
    <t>Kramerhof</t>
  </si>
  <si>
    <t>Löbnitz</t>
  </si>
  <si>
    <t>Lüdershagen</t>
  </si>
  <si>
    <t>Marlow, Stadt</t>
  </si>
  <si>
    <t>Pantelitz</t>
  </si>
  <si>
    <t>Papenhagen</t>
  </si>
  <si>
    <t>Preetz</t>
  </si>
  <si>
    <t>Prohn</t>
  </si>
  <si>
    <t>Pruchten</t>
  </si>
  <si>
    <t>Richtenberg, Stadt</t>
  </si>
  <si>
    <t>Saal</t>
  </si>
  <si>
    <t>Schlemmin</t>
  </si>
  <si>
    <t>Semlow</t>
  </si>
  <si>
    <t>Splietsdorf</t>
  </si>
  <si>
    <t>Tribsees, Stadt</t>
  </si>
  <si>
    <t>Trinwillershagen</t>
  </si>
  <si>
    <t>Velgast</t>
  </si>
  <si>
    <t>Weitenhagen</t>
  </si>
  <si>
    <t>Wendisch Baggendorf</t>
  </si>
  <si>
    <t>Wendorf</t>
  </si>
  <si>
    <t>Wieck a. Darß</t>
  </si>
  <si>
    <t>Wittenhagen</t>
  </si>
  <si>
    <t>Zarrendorf</t>
  </si>
  <si>
    <t>Süderholz</t>
  </si>
  <si>
    <t>Divitz-Spoldershagen</t>
  </si>
  <si>
    <t>Gremersdorf-Buchholz</t>
  </si>
  <si>
    <t>Millienhagen-Oebelitz</t>
  </si>
  <si>
    <t>Kenz-Küstrow</t>
  </si>
  <si>
    <t>Ahrenshagen-Daskow</t>
  </si>
  <si>
    <t>Lindholz</t>
  </si>
  <si>
    <t>Alt Meteln</t>
  </si>
  <si>
    <t>Bad Kleinen</t>
  </si>
  <si>
    <t>Lützow</t>
  </si>
  <si>
    <t>Barnekow</t>
  </si>
  <si>
    <t>Gägelow</t>
  </si>
  <si>
    <t>Benz</t>
  </si>
  <si>
    <t>Neuburg</t>
  </si>
  <si>
    <t>Bernstorf</t>
  </si>
  <si>
    <t>Grevesmühlen-Land</t>
  </si>
  <si>
    <t>Bibow</t>
  </si>
  <si>
    <t>Blowatz</t>
  </si>
  <si>
    <t>Boiensdorf</t>
  </si>
  <si>
    <t>Brüsewitz</t>
  </si>
  <si>
    <t>Carlow</t>
  </si>
  <si>
    <t>Rehna</t>
  </si>
  <si>
    <t>Cramonshagen</t>
  </si>
  <si>
    <t>Dalberg-Wendelstorf</t>
  </si>
  <si>
    <t>Damshagen</t>
  </si>
  <si>
    <t>Klützer Winkel</t>
  </si>
  <si>
    <t>Dassow, Stadt</t>
  </si>
  <si>
    <t>Dechow</t>
  </si>
  <si>
    <t>Dorf Mecklenburg</t>
  </si>
  <si>
    <t>Dragun</t>
  </si>
  <si>
    <t>Gadebusch</t>
  </si>
  <si>
    <t>Gadebusch, Stadt</t>
  </si>
  <si>
    <t>Glasin</t>
  </si>
  <si>
    <t>Gottesgabe</t>
  </si>
  <si>
    <t>Grambow</t>
  </si>
  <si>
    <t>Grevesmühlen, Stadt</t>
  </si>
  <si>
    <t>Grieben</t>
  </si>
  <si>
    <t>Schönberger Land</t>
  </si>
  <si>
    <t>Groß Molzahn</t>
  </si>
  <si>
    <t>Groß Stieten</t>
  </si>
  <si>
    <t>Hanshagen</t>
  </si>
  <si>
    <t>Hohen Viecheln</t>
  </si>
  <si>
    <t>Holdorf</t>
  </si>
  <si>
    <t>Hornstorf</t>
  </si>
  <si>
    <t>Jesendorf</t>
  </si>
  <si>
    <t>Klein Trebbow</t>
  </si>
  <si>
    <t>Klütz, Stadt</t>
  </si>
  <si>
    <t>Kneese</t>
  </si>
  <si>
    <t>Krembz</t>
  </si>
  <si>
    <t>Krusenhagen</t>
  </si>
  <si>
    <t>Lübberstorf</t>
  </si>
  <si>
    <t>Lübstorf</t>
  </si>
  <si>
    <t>Lüdersdorf</t>
  </si>
  <si>
    <t>Menzendorf</t>
  </si>
  <si>
    <t>Metelsdorf</t>
  </si>
  <si>
    <t>Mühlen Eichsen</t>
  </si>
  <si>
    <t>Neukloster, Stadt</t>
  </si>
  <si>
    <t>Passee</t>
  </si>
  <si>
    <t>Perlin</t>
  </si>
  <si>
    <t>Pingelshagen</t>
  </si>
  <si>
    <t>Pokrent</t>
  </si>
  <si>
    <t>Rehna, Stadt</t>
  </si>
  <si>
    <t>Rieps</t>
  </si>
  <si>
    <t>Roduchelstorf</t>
  </si>
  <si>
    <t>Roggendorf</t>
  </si>
  <si>
    <t>Roggenstorf</t>
  </si>
  <si>
    <t>Rögnitz</t>
  </si>
  <si>
    <t>Rüting</t>
  </si>
  <si>
    <t>Schlagsdorf</t>
  </si>
  <si>
    <t>Schönberg, Stadt</t>
  </si>
  <si>
    <t>Seehof</t>
  </si>
  <si>
    <t>Selmsdorf</t>
  </si>
  <si>
    <t>Testorf-Steinfort</t>
  </si>
  <si>
    <t>Thandorf</t>
  </si>
  <si>
    <t>Upahl</t>
  </si>
  <si>
    <t>Utecht</t>
  </si>
  <si>
    <t>Veelböken</t>
  </si>
  <si>
    <t>Ventschow</t>
  </si>
  <si>
    <t>Warin, Stadt</t>
  </si>
  <si>
    <t>Zickhusen</t>
  </si>
  <si>
    <t>Zierow</t>
  </si>
  <si>
    <t>Zurow</t>
  </si>
  <si>
    <t>Züsow</t>
  </si>
  <si>
    <t>Kalkhorst</t>
  </si>
  <si>
    <t>Bobitz</t>
  </si>
  <si>
    <t>Königsfeld</t>
  </si>
  <si>
    <t>Ahlbeck</t>
  </si>
  <si>
    <t>Bandelin</t>
  </si>
  <si>
    <t>Bargischow</t>
  </si>
  <si>
    <t>Ducherow</t>
  </si>
  <si>
    <t>Behrenhoff</t>
  </si>
  <si>
    <t>Landhagen</t>
  </si>
  <si>
    <t>Blesewitz</t>
  </si>
  <si>
    <t>Spantekow</t>
  </si>
  <si>
    <t>Boldekow</t>
  </si>
  <si>
    <t>Brünzow</t>
  </si>
  <si>
    <t>Lubmin</t>
  </si>
  <si>
    <t>Bugewitz</t>
  </si>
  <si>
    <t>Buggenhagen</t>
  </si>
  <si>
    <t>Ziethen</t>
  </si>
  <si>
    <t>Butzow</t>
  </si>
  <si>
    <t>Dargelin</t>
  </si>
  <si>
    <t>Dargen</t>
  </si>
  <si>
    <t>Dersekow</t>
  </si>
  <si>
    <t>Garz</t>
  </si>
  <si>
    <t>Gribow</t>
  </si>
  <si>
    <t>Groß Kiesow</t>
  </si>
  <si>
    <t>Züssow</t>
  </si>
  <si>
    <t>Groß Polzin</t>
  </si>
  <si>
    <t>Gützkow, Stadt</t>
  </si>
  <si>
    <t>Iven</t>
  </si>
  <si>
    <t>Krien</t>
  </si>
  <si>
    <t>Kamminke</t>
  </si>
  <si>
    <t>Karlsburg</t>
  </si>
  <si>
    <t>Katzow</t>
  </si>
  <si>
    <t>Kemnitz</t>
  </si>
  <si>
    <t>Klein Bünzow</t>
  </si>
  <si>
    <t>Korswandt</t>
  </si>
  <si>
    <t>Kröslin</t>
  </si>
  <si>
    <t>Krummin</t>
  </si>
  <si>
    <t>Krusenfelde</t>
  </si>
  <si>
    <t>Lassan, Stadt</t>
  </si>
  <si>
    <t>Levenhagen</t>
  </si>
  <si>
    <t>Loissin</t>
  </si>
  <si>
    <t>Lütow</t>
  </si>
  <si>
    <t>Medow</t>
  </si>
  <si>
    <t>Mellenthin</t>
  </si>
  <si>
    <t>Mesekenhagen</t>
  </si>
  <si>
    <t>Mölschow</t>
  </si>
  <si>
    <t>Usedom-Süd</t>
  </si>
  <si>
    <t>Murchin</t>
  </si>
  <si>
    <t>Neu Boltenhagen</t>
  </si>
  <si>
    <t>Neu Kosenow</t>
  </si>
  <si>
    <t>Peenemünde</t>
  </si>
  <si>
    <t>Postlow</t>
  </si>
  <si>
    <t>Pudagla</t>
  </si>
  <si>
    <t>Rankwitz</t>
  </si>
  <si>
    <t>Rossin</t>
  </si>
  <si>
    <t>Rubenow</t>
  </si>
  <si>
    <t>Rubkow</t>
  </si>
  <si>
    <t>Sarnow</t>
  </si>
  <si>
    <t>Sauzin</t>
  </si>
  <si>
    <t>Schmatzin</t>
  </si>
  <si>
    <t>Stolpe</t>
  </si>
  <si>
    <t>Stolpe auf Usedom</t>
  </si>
  <si>
    <t>Usedom, Stadt</t>
  </si>
  <si>
    <t>Wackerow</t>
  </si>
  <si>
    <t>Wolgast, Stadt</t>
  </si>
  <si>
    <t>Wrangelsburg</t>
  </si>
  <si>
    <t>Wusterhusen</t>
  </si>
  <si>
    <t>Zemitz</t>
  </si>
  <si>
    <t>Zirchow</t>
  </si>
  <si>
    <t>Banzkow</t>
  </si>
  <si>
    <t>Barnin</t>
  </si>
  <si>
    <t>Crivitz</t>
  </si>
  <si>
    <t>Blankenberg</t>
  </si>
  <si>
    <t>Borkow</t>
  </si>
  <si>
    <t>Sternberger Seenlandschaft</t>
  </si>
  <si>
    <t>Brüel, Stadt</t>
  </si>
  <si>
    <t>Bülow</t>
  </si>
  <si>
    <t>Cambs</t>
  </si>
  <si>
    <t>Crivitz, Stadt</t>
  </si>
  <si>
    <t>Dabel</t>
  </si>
  <si>
    <t>Demen</t>
  </si>
  <si>
    <t>Dobbertin</t>
  </si>
  <si>
    <t>Domsühl</t>
  </si>
  <si>
    <t>Friedrichsruhe</t>
  </si>
  <si>
    <t>Ganzlin</t>
  </si>
  <si>
    <t>Gneven</t>
  </si>
  <si>
    <t>Goldberg, Stadt</t>
  </si>
  <si>
    <t>Granzin</t>
  </si>
  <si>
    <t>Groß Godems</t>
  </si>
  <si>
    <t>Hohen Pritz</t>
  </si>
  <si>
    <t>Karrenzin</t>
  </si>
  <si>
    <t>Kobrow</t>
  </si>
  <si>
    <t>Kreien</t>
  </si>
  <si>
    <t>Kritzow</t>
  </si>
  <si>
    <t>Langen Brütz</t>
  </si>
  <si>
    <t>Leezen</t>
  </si>
  <si>
    <t>Lübz, Stadt</t>
  </si>
  <si>
    <t>Mestlin</t>
  </si>
  <si>
    <t>Mustin</t>
  </si>
  <si>
    <t>Neu Poserin</t>
  </si>
  <si>
    <t>Parchim, Stadt</t>
  </si>
  <si>
    <t>Passow</t>
  </si>
  <si>
    <t>Pinnow</t>
  </si>
  <si>
    <t>Plate</t>
  </si>
  <si>
    <t>Plau am See, Stadt</t>
  </si>
  <si>
    <t>Raben Steinfeld</t>
  </si>
  <si>
    <t>Rom</t>
  </si>
  <si>
    <t>Siggelkow</t>
  </si>
  <si>
    <t>Spornitz</t>
  </si>
  <si>
    <t>Sternberg, Stadt</t>
  </si>
  <si>
    <t>Sukow</t>
  </si>
  <si>
    <t>Techentin</t>
  </si>
  <si>
    <t>Tramm</t>
  </si>
  <si>
    <t>Witzin</t>
  </si>
  <si>
    <t>Zapel</t>
  </si>
  <si>
    <t>Ziegendorf</t>
  </si>
  <si>
    <t>Zölkow</t>
  </si>
  <si>
    <t>Gallin-Kuppentin</t>
  </si>
  <si>
    <t>Barkhagen</t>
  </si>
  <si>
    <t>Dobin am See</t>
  </si>
  <si>
    <t>Kuhlen-Wendorf</t>
  </si>
  <si>
    <t>Altefähr</t>
  </si>
  <si>
    <t>Altenkirchen</t>
  </si>
  <si>
    <t>Mönchgut-Granitz</t>
  </si>
  <si>
    <t>Bergen auf Rügen, Stadt</t>
  </si>
  <si>
    <t>Breege</t>
  </si>
  <si>
    <t>Buschvitz</t>
  </si>
  <si>
    <t>Dranske</t>
  </si>
  <si>
    <t>Dreschvitz</t>
  </si>
  <si>
    <t>Garz/Rügen, Stadt</t>
  </si>
  <si>
    <t>Gingst</t>
  </si>
  <si>
    <t>Gustow</t>
  </si>
  <si>
    <t>Kluis</t>
  </si>
  <si>
    <t>Lancken-Granitz</t>
  </si>
  <si>
    <t>Lietzow</t>
  </si>
  <si>
    <t>Lohme</t>
  </si>
  <si>
    <t>Parchtitz</t>
  </si>
  <si>
    <t>Patzig</t>
  </si>
  <si>
    <t>Poseritz</t>
  </si>
  <si>
    <t>Putbus, Stadt</t>
  </si>
  <si>
    <t>Putgarten</t>
  </si>
  <si>
    <t>Ralswiek</t>
  </si>
  <si>
    <t>Rambin</t>
  </si>
  <si>
    <t>Rappin</t>
  </si>
  <si>
    <t>Sagard</t>
  </si>
  <si>
    <t>Samtens</t>
  </si>
  <si>
    <t>Sassnitz, Stadt</t>
  </si>
  <si>
    <t>Schaprode</t>
  </si>
  <si>
    <t>Sehlen</t>
  </si>
  <si>
    <t>Trent</t>
  </si>
  <si>
    <t>Ummanz</t>
  </si>
  <si>
    <t>Wiek</t>
  </si>
  <si>
    <t>Zirkow</t>
  </si>
  <si>
    <t>Altwigshagen</t>
  </si>
  <si>
    <t>Ferdinandshof</t>
  </si>
  <si>
    <t>Bergholz</t>
  </si>
  <si>
    <t>Löcknitz</t>
  </si>
  <si>
    <t>Uecker-Randow-Tal</t>
  </si>
  <si>
    <t>Boock</t>
  </si>
  <si>
    <t>Brietzig</t>
  </si>
  <si>
    <t>Eggesin, Stadt</t>
  </si>
  <si>
    <t>Fahrenwalde</t>
  </si>
  <si>
    <t>Glasow</t>
  </si>
  <si>
    <t>Grambin</t>
  </si>
  <si>
    <t>Groß Luckow</t>
  </si>
  <si>
    <t>Hammer a. d. Uecker</t>
  </si>
  <si>
    <t>Heinrichswalde</t>
  </si>
  <si>
    <t>Hintersee</t>
  </si>
  <si>
    <t>Jatznick</t>
  </si>
  <si>
    <t>Koblentz</t>
  </si>
  <si>
    <t>Krackow</t>
  </si>
  <si>
    <t>Krugsdorf</t>
  </si>
  <si>
    <t>Leopoldshagen</t>
  </si>
  <si>
    <t>Liepgarten</t>
  </si>
  <si>
    <t>Luckow</t>
  </si>
  <si>
    <t>Meiersberg</t>
  </si>
  <si>
    <t>Mönkebude</t>
  </si>
  <si>
    <t>Nadrensee</t>
  </si>
  <si>
    <t>Nieden</t>
  </si>
  <si>
    <t>Pasewalk, Stadt</t>
  </si>
  <si>
    <t>Penkun, Stadt</t>
  </si>
  <si>
    <t>Plöwen</t>
  </si>
  <si>
    <t>Polzow</t>
  </si>
  <si>
    <t>Ramin</t>
  </si>
  <si>
    <t>Rollwitz</t>
  </si>
  <si>
    <t>Rossow</t>
  </si>
  <si>
    <t>Rothemühl</t>
  </si>
  <si>
    <t>Rothenklempenow</t>
  </si>
  <si>
    <t>Schönwalde</t>
  </si>
  <si>
    <t>Strasburg (Uckermark), Stadt</t>
  </si>
  <si>
    <t>Torgelow, Stadt</t>
  </si>
  <si>
    <t>Viereck</t>
  </si>
  <si>
    <t>Vogelsang-Warsin</t>
  </si>
  <si>
    <t>Wilhelmsburg</t>
  </si>
  <si>
    <t>Zerrenthin</t>
  </si>
  <si>
    <t>Lübs</t>
  </si>
  <si>
    <t>Tessin</t>
  </si>
  <si>
    <t>Treptower Tollensewinkel</t>
  </si>
  <si>
    <t>Malchin am Kummerower See</t>
  </si>
  <si>
    <t>Stavenhagen</t>
  </si>
  <si>
    <t>Sassen-Trantow</t>
  </si>
  <si>
    <t>Mecklenburgische Schweiz</t>
  </si>
  <si>
    <t>Laage</t>
  </si>
  <si>
    <t>Grabow</t>
  </si>
  <si>
    <t>Bengerstorf</t>
  </si>
  <si>
    <t>Mecklenburgische Kleinseenplatte</t>
  </si>
  <si>
    <t>Malchow</t>
  </si>
  <si>
    <t>Röbel-Müritz</t>
  </si>
  <si>
    <t>Seenlandschaft Waren</t>
  </si>
  <si>
    <t>Fünfseen</t>
  </si>
  <si>
    <t>Barth</t>
  </si>
  <si>
    <t>Ribnitz-Damgarten</t>
  </si>
  <si>
    <t>Lützow-Lübstorf</t>
  </si>
  <si>
    <t>Dorf Mecklenburg-Bad Kleinen</t>
  </si>
  <si>
    <t>Neukloster-Warin</t>
  </si>
  <si>
    <t>Hohenkirchen</t>
  </si>
  <si>
    <t>Anklam-Land</t>
  </si>
  <si>
    <t>Am Peenestrom</t>
  </si>
  <si>
    <t>Usedom-Nord</t>
  </si>
  <si>
    <t>Eldenburg Lübz</t>
  </si>
  <si>
    <t>Parchimer Umland</t>
  </si>
  <si>
    <t>Goldberg-Mildenitz</t>
  </si>
  <si>
    <t>Plau am See</t>
  </si>
  <si>
    <t>West-Rügen</t>
  </si>
  <si>
    <t>Nord-Rügen</t>
  </si>
  <si>
    <t>Bergen auf Rügen</t>
  </si>
  <si>
    <t>Am Stettiner Haff</t>
  </si>
  <si>
    <t>Torgelow-Ferdinandshof</t>
  </si>
  <si>
    <t>Löcknitz-Penkun</t>
  </si>
  <si>
    <t xml:space="preserve"> -</t>
  </si>
  <si>
    <t>Sundhagen</t>
  </si>
  <si>
    <t>Schildetal</t>
  </si>
  <si>
    <t>Lewitzrand</t>
  </si>
  <si>
    <t>Lübow</t>
  </si>
  <si>
    <t>Wedendorfersee</t>
  </si>
  <si>
    <t>Peenehagen</t>
  </si>
  <si>
    <t>Kuckssee</t>
  </si>
  <si>
    <t>Obere Warnow</t>
  </si>
  <si>
    <t>-</t>
  </si>
  <si>
    <t>Statistische Berichte</t>
  </si>
  <si>
    <t>Bevölkerungsstand</t>
  </si>
  <si>
    <t>Gemeinden in Mecklenburg-Vorpommern</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</si>
  <si>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</si>
  <si>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</si>
  <si>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</si>
  <si>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</si>
  <si>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</si>
  <si>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</si>
  <si>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</si>
  <si>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</si>
  <si>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</si>
  <si>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</si>
  <si>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</si>
  <si>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</si>
  <si>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</si>
  <si>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männlich</t>
  </si>
  <si>
    <t>weiblich</t>
  </si>
  <si>
    <t>Seite</t>
  </si>
  <si>
    <t>Einwoh-
ner je
km²</t>
  </si>
  <si>
    <t>Per-
sonen</t>
  </si>
  <si>
    <t>Gemeindegrößenklasse
(Einwohner)</t>
  </si>
  <si>
    <t xml:space="preserve">   -</t>
  </si>
  <si>
    <t>Lfd.
Nr.</t>
  </si>
  <si>
    <t>Amtsfreie Gemeinde
Amt</t>
  </si>
  <si>
    <t>Personen</t>
  </si>
  <si>
    <t>Lfd. Nr.</t>
  </si>
  <si>
    <t>Tabelle 1.1</t>
  </si>
  <si>
    <t>Tabelle 1.2</t>
  </si>
  <si>
    <t>Tabelle 3</t>
  </si>
  <si>
    <t>Tabelle 2</t>
  </si>
  <si>
    <t>Tabelle 4</t>
  </si>
  <si>
    <t>[rot]</t>
  </si>
  <si>
    <t>A I -hj</t>
  </si>
  <si>
    <t>Tabelle 1</t>
  </si>
  <si>
    <t xml:space="preserve">   davon</t>
  </si>
  <si>
    <t xml:space="preserve">   kreisfreie Städte</t>
  </si>
  <si>
    <t xml:space="preserve">   kreisangehörige Städte</t>
  </si>
  <si>
    <t xml:space="preserve">      darunter</t>
  </si>
  <si>
    <t xml:space="preserve">      Kreisstädte</t>
  </si>
  <si>
    <t>Bevölkerungsstand der Kreise, Ämter und</t>
  </si>
  <si>
    <t>%</t>
  </si>
  <si>
    <t>ha</t>
  </si>
  <si>
    <t>Amts-
num-
mer</t>
  </si>
  <si>
    <t>Ge-
meinde-
schlüssel</t>
  </si>
  <si>
    <t>Mecklenb. Kleinseenplatte</t>
  </si>
  <si>
    <t>Kreis-
freie
Stadt
Land-
kreis</t>
  </si>
  <si>
    <t>HRO</t>
  </si>
  <si>
    <t>SN</t>
  </si>
  <si>
    <t>LRO</t>
  </si>
  <si>
    <t>NWM</t>
  </si>
  <si>
    <t>LUP</t>
  </si>
  <si>
    <t>Amts-
schlüs-
sel</t>
  </si>
  <si>
    <t>Land-
kreis</t>
  </si>
  <si>
    <t>MSE</t>
  </si>
  <si>
    <t>VR</t>
  </si>
  <si>
    <t>VG</t>
  </si>
  <si>
    <t>Schloen-Dratow</t>
  </si>
  <si>
    <t>Neetzow-Liepen</t>
  </si>
  <si>
    <t>Gehlsbach</t>
  </si>
  <si>
    <t>Stepenitztal</t>
  </si>
  <si>
    <t>Stolpe an der Peene</t>
  </si>
  <si>
    <t>Kloster Tempzin</t>
  </si>
  <si>
    <t>01.01.</t>
  </si>
  <si>
    <t xml:space="preserve">   Tabelle 1.1</t>
  </si>
  <si>
    <t xml:space="preserve">   Tabelle 1.2</t>
  </si>
  <si>
    <t>Nach Kreisen</t>
  </si>
  <si>
    <t>Nach Gemeindegrößenklassen</t>
  </si>
  <si>
    <t>Telefon: 0385 588-0, Telefax: 0385 588-56909, www.statistik-mv.de, statistik.post@statistik-mv.de</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</si>
  <si>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</si>
  <si>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</si>
  <si>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</si>
  <si>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</si>
  <si>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</si>
  <si>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</si>
  <si>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Nostorf</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</si>
  <si>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</si>
  <si>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</si>
  <si>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</si>
  <si>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</si>
  <si>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</si>
  <si>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</si>
  <si>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</si>
  <si>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</si>
  <si>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</si>
  <si>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</si>
  <si>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</si>
  <si>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</si>
  <si>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Zarrentin am Schaalsee, Stadt</t>
  </si>
  <si>
    <t>Eldetal</t>
  </si>
  <si>
    <t>Südmüritz</t>
  </si>
  <si>
    <t>Siemz-Niendorf</t>
  </si>
  <si>
    <t>Ruhner Berge</t>
  </si>
  <si>
    <t>Malchow, Inselstadt</t>
  </si>
  <si>
    <t>Neubrandenburg, Vier-Tore-Stadt</t>
  </si>
  <si>
    <t>Neukalen, Peenestadt</t>
  </si>
  <si>
    <t>Neustrelitz, Residenzstadt</t>
  </si>
  <si>
    <t>Woldegk, Windmühlenstadt</t>
  </si>
  <si>
    <t>Gnoien, Warbelstadt</t>
  </si>
  <si>
    <t>Graal-Müritz, Ostseeheilbad</t>
  </si>
  <si>
    <t>Güstrow, Barlachstadt</t>
  </si>
  <si>
    <t>Kühlungsborn, Ostseebad, Stadt</t>
  </si>
  <si>
    <t>Nienhagen, Ostseebad</t>
  </si>
  <si>
    <t>Rerik, Ostseebad, Stadt</t>
  </si>
  <si>
    <t>Teterow, Bergringstadt</t>
  </si>
  <si>
    <t>Ahrenshoop, Ostseebad</t>
  </si>
  <si>
    <t>Baabe, Ostseebad</t>
  </si>
  <si>
    <t>Binz, Ostseebad</t>
  </si>
  <si>
    <t>Dierhagen, Ostseebad</t>
  </si>
  <si>
    <t>Göhren, Ostseebad</t>
  </si>
  <si>
    <t>Insel Hiddensee, Seebad</t>
  </si>
  <si>
    <t>Prerow, Ostseebad</t>
  </si>
  <si>
    <t>Sellin, Ostseebad</t>
  </si>
  <si>
    <t>Wustrow, Ostseebad</t>
  </si>
  <si>
    <t>Zingst, Ostseeheilbad</t>
  </si>
  <si>
    <t>Mönchgut, Ostseebad</t>
  </si>
  <si>
    <t>Boltenhagen, Ostseebad</t>
  </si>
  <si>
    <t>Insel Poel, Ostseebad</t>
  </si>
  <si>
    <t>Anklam, Hansestadt</t>
  </si>
  <si>
    <t>Heringsdorf, Ostseebad</t>
  </si>
  <si>
    <t>Karlshagen, Ostseebad</t>
  </si>
  <si>
    <t>Koserow, Ostseebad</t>
  </si>
  <si>
    <t>Loddin, Seebad</t>
  </si>
  <si>
    <t>Lubmin, Seebad</t>
  </si>
  <si>
    <t>Trassenheide, Ostseebad</t>
  </si>
  <si>
    <t>Ückeritz, Seebad</t>
  </si>
  <si>
    <t>Ueckermünde, Seebad, Stadt</t>
  </si>
  <si>
    <t>Zempin, Seebad</t>
  </si>
  <si>
    <t>Zinnowitz, Ostseebad</t>
  </si>
  <si>
    <t>Stavenhagen, Reuterstadt, Stadt</t>
  </si>
  <si>
    <t>Neubrandenburg, Vier-Tore-
   Stadt</t>
  </si>
  <si>
    <t>Ankershagen, 
   Schliemanngemeinde</t>
  </si>
  <si>
    <t>Ribnitz-Damgarten, 
   Bernsteinstadt</t>
  </si>
  <si>
    <t>Greifswald, Universitäts- und 
   Hansestadt</t>
  </si>
  <si>
    <t>Rostock, Hanse- und 
   Universitätsstadt</t>
  </si>
  <si>
    <t>Neubukow, Schliemannstadt</t>
  </si>
  <si>
    <t>Tessin, Blumenstadt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</si>
  <si>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</si>
  <si>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Land
Kreisfreie Stadt
Landkreis
</t>
    </r>
    <r>
      <rPr>
        <i/>
        <sz val="8.5"/>
        <rFont val="Calibri"/>
        <family val="2"/>
        <scheme val="minor"/>
      </rPr>
      <t>Große kreisangehörige Stadt</t>
    </r>
  </si>
  <si>
    <t>bis unter</t>
  </si>
  <si>
    <t xml:space="preserve">   unter</t>
  </si>
  <si>
    <t>Altwarp, Fischerdorf</t>
  </si>
  <si>
    <t xml:space="preserve">Inhaltsverzeichnis  </t>
  </si>
  <si>
    <t xml:space="preserve">Vorbemerkungen  </t>
  </si>
  <si>
    <t xml:space="preserve">Nach Gemeindegrößenklassen  </t>
  </si>
  <si>
    <t xml:space="preserve">Nach Kreisen  </t>
  </si>
  <si>
    <t>Kummerow, Seegemeinde</t>
  </si>
  <si>
    <t>Zuständige Fachbereichsleitung: Marco Zimmermann, Telefon: 0385 588-56422</t>
  </si>
  <si>
    <t>©  Statistisches Amt Mecklenburg-Vorpommern, Schwerin, 2025</t>
  </si>
  <si>
    <t>Fläche
2024</t>
  </si>
  <si>
    <t>Börgerende-Rethwisch,
   Ostseebad</t>
  </si>
  <si>
    <t>Fläche am
31.12.2024</t>
  </si>
  <si>
    <t>Born a. Darß, Seebad</t>
  </si>
  <si>
    <t>Glowe, Ostseebad</t>
  </si>
  <si>
    <t>Mecklenburgische Seenplatte</t>
  </si>
  <si>
    <t>Vorpommern-Greifswald</t>
  </si>
  <si>
    <t>Vorpommern-Rügen</t>
  </si>
  <si>
    <t>Nordwestmecklenburg</t>
  </si>
  <si>
    <t>Landkreis Rostock</t>
  </si>
  <si>
    <t>Ludwigslust-Parchim</t>
  </si>
  <si>
    <t>A123 2025 21</t>
  </si>
  <si>
    <t>Bevölkerung am 30. Juni 2025 und Veränderung gegenüber dem 1. Januar 2025</t>
  </si>
  <si>
    <t xml:space="preserve">Bevölkerung am 30. Juni 2025 der Gemeinden der Kreise Mecklenburg-Vorpommerns  </t>
  </si>
  <si>
    <t xml:space="preserve">Bevölkerung am 30. Juni 2025 der Städte Mecklenburg-Vorpommerns  </t>
  </si>
  <si>
    <t xml:space="preserve">Bevölkerung am 30. Juni 2025 der amtsfreien Gemeinden und Ämter 
   Mecklenburg-Vorpommerns  </t>
  </si>
  <si>
    <t>Bevölkerung am 30. Juni 2025 und Veränderung gegenüber
dem 1. Januar 2025</t>
  </si>
  <si>
    <t>Bevölkerung 2025 am</t>
  </si>
  <si>
    <t>30.06.</t>
  </si>
  <si>
    <t>Gemein-
den am
30.06.</t>
  </si>
  <si>
    <t>Anzahl der
Gemeinden
am 30.06.</t>
  </si>
  <si>
    <t>Bevölkerung am 30.06.2025</t>
  </si>
  <si>
    <t>Bevölkerung am 30. Juni 2025
der Städte Mecklenburg-Vorpommerns</t>
  </si>
  <si>
    <t>Bevölkerung am 30. Juni 2025
der amtsfreien Gemeinden und Ämter
Mecklenburg-Vorpommerns</t>
  </si>
  <si>
    <t>Bevölkerung am 30. Juni 2025
der Gemeinden der Kreise
Mecklenburg-Vorpommerns</t>
  </si>
  <si>
    <t>30.06.2025</t>
  </si>
  <si>
    <t>26.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</si>
</sst>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 ###\ ##0"/>
    <numFmt numFmtId="165" formatCode="_-* #\ ##0\ _-;\-* #\ ##0\ _-;_-* &quot;-&quot;\ _-;_-@_-"/>
    <numFmt numFmtId="166" formatCode="_-* #\ ##0.0\ _-;\-* #\ ##0.0\ _-;_-* &quot;-&quot;\ _-;_-@_-"/>
    <numFmt numFmtId="167" formatCode="#\ ###\ ##0.0"/>
    <numFmt numFmtId="168" formatCode="0.0"/>
    <numFmt numFmtId="169" formatCode="00\ 00"/>
    <numFmt numFmtId="170" formatCode="0000"/>
    <numFmt numFmtId="171" formatCode="0&quot;  &quot;"/>
    <numFmt numFmtId="172" formatCode="#,##0&quot; &quot;;\-#,##0&quot; &quot;;0&quot; &quot;;@&quot; &quot;"/>
    <numFmt numFmtId="173" formatCode="#,##0.0&quot;  &quot;;\-#,##0.0&quot;  &quot;;0.0&quot;  &quot;;@&quot;  &quot;"/>
    <numFmt numFmtId="174" formatCode="#,##0&quot;  &quot;;\-#,##0&quot;  &quot;;0&quot;  &quot;;@&quot;  &quot;"/>
    <numFmt numFmtId="175" formatCode="#,##0&quot;&quot;;\-#,##0&quot;&quot;;0&quot;&quot;;@&quot;&quot;"/>
    <numFmt numFmtId="176" formatCode="#,##0&quot;    &quot;;\-#,##0&quot;    &quot;;0&quot;    &quot;;@&quot;    &quot;"/>
    <numFmt numFmtId="177" formatCode="#,##0.0&quot;   &quot;;\-#,##0.0&quot;   &quot;;0.0&quot;   &quot;;@&quot;   &quot;"/>
    <numFmt numFmtId="178" formatCode="#,##0&quot;   &quot;;\-#,##0&quot;   &quot;;0&quot;   &quot;;@&quot;   &quot;"/>
    <numFmt numFmtId="179" formatCode="00\ 0\ 00\ 000"/>
  </numFmts>
  <fonts count="33" x14ac:knownFonts="1">
    <font>
      <sz val="10"/>
      <name val="Arial"/>
    </font>
    <font>
      <sz val="10"/>
      <color theme="1"/>
      <name val="Arial"/>
      <family val="2"/>
    </font>
    <font>
      <sz val="10"/>
      <name val="Arial"/>
      <family val="2"/>
    </font>
    <font>
      <sz val="8"/>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1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sz val="10"/>
      <name val="Calibri"/>
      <family val="2"/>
      <scheme val="minor"/>
    </font>
    <font>
      <b/>
      <sz val="10"/>
      <name val="Calibri"/>
      <family val="2"/>
      <scheme val="minor"/>
    </font>
    <font>
      <sz val="9"/>
      <name val="Calibri"/>
      <family val="2"/>
      <scheme val="minor"/>
    </font>
    <font>
      <sz val="6"/>
      <color theme="1"/>
      <name val="Calibri"/>
      <family val="2"/>
      <scheme val="minor"/>
    </font>
    <font>
      <sz val="6"/>
      <name val="Calibri"/>
      <family val="2"/>
      <scheme val="minor"/>
    </font>
    <font>
      <b/>
      <sz val="9"/>
      <name val="Calibri"/>
      <family val="2"/>
      <scheme val="minor"/>
    </font>
    <font>
      <b/>
      <sz val="11"/>
      <name val="Calibri"/>
      <family val="2"/>
      <scheme val="minor"/>
    </font>
    <font>
      <sz val="11"/>
      <name val="Calibri"/>
      <family val="2"/>
      <scheme val="minor"/>
    </font>
    <font>
      <b/>
      <sz val="11"/>
      <color theme="1"/>
      <name val="Calibri"/>
      <family val="2"/>
      <scheme val="minor"/>
    </font>
    <font>
      <b/>
      <sz val="8.5"/>
      <name val="Calibri"/>
      <family val="2"/>
      <scheme val="minor"/>
    </font>
    <font>
      <sz val="8.5"/>
      <name val="Calibri"/>
      <family val="2"/>
      <scheme val="minor"/>
    </font>
    <font>
      <i/>
      <sz val="8.5"/>
      <name val="Calibri"/>
      <family val="2"/>
      <scheme val="minor"/>
    </font>
    <font>
      <sz val="8.5"/>
      <color theme="1"/>
      <name val="Calibri"/>
      <family val="2"/>
      <scheme val="minor"/>
    </font>
    <font>
      <b/>
      <sz val="8.5"/>
      <color theme="1"/>
      <name val="Calibri"/>
      <family val="2"/>
      <scheme val="minor"/>
    </font>
    <font>
      <sz val="8.5"/>
      <color indexed="10"/>
      <name val="Calibri"/>
      <family val="2"/>
      <scheme val="minor"/>
    </font>
    <font>
      <sz val="20"/>
      <color theme="1"/>
      <name val="Arial"/>
      <family val="2"/>
    </font>
    <font>
      <sz val="20"/>
      <color rgb="FFFF0000"/>
      <name val="Arial"/>
      <family val="2"/>
    </font>
    <font>
      <b/>
      <sz val="31"/>
      <name val="Calibri"/>
      <family val="2"/>
      <scheme val="minor"/>
    </font>
  </fonts>
  <fills count="2">
    <fill>
      <patternFill patternType="none"/>
    </fill>
    <fill>
      <patternFill patternType="gray125"/>
    </fill>
  </fills>
  <borders count="19">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1" fillId="0" borderId="0"/>
  </cellStyleXfs>
  <cellXfs count="187">
    <xf numFmtId="0" fontId="0" fillId="0" borderId="0" xfId="0"/>
    <xf numFmtId="0" fontId="6" fillId="0" borderId="0" xfId="4" applyFont="1"/>
    <xf numFmtId="49" fontId="6" fillId="0" borderId="0" xfId="4" applyNumberFormat="1" applyFont="1" applyAlignment="1">
      <alignment horizontal="right"/>
    </xf>
    <xf numFmtId="0" fontId="6" fillId="0" borderId="0" xfId="4" applyFont="1" applyAlignment="1"/>
    <xf numFmtId="0" fontId="6" fillId="0" borderId="0" xfId="4" applyFont="1" applyAlignment="1">
      <alignment horizontal="left" vertical="center" indent="33"/>
    </xf>
    <xf numFmtId="0" fontId="10" fillId="0" borderId="0" xfId="4" applyFont="1" applyAlignment="1">
      <alignment vertical="center"/>
    </xf>
    <xf numFmtId="49" fontId="6" fillId="0" borderId="0" xfId="4" applyNumberFormat="1" applyFont="1" applyAlignment="1">
      <alignment horizontal="left" vertical="center"/>
    </xf>
    <xf numFmtId="0" fontId="6" fillId="0" borderId="0" xfId="4" applyNumberFormat="1" applyFont="1" applyAlignment="1">
      <alignment horizontal="left" vertical="center"/>
    </xf>
    <xf numFmtId="0" fontId="6" fillId="0" borderId="0" xfId="4" applyFont="1" applyAlignment="1">
      <alignment horizontal="left" vertical="center"/>
    </xf>
    <xf numFmtId="0" fontId="15" fillId="0" borderId="0" xfId="0" applyFont="1"/>
    <xf numFmtId="0" fontId="17" fillId="0" borderId="0" xfId="0" applyFont="1"/>
    <xf numFmtId="0" fontId="17" fillId="0" borderId="0" xfId="0" applyFont="1" applyAlignment="1">
      <alignment horizontal="right"/>
    </xf>
    <xf numFmtId="0" fontId="17" fillId="0" borderId="0" xfId="0" applyFont="1" applyAlignment="1">
      <alignment horizontal="right" vertical="center"/>
    </xf>
    <xf numFmtId="0" fontId="17" fillId="0" borderId="0" xfId="0" quotePrefix="1" applyFont="1" applyAlignment="1">
      <alignment vertical="top"/>
    </xf>
    <xf numFmtId="0" fontId="17" fillId="0" borderId="0" xfId="0" applyFont="1" applyAlignment="1">
      <alignment horizontal="left" vertical="top"/>
    </xf>
    <xf numFmtId="0" fontId="17" fillId="0" borderId="0" xfId="0" quotePrefix="1" applyFont="1" applyAlignment="1">
      <alignment horizontal="right"/>
    </xf>
    <xf numFmtId="0" fontId="17" fillId="0" borderId="0" xfId="0" applyFont="1" applyAlignment="1">
      <alignment horizontal="center"/>
    </xf>
    <xf numFmtId="0" fontId="17" fillId="0" borderId="0" xfId="0" applyFont="1" applyAlignment="1">
      <alignment horizontal="left"/>
    </xf>
    <xf numFmtId="1" fontId="17" fillId="0" borderId="0" xfId="0" quotePrefix="1" applyNumberFormat="1" applyFont="1" applyAlignment="1">
      <alignment horizontal="right"/>
    </xf>
    <xf numFmtId="0" fontId="17" fillId="0" borderId="0" xfId="0" applyFont="1" applyAlignment="1">
      <alignment vertical="top" wrapText="1"/>
    </xf>
    <xf numFmtId="0" fontId="18" fillId="0" borderId="5" xfId="0" applyNumberFormat="1" applyFont="1" applyBorder="1" applyAlignment="1">
      <alignment horizontal="center" vertical="center" wrapText="1"/>
    </xf>
    <xf numFmtId="0" fontId="18" fillId="0" borderId="1"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9" fillId="0" borderId="7" xfId="0" applyFont="1" applyBorder="1" applyAlignment="1">
      <alignment horizontal="right" indent="1"/>
    </xf>
    <xf numFmtId="171" fontId="19" fillId="0" borderId="2" xfId="0" applyNumberFormat="1" applyFont="1" applyBorder="1" applyAlignment="1" applyProtection="1">
      <alignment horizontal="right"/>
    </xf>
    <xf numFmtId="0" fontId="19" fillId="0" borderId="0" xfId="0" applyFont="1" applyBorder="1"/>
    <xf numFmtId="171" fontId="19" fillId="0" borderId="0" xfId="0" applyNumberFormat="1" applyFont="1" applyBorder="1" applyAlignment="1" applyProtection="1">
      <alignment horizontal="right"/>
    </xf>
    <xf numFmtId="0" fontId="18" fillId="0" borderId="5" xfId="0" applyNumberFormat="1" applyFont="1" applyBorder="1" applyAlignment="1">
      <alignment horizontal="center" vertical="center"/>
    </xf>
    <xf numFmtId="0" fontId="18" fillId="0" borderId="1" xfId="0" applyNumberFormat="1" applyFont="1" applyBorder="1" applyAlignment="1">
      <alignment horizontal="center" vertical="center"/>
    </xf>
    <xf numFmtId="0" fontId="18" fillId="0" borderId="6" xfId="0" applyNumberFormat="1" applyFont="1" applyBorder="1" applyAlignment="1">
      <alignment horizontal="center" vertical="center"/>
    </xf>
    <xf numFmtId="0" fontId="18" fillId="0" borderId="0" xfId="0" applyNumberFormat="1" applyFont="1" applyBorder="1" applyAlignment="1">
      <alignment horizontal="center" vertical="center"/>
    </xf>
    <xf numFmtId="171" fontId="19" fillId="0" borderId="0" xfId="0" applyNumberFormat="1" applyFont="1" applyAlignment="1" applyProtection="1">
      <alignment horizontal="right"/>
    </xf>
    <xf numFmtId="0" fontId="15" fillId="0" borderId="0" xfId="0" applyNumberFormat="1" applyFont="1"/>
    <xf numFmtId="0" fontId="15" fillId="0" borderId="0" xfId="0" applyFont="1" applyFill="1"/>
    <xf numFmtId="0" fontId="17" fillId="0" borderId="0" xfId="0" applyFont="1" applyAlignment="1">
      <alignment horizontal="justify" vertical="center"/>
    </xf>
    <xf numFmtId="0" fontId="17" fillId="0" borderId="0" xfId="0" applyFont="1" applyFill="1" applyAlignment="1">
      <alignment horizontal="left"/>
    </xf>
    <xf numFmtId="0" fontId="20" fillId="0" borderId="0" xfId="0" applyFont="1" applyAlignment="1">
      <alignment horizontal="justify" vertical="center"/>
    </xf>
    <xf numFmtId="0" fontId="16" fillId="0" borderId="0" xfId="0" applyFont="1"/>
    <xf numFmtId="0" fontId="17" fillId="0" borderId="0" xfId="0" applyFont="1" applyFill="1"/>
    <xf numFmtId="0" fontId="22" fillId="0" borderId="0" xfId="0" applyFont="1"/>
    <xf numFmtId="0" fontId="23" fillId="0" borderId="0" xfId="0" applyFont="1" applyFill="1" applyAlignment="1">
      <alignment horizontal="left" vertical="center"/>
    </xf>
    <xf numFmtId="0" fontId="25" fillId="0" borderId="0" xfId="0" applyNumberFormat="1" applyFont="1"/>
    <xf numFmtId="0" fontId="25" fillId="0" borderId="1" xfId="0" applyNumberFormat="1" applyFont="1" applyBorder="1" applyAlignment="1">
      <alignment horizontal="center" vertical="center" wrapText="1"/>
    </xf>
    <xf numFmtId="0" fontId="25" fillId="0" borderId="0" xfId="0" applyFont="1"/>
    <xf numFmtId="0" fontId="25" fillId="0" borderId="3" xfId="0" applyNumberFormat="1" applyFont="1" applyBorder="1" applyAlignment="1">
      <alignment horizontal="left" wrapText="1"/>
    </xf>
    <xf numFmtId="0" fontId="24" fillId="0" borderId="4" xfId="0" applyNumberFormat="1" applyFont="1" applyBorder="1" applyAlignment="1">
      <alignment horizontal="left" wrapText="1"/>
    </xf>
    <xf numFmtId="0" fontId="25" fillId="0" borderId="4" xfId="0" applyNumberFormat="1" applyFont="1" applyBorder="1" applyAlignment="1">
      <alignment horizontal="left" wrapText="1"/>
    </xf>
    <xf numFmtId="164" fontId="25" fillId="0" borderId="0" xfId="0" applyNumberFormat="1" applyFont="1"/>
    <xf numFmtId="165" fontId="25" fillId="0" borderId="0" xfId="0" applyNumberFormat="1" applyFont="1"/>
    <xf numFmtId="166" fontId="25" fillId="0" borderId="0" xfId="0" applyNumberFormat="1" applyFont="1"/>
    <xf numFmtId="0" fontId="26" fillId="0" borderId="4" xfId="0" applyNumberFormat="1" applyFont="1" applyBorder="1" applyAlignment="1">
      <alignment horizontal="left" wrapText="1"/>
    </xf>
    <xf numFmtId="49" fontId="24" fillId="0" borderId="0" xfId="0" applyNumberFormat="1" applyFont="1"/>
    <xf numFmtId="164" fontId="24" fillId="0" borderId="0" xfId="0" applyNumberFormat="1" applyFont="1"/>
    <xf numFmtId="167" fontId="25" fillId="0" borderId="0" xfId="0" applyNumberFormat="1" applyFont="1"/>
    <xf numFmtId="0" fontId="19" fillId="0" borderId="0" xfId="0" applyNumberFormat="1" applyFont="1"/>
    <xf numFmtId="0" fontId="19" fillId="0" borderId="0" xfId="0" applyFont="1"/>
    <xf numFmtId="49" fontId="25" fillId="0" borderId="1" xfId="0" applyNumberFormat="1" applyFont="1" applyBorder="1" applyAlignment="1">
      <alignment horizontal="center" vertical="center" wrapText="1"/>
    </xf>
    <xf numFmtId="0" fontId="29" fillId="0" borderId="0" xfId="0" applyFont="1"/>
    <xf numFmtId="0" fontId="25" fillId="0" borderId="0" xfId="0" applyNumberFormat="1" applyFont="1" applyBorder="1" applyAlignment="1">
      <alignment horizontal="left" wrapText="1"/>
    </xf>
    <xf numFmtId="0" fontId="25" fillId="0" borderId="0" xfId="0" applyNumberFormat="1" applyFont="1" applyBorder="1" applyAlignment="1">
      <alignment horizontal="right" wrapText="1"/>
    </xf>
    <xf numFmtId="3" fontId="25" fillId="0" borderId="0" xfId="0" applyNumberFormat="1" applyFont="1" applyBorder="1" applyAlignment="1">
      <alignment horizontal="right" wrapText="1"/>
    </xf>
    <xf numFmtId="0" fontId="25" fillId="0" borderId="0" xfId="0" applyFont="1" applyAlignment="1">
      <alignment horizontal="right"/>
    </xf>
    <xf numFmtId="0" fontId="25" fillId="0" borderId="15" xfId="0" applyNumberFormat="1" applyFont="1" applyBorder="1" applyAlignment="1">
      <alignment horizontal="right" wrapText="1"/>
    </xf>
    <xf numFmtId="0" fontId="25" fillId="0" borderId="2" xfId="0" applyNumberFormat="1" applyFont="1" applyBorder="1" applyAlignment="1">
      <alignment horizontal="left" wrapText="1"/>
    </xf>
    <xf numFmtId="3" fontId="25" fillId="0" borderId="15" xfId="0" applyNumberFormat="1" applyFont="1" applyBorder="1" applyAlignment="1">
      <alignment horizontal="right" wrapText="1"/>
    </xf>
    <xf numFmtId="0" fontId="25" fillId="0" borderId="15" xfId="0" applyNumberFormat="1" applyFont="1" applyBorder="1" applyAlignment="1">
      <alignment horizontal="left" wrapText="1"/>
    </xf>
    <xf numFmtId="0" fontId="25" fillId="0" borderId="0" xfId="0" applyFont="1" applyAlignment="1">
      <alignment horizontal="center" vertical="center"/>
    </xf>
    <xf numFmtId="0" fontId="25" fillId="0" borderId="3" xfId="0" applyFont="1" applyBorder="1" applyAlignment="1">
      <alignment horizontal="left" wrapText="1"/>
    </xf>
    <xf numFmtId="1" fontId="25" fillId="0" borderId="3" xfId="0" applyNumberFormat="1" applyFont="1" applyBorder="1" applyAlignment="1">
      <alignment horizontal="left" wrapText="1"/>
    </xf>
    <xf numFmtId="0" fontId="25" fillId="0" borderId="3" xfId="0" applyFont="1" applyBorder="1" applyAlignment="1">
      <alignment horizontal="center"/>
    </xf>
    <xf numFmtId="1" fontId="25" fillId="0" borderId="4" xfId="0" applyNumberFormat="1" applyFont="1" applyBorder="1" applyAlignment="1">
      <alignment horizontal="left" wrapText="1"/>
    </xf>
    <xf numFmtId="0" fontId="25" fillId="0" borderId="4" xfId="0" applyFont="1" applyBorder="1" applyAlignment="1">
      <alignment horizontal="left" wrapText="1"/>
    </xf>
    <xf numFmtId="0" fontId="25" fillId="0" borderId="4" xfId="0" applyNumberFormat="1" applyFont="1" applyBorder="1" applyAlignment="1">
      <alignment horizontal="center"/>
    </xf>
    <xf numFmtId="169" fontId="25" fillId="0" borderId="4" xfId="0" applyNumberFormat="1" applyFont="1" applyBorder="1" applyAlignment="1">
      <alignment horizontal="center" wrapText="1"/>
    </xf>
    <xf numFmtId="0" fontId="25" fillId="0" borderId="4" xfId="0" applyFont="1" applyBorder="1" applyAlignment="1">
      <alignment horizontal="left" vertical="center" wrapText="1"/>
    </xf>
    <xf numFmtId="0" fontId="25" fillId="0" borderId="4" xfId="0" applyFont="1" applyBorder="1" applyAlignment="1">
      <alignment horizontal="center"/>
    </xf>
    <xf numFmtId="0" fontId="25" fillId="0" borderId="0" xfId="0" applyFont="1" applyAlignment="1">
      <alignment horizontal="left" wrapText="1"/>
    </xf>
    <xf numFmtId="0" fontId="25" fillId="0" borderId="0" xfId="0" applyFont="1" applyAlignment="1">
      <alignment horizontal="center"/>
    </xf>
    <xf numFmtId="0" fontId="25" fillId="0" borderId="0" xfId="0" applyFont="1" applyAlignment="1">
      <alignment horizontal="left"/>
    </xf>
    <xf numFmtId="0" fontId="24" fillId="0" borderId="0" xfId="0" applyFont="1"/>
    <xf numFmtId="0" fontId="15" fillId="0" borderId="0" xfId="0" applyFont="1" applyAlignment="1">
      <alignment vertical="center"/>
    </xf>
    <xf numFmtId="0" fontId="19" fillId="0" borderId="2" xfId="0" applyFont="1" applyBorder="1" applyAlignment="1">
      <alignment horizontal="right" vertical="top" indent="1"/>
    </xf>
    <xf numFmtId="0" fontId="19" fillId="0" borderId="0" xfId="0" applyFont="1" applyAlignment="1">
      <alignment horizontal="right" vertical="top" indent="1"/>
    </xf>
    <xf numFmtId="0" fontId="19" fillId="0" borderId="0" xfId="0" applyFont="1" applyAlignment="1">
      <alignment horizontal="center" vertical="center"/>
    </xf>
    <xf numFmtId="0" fontId="25" fillId="0" borderId="0" xfId="0" applyFont="1" applyBorder="1"/>
    <xf numFmtId="0" fontId="25" fillId="0" borderId="0" xfId="0" applyFont="1" applyBorder="1" applyAlignment="1">
      <alignment horizontal="center" vertical="center"/>
    </xf>
    <xf numFmtId="0" fontId="25" fillId="0" borderId="3" xfId="0" applyFont="1" applyBorder="1" applyAlignment="1">
      <alignment horizontal="center" vertical="center"/>
    </xf>
    <xf numFmtId="170" fontId="25" fillId="0" borderId="4" xfId="0" applyNumberFormat="1" applyFont="1" applyBorder="1" applyAlignment="1">
      <alignment horizontal="center" vertical="center"/>
    </xf>
    <xf numFmtId="0" fontId="25" fillId="0" borderId="4" xfId="0" applyFont="1" applyFill="1" applyBorder="1" applyAlignment="1">
      <alignment horizontal="left" wrapText="1"/>
    </xf>
    <xf numFmtId="0" fontId="25" fillId="0" borderId="4" xfId="0" applyFont="1" applyFill="1" applyBorder="1" applyAlignment="1">
      <alignment horizontal="left" vertical="center" wrapText="1"/>
    </xf>
    <xf numFmtId="170" fontId="25" fillId="0" borderId="4" xfId="0" applyNumberFormat="1" applyFont="1" applyBorder="1" applyAlignment="1">
      <alignment horizontal="center"/>
    </xf>
    <xf numFmtId="0" fontId="15" fillId="0" borderId="0" xfId="0" applyFont="1" applyBorder="1"/>
    <xf numFmtId="172" fontId="28" fillId="0" borderId="0" xfId="0" applyNumberFormat="1" applyFont="1" applyAlignment="1">
      <alignment horizontal="right"/>
    </xf>
    <xf numFmtId="172" fontId="27" fillId="0" borderId="0" xfId="0" applyNumberFormat="1" applyFont="1" applyAlignment="1">
      <alignment horizontal="right"/>
    </xf>
    <xf numFmtId="173" fontId="28" fillId="0" borderId="0" xfId="0" applyNumberFormat="1" applyFont="1" applyAlignment="1">
      <alignment horizontal="right"/>
    </xf>
    <xf numFmtId="173" fontId="27" fillId="0" borderId="0" xfId="0" applyNumberFormat="1" applyFont="1" applyAlignment="1">
      <alignment horizontal="right"/>
    </xf>
    <xf numFmtId="174" fontId="28" fillId="0" borderId="0" xfId="0" applyNumberFormat="1" applyFont="1" applyAlignment="1">
      <alignment horizontal="right"/>
    </xf>
    <xf numFmtId="174" fontId="27" fillId="0" borderId="0" xfId="0" applyNumberFormat="1" applyFont="1" applyAlignment="1">
      <alignment horizontal="right"/>
    </xf>
    <xf numFmtId="175" fontId="27" fillId="0" borderId="0" xfId="0" applyNumberFormat="1" applyFont="1" applyAlignment="1">
      <alignment horizontal="right"/>
    </xf>
    <xf numFmtId="175" fontId="28" fillId="0" borderId="0" xfId="0" applyNumberFormat="1" applyFont="1" applyAlignment="1">
      <alignment horizontal="right"/>
    </xf>
    <xf numFmtId="176" fontId="27" fillId="0" borderId="0" xfId="0" applyNumberFormat="1" applyFont="1" applyAlignment="1">
      <alignment horizontal="right"/>
    </xf>
    <xf numFmtId="176" fontId="28" fillId="0" borderId="0" xfId="0" applyNumberFormat="1" applyFont="1" applyAlignment="1">
      <alignment horizontal="right"/>
    </xf>
    <xf numFmtId="172" fontId="27" fillId="0" borderId="0" xfId="0" applyNumberFormat="1" applyFont="1" applyBorder="1" applyAlignment="1">
      <alignment horizontal="right"/>
    </xf>
    <xf numFmtId="172" fontId="28" fillId="0" borderId="0" xfId="0" applyNumberFormat="1" applyFont="1" applyBorder="1" applyAlignment="1">
      <alignment horizontal="right"/>
    </xf>
    <xf numFmtId="177" fontId="27" fillId="0" borderId="0" xfId="0" applyNumberFormat="1" applyFont="1" applyBorder="1" applyAlignment="1">
      <alignment horizontal="right"/>
    </xf>
    <xf numFmtId="178" fontId="27" fillId="0" borderId="0" xfId="0" applyNumberFormat="1" applyFont="1" applyBorder="1" applyAlignment="1">
      <alignment horizontal="right"/>
    </xf>
    <xf numFmtId="179" fontId="0" fillId="0" borderId="0" xfId="0" applyNumberFormat="1" applyAlignment="1">
      <alignment horizontal="center"/>
    </xf>
    <xf numFmtId="0" fontId="25" fillId="0" borderId="4" xfId="1" applyFont="1" applyFill="1" applyBorder="1" applyAlignment="1">
      <alignment horizontal="left" wrapText="1"/>
    </xf>
    <xf numFmtId="0" fontId="25" fillId="0" borderId="4" xfId="1" applyFont="1" applyBorder="1" applyAlignment="1">
      <alignment horizontal="left" wrapText="1"/>
    </xf>
    <xf numFmtId="0" fontId="6" fillId="0" borderId="0" xfId="4" applyFont="1" applyAlignment="1">
      <alignment horizontal="left" vertical="center"/>
    </xf>
    <xf numFmtId="49" fontId="6" fillId="0" borderId="0" xfId="4" applyNumberFormat="1" applyFont="1" applyAlignment="1">
      <alignment horizontal="left" vertical="center"/>
    </xf>
    <xf numFmtId="0" fontId="6" fillId="0" borderId="0" xfId="4" applyFont="1" applyAlignment="1">
      <alignment horizontal="left" wrapText="1"/>
    </xf>
    <xf numFmtId="0" fontId="10" fillId="0" borderId="11" xfId="4" applyFont="1" applyBorder="1" applyAlignment="1">
      <alignment horizontal="right"/>
    </xf>
    <xf numFmtId="0" fontId="6" fillId="0" borderId="0" xfId="4" applyFont="1" applyAlignment="1">
      <alignment horizontal="center" vertical="center"/>
    </xf>
    <xf numFmtId="0" fontId="8" fillId="0" borderId="0" xfId="4" applyFont="1" applyAlignment="1">
      <alignment horizontal="left" vertical="center"/>
    </xf>
    <xf numFmtId="0" fontId="6" fillId="0" borderId="0" xfId="4" applyFont="1" applyBorder="1" applyAlignment="1">
      <alignment horizontal="left" vertical="center"/>
    </xf>
    <xf numFmtId="0" fontId="6" fillId="0" borderId="11" xfId="4" applyFont="1" applyBorder="1" applyAlignment="1">
      <alignment horizontal="center" vertical="center"/>
    </xf>
    <xf numFmtId="0" fontId="6" fillId="0" borderId="10" xfId="4" applyFont="1" applyBorder="1" applyAlignment="1">
      <alignment horizontal="center" vertical="center"/>
    </xf>
    <xf numFmtId="0" fontId="6" fillId="0" borderId="0" xfId="4" applyFont="1" applyAlignment="1">
      <alignment horizontal="right"/>
    </xf>
    <xf numFmtId="0" fontId="10" fillId="0" borderId="0" xfId="4" applyFont="1" applyAlignment="1">
      <alignment horizontal="center" vertical="center"/>
    </xf>
    <xf numFmtId="0" fontId="6" fillId="0" borderId="0" xfId="4" applyFont="1" applyBorder="1" applyAlignment="1">
      <alignment horizontal="center" vertical="center"/>
    </xf>
    <xf numFmtId="0" fontId="6" fillId="0" borderId="0" xfId="0" applyFont="1" applyBorder="1" applyAlignment="1">
      <alignment horizontal="center" vertical="center"/>
    </xf>
    <xf numFmtId="49" fontId="31" fillId="0" borderId="0" xfId="4" quotePrefix="1" applyNumberFormat="1" applyFont="1" applyAlignment="1">
      <alignment horizontal="left"/>
    </xf>
    <xf numFmtId="0" fontId="11" fillId="0" borderId="0" xfId="0" applyFont="1" applyAlignment="1">
      <alignment vertical="center" wrapText="1"/>
    </xf>
    <xf numFmtId="0" fontId="11" fillId="0" borderId="0" xfId="0" applyFont="1" applyAlignment="1">
      <alignment vertical="center"/>
    </xf>
    <xf numFmtId="49" fontId="12" fillId="0" borderId="0" xfId="4" quotePrefix="1" applyNumberFormat="1" applyFont="1" applyAlignment="1">
      <alignment horizontal="left"/>
    </xf>
    <xf numFmtId="49" fontId="12" fillId="0" borderId="0" xfId="4" applyNumberFormat="1" applyFont="1" applyAlignment="1">
      <alignment horizontal="left"/>
    </xf>
    <xf numFmtId="49" fontId="30" fillId="0" borderId="0" xfId="4" quotePrefix="1" applyNumberFormat="1" applyFont="1" applyAlignment="1">
      <alignment horizontal="left"/>
    </xf>
    <xf numFmtId="49" fontId="9" fillId="0" borderId="0" xfId="4" quotePrefix="1" applyNumberFormat="1" applyFont="1" applyAlignment="1">
      <alignment horizontal="left"/>
    </xf>
    <xf numFmtId="0" fontId="5" fillId="0" borderId="8" xfId="4" applyFont="1" applyBorder="1" applyAlignment="1">
      <alignment horizontal="center" vertical="center" wrapText="1"/>
    </xf>
    <xf numFmtId="0" fontId="13" fillId="0" borderId="9" xfId="1" applyFont="1" applyBorder="1" applyAlignment="1">
      <alignment horizontal="left" vertical="center" wrapText="1"/>
    </xf>
    <xf numFmtId="0" fontId="14" fillId="0" borderId="9" xfId="1" applyFont="1" applyBorder="1" applyAlignment="1">
      <alignment horizontal="right" vertical="center" wrapText="1"/>
    </xf>
    <xf numFmtId="0" fontId="7" fillId="0" borderId="0" xfId="1" applyFont="1" applyBorder="1" applyAlignment="1">
      <alignment horizontal="center" vertical="center" wrapText="1"/>
    </xf>
    <xf numFmtId="0" fontId="17" fillId="0" borderId="0" xfId="0" applyFont="1" applyAlignment="1">
      <alignment horizontal="left" vertical="center"/>
    </xf>
    <xf numFmtId="0" fontId="21" fillId="0" borderId="0" xfId="0" applyFont="1" applyAlignment="1">
      <alignment horizontal="left" vertical="center"/>
    </xf>
    <xf numFmtId="0" fontId="24" fillId="0" borderId="5" xfId="0" applyNumberFormat="1" applyFont="1" applyBorder="1" applyAlignment="1">
      <alignment horizontal="left" vertical="center"/>
    </xf>
    <xf numFmtId="0" fontId="24" fillId="0" borderId="1" xfId="0" applyNumberFormat="1" applyFont="1" applyBorder="1" applyAlignment="1">
      <alignment horizontal="left" vertical="center"/>
    </xf>
    <xf numFmtId="0" fontId="25" fillId="0" borderId="1" xfId="0" applyNumberFormat="1" applyFont="1" applyBorder="1" applyAlignment="1">
      <alignment horizontal="center" vertical="center" wrapText="1"/>
    </xf>
    <xf numFmtId="0" fontId="24" fillId="0" borderId="1" xfId="0" applyNumberFormat="1" applyFont="1" applyBorder="1" applyAlignment="1">
      <alignment horizontal="center" vertical="center" wrapText="1"/>
    </xf>
    <xf numFmtId="0" fontId="25" fillId="0" borderId="5" xfId="0" applyNumberFormat="1" applyFont="1" applyBorder="1" applyAlignment="1">
      <alignment horizontal="center" vertical="center" wrapText="1"/>
    </xf>
    <xf numFmtId="0" fontId="25" fillId="0" borderId="5" xfId="0" applyNumberFormat="1" applyFont="1" applyBorder="1" applyAlignment="1">
      <alignment horizontal="center" vertical="center"/>
    </xf>
    <xf numFmtId="0" fontId="24" fillId="0" borderId="1" xfId="0" applyNumberFormat="1" applyFont="1" applyBorder="1" applyAlignment="1">
      <alignment horizontal="center" vertical="center"/>
    </xf>
    <xf numFmtId="0" fontId="24" fillId="0" borderId="6" xfId="0" applyNumberFormat="1" applyFont="1" applyBorder="1" applyAlignment="1">
      <alignment horizontal="center" vertical="center"/>
    </xf>
    <xf numFmtId="0" fontId="25" fillId="0" borderId="6"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24" fillId="0" borderId="12" xfId="0" applyFont="1" applyBorder="1" applyAlignment="1">
      <alignment horizontal="left" vertical="center"/>
    </xf>
    <xf numFmtId="0" fontId="24" fillId="0" borderId="5" xfId="0" applyFont="1" applyBorder="1" applyAlignment="1">
      <alignment horizontal="left" vertical="center"/>
    </xf>
    <xf numFmtId="0" fontId="24" fillId="0" borderId="6" xfId="0" applyNumberFormat="1" applyFont="1" applyBorder="1" applyAlignment="1">
      <alignment horizontal="center" vertical="center" wrapText="1"/>
    </xf>
    <xf numFmtId="0" fontId="24" fillId="0" borderId="12" xfId="0" applyNumberFormat="1" applyFont="1" applyBorder="1" applyAlignment="1">
      <alignment horizontal="center" vertical="center" wrapText="1"/>
    </xf>
    <xf numFmtId="0" fontId="25" fillId="0" borderId="13" xfId="0" applyNumberFormat="1" applyFont="1" applyBorder="1" applyAlignment="1">
      <alignment horizontal="center" vertical="center" wrapText="1"/>
    </xf>
    <xf numFmtId="0" fontId="25" fillId="0" borderId="14" xfId="0" applyNumberFormat="1" applyFont="1" applyBorder="1" applyAlignment="1">
      <alignment horizontal="center" vertical="center" wrapText="1"/>
    </xf>
    <xf numFmtId="0" fontId="25" fillId="0" borderId="7" xfId="0" applyNumberFormat="1" applyFont="1" applyBorder="1" applyAlignment="1">
      <alignment horizontal="center" vertical="center" wrapText="1"/>
    </xf>
    <xf numFmtId="0" fontId="25" fillId="0" borderId="15" xfId="0" applyNumberFormat="1" applyFont="1" applyBorder="1" applyAlignment="1">
      <alignment horizontal="center" vertical="center" wrapText="1"/>
    </xf>
    <xf numFmtId="0" fontId="25" fillId="0" borderId="0" xfId="0" applyNumberFormat="1" applyFont="1" applyBorder="1" applyAlignment="1">
      <alignment horizontal="center" vertical="center" wrapText="1"/>
    </xf>
    <xf numFmtId="0" fontId="25" fillId="0" borderId="2" xfId="0" applyNumberFormat="1" applyFont="1" applyBorder="1" applyAlignment="1">
      <alignment horizontal="center" vertical="center" wrapText="1"/>
    </xf>
    <xf numFmtId="0" fontId="25" fillId="0" borderId="16" xfId="0" applyNumberFormat="1" applyFont="1" applyBorder="1" applyAlignment="1">
      <alignment horizontal="center" vertical="center" wrapText="1"/>
    </xf>
    <xf numFmtId="0" fontId="25" fillId="0" borderId="17" xfId="0" applyNumberFormat="1" applyFont="1" applyBorder="1" applyAlignment="1">
      <alignment horizontal="center" vertical="center" wrapText="1"/>
    </xf>
    <xf numFmtId="0" fontId="25" fillId="0" borderId="18" xfId="0" applyNumberFormat="1" applyFont="1" applyBorder="1" applyAlignment="1">
      <alignment horizontal="center" vertical="center" wrapText="1"/>
    </xf>
    <xf numFmtId="1" fontId="25" fillId="0" borderId="1" xfId="0" applyNumberFormat="1" applyFont="1" applyBorder="1" applyAlignment="1">
      <alignment horizontal="center" vertical="center" wrapText="1"/>
    </xf>
    <xf numFmtId="168" fontId="25" fillId="0" borderId="1" xfId="0" applyNumberFormat="1" applyFont="1" applyBorder="1" applyAlignment="1">
      <alignment horizontal="center" vertical="center" wrapText="1"/>
    </xf>
    <xf numFmtId="0" fontId="24" fillId="0" borderId="1" xfId="0" applyFont="1" applyBorder="1" applyAlignment="1">
      <alignment horizontal="center" vertical="center"/>
    </xf>
    <xf numFmtId="0" fontId="24" fillId="0" borderId="6" xfId="0" applyFont="1" applyBorder="1" applyAlignment="1">
      <alignment horizontal="center" vertical="center"/>
    </xf>
    <xf numFmtId="49" fontId="25" fillId="0" borderId="6" xfId="0" applyNumberFormat="1" applyFont="1" applyBorder="1" applyAlignment="1">
      <alignment horizontal="center" vertical="center" wrapText="1"/>
    </xf>
    <xf numFmtId="49" fontId="25" fillId="0" borderId="1"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12" xfId="0" applyNumberFormat="1" applyFont="1" applyBorder="1" applyAlignment="1">
      <alignment horizontal="center" vertical="center" wrapText="1"/>
    </xf>
    <xf numFmtId="0" fontId="18" fillId="0" borderId="5" xfId="0" applyNumberFormat="1" applyFont="1" applyBorder="1" applyAlignment="1">
      <alignment horizontal="center" vertical="center" wrapText="1"/>
    </xf>
    <xf numFmtId="0" fontId="24" fillId="0" borderId="15" xfId="0" applyNumberFormat="1" applyFont="1" applyBorder="1" applyAlignment="1">
      <alignment horizontal="left" wrapText="1"/>
    </xf>
    <xf numFmtId="0" fontId="24" fillId="0" borderId="0" xfId="0" applyNumberFormat="1" applyFont="1" applyBorder="1" applyAlignment="1">
      <alignment horizontal="left" wrapText="1"/>
    </xf>
    <xf numFmtId="0" fontId="24" fillId="0" borderId="2" xfId="0" applyNumberFormat="1" applyFont="1" applyBorder="1" applyAlignment="1">
      <alignment horizontal="left" wrapText="1"/>
    </xf>
    <xf numFmtId="0" fontId="27" fillId="0" borderId="13" xfId="0" applyNumberFormat="1" applyFont="1" applyBorder="1" applyAlignment="1">
      <alignment horizontal="left" wrapText="1"/>
    </xf>
    <xf numFmtId="0" fontId="27" fillId="0" borderId="14" xfId="0" applyNumberFormat="1" applyFont="1" applyBorder="1" applyAlignment="1">
      <alignment horizontal="left" wrapText="1"/>
    </xf>
    <xf numFmtId="0" fontId="27" fillId="0" borderId="7" xfId="0" applyNumberFormat="1" applyFont="1" applyBorder="1" applyAlignment="1">
      <alignment horizontal="left" wrapText="1"/>
    </xf>
    <xf numFmtId="0" fontId="25" fillId="0" borderId="5" xfId="0" applyFont="1" applyBorder="1" applyAlignment="1">
      <alignment horizontal="center" vertical="center" wrapText="1"/>
    </xf>
    <xf numFmtId="0" fontId="25" fillId="0" borderId="5" xfId="0" applyFont="1" applyBorder="1" applyAlignment="1">
      <alignment horizontal="center" vertical="center"/>
    </xf>
    <xf numFmtId="0" fontId="24" fillId="0" borderId="5" xfId="0" applyFont="1" applyBorder="1" applyAlignment="1">
      <alignment horizontal="left"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5" fillId="0" borderId="1" xfId="0" applyFont="1" applyBorder="1" applyAlignment="1">
      <alignment horizontal="center" vertical="center" wrapText="1"/>
    </xf>
    <xf numFmtId="1" fontId="24" fillId="0" borderId="1" xfId="0" applyNumberFormat="1" applyFont="1" applyBorder="1" applyAlignment="1">
      <alignment horizontal="center" vertical="center" wrapText="1"/>
    </xf>
    <xf numFmtId="1" fontId="24" fillId="0" borderId="6" xfId="0" applyNumberFormat="1" applyFont="1" applyBorder="1" applyAlignment="1">
      <alignment horizontal="center" vertical="center" wrapText="1"/>
    </xf>
    <xf numFmtId="3" fontId="25" fillId="0" borderId="6" xfId="0" applyNumberFormat="1" applyFont="1" applyBorder="1" applyAlignment="1">
      <alignment horizontal="center" vertical="center" wrapText="1"/>
    </xf>
    <xf numFmtId="1" fontId="25" fillId="0" borderId="5"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32" fillId="0" borderId="8" xfId="4" applyFont="1" applyBorder="1" applyAlignment="1">
      <alignment horizontal="left" wrapText="1"/>
    </xf>
  </cellXfs>
  <cellStyles count="6">
    <cellStyle name="Standard" xfId="0" builtinId="0"/>
    <cellStyle name="Standard 2" xfId="1"/>
    <cellStyle name="Standard 2 2" xfId="2"/>
    <cellStyle name="Standard 2 2 2" xfId="3"/>
    <cellStyle name="Standard 2 3" xfId="4"/>
    <cellStyle name="Standard 2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2534" name="Grafik 3" descr="Logo_Stala-Schwarzweiß">
          <a:extLst>
            <a:ext uri="{FF2B5EF4-FFF2-40B4-BE49-F238E27FC236}">
              <a16:creationId xmlns:a16="http://schemas.microsoft.com/office/drawing/2014/main" id="{00000000-0008-0000-0000-0000F6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6799</xdr:rowOff>
    </xdr:from>
    <xdr:to>
      <xdr:col>0</xdr:col>
      <xdr:colOff>6131896</xdr:colOff>
      <xdr:row>15</xdr:row>
      <xdr:rowOff>68036</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510263"/>
          <a:ext cx="6131896" cy="2061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latin typeface="+mn-lt"/>
              <a:cs typeface="Arial" pitchFamily="34" charset="0"/>
            </a:rPr>
            <a:t>Grundlage des Systems der Bevölkerungsstatistik sind die in größeren Zeitabständen stattfindenden Volkszählungen, die demographische Grunddaten in tiefer regionaler Gliederung bereitstellen.</a:t>
          </a:r>
        </a:p>
        <a:p>
          <a:endParaRPr lang="de-DE" sz="950">
            <a:latin typeface="+mn-lt"/>
            <a:cs typeface="Arial" pitchFamily="34" charset="0"/>
          </a:endParaRPr>
        </a:p>
        <a:p>
          <a:r>
            <a:rPr lang="de-DE" sz="950" b="1">
              <a:solidFill>
                <a:schemeClr val="dk1"/>
              </a:solidFill>
              <a:latin typeface="+mn-lt"/>
              <a:ea typeface="+mn-ea"/>
              <a:cs typeface="Arial" pitchFamily="34" charset="0"/>
            </a:rPr>
            <a:t>Die hier vorgelegten Einwohnerzahlen sind Fortschreibungsergebnisse, die auf den beim Zensus 15. Mai 2022 festge­stellten Bevölkerungszahlen am Ort der alleinigen bzw. Hauptwohnung basieren.</a:t>
          </a:r>
        </a:p>
        <a:p>
          <a:endParaRPr lang="de-DE" sz="950" b="1">
            <a:solidFill>
              <a:schemeClr val="dk1"/>
            </a:solidFill>
            <a:latin typeface="+mn-lt"/>
            <a:ea typeface="+mn-ea"/>
            <a:cs typeface="Arial" pitchFamily="34" charset="0"/>
          </a:endParaRPr>
        </a:p>
        <a:p>
          <a:r>
            <a:rPr lang="de-DE" sz="950" b="1">
              <a:latin typeface="+mn-lt"/>
              <a:cs typeface="Arial" pitchFamily="34" charset="0"/>
            </a:rPr>
            <a:t>Gegenstand dieses Statistischen Berichtes ist die gemeindeweise Fortschreibung des Bevölkerungsstandes nach dem Ge­schlecht; zur zusätzlichen Information ist die Territorialfläche mit Stand vom 31.12.2024 beigefügt.</a:t>
          </a:r>
        </a:p>
        <a:p>
          <a:endParaRPr lang="de-DE" sz="950">
            <a:latin typeface="+mn-lt"/>
            <a:cs typeface="Arial" pitchFamily="34" charset="0"/>
          </a:endParaRPr>
        </a:p>
        <a:p>
          <a:r>
            <a:rPr lang="de-DE" sz="950">
              <a:latin typeface="+mn-lt"/>
              <a:cs typeface="Arial" pitchFamily="34" charset="0"/>
            </a:rPr>
            <a:t>Zur Bevölkerung eines Territoriums zählen alle Personen, die mit alleiniger bzw. Hauptwohnung in diesem Gebiet gemeldet sind. Nicht zur Bevölkerung gehören hingegen die Angehörigen der ausländischen diplomatischen und konsularischen Vertretungen mit ihren Familienangehörigen sowie die Angehörigen der ausländischen Stationierungsstreitkräfte.</a:t>
          </a:r>
        </a:p>
      </xdr:txBody>
    </xdr:sp>
    <xdr:clientData/>
  </xdr:twoCellAnchor>
  <xdr:twoCellAnchor>
    <xdr:from>
      <xdr:col>0</xdr:col>
      <xdr:colOff>0</xdr:colOff>
      <xdr:row>22</xdr:row>
      <xdr:rowOff>15777</xdr:rowOff>
    </xdr:from>
    <xdr:to>
      <xdr:col>0</xdr:col>
      <xdr:colOff>6131896</xdr:colOff>
      <xdr:row>30</xdr:row>
      <xdr:rowOff>95249</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3519616"/>
          <a:ext cx="6131896" cy="12224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cs typeface="Arial" pitchFamily="34" charset="0"/>
            </a:rPr>
            <a:t>Die Angaben innerhalb dieses Statistischen Berichtes zur Bevölkerung sind gebietsbereinigt und damit direkt vergleich­bar.</a:t>
          </a:r>
        </a:p>
        <a:p>
          <a:endParaRPr lang="de-DE" sz="950" b="1">
            <a:latin typeface="+mn-lt"/>
            <a:cs typeface="Arial" pitchFamily="34" charset="0"/>
          </a:endParaRPr>
        </a:p>
        <a:p>
          <a:r>
            <a:rPr lang="de-DE" sz="950" b="1">
              <a:latin typeface="+mn-lt"/>
              <a:cs typeface="Arial" pitchFamily="34" charset="0"/>
            </a:rPr>
            <a:t>Flächenbezogene Rechnungen erfolgten auf der Grundlage der kleinsten verfügbaren Flächeneinheit m².</a:t>
          </a:r>
        </a:p>
        <a:p>
          <a:endParaRPr lang="de-DE" sz="950" b="1">
            <a:latin typeface="+mn-lt"/>
            <a:cs typeface="Arial" pitchFamily="34" charset="0"/>
          </a:endParaRPr>
        </a:p>
        <a:p>
          <a:r>
            <a:rPr lang="de-DE" sz="950" b="1">
              <a:latin typeface="+mn-lt"/>
              <a:cs typeface="Arial" pitchFamily="34" charset="0"/>
            </a:rPr>
            <a:t>Informationen zu den Gebietsänderungen des Jahres können dem Statistischen Bericht "Gebietsänderungen in Mecklenburg-Vorpommern" entnommen werden.</a:t>
          </a:r>
        </a:p>
      </xdr:txBody>
    </xdr:sp>
    <xdr:clientData/>
  </xdr:twoCellAnchor>
  <xdr:twoCellAnchor>
    <xdr:from>
      <xdr:col>0</xdr:col>
      <xdr:colOff>0</xdr:colOff>
      <xdr:row>30</xdr:row>
      <xdr:rowOff>108858</xdr:rowOff>
    </xdr:from>
    <xdr:to>
      <xdr:col>0</xdr:col>
      <xdr:colOff>6131896</xdr:colOff>
      <xdr:row>46</xdr:row>
      <xdr:rowOff>40822</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0" y="4755697"/>
          <a:ext cx="6131896" cy="2217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cs typeface="Arial" pitchFamily="34" charset="0"/>
            </a:rPr>
            <a:t>Abkürzungen</a:t>
          </a:r>
        </a:p>
        <a:p>
          <a:endParaRPr lang="de-DE" sz="950" b="0">
            <a:latin typeface="+mn-lt"/>
            <a:cs typeface="Arial" pitchFamily="34" charset="0"/>
          </a:endParaRPr>
        </a:p>
        <a:p>
          <a:r>
            <a:rPr lang="de-DE" sz="950" b="0">
              <a:latin typeface="+mn-lt"/>
              <a:cs typeface="Arial" pitchFamily="34" charset="0"/>
            </a:rPr>
            <a:t>Kreisfreie</a:t>
          </a:r>
          <a:r>
            <a:rPr lang="de-DE" sz="950" b="0" baseline="0">
              <a:latin typeface="+mn-lt"/>
              <a:cs typeface="Arial" pitchFamily="34" charset="0"/>
            </a:rPr>
            <a:t> Städte</a:t>
          </a:r>
        </a:p>
        <a:p>
          <a:r>
            <a:rPr lang="de-DE" sz="950" b="0" baseline="0">
              <a:latin typeface="+mn-lt"/>
              <a:cs typeface="Arial" pitchFamily="34" charset="0"/>
            </a:rPr>
            <a:t>   HRO - Rostock</a:t>
          </a:r>
        </a:p>
        <a:p>
          <a:r>
            <a:rPr lang="de-DE" sz="950" b="0" baseline="0">
              <a:latin typeface="+mn-lt"/>
              <a:cs typeface="Arial" pitchFamily="34" charset="0"/>
            </a:rPr>
            <a:t>   SN - Schwerin</a:t>
          </a:r>
        </a:p>
        <a:p>
          <a:endParaRPr lang="de-DE" sz="950" b="0" baseline="0">
            <a:latin typeface="+mn-lt"/>
            <a:cs typeface="Arial" pitchFamily="34" charset="0"/>
          </a:endParaRPr>
        </a:p>
        <a:p>
          <a:r>
            <a:rPr lang="de-DE" sz="950" b="0" baseline="0">
              <a:latin typeface="+mn-lt"/>
              <a:cs typeface="Arial" pitchFamily="34" charset="0"/>
            </a:rPr>
            <a:t>Landkreise</a:t>
          </a:r>
        </a:p>
        <a:p>
          <a:r>
            <a:rPr lang="de-DE" sz="950" b="0" baseline="0">
              <a:latin typeface="+mn-lt"/>
              <a:cs typeface="Arial" pitchFamily="34" charset="0"/>
            </a:rPr>
            <a:t>   MSE - Mecklenburgische Seenplatte</a:t>
          </a:r>
        </a:p>
        <a:p>
          <a:r>
            <a:rPr lang="de-DE" sz="950" b="0" baseline="0">
              <a:latin typeface="+mn-lt"/>
              <a:cs typeface="Arial" pitchFamily="34" charset="0"/>
            </a:rPr>
            <a:t>   LRO - Landkreis Rostock</a:t>
          </a:r>
        </a:p>
        <a:p>
          <a:r>
            <a:rPr lang="de-DE" sz="950" b="0">
              <a:latin typeface="+mn-lt"/>
              <a:cs typeface="Arial" pitchFamily="34" charset="0"/>
            </a:rPr>
            <a:t>   VR - Vorpommern-Rügen</a:t>
          </a:r>
        </a:p>
        <a:p>
          <a:r>
            <a:rPr lang="de-DE" sz="950" b="0">
              <a:latin typeface="+mn-lt"/>
              <a:cs typeface="Arial" pitchFamily="34" charset="0"/>
            </a:rPr>
            <a:t>   NWM - Nordwestmecklenburg</a:t>
          </a:r>
        </a:p>
        <a:p>
          <a:r>
            <a:rPr lang="de-DE" sz="950" b="0">
              <a:latin typeface="+mn-lt"/>
              <a:cs typeface="Arial" pitchFamily="34" charset="0"/>
            </a:rPr>
            <a:t>   VG - Vorpommern-Greifswald</a:t>
          </a:r>
        </a:p>
        <a:p>
          <a:r>
            <a:rPr lang="de-DE" sz="950" b="0">
              <a:latin typeface="+mn-lt"/>
              <a:cs typeface="Arial" pitchFamily="34" charset="0"/>
            </a:rPr>
            <a:t>   LUP - Ludwigslust-Parchim</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86" t="s">
        <v>733</v>
      </c>
      <c r="B1" s="186"/>
      <c r="C1" s="129"/>
      <c r="D1" s="129"/>
    </row>
    <row r="2" spans="1:4" ht="35.1" customHeight="1" thickTop="1" x14ac:dyDescent="0.2">
      <c r="A2" s="130" t="s">
        <v>734</v>
      </c>
      <c r="B2" s="130"/>
      <c r="C2" s="131" t="s">
        <v>766</v>
      </c>
      <c r="D2" s="131"/>
    </row>
    <row r="3" spans="1:4" ht="24.95" customHeight="1" x14ac:dyDescent="0.2">
      <c r="A3" s="132"/>
      <c r="B3" s="132"/>
      <c r="C3" s="132"/>
      <c r="D3" s="132"/>
    </row>
    <row r="4" spans="1:4" ht="24.95" customHeight="1" x14ac:dyDescent="0.2">
      <c r="A4" s="123" t="s">
        <v>773</v>
      </c>
      <c r="B4" s="123"/>
      <c r="C4" s="123"/>
      <c r="D4" s="124"/>
    </row>
    <row r="5" spans="1:4" ht="24.95" customHeight="1" x14ac:dyDescent="0.2">
      <c r="A5" s="123" t="s">
        <v>735</v>
      </c>
      <c r="B5" s="123"/>
      <c r="C5" s="123"/>
      <c r="D5" s="124"/>
    </row>
    <row r="6" spans="1:4" ht="39.950000000000003" customHeight="1" x14ac:dyDescent="0.45">
      <c r="A6" s="125" t="s">
        <v>907</v>
      </c>
      <c r="B6" s="126"/>
      <c r="C6" s="126"/>
      <c r="D6" s="126"/>
    </row>
    <row r="7" spans="1:4" ht="24.95" customHeight="1" x14ac:dyDescent="0.35">
      <c r="A7" s="127"/>
      <c r="B7" s="127"/>
      <c r="C7" s="127"/>
      <c r="D7" s="127"/>
    </row>
    <row r="8" spans="1:4" ht="24.95" customHeight="1" x14ac:dyDescent="0.35">
      <c r="A8" s="122"/>
      <c r="B8" s="122"/>
      <c r="C8" s="122"/>
      <c r="D8" s="122"/>
    </row>
    <row r="9" spans="1:4" ht="24.95" customHeight="1" x14ac:dyDescent="0.4">
      <c r="A9" s="128"/>
      <c r="B9" s="128"/>
      <c r="C9" s="128"/>
      <c r="D9" s="128"/>
    </row>
    <row r="10" spans="1:4" ht="24.95" customHeight="1" x14ac:dyDescent="0.2">
      <c r="A10" s="114"/>
      <c r="B10" s="114"/>
      <c r="C10" s="114"/>
      <c r="D10" s="114"/>
    </row>
    <row r="11" spans="1:4" ht="24.95" customHeight="1" x14ac:dyDescent="0.2">
      <c r="A11" s="114"/>
      <c r="B11" s="114"/>
      <c r="C11" s="114"/>
      <c r="D11" s="114"/>
    </row>
    <row r="12" spans="1:4" ht="24.95" customHeight="1" x14ac:dyDescent="0.2">
      <c r="A12" s="114"/>
      <c r="B12" s="114"/>
      <c r="C12" s="114"/>
      <c r="D12" s="114"/>
    </row>
    <row r="13" spans="1:4" ht="12" customHeight="1" x14ac:dyDescent="0.2">
      <c r="A13" s="4"/>
      <c r="B13" s="118" t="s">
        <v>802</v>
      </c>
      <c r="C13" s="118"/>
      <c r="D13" s="2" t="s">
        <v>893</v>
      </c>
    </row>
    <row r="14" spans="1:4" ht="12" customHeight="1" x14ac:dyDescent="0.2">
      <c r="A14" s="4"/>
      <c r="B14" s="118"/>
      <c r="C14" s="118"/>
      <c r="D14" s="2"/>
    </row>
    <row r="15" spans="1:4" ht="12" customHeight="1" x14ac:dyDescent="0.2">
      <c r="A15" s="4"/>
      <c r="B15" s="118" t="s">
        <v>736</v>
      </c>
      <c r="C15" s="118"/>
      <c r="D15" s="2" t="s">
        <v>908</v>
      </c>
    </row>
    <row r="16" spans="1:4" ht="12" customHeight="1" x14ac:dyDescent="0.2">
      <c r="A16" s="4"/>
      <c r="B16" s="118"/>
      <c r="C16" s="118"/>
      <c r="D16" s="2"/>
    </row>
    <row r="17" spans="1:4" ht="12" customHeight="1" x14ac:dyDescent="0.2">
      <c r="A17" s="5"/>
      <c r="B17" s="112"/>
      <c r="C17" s="112"/>
      <c r="D17" s="3"/>
    </row>
    <row r="18" spans="1:4" ht="12" customHeight="1" x14ac:dyDescent="0.2">
      <c r="A18" s="117"/>
      <c r="B18" s="117"/>
      <c r="C18" s="117"/>
      <c r="D18" s="117"/>
    </row>
    <row r="19" spans="1:4" ht="12" customHeight="1" x14ac:dyDescent="0.2">
      <c r="A19" s="120" t="s">
        <v>737</v>
      </c>
      <c r="B19" s="120"/>
      <c r="C19" s="120"/>
      <c r="D19" s="120"/>
    </row>
    <row r="20" spans="1:4" ht="12" customHeight="1" x14ac:dyDescent="0.2">
      <c r="A20" s="120" t="s">
        <v>801</v>
      </c>
      <c r="B20" s="120"/>
      <c r="C20" s="120"/>
      <c r="D20" s="120"/>
    </row>
    <row r="21" spans="1:4" ht="12" customHeight="1" x14ac:dyDescent="0.2">
      <c r="A21" s="120"/>
      <c r="B21" s="120"/>
      <c r="C21" s="120"/>
      <c r="D21" s="120"/>
    </row>
    <row r="22" spans="1:4" ht="12" customHeight="1" x14ac:dyDescent="0.2">
      <c r="A22" s="121" t="s">
        <v>880</v>
      </c>
      <c r="B22" s="121"/>
      <c r="C22" s="121"/>
      <c r="D22" s="121"/>
    </row>
    <row r="23" spans="1:4" ht="12" customHeight="1" x14ac:dyDescent="0.2">
      <c r="A23" s="120"/>
      <c r="B23" s="120"/>
      <c r="C23" s="120"/>
      <c r="D23" s="120"/>
    </row>
    <row r="24" spans="1:4" ht="12" customHeight="1" x14ac:dyDescent="0.2">
      <c r="A24" s="115" t="s">
        <v>881</v>
      </c>
      <c r="B24" s="115"/>
      <c r="C24" s="115"/>
      <c r="D24" s="115"/>
    </row>
    <row r="25" spans="1:4" ht="12" customHeight="1" x14ac:dyDescent="0.2">
      <c r="A25" s="115" t="s">
        <v>807</v>
      </c>
      <c r="B25" s="115"/>
      <c r="C25" s="115"/>
      <c r="D25" s="115"/>
    </row>
    <row r="26" spans="1:4" ht="12" customHeight="1" x14ac:dyDescent="0.2">
      <c r="A26" s="116"/>
      <c r="B26" s="116"/>
      <c r="C26" s="116"/>
      <c r="D26" s="116"/>
    </row>
    <row r="27" spans="1:4" ht="12" customHeight="1" x14ac:dyDescent="0.2">
      <c r="A27" s="117"/>
      <c r="B27" s="117"/>
      <c r="C27" s="117"/>
      <c r="D27" s="117"/>
    </row>
    <row r="28" spans="1:4" ht="12" customHeight="1" x14ac:dyDescent="0.2">
      <c r="A28" s="119" t="s">
        <v>738</v>
      </c>
      <c r="B28" s="119"/>
      <c r="C28" s="119"/>
      <c r="D28" s="119"/>
    </row>
    <row r="29" spans="1:4" ht="12" customHeight="1" x14ac:dyDescent="0.2">
      <c r="A29" s="113"/>
      <c r="B29" s="113"/>
      <c r="C29" s="113"/>
      <c r="D29" s="113"/>
    </row>
    <row r="30" spans="1:4" ht="12" customHeight="1" x14ac:dyDescent="0.2">
      <c r="A30" s="6" t="s">
        <v>732</v>
      </c>
      <c r="B30" s="6" t="s">
        <v>803</v>
      </c>
      <c r="C30" s="6"/>
      <c r="D30" s="6"/>
    </row>
    <row r="31" spans="1:4" ht="12" customHeight="1" x14ac:dyDescent="0.2">
      <c r="A31" s="7">
        <v>0</v>
      </c>
      <c r="B31" s="6" t="s">
        <v>804</v>
      </c>
      <c r="C31" s="6"/>
      <c r="D31" s="6"/>
    </row>
    <row r="32" spans="1:4" ht="12" customHeight="1" x14ac:dyDescent="0.2">
      <c r="A32" s="6" t="s">
        <v>739</v>
      </c>
      <c r="B32" s="6" t="s">
        <v>740</v>
      </c>
      <c r="C32" s="6"/>
      <c r="D32" s="6"/>
    </row>
    <row r="33" spans="1:4" ht="12" customHeight="1" x14ac:dyDescent="0.2">
      <c r="A33" s="6" t="s">
        <v>741</v>
      </c>
      <c r="B33" s="6" t="s">
        <v>742</v>
      </c>
      <c r="C33" s="6"/>
      <c r="D33" s="6"/>
    </row>
    <row r="34" spans="1:4" ht="12" customHeight="1" x14ac:dyDescent="0.2">
      <c r="A34" s="6" t="s">
        <v>743</v>
      </c>
      <c r="B34" s="6" t="s">
        <v>744</v>
      </c>
      <c r="C34" s="6"/>
      <c r="D34" s="6"/>
    </row>
    <row r="35" spans="1:4" ht="12" customHeight="1" x14ac:dyDescent="0.2">
      <c r="A35" s="6" t="s">
        <v>745</v>
      </c>
      <c r="B35" s="6" t="s">
        <v>805</v>
      </c>
      <c r="C35" s="6"/>
      <c r="D35" s="6"/>
    </row>
    <row r="36" spans="1:4" ht="12" customHeight="1" x14ac:dyDescent="0.2">
      <c r="A36" s="6" t="s">
        <v>746</v>
      </c>
      <c r="B36" s="6" t="s">
        <v>747</v>
      </c>
      <c r="C36" s="6"/>
      <c r="D36" s="6"/>
    </row>
    <row r="37" spans="1:4" ht="12" customHeight="1" x14ac:dyDescent="0.2">
      <c r="A37" s="6" t="s">
        <v>765</v>
      </c>
      <c r="B37" s="6" t="s">
        <v>806</v>
      </c>
      <c r="C37" s="6"/>
      <c r="D37" s="6"/>
    </row>
    <row r="38" spans="1:4" ht="12" customHeight="1" x14ac:dyDescent="0.2">
      <c r="A38" s="6"/>
      <c r="B38" s="110"/>
      <c r="C38" s="110"/>
      <c r="D38" s="110"/>
    </row>
    <row r="39" spans="1:4" ht="12" customHeight="1" x14ac:dyDescent="0.2">
      <c r="A39" s="6"/>
      <c r="B39" s="110"/>
      <c r="C39" s="110"/>
      <c r="D39" s="110"/>
    </row>
    <row r="40" spans="1:4" ht="12" customHeight="1" x14ac:dyDescent="0.2">
      <c r="A40" s="6"/>
      <c r="B40" s="6"/>
      <c r="C40" s="6"/>
      <c r="D40" s="6"/>
    </row>
    <row r="41" spans="1:4" ht="12" customHeight="1" x14ac:dyDescent="0.2">
      <c r="A41" s="6"/>
      <c r="B41" s="6"/>
      <c r="C41" s="6"/>
      <c r="D41" s="6"/>
    </row>
    <row r="42" spans="1:4" ht="12" customHeight="1" x14ac:dyDescent="0.2">
      <c r="A42" s="8"/>
      <c r="B42" s="109"/>
      <c r="C42" s="109"/>
      <c r="D42" s="109"/>
    </row>
    <row r="43" spans="1:4" ht="12" customHeight="1" x14ac:dyDescent="0.2">
      <c r="A43" s="8"/>
      <c r="B43" s="109"/>
      <c r="C43" s="109"/>
      <c r="D43" s="109"/>
    </row>
    <row r="44" spans="1:4" x14ac:dyDescent="0.2">
      <c r="A44" s="110" t="s">
        <v>748</v>
      </c>
      <c r="B44" s="110"/>
      <c r="C44" s="110"/>
      <c r="D44" s="110"/>
    </row>
    <row r="45" spans="1:4" ht="39.950000000000003" customHeight="1" x14ac:dyDescent="0.2">
      <c r="A45" s="111" t="s">
        <v>870</v>
      </c>
      <c r="B45" s="111"/>
      <c r="C45" s="111"/>
      <c r="D45" s="111"/>
    </row>
  </sheetData>
  <mergeCells count="37">
    <mergeCell ref="A1:B1"/>
    <mergeCell ref="C1:D1"/>
    <mergeCell ref="A2:B2"/>
    <mergeCell ref="C2:D2"/>
    <mergeCell ref="A3:D3"/>
    <mergeCell ref="A11:D11"/>
    <mergeCell ref="A8:D8"/>
    <mergeCell ref="A4:D4"/>
    <mergeCell ref="A5:D5"/>
    <mergeCell ref="B15:C15"/>
    <mergeCell ref="A6:D6"/>
    <mergeCell ref="A7:D7"/>
    <mergeCell ref="A9:D9"/>
    <mergeCell ref="A10:D10"/>
    <mergeCell ref="B14:C14"/>
    <mergeCell ref="B17:C17"/>
    <mergeCell ref="A29:D29"/>
    <mergeCell ref="A12:D12"/>
    <mergeCell ref="A24:D24"/>
    <mergeCell ref="A25:D25"/>
    <mergeCell ref="A26:D26"/>
    <mergeCell ref="A27:D27"/>
    <mergeCell ref="B13:C13"/>
    <mergeCell ref="A28:D28"/>
    <mergeCell ref="A19:D19"/>
    <mergeCell ref="A20:D20"/>
    <mergeCell ref="A21:D21"/>
    <mergeCell ref="A22:D22"/>
    <mergeCell ref="A23:D23"/>
    <mergeCell ref="A18:D18"/>
    <mergeCell ref="B16:C16"/>
    <mergeCell ref="B42:D42"/>
    <mergeCell ref="B43:D43"/>
    <mergeCell ref="A44:D44"/>
    <mergeCell ref="A45:D45"/>
    <mergeCell ref="B38:D38"/>
    <mergeCell ref="B39:D3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140" zoomScaleNormal="140" workbookViewId="0">
      <selection sqref="A1:B1"/>
    </sheetView>
  </sheetViews>
  <sheetFormatPr baseColWidth="10" defaultRowHeight="12.75" x14ac:dyDescent="0.2"/>
  <cols>
    <col min="1" max="1" width="10.7109375" style="9" customWidth="1"/>
    <col min="2" max="2" width="72.7109375" style="9" customWidth="1"/>
    <col min="3" max="3" width="8.7109375" style="9" customWidth="1"/>
    <col min="4" max="16384" width="11.42578125" style="9"/>
  </cols>
  <sheetData>
    <row r="1" spans="1:11" s="39" customFormat="1" ht="39.950000000000003" customHeight="1" x14ac:dyDescent="0.25">
      <c r="A1" s="134" t="s">
        <v>875</v>
      </c>
      <c r="B1" s="134"/>
    </row>
    <row r="2" spans="1:11" s="10" customFormat="1" ht="12" customHeight="1" x14ac:dyDescent="0.2">
      <c r="C2" s="11" t="s">
        <v>751</v>
      </c>
    </row>
    <row r="3" spans="1:11" s="10" customFormat="1" ht="30" customHeight="1" x14ac:dyDescent="0.2">
      <c r="A3" s="133" t="s">
        <v>876</v>
      </c>
      <c r="B3" s="133"/>
      <c r="C3" s="12">
        <v>3</v>
      </c>
    </row>
    <row r="4" spans="1:11" s="10" customFormat="1" ht="12" customHeight="1" x14ac:dyDescent="0.2">
      <c r="A4" s="13" t="s">
        <v>767</v>
      </c>
      <c r="B4" s="14" t="s">
        <v>894</v>
      </c>
      <c r="C4" s="15"/>
      <c r="D4" s="16"/>
      <c r="E4" s="16"/>
      <c r="F4" s="16"/>
      <c r="G4" s="16"/>
      <c r="H4" s="16"/>
      <c r="I4" s="16"/>
      <c r="J4" s="16"/>
      <c r="K4" s="16"/>
    </row>
    <row r="5" spans="1:11" s="10" customFormat="1" ht="12" customHeight="1" x14ac:dyDescent="0.2">
      <c r="A5" s="13" t="s">
        <v>797</v>
      </c>
      <c r="B5" s="14" t="s">
        <v>878</v>
      </c>
      <c r="C5" s="11">
        <v>4</v>
      </c>
      <c r="D5" s="17"/>
      <c r="E5" s="17"/>
      <c r="F5" s="17"/>
      <c r="G5" s="17"/>
      <c r="H5" s="17"/>
      <c r="I5" s="17"/>
      <c r="J5" s="17"/>
      <c r="K5" s="17"/>
    </row>
    <row r="6" spans="1:11" s="10" customFormat="1" ht="12" customHeight="1" x14ac:dyDescent="0.2">
      <c r="A6" s="13" t="s">
        <v>798</v>
      </c>
      <c r="B6" s="14" t="s">
        <v>877</v>
      </c>
      <c r="C6" s="11">
        <v>5</v>
      </c>
      <c r="D6" s="17"/>
      <c r="E6" s="17"/>
      <c r="F6" s="17"/>
      <c r="G6" s="17"/>
      <c r="H6" s="17"/>
      <c r="I6" s="17"/>
      <c r="J6" s="17"/>
      <c r="K6" s="17"/>
    </row>
    <row r="7" spans="1:11" s="10" customFormat="1" ht="12" customHeight="1" x14ac:dyDescent="0.2">
      <c r="A7" s="13"/>
      <c r="B7" s="14"/>
      <c r="C7" s="11"/>
      <c r="D7" s="17"/>
      <c r="E7" s="17"/>
      <c r="F7" s="17"/>
      <c r="G7" s="17"/>
      <c r="H7" s="17"/>
      <c r="I7" s="17"/>
      <c r="J7" s="17"/>
      <c r="K7" s="17"/>
    </row>
    <row r="8" spans="1:11" s="10" customFormat="1" ht="12" customHeight="1" x14ac:dyDescent="0.2">
      <c r="A8" s="13" t="s">
        <v>763</v>
      </c>
      <c r="B8" s="14" t="s">
        <v>895</v>
      </c>
      <c r="C8" s="18">
        <v>6</v>
      </c>
    </row>
    <row r="9" spans="1:11" s="10" customFormat="1" ht="12" customHeight="1" x14ac:dyDescent="0.2">
      <c r="A9" s="13"/>
      <c r="B9" s="14"/>
      <c r="C9" s="11"/>
    </row>
    <row r="10" spans="1:11" s="10" customFormat="1" ht="12" customHeight="1" x14ac:dyDescent="0.2">
      <c r="A10" s="13" t="s">
        <v>762</v>
      </c>
      <c r="B10" s="14" t="s">
        <v>896</v>
      </c>
      <c r="C10" s="15">
        <v>32</v>
      </c>
      <c r="D10" s="17"/>
      <c r="E10" s="17"/>
      <c r="F10" s="17"/>
      <c r="G10" s="17"/>
    </row>
    <row r="11" spans="1:11" s="10" customFormat="1" ht="12" customHeight="1" x14ac:dyDescent="0.2">
      <c r="A11" s="13"/>
      <c r="B11" s="14"/>
      <c r="C11" s="11"/>
      <c r="D11" s="17"/>
      <c r="E11" s="17"/>
      <c r="F11" s="17"/>
      <c r="G11" s="17"/>
    </row>
    <row r="12" spans="1:11" s="10" customFormat="1" ht="24" customHeight="1" x14ac:dyDescent="0.2">
      <c r="A12" s="13" t="s">
        <v>764</v>
      </c>
      <c r="B12" s="19" t="s">
        <v>897</v>
      </c>
      <c r="C12" s="15">
        <v>34</v>
      </c>
    </row>
    <row r="13" spans="1:11" s="10" customFormat="1" ht="12" x14ac:dyDescent="0.2">
      <c r="C13" s="11"/>
    </row>
    <row r="14" spans="1:11" s="10" customFormat="1" ht="12" x14ac:dyDescent="0.2">
      <c r="C14" s="11"/>
    </row>
    <row r="15" spans="1:11" s="10" customFormat="1" ht="12" x14ac:dyDescent="0.2">
      <c r="C15" s="11"/>
    </row>
    <row r="16" spans="1:11" s="10" customFormat="1" ht="12" x14ac:dyDescent="0.2">
      <c r="C16" s="11"/>
    </row>
    <row r="17" spans="3:3" s="10" customFormat="1" ht="12" x14ac:dyDescent="0.2">
      <c r="C17" s="11"/>
    </row>
    <row r="18" spans="3:3" s="10" customFormat="1" ht="12" x14ac:dyDescent="0.2">
      <c r="C18" s="11"/>
    </row>
    <row r="19" spans="3:3" s="10" customFormat="1" ht="12" x14ac:dyDescent="0.2">
      <c r="C19" s="11"/>
    </row>
    <row r="20" spans="3:3" s="10" customFormat="1" ht="12" x14ac:dyDescent="0.2">
      <c r="C20" s="11"/>
    </row>
    <row r="21" spans="3:3" s="10" customFormat="1" ht="12" x14ac:dyDescent="0.2">
      <c r="C21" s="11"/>
    </row>
    <row r="22" spans="3:3" s="10" customFormat="1" ht="12" x14ac:dyDescent="0.2">
      <c r="C22" s="11"/>
    </row>
    <row r="23" spans="3:3" s="10" customFormat="1" ht="12" x14ac:dyDescent="0.2">
      <c r="C23" s="11"/>
    </row>
    <row r="24" spans="3:3" s="10" customFormat="1" ht="12" x14ac:dyDescent="0.2">
      <c r="C24" s="11"/>
    </row>
    <row r="25" spans="3:3" s="10" customFormat="1" ht="12" x14ac:dyDescent="0.2">
      <c r="C25" s="11"/>
    </row>
    <row r="26" spans="3:3" s="10" customFormat="1" ht="12" x14ac:dyDescent="0.2">
      <c r="C26" s="11"/>
    </row>
    <row r="27" spans="3:3" s="10" customFormat="1" ht="12" x14ac:dyDescent="0.2">
      <c r="C27" s="11"/>
    </row>
    <row r="28" spans="3:3" s="10" customFormat="1" ht="12" x14ac:dyDescent="0.2">
      <c r="C28" s="11"/>
    </row>
    <row r="29" spans="3:3" s="10" customFormat="1" ht="12" x14ac:dyDescent="0.2">
      <c r="C29" s="11"/>
    </row>
    <row r="30" spans="3:3" s="10" customFormat="1" ht="12" x14ac:dyDescent="0.2">
      <c r="C30" s="11"/>
    </row>
    <row r="31" spans="3:3" s="10" customFormat="1" ht="12" x14ac:dyDescent="0.2">
      <c r="C31" s="11"/>
    </row>
    <row r="32" spans="3:3" s="10" customFormat="1" ht="12" x14ac:dyDescent="0.2">
      <c r="C32" s="11"/>
    </row>
    <row r="33" spans="3:3" s="10" customFormat="1" ht="12" x14ac:dyDescent="0.2">
      <c r="C33" s="11"/>
    </row>
    <row r="34" spans="3:3" s="10" customFormat="1" ht="12" x14ac:dyDescent="0.2">
      <c r="C34" s="11"/>
    </row>
    <row r="35" spans="3:3" s="10" customFormat="1" ht="12" x14ac:dyDescent="0.2">
      <c r="C35" s="11"/>
    </row>
    <row r="36" spans="3:3" s="10" customFormat="1" ht="12" x14ac:dyDescent="0.2">
      <c r="C36" s="11"/>
    </row>
    <row r="37" spans="3:3" s="10" customFormat="1" ht="12" x14ac:dyDescent="0.2">
      <c r="C37" s="11"/>
    </row>
    <row r="38" spans="3:3" s="10" customFormat="1" ht="12" x14ac:dyDescent="0.2">
      <c r="C38" s="11"/>
    </row>
    <row r="39" spans="3:3" s="10" customFormat="1" ht="12" x14ac:dyDescent="0.2">
      <c r="C39" s="11"/>
    </row>
    <row r="40" spans="3:3" s="10" customFormat="1" ht="12" x14ac:dyDescent="0.2">
      <c r="C40" s="11"/>
    </row>
    <row r="41" spans="3:3" s="10" customFormat="1" ht="12" x14ac:dyDescent="0.2">
      <c r="C41" s="11"/>
    </row>
    <row r="42" spans="3:3" s="10" customFormat="1" ht="12" x14ac:dyDescent="0.2">
      <c r="C42" s="11"/>
    </row>
    <row r="43" spans="3:3" s="10" customFormat="1" ht="12" x14ac:dyDescent="0.2">
      <c r="C43" s="11"/>
    </row>
    <row r="44" spans="3:3" s="10" customFormat="1" ht="12" x14ac:dyDescent="0.2">
      <c r="C44" s="11"/>
    </row>
    <row r="45" spans="3:3" s="10" customFormat="1" ht="12" x14ac:dyDescent="0.2">
      <c r="C45" s="11"/>
    </row>
    <row r="46" spans="3:3" s="10" customFormat="1" ht="12" x14ac:dyDescent="0.2">
      <c r="C46" s="11"/>
    </row>
    <row r="47" spans="3:3" s="10" customFormat="1" ht="12" x14ac:dyDescent="0.2">
      <c r="C47" s="11"/>
    </row>
    <row r="48" spans="3:3" s="10" customFormat="1" ht="12" x14ac:dyDescent="0.2">
      <c r="C48" s="11"/>
    </row>
    <row r="49" spans="3:3" s="10" customFormat="1" ht="12" x14ac:dyDescent="0.2">
      <c r="C49" s="11"/>
    </row>
    <row r="50" spans="3:3" s="10" customFormat="1" ht="12" x14ac:dyDescent="0.2">
      <c r="C50" s="11"/>
    </row>
    <row r="51" spans="3:3" s="10" customFormat="1" ht="12" x14ac:dyDescent="0.2">
      <c r="C51" s="11"/>
    </row>
    <row r="52" spans="3:3" s="10" customFormat="1" ht="12" x14ac:dyDescent="0.2">
      <c r="C52" s="11"/>
    </row>
    <row r="53" spans="3:3" s="10" customFormat="1" ht="12" x14ac:dyDescent="0.2">
      <c r="C53" s="11"/>
    </row>
    <row r="54" spans="3:3" s="10" customFormat="1" ht="12" x14ac:dyDescent="0.2">
      <c r="C54" s="11"/>
    </row>
    <row r="55" spans="3:3" s="10" customFormat="1" ht="12" x14ac:dyDescent="0.2">
      <c r="C55" s="11"/>
    </row>
    <row r="56" spans="3:3" s="10" customFormat="1" ht="12" x14ac:dyDescent="0.2">
      <c r="C56" s="11"/>
    </row>
    <row r="57" spans="3:3" s="10" customFormat="1" ht="12" x14ac:dyDescent="0.2">
      <c r="C57" s="11"/>
    </row>
    <row r="58" spans="3:3" s="10" customFormat="1" ht="12" x14ac:dyDescent="0.2">
      <c r="C58" s="11"/>
    </row>
    <row r="59" spans="3:3" s="10" customFormat="1" ht="12" x14ac:dyDescent="0.2">
      <c r="C59" s="11"/>
    </row>
    <row r="60" spans="3:3" s="10" customFormat="1" ht="12" x14ac:dyDescent="0.2">
      <c r="C60" s="11"/>
    </row>
    <row r="61" spans="3:3" s="10" customFormat="1" ht="12" x14ac:dyDescent="0.2">
      <c r="C61" s="11"/>
    </row>
    <row r="62" spans="3:3" s="10" customFormat="1" ht="12" x14ac:dyDescent="0.2">
      <c r="C62" s="11"/>
    </row>
    <row r="63" spans="3:3" s="10" customFormat="1" ht="12" x14ac:dyDescent="0.2">
      <c r="C63" s="11"/>
    </row>
    <row r="64" spans="3:3" s="10" customFormat="1" ht="12" x14ac:dyDescent="0.2">
      <c r="C64" s="11"/>
    </row>
    <row r="65" spans="3:3" s="10" customFormat="1" ht="12" x14ac:dyDescent="0.2">
      <c r="C65" s="11"/>
    </row>
    <row r="66" spans="3:3" s="10" customFormat="1" ht="12" x14ac:dyDescent="0.2">
      <c r="C66" s="11"/>
    </row>
    <row r="67" spans="3:3" s="10" customFormat="1" ht="12" x14ac:dyDescent="0.2">
      <c r="C67" s="11"/>
    </row>
    <row r="68" spans="3:3" s="10" customFormat="1" ht="12" x14ac:dyDescent="0.2">
      <c r="C68" s="11"/>
    </row>
    <row r="69" spans="3:3" s="10" customFormat="1" ht="12" x14ac:dyDescent="0.2">
      <c r="C69" s="11"/>
    </row>
    <row r="70" spans="3:3" s="10" customFormat="1" ht="12" x14ac:dyDescent="0.2">
      <c r="C70" s="11"/>
    </row>
    <row r="71" spans="3:3" s="10" customFormat="1" ht="12" x14ac:dyDescent="0.2">
      <c r="C71" s="11"/>
    </row>
    <row r="72" spans="3:3" s="10" customFormat="1" ht="12" x14ac:dyDescent="0.2">
      <c r="C72" s="11"/>
    </row>
    <row r="73" spans="3:3" s="10" customFormat="1" ht="12" x14ac:dyDescent="0.2">
      <c r="C73" s="11"/>
    </row>
    <row r="74" spans="3:3" s="10" customFormat="1" ht="12" x14ac:dyDescent="0.2"/>
    <row r="75" spans="3:3" s="10" customFormat="1" ht="12" x14ac:dyDescent="0.2"/>
  </sheetData>
  <mergeCells count="2">
    <mergeCell ref="A3:B3"/>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2025 21&amp;R&amp;"-,Standard"&amp;7&amp;P</oddFooter>
    <evenFooter>&amp;L&amp;"-,Standard"&amp;7&amp;P&amp;R&amp;"-,Standard"&amp;7StatA MV, Statistischer Bericht A123 2025 21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zoomScale="140" zoomScaleNormal="140" workbookViewId="0"/>
  </sheetViews>
  <sheetFormatPr baseColWidth="10" defaultRowHeight="12.75" x14ac:dyDescent="0.2"/>
  <cols>
    <col min="1" max="1" width="95.7109375" style="33" customWidth="1"/>
    <col min="2" max="16384" width="11.42578125" style="9"/>
  </cols>
  <sheetData>
    <row r="1" spans="1:2" ht="39.950000000000003" customHeight="1" x14ac:dyDescent="0.25">
      <c r="A1" s="40" t="s">
        <v>876</v>
      </c>
      <c r="B1" s="39"/>
    </row>
    <row r="2" spans="1:2" ht="11.45" customHeight="1" x14ac:dyDescent="0.2"/>
    <row r="3" spans="1:2" ht="11.45" customHeight="1" x14ac:dyDescent="0.2">
      <c r="A3" s="34"/>
    </row>
    <row r="4" spans="1:2" ht="11.45" customHeight="1" x14ac:dyDescent="0.2">
      <c r="A4" s="35"/>
    </row>
    <row r="5" spans="1:2" ht="11.45" customHeight="1" x14ac:dyDescent="0.2">
      <c r="A5" s="36"/>
    </row>
    <row r="6" spans="1:2" ht="11.45" customHeight="1" x14ac:dyDescent="0.2">
      <c r="A6" s="35"/>
    </row>
    <row r="7" spans="1:2" s="37" customFormat="1" ht="11.45" customHeight="1" x14ac:dyDescent="0.2">
      <c r="A7" s="36"/>
    </row>
    <row r="8" spans="1:2" ht="11.45" customHeight="1" x14ac:dyDescent="0.2">
      <c r="A8" s="35"/>
    </row>
    <row r="9" spans="1:2" ht="11.45" customHeight="1" x14ac:dyDescent="0.2">
      <c r="A9" s="34"/>
    </row>
    <row r="10" spans="1:2" ht="11.45" customHeight="1" x14ac:dyDescent="0.2">
      <c r="A10" s="35"/>
    </row>
    <row r="11" spans="1:2" ht="11.45" customHeight="1" x14ac:dyDescent="0.2">
      <c r="A11" s="34"/>
    </row>
    <row r="12" spans="1:2" ht="11.45" customHeight="1" x14ac:dyDescent="0.2">
      <c r="A12" s="35"/>
    </row>
    <row r="13" spans="1:2" ht="11.45" customHeight="1" x14ac:dyDescent="0.2">
      <c r="A13" s="38"/>
    </row>
    <row r="14" spans="1:2" ht="11.45" customHeight="1" x14ac:dyDescent="0.2">
      <c r="A14" s="38"/>
    </row>
    <row r="15" spans="1:2" ht="11.45" customHeight="1" x14ac:dyDescent="0.2"/>
    <row r="16" spans="1:2"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2025 21&amp;R&amp;"-,Standard"&amp;7&amp;P</oddFooter>
    <evenFooter>&amp;L&amp;"-,Standard"&amp;7&amp;P&amp;R&amp;"-,Standard"&amp;7StatA MV, Statistischer Bericht A123 2025 21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x14ac:dyDescent="0.2"/>
  <cols>
    <col min="1" max="1" width="3.7109375" style="43" customWidth="1"/>
    <col min="2" max="2" width="21.7109375" style="43" customWidth="1"/>
    <col min="3" max="4" width="9.7109375" style="43" customWidth="1"/>
    <col min="5" max="11" width="6.7109375" style="43" customWidth="1"/>
    <col min="12" max="13" width="9.140625" style="43" bestFit="1" customWidth="1"/>
    <col min="14" max="15" width="8.140625" style="43" bestFit="1" customWidth="1"/>
    <col min="16" max="16" width="7.28515625" style="43" bestFit="1" customWidth="1"/>
    <col min="17" max="17" width="5.85546875" style="43" bestFit="1" customWidth="1"/>
    <col min="18" max="18" width="7.140625" style="43" bestFit="1" customWidth="1"/>
    <col min="19" max="19" width="6.140625" style="43" bestFit="1" customWidth="1"/>
    <col min="20" max="20" width="5.140625" style="43" bestFit="1" customWidth="1"/>
    <col min="21" max="16384" width="11.42578125" style="43"/>
  </cols>
  <sheetData>
    <row r="1" spans="1:20" s="32" customFormat="1" ht="39.950000000000003" customHeight="1" x14ac:dyDescent="0.2">
      <c r="A1" s="135" t="s">
        <v>767</v>
      </c>
      <c r="B1" s="136"/>
      <c r="C1" s="138" t="s">
        <v>898</v>
      </c>
      <c r="D1" s="141"/>
      <c r="E1" s="141"/>
      <c r="F1" s="141"/>
      <c r="G1" s="141"/>
      <c r="H1" s="141"/>
      <c r="I1" s="141"/>
      <c r="J1" s="141"/>
      <c r="K1" s="142"/>
    </row>
    <row r="2" spans="1:20" s="41" customFormat="1" ht="20.100000000000001" customHeight="1" x14ac:dyDescent="0.2">
      <c r="A2" s="135" t="s">
        <v>760</v>
      </c>
      <c r="B2" s="136"/>
      <c r="C2" s="141" t="s">
        <v>799</v>
      </c>
      <c r="D2" s="141"/>
      <c r="E2" s="141"/>
      <c r="F2" s="141"/>
      <c r="G2" s="141"/>
      <c r="H2" s="141"/>
      <c r="I2" s="141"/>
      <c r="J2" s="141"/>
      <c r="K2" s="142"/>
    </row>
    <row r="3" spans="1:20" s="41" customFormat="1" ht="11.45" customHeight="1" x14ac:dyDescent="0.2">
      <c r="A3" s="139" t="s">
        <v>756</v>
      </c>
      <c r="B3" s="137" t="s">
        <v>871</v>
      </c>
      <c r="C3" s="138" t="s">
        <v>899</v>
      </c>
      <c r="D3" s="138"/>
      <c r="E3" s="138"/>
      <c r="F3" s="138"/>
      <c r="G3" s="137" t="s">
        <v>0</v>
      </c>
      <c r="H3" s="137"/>
      <c r="I3" s="137" t="s">
        <v>882</v>
      </c>
      <c r="J3" s="137" t="s">
        <v>752</v>
      </c>
      <c r="K3" s="143" t="s">
        <v>901</v>
      </c>
    </row>
    <row r="4" spans="1:20" s="41" customFormat="1" ht="11.45" customHeight="1" x14ac:dyDescent="0.2">
      <c r="A4" s="140"/>
      <c r="B4" s="137"/>
      <c r="C4" s="138"/>
      <c r="D4" s="138"/>
      <c r="E4" s="138"/>
      <c r="F4" s="138"/>
      <c r="G4" s="137"/>
      <c r="H4" s="137"/>
      <c r="I4" s="137"/>
      <c r="J4" s="137"/>
      <c r="K4" s="143"/>
    </row>
    <row r="5" spans="1:20" s="41" customFormat="1" ht="11.45" customHeight="1" x14ac:dyDescent="0.2">
      <c r="A5" s="140"/>
      <c r="B5" s="137"/>
      <c r="C5" s="42" t="s">
        <v>796</v>
      </c>
      <c r="D5" s="138" t="s">
        <v>900</v>
      </c>
      <c r="E5" s="138"/>
      <c r="F5" s="138"/>
      <c r="G5" s="137" t="s">
        <v>753</v>
      </c>
      <c r="H5" s="137" t="s">
        <v>774</v>
      </c>
      <c r="I5" s="137" t="s">
        <v>3</v>
      </c>
      <c r="J5" s="137"/>
      <c r="K5" s="143"/>
    </row>
    <row r="6" spans="1:20" s="41" customFormat="1" ht="11.45" customHeight="1" x14ac:dyDescent="0.2">
      <c r="A6" s="140"/>
      <c r="B6" s="137"/>
      <c r="C6" s="138" t="s">
        <v>2</v>
      </c>
      <c r="D6" s="138"/>
      <c r="E6" s="137" t="s">
        <v>749</v>
      </c>
      <c r="F6" s="137" t="s">
        <v>750</v>
      </c>
      <c r="G6" s="137"/>
      <c r="H6" s="137"/>
      <c r="I6" s="137"/>
      <c r="J6" s="137"/>
      <c r="K6" s="143"/>
    </row>
    <row r="7" spans="1:20" s="41" customFormat="1" ht="11.45" customHeight="1" x14ac:dyDescent="0.2">
      <c r="A7" s="140"/>
      <c r="B7" s="137"/>
      <c r="C7" s="138"/>
      <c r="D7" s="138"/>
      <c r="E7" s="137"/>
      <c r="F7" s="137"/>
      <c r="G7" s="137"/>
      <c r="H7" s="137"/>
      <c r="I7" s="137"/>
      <c r="J7" s="137"/>
      <c r="K7" s="143"/>
    </row>
    <row r="8" spans="1:20" s="54" customFormat="1" ht="11.45" customHeight="1" x14ac:dyDescent="0.15">
      <c r="A8" s="27">
        <v>1</v>
      </c>
      <c r="B8" s="21">
        <v>2</v>
      </c>
      <c r="C8" s="28">
        <v>3</v>
      </c>
      <c r="D8" s="28">
        <v>4</v>
      </c>
      <c r="E8" s="28">
        <v>5</v>
      </c>
      <c r="F8" s="28">
        <v>6</v>
      </c>
      <c r="G8" s="28">
        <v>7</v>
      </c>
      <c r="H8" s="28">
        <v>8</v>
      </c>
      <c r="I8" s="28">
        <v>9</v>
      </c>
      <c r="J8" s="28">
        <v>10</v>
      </c>
      <c r="K8" s="29">
        <v>11</v>
      </c>
    </row>
    <row r="9" spans="1:20" ht="11.45" customHeight="1" x14ac:dyDescent="0.2">
      <c r="A9" s="55"/>
      <c r="B9" s="44"/>
      <c r="C9" s="97"/>
      <c r="D9" s="96"/>
      <c r="E9" s="98"/>
      <c r="F9" s="98"/>
      <c r="G9" s="97"/>
      <c r="H9" s="95"/>
      <c r="I9" s="93"/>
      <c r="J9" s="97"/>
      <c r="K9" s="97"/>
    </row>
    <row r="10" spans="1:20" ht="11.45" customHeight="1" x14ac:dyDescent="0.2">
      <c r="A10" s="31">
        <f>IF(C10&lt;&gt;"",COUNTA($C10:C$10),"")</f>
        <v>1</v>
      </c>
      <c r="B10" s="45" t="s">
        <v>4</v>
      </c>
      <c r="C10" s="96">
        <v>1573597</v>
      </c>
      <c r="D10" s="96">
        <v>1569569</v>
      </c>
      <c r="E10" s="99">
        <v>768203</v>
      </c>
      <c r="F10" s="99">
        <v>801366</v>
      </c>
      <c r="G10" s="96">
        <v>-4028</v>
      </c>
      <c r="H10" s="94">
        <v>-0.3</v>
      </c>
      <c r="I10" s="92">
        <v>23293.948152000001</v>
      </c>
      <c r="J10" s="96">
        <v>67</v>
      </c>
      <c r="K10" s="96">
        <v>724</v>
      </c>
    </row>
    <row r="11" spans="1:20" ht="11.45" customHeight="1" x14ac:dyDescent="0.2">
      <c r="A11" s="31" t="str">
        <f>IF(C11&lt;&gt;"",COUNTA($C$10:C11),"")</f>
        <v/>
      </c>
      <c r="B11" s="46"/>
      <c r="C11" s="97"/>
      <c r="D11" s="97"/>
      <c r="E11" s="98"/>
      <c r="F11" s="98"/>
      <c r="G11" s="96"/>
      <c r="H11" s="95"/>
      <c r="I11" s="93"/>
      <c r="J11" s="97"/>
      <c r="K11" s="97"/>
    </row>
    <row r="12" spans="1:20" ht="11.45" customHeight="1" x14ac:dyDescent="0.2">
      <c r="A12" s="31">
        <f>IF(C12&lt;&gt;"",COUNTA($C$10:C12),"")</f>
        <v>2</v>
      </c>
      <c r="B12" s="46" t="s">
        <v>809</v>
      </c>
      <c r="C12" s="97">
        <v>205307</v>
      </c>
      <c r="D12" s="96">
        <v>204600</v>
      </c>
      <c r="E12" s="98">
        <v>99797</v>
      </c>
      <c r="F12" s="98">
        <v>104803</v>
      </c>
      <c r="G12" s="97">
        <v>-707</v>
      </c>
      <c r="H12" s="95">
        <v>-0.3</v>
      </c>
      <c r="I12" s="93">
        <v>181.37629999999999</v>
      </c>
      <c r="J12" s="97">
        <v>1128</v>
      </c>
      <c r="K12" s="97">
        <v>1</v>
      </c>
      <c r="L12" s="47"/>
      <c r="O12" s="47"/>
      <c r="P12" s="48"/>
      <c r="Q12" s="49"/>
      <c r="R12" s="47"/>
      <c r="S12" s="47"/>
      <c r="T12" s="47"/>
    </row>
    <row r="13" spans="1:20" ht="11.45" customHeight="1" x14ac:dyDescent="0.2">
      <c r="A13" s="31">
        <f>IF(C13&lt;&gt;"",COUNTA($C$10:C13),"")</f>
        <v>3</v>
      </c>
      <c r="B13" s="46" t="s">
        <v>810</v>
      </c>
      <c r="C13" s="97">
        <v>98308</v>
      </c>
      <c r="D13" s="96">
        <v>97973</v>
      </c>
      <c r="E13" s="98">
        <v>47030</v>
      </c>
      <c r="F13" s="98">
        <v>50943</v>
      </c>
      <c r="G13" s="97">
        <v>-335</v>
      </c>
      <c r="H13" s="95">
        <v>-0.3</v>
      </c>
      <c r="I13" s="93">
        <v>130.51734400000001</v>
      </c>
      <c r="J13" s="97">
        <v>751</v>
      </c>
      <c r="K13" s="97">
        <v>1</v>
      </c>
      <c r="L13" s="47"/>
      <c r="O13" s="47"/>
      <c r="P13" s="48"/>
      <c r="Q13" s="49"/>
      <c r="R13" s="47"/>
      <c r="S13" s="47"/>
      <c r="T13" s="47"/>
    </row>
    <row r="14" spans="1:20" ht="11.45" customHeight="1" x14ac:dyDescent="0.2">
      <c r="A14" s="31" t="str">
        <f>IF(C14&lt;&gt;"",COUNTA($C$10:C14),"")</f>
        <v/>
      </c>
      <c r="B14" s="46"/>
      <c r="C14" s="97"/>
      <c r="D14" s="96"/>
      <c r="E14" s="98"/>
      <c r="F14" s="98"/>
      <c r="G14" s="97"/>
      <c r="H14" s="95"/>
      <c r="I14" s="93"/>
      <c r="J14" s="97"/>
      <c r="K14" s="97"/>
      <c r="L14" s="47"/>
      <c r="O14" s="47"/>
      <c r="P14" s="48"/>
      <c r="Q14" s="49"/>
      <c r="R14" s="47"/>
      <c r="S14" s="47"/>
      <c r="T14" s="47"/>
    </row>
    <row r="15" spans="1:20" ht="11.45" customHeight="1" x14ac:dyDescent="0.2">
      <c r="A15" s="31">
        <f>IF(C15&lt;&gt;"",COUNTA($C$10:C15),"")</f>
        <v>4</v>
      </c>
      <c r="B15" s="46" t="s">
        <v>811</v>
      </c>
      <c r="C15" s="97">
        <v>246318</v>
      </c>
      <c r="D15" s="96">
        <v>245156</v>
      </c>
      <c r="E15" s="98">
        <v>119376</v>
      </c>
      <c r="F15" s="98">
        <v>125780</v>
      </c>
      <c r="G15" s="97">
        <v>-1162</v>
      </c>
      <c r="H15" s="95">
        <v>-0.5</v>
      </c>
      <c r="I15" s="93">
        <v>5495.4081829999996</v>
      </c>
      <c r="J15" s="97">
        <v>45</v>
      </c>
      <c r="K15" s="97">
        <v>146</v>
      </c>
      <c r="L15" s="47"/>
      <c r="O15" s="47"/>
      <c r="P15" s="48"/>
      <c r="Q15" s="49"/>
      <c r="R15" s="47"/>
      <c r="S15" s="47"/>
      <c r="T15" s="47"/>
    </row>
    <row r="16" spans="1:20" ht="11.45" customHeight="1" x14ac:dyDescent="0.2">
      <c r="A16" s="31">
        <f>IF(C16&lt;&gt;"",COUNTA($C$10:C16),"")</f>
        <v>5</v>
      </c>
      <c r="B16" s="50" t="s">
        <v>812</v>
      </c>
      <c r="C16" s="97">
        <v>60344</v>
      </c>
      <c r="D16" s="96">
        <v>59776</v>
      </c>
      <c r="E16" s="98">
        <v>28642</v>
      </c>
      <c r="F16" s="98">
        <v>31134</v>
      </c>
      <c r="G16" s="97">
        <v>-568</v>
      </c>
      <c r="H16" s="95">
        <v>-0.9</v>
      </c>
      <c r="I16" s="93">
        <v>86.115964000000005</v>
      </c>
      <c r="J16" s="97">
        <v>694</v>
      </c>
      <c r="K16" s="97">
        <v>1</v>
      </c>
      <c r="L16" s="47"/>
      <c r="O16" s="47"/>
      <c r="P16" s="48"/>
      <c r="Q16" s="49"/>
      <c r="R16" s="47"/>
      <c r="S16" s="47"/>
      <c r="T16" s="47"/>
    </row>
    <row r="17" spans="1:20" ht="11.45" customHeight="1" x14ac:dyDescent="0.2">
      <c r="A17" s="31">
        <f>IF(C17&lt;&gt;"",COUNTA($C$10:C17),"")</f>
        <v>6</v>
      </c>
      <c r="B17" s="46" t="s">
        <v>813</v>
      </c>
      <c r="C17" s="97">
        <v>218721</v>
      </c>
      <c r="D17" s="96">
        <v>218623</v>
      </c>
      <c r="E17" s="98">
        <v>107869</v>
      </c>
      <c r="F17" s="98">
        <v>110754</v>
      </c>
      <c r="G17" s="97">
        <v>-98</v>
      </c>
      <c r="H17" s="95">
        <v>-4.4805939987469401E-2</v>
      </c>
      <c r="I17" s="93">
        <v>3431.0609119999999</v>
      </c>
      <c r="J17" s="97">
        <v>64</v>
      </c>
      <c r="K17" s="97">
        <v>112</v>
      </c>
      <c r="L17" s="47"/>
      <c r="O17" s="47"/>
      <c r="P17" s="48"/>
      <c r="Q17" s="49"/>
      <c r="R17" s="47"/>
      <c r="S17" s="47"/>
      <c r="T17" s="47"/>
    </row>
    <row r="18" spans="1:20" ht="11.45" customHeight="1" x14ac:dyDescent="0.2">
      <c r="A18" s="31">
        <f>IF(C18&lt;&gt;"",COUNTA($C$10:C18),"")</f>
        <v>7</v>
      </c>
      <c r="B18" s="46" t="s">
        <v>814</v>
      </c>
      <c r="C18" s="97">
        <v>215203</v>
      </c>
      <c r="D18" s="96">
        <v>215052</v>
      </c>
      <c r="E18" s="98">
        <v>104362</v>
      </c>
      <c r="F18" s="98">
        <v>110690</v>
      </c>
      <c r="G18" s="97">
        <v>-151</v>
      </c>
      <c r="H18" s="95">
        <v>-0.1</v>
      </c>
      <c r="I18" s="93">
        <v>3215.699721</v>
      </c>
      <c r="J18" s="97">
        <v>67</v>
      </c>
      <c r="K18" s="97">
        <v>101</v>
      </c>
      <c r="L18" s="47"/>
      <c r="O18" s="47"/>
      <c r="P18" s="48"/>
      <c r="Q18" s="49"/>
      <c r="R18" s="47"/>
      <c r="S18" s="47"/>
      <c r="T18" s="47"/>
    </row>
    <row r="19" spans="1:20" ht="11.45" customHeight="1" x14ac:dyDescent="0.2">
      <c r="A19" s="31">
        <f>IF(C19&lt;&gt;"",COUNTA($C$10:C19),"")</f>
        <v>8</v>
      </c>
      <c r="B19" s="50" t="s">
        <v>815</v>
      </c>
      <c r="C19" s="97">
        <v>54094</v>
      </c>
      <c r="D19" s="96">
        <v>53868</v>
      </c>
      <c r="E19" s="98">
        <v>25906</v>
      </c>
      <c r="F19" s="98">
        <v>27962</v>
      </c>
      <c r="G19" s="97">
        <v>-226</v>
      </c>
      <c r="H19" s="95">
        <v>-0.4</v>
      </c>
      <c r="I19" s="93">
        <v>54.587325999999997</v>
      </c>
      <c r="J19" s="97">
        <v>987</v>
      </c>
      <c r="K19" s="97">
        <v>1</v>
      </c>
      <c r="L19" s="47"/>
      <c r="O19" s="47"/>
      <c r="P19" s="48"/>
      <c r="Q19" s="49"/>
      <c r="R19" s="47"/>
      <c r="S19" s="47"/>
      <c r="T19" s="47"/>
    </row>
    <row r="20" spans="1:20" ht="11.45" customHeight="1" x14ac:dyDescent="0.2">
      <c r="A20" s="31">
        <f>IF(C20&lt;&gt;"",COUNTA($C$10:C20),"")</f>
        <v>9</v>
      </c>
      <c r="B20" s="46" t="s">
        <v>816</v>
      </c>
      <c r="C20" s="97">
        <v>156692</v>
      </c>
      <c r="D20" s="96">
        <v>156486</v>
      </c>
      <c r="E20" s="98">
        <v>77487</v>
      </c>
      <c r="F20" s="98">
        <v>78999</v>
      </c>
      <c r="G20" s="97">
        <v>-206</v>
      </c>
      <c r="H20" s="95">
        <v>-0.1</v>
      </c>
      <c r="I20" s="93">
        <v>2127.1027370000002</v>
      </c>
      <c r="J20" s="97">
        <v>74</v>
      </c>
      <c r="K20" s="97">
        <v>83</v>
      </c>
      <c r="L20" s="47"/>
      <c r="O20" s="47"/>
      <c r="P20" s="48"/>
      <c r="Q20" s="49"/>
      <c r="R20" s="47"/>
      <c r="S20" s="47"/>
      <c r="T20" s="47"/>
    </row>
    <row r="21" spans="1:20" ht="11.45" customHeight="1" x14ac:dyDescent="0.2">
      <c r="A21" s="31">
        <f>IF(C21&lt;&gt;"",COUNTA($C$10:C21),"")</f>
        <v>10</v>
      </c>
      <c r="B21" s="50" t="s">
        <v>817</v>
      </c>
      <c r="C21" s="97">
        <v>43329</v>
      </c>
      <c r="D21" s="96">
        <v>43319</v>
      </c>
      <c r="E21" s="98">
        <v>21082</v>
      </c>
      <c r="F21" s="98">
        <v>22237</v>
      </c>
      <c r="G21" s="97">
        <v>-10</v>
      </c>
      <c r="H21" s="95">
        <v>-2.3079231000025402E-2</v>
      </c>
      <c r="I21" s="93">
        <v>41.837704000000002</v>
      </c>
      <c r="J21" s="97">
        <v>1035</v>
      </c>
      <c r="K21" s="97">
        <v>1</v>
      </c>
      <c r="L21" s="47"/>
      <c r="O21" s="47"/>
      <c r="P21" s="48"/>
      <c r="Q21" s="49"/>
      <c r="R21" s="47"/>
      <c r="S21" s="47"/>
      <c r="T21" s="47"/>
    </row>
    <row r="22" spans="1:20" ht="11.45" customHeight="1" x14ac:dyDescent="0.2">
      <c r="A22" s="31">
        <f>IF(C22&lt;&gt;"",COUNTA($C$10:C22),"")</f>
        <v>11</v>
      </c>
      <c r="B22" s="46" t="s">
        <v>818</v>
      </c>
      <c r="C22" s="97">
        <v>224956</v>
      </c>
      <c r="D22" s="96">
        <v>224176</v>
      </c>
      <c r="E22" s="98">
        <v>109019</v>
      </c>
      <c r="F22" s="98">
        <v>115157</v>
      </c>
      <c r="G22" s="97">
        <v>-780</v>
      </c>
      <c r="H22" s="95">
        <v>-0.3</v>
      </c>
      <c r="I22" s="93">
        <v>3946.177999</v>
      </c>
      <c r="J22" s="97">
        <v>57</v>
      </c>
      <c r="K22" s="97">
        <v>138</v>
      </c>
      <c r="L22" s="47"/>
      <c r="O22" s="47"/>
      <c r="P22" s="48"/>
      <c r="Q22" s="49"/>
      <c r="R22" s="47"/>
      <c r="S22" s="47"/>
      <c r="T22" s="47"/>
    </row>
    <row r="23" spans="1:20" ht="11.45" customHeight="1" x14ac:dyDescent="0.2">
      <c r="A23" s="31">
        <f>IF(C23&lt;&gt;"",COUNTA($C$10:C23),"")</f>
        <v>12</v>
      </c>
      <c r="B23" s="50" t="s">
        <v>819</v>
      </c>
      <c r="C23" s="97">
        <v>56092</v>
      </c>
      <c r="D23" s="96">
        <v>55959</v>
      </c>
      <c r="E23" s="98">
        <v>26390</v>
      </c>
      <c r="F23" s="98">
        <v>29569</v>
      </c>
      <c r="G23" s="97">
        <v>-133</v>
      </c>
      <c r="H23" s="95">
        <v>-0.2</v>
      </c>
      <c r="I23" s="93">
        <v>50.810071000000001</v>
      </c>
      <c r="J23" s="97">
        <v>1101</v>
      </c>
      <c r="K23" s="97">
        <v>1</v>
      </c>
      <c r="L23" s="47"/>
      <c r="O23" s="47"/>
      <c r="P23" s="48"/>
      <c r="Q23" s="49"/>
      <c r="R23" s="47"/>
      <c r="S23" s="47"/>
      <c r="T23" s="47"/>
    </row>
    <row r="24" spans="1:20" ht="11.45" customHeight="1" x14ac:dyDescent="0.2">
      <c r="A24" s="31">
        <f>IF(C24&lt;&gt;"",COUNTA($C$10:C24),"")</f>
        <v>13</v>
      </c>
      <c r="B24" s="46" t="s">
        <v>820</v>
      </c>
      <c r="C24" s="97">
        <v>208092</v>
      </c>
      <c r="D24" s="96">
        <v>207503</v>
      </c>
      <c r="E24" s="98">
        <v>103263</v>
      </c>
      <c r="F24" s="98">
        <v>104240</v>
      </c>
      <c r="G24" s="97">
        <v>-589</v>
      </c>
      <c r="H24" s="95">
        <v>-0.3</v>
      </c>
      <c r="I24" s="93">
        <v>4766.6049560000001</v>
      </c>
      <c r="J24" s="97">
        <v>44</v>
      </c>
      <c r="K24" s="97">
        <v>142</v>
      </c>
      <c r="L24" s="47"/>
      <c r="O24" s="47"/>
      <c r="P24" s="48"/>
      <c r="Q24" s="49"/>
      <c r="R24" s="47"/>
      <c r="S24" s="47"/>
      <c r="T24" s="47"/>
    </row>
    <row r="25" spans="1:20" ht="11.45" customHeight="1" x14ac:dyDescent="0.2">
      <c r="B25" s="51"/>
      <c r="C25" s="47"/>
      <c r="D25" s="52"/>
      <c r="E25" s="47"/>
      <c r="F25" s="47"/>
      <c r="G25" s="47"/>
      <c r="H25" s="53"/>
      <c r="I25" s="47"/>
      <c r="J25" s="47"/>
      <c r="K25" s="47"/>
    </row>
  </sheetData>
  <mergeCells count="18">
    <mergeCell ref="I5:I7"/>
    <mergeCell ref="C1:K1"/>
    <mergeCell ref="C2:K2"/>
    <mergeCell ref="K3:K7"/>
    <mergeCell ref="J3:J7"/>
    <mergeCell ref="I3:I4"/>
    <mergeCell ref="H5:H7"/>
    <mergeCell ref="G5:G7"/>
    <mergeCell ref="C6:D7"/>
    <mergeCell ref="E6:E7"/>
    <mergeCell ref="A1:B1"/>
    <mergeCell ref="A2:B2"/>
    <mergeCell ref="B3:B7"/>
    <mergeCell ref="G3:H4"/>
    <mergeCell ref="D5:F5"/>
    <mergeCell ref="C3:F4"/>
    <mergeCell ref="A3:A7"/>
    <mergeCell ref="F6:F7"/>
  </mergeCells>
  <phoneticPr fontId="3"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2025 21&amp;R&amp;"-,Standard"&amp;7&amp;P</oddFooter>
    <evenFooter>&amp;L&amp;"-,Standard"&amp;7&amp;P&amp;R&amp;"-,Standard"&amp;7StatA MV, Statistischer Bericht A123 2025 21</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140" zoomScaleNormal="140" workbookViewId="0">
      <pane xSplit="5" ySplit="8" topLeftCell="F9" activePane="bottomRight" state="frozen"/>
      <selection sqref="A1:B1"/>
      <selection pane="topRight" sqref="A1:B1"/>
      <selection pane="bottomLeft" sqref="A1:B1"/>
      <selection pane="bottomRight" activeCell="F9" sqref="F9"/>
    </sheetView>
  </sheetViews>
  <sheetFormatPr baseColWidth="10" defaultColWidth="11.42578125" defaultRowHeight="11.45" customHeight="1" x14ac:dyDescent="0.2"/>
  <cols>
    <col min="1" max="1" width="3.7109375" style="43" customWidth="1"/>
    <col min="2" max="2" width="6.7109375" style="43" customWidth="1"/>
    <col min="3" max="3" width="6.28515625" style="43" customWidth="1"/>
    <col min="4" max="4" width="5.85546875" style="61" customWidth="1"/>
    <col min="5" max="5" width="3.28515625" style="43" customWidth="1"/>
    <col min="6" max="7" width="9.28515625" style="43" bestFit="1" customWidth="1"/>
    <col min="8" max="8" width="10.28515625" style="43" customWidth="1"/>
    <col min="9" max="9" width="10.42578125" style="43" customWidth="1"/>
    <col min="10" max="10" width="9" style="43" bestFit="1" customWidth="1"/>
    <col min="11" max="11" width="7.5703125" style="43" bestFit="1" customWidth="1"/>
    <col min="12" max="12" width="10.5703125" style="43" bestFit="1" customWidth="1"/>
    <col min="13" max="16384" width="11.42578125" style="43"/>
  </cols>
  <sheetData>
    <row r="1" spans="1:12" s="9" customFormat="1" ht="39.950000000000003" customHeight="1" x14ac:dyDescent="0.2">
      <c r="A1" s="145" t="s">
        <v>767</v>
      </c>
      <c r="B1" s="145"/>
      <c r="C1" s="145"/>
      <c r="D1" s="145"/>
      <c r="E1" s="146"/>
      <c r="F1" s="147" t="s">
        <v>898</v>
      </c>
      <c r="G1" s="148"/>
      <c r="H1" s="148"/>
      <c r="I1" s="148"/>
      <c r="J1" s="148"/>
      <c r="K1" s="148"/>
      <c r="L1" s="148"/>
    </row>
    <row r="2" spans="1:12" ht="20.100000000000001" customHeight="1" x14ac:dyDescent="0.2">
      <c r="A2" s="145" t="s">
        <v>761</v>
      </c>
      <c r="B2" s="145"/>
      <c r="C2" s="145"/>
      <c r="D2" s="145"/>
      <c r="E2" s="146"/>
      <c r="F2" s="160" t="s">
        <v>800</v>
      </c>
      <c r="G2" s="160"/>
      <c r="H2" s="160"/>
      <c r="I2" s="160"/>
      <c r="J2" s="160"/>
      <c r="K2" s="160"/>
      <c r="L2" s="161"/>
    </row>
    <row r="3" spans="1:12" ht="11.45" customHeight="1" x14ac:dyDescent="0.2">
      <c r="A3" s="173" t="s">
        <v>756</v>
      </c>
      <c r="B3" s="149" t="s">
        <v>754</v>
      </c>
      <c r="C3" s="150"/>
      <c r="D3" s="150"/>
      <c r="E3" s="151"/>
      <c r="F3" s="144" t="s">
        <v>899</v>
      </c>
      <c r="G3" s="144"/>
      <c r="H3" s="144"/>
      <c r="I3" s="144"/>
      <c r="J3" s="158" t="s">
        <v>0</v>
      </c>
      <c r="K3" s="158"/>
      <c r="L3" s="162" t="s">
        <v>902</v>
      </c>
    </row>
    <row r="4" spans="1:12" ht="11.45" customHeight="1" x14ac:dyDescent="0.2">
      <c r="A4" s="173"/>
      <c r="B4" s="152"/>
      <c r="C4" s="153"/>
      <c r="D4" s="153"/>
      <c r="E4" s="154"/>
      <c r="F4" s="144"/>
      <c r="G4" s="144"/>
      <c r="H4" s="144"/>
      <c r="I4" s="144"/>
      <c r="J4" s="158"/>
      <c r="K4" s="158"/>
      <c r="L4" s="162"/>
    </row>
    <row r="5" spans="1:12" ht="11.45" customHeight="1" x14ac:dyDescent="0.2">
      <c r="A5" s="174"/>
      <c r="B5" s="152"/>
      <c r="C5" s="153"/>
      <c r="D5" s="153"/>
      <c r="E5" s="154"/>
      <c r="F5" s="56" t="s">
        <v>796</v>
      </c>
      <c r="G5" s="144" t="s">
        <v>900</v>
      </c>
      <c r="H5" s="144"/>
      <c r="I5" s="144"/>
      <c r="J5" s="158" t="s">
        <v>758</v>
      </c>
      <c r="K5" s="159" t="s">
        <v>774</v>
      </c>
      <c r="L5" s="162"/>
    </row>
    <row r="6" spans="1:12" ht="11.45" customHeight="1" x14ac:dyDescent="0.2">
      <c r="A6" s="174"/>
      <c r="B6" s="152"/>
      <c r="C6" s="153"/>
      <c r="D6" s="153"/>
      <c r="E6" s="154"/>
      <c r="F6" s="144" t="s">
        <v>2</v>
      </c>
      <c r="G6" s="144"/>
      <c r="H6" s="163" t="s">
        <v>749</v>
      </c>
      <c r="I6" s="163" t="s">
        <v>750</v>
      </c>
      <c r="J6" s="158"/>
      <c r="K6" s="159"/>
      <c r="L6" s="162"/>
    </row>
    <row r="7" spans="1:12" ht="11.45" customHeight="1" x14ac:dyDescent="0.2">
      <c r="A7" s="174"/>
      <c r="B7" s="155"/>
      <c r="C7" s="156"/>
      <c r="D7" s="156"/>
      <c r="E7" s="157"/>
      <c r="F7" s="144"/>
      <c r="G7" s="144"/>
      <c r="H7" s="163"/>
      <c r="I7" s="163"/>
      <c r="J7" s="158"/>
      <c r="K7" s="159"/>
      <c r="L7" s="162"/>
    </row>
    <row r="8" spans="1:12" s="55" customFormat="1" ht="11.45" customHeight="1" x14ac:dyDescent="0.15">
      <c r="A8" s="27">
        <v>1</v>
      </c>
      <c r="B8" s="164">
        <v>2</v>
      </c>
      <c r="C8" s="165"/>
      <c r="D8" s="165"/>
      <c r="E8" s="166"/>
      <c r="F8" s="28">
        <v>3</v>
      </c>
      <c r="G8" s="28">
        <v>4</v>
      </c>
      <c r="H8" s="28">
        <v>5</v>
      </c>
      <c r="I8" s="28">
        <v>6</v>
      </c>
      <c r="J8" s="28">
        <v>7</v>
      </c>
      <c r="K8" s="28">
        <v>8</v>
      </c>
      <c r="L8" s="29">
        <v>9</v>
      </c>
    </row>
    <row r="9" spans="1:12" ht="11.45" customHeight="1" x14ac:dyDescent="0.2">
      <c r="A9" s="30"/>
      <c r="B9" s="170"/>
      <c r="C9" s="171"/>
      <c r="D9" s="171"/>
      <c r="E9" s="172"/>
      <c r="F9" s="97"/>
      <c r="G9" s="96"/>
      <c r="H9" s="97"/>
      <c r="I9" s="97"/>
      <c r="J9" s="97"/>
      <c r="K9" s="95"/>
      <c r="L9" s="97"/>
    </row>
    <row r="10" spans="1:12" ht="11.45" customHeight="1" x14ac:dyDescent="0.2">
      <c r="A10" s="31">
        <f>IF(F10&lt;&gt;"",COUNTA($F10:F$10),"")</f>
        <v>1</v>
      </c>
      <c r="B10" s="167" t="s">
        <v>5</v>
      </c>
      <c r="C10" s="168"/>
      <c r="D10" s="168"/>
      <c r="E10" s="169"/>
      <c r="F10" s="96">
        <v>1573597</v>
      </c>
      <c r="G10" s="96">
        <v>1569569</v>
      </c>
      <c r="H10" s="96">
        <v>768203</v>
      </c>
      <c r="I10" s="96">
        <v>801366</v>
      </c>
      <c r="J10" s="96">
        <v>-4028</v>
      </c>
      <c r="K10" s="94">
        <v>-0.3</v>
      </c>
      <c r="L10" s="96">
        <v>724</v>
      </c>
    </row>
    <row r="11" spans="1:12" ht="11.45" customHeight="1" x14ac:dyDescent="0.2">
      <c r="A11" s="31" t="str">
        <f>IF(F11&lt;&gt;"",COUNTA($F$10:F11),"")</f>
        <v/>
      </c>
      <c r="B11" s="167"/>
      <c r="C11" s="168"/>
      <c r="D11" s="168"/>
      <c r="E11" s="169"/>
      <c r="F11" s="96"/>
      <c r="G11" s="96"/>
      <c r="H11" s="96"/>
      <c r="I11" s="96"/>
      <c r="J11" s="96"/>
      <c r="K11" s="94"/>
      <c r="L11" s="96"/>
    </row>
    <row r="12" spans="1:12" ht="11.45" customHeight="1" x14ac:dyDescent="0.2">
      <c r="A12" s="31">
        <f>IF(F12&lt;&gt;"",COUNTA($F$10:F12),"")</f>
        <v>2</v>
      </c>
      <c r="B12" s="65" t="s">
        <v>873</v>
      </c>
      <c r="C12" s="58"/>
      <c r="D12" s="59">
        <v>200</v>
      </c>
      <c r="E12" s="63"/>
      <c r="F12" s="97">
        <v>6115</v>
      </c>
      <c r="G12" s="96">
        <v>6134</v>
      </c>
      <c r="H12" s="97">
        <v>3150</v>
      </c>
      <c r="I12" s="97">
        <v>2984</v>
      </c>
      <c r="J12" s="97">
        <v>19</v>
      </c>
      <c r="K12" s="95">
        <v>0.31071136549468292</v>
      </c>
      <c r="L12" s="97">
        <v>38</v>
      </c>
    </row>
    <row r="13" spans="1:12" ht="11.45" customHeight="1" x14ac:dyDescent="0.2">
      <c r="A13" s="31">
        <f>IF(F13&lt;&gt;"",COUNTA($F$10:F13),"")</f>
        <v>3</v>
      </c>
      <c r="B13" s="62">
        <v>200</v>
      </c>
      <c r="C13" s="58" t="s">
        <v>872</v>
      </c>
      <c r="D13" s="59">
        <v>500</v>
      </c>
      <c r="E13" s="63"/>
      <c r="F13" s="97">
        <v>72743</v>
      </c>
      <c r="G13" s="96">
        <v>72552</v>
      </c>
      <c r="H13" s="97">
        <v>36928</v>
      </c>
      <c r="I13" s="97">
        <v>35624</v>
      </c>
      <c r="J13" s="97">
        <v>-191</v>
      </c>
      <c r="K13" s="95">
        <v>-0.26256821962250854</v>
      </c>
      <c r="L13" s="97">
        <v>204</v>
      </c>
    </row>
    <row r="14" spans="1:12" ht="11.45" customHeight="1" x14ac:dyDescent="0.2">
      <c r="A14" s="31">
        <f>IF(F14&lt;&gt;"",COUNTA($F$10:F14),"")</f>
        <v>4</v>
      </c>
      <c r="B14" s="62">
        <v>500</v>
      </c>
      <c r="C14" s="58" t="s">
        <v>872</v>
      </c>
      <c r="D14" s="60">
        <v>1000</v>
      </c>
      <c r="E14" s="63"/>
      <c r="F14" s="97">
        <v>171940</v>
      </c>
      <c r="G14" s="96">
        <v>171380</v>
      </c>
      <c r="H14" s="97">
        <v>86699</v>
      </c>
      <c r="I14" s="97">
        <v>84681</v>
      </c>
      <c r="J14" s="97">
        <v>-560</v>
      </c>
      <c r="K14" s="95">
        <v>-0.32569500988716982</v>
      </c>
      <c r="L14" s="97">
        <v>245</v>
      </c>
    </row>
    <row r="15" spans="1:12" ht="11.45" customHeight="1" x14ac:dyDescent="0.2">
      <c r="A15" s="31">
        <f>IF(F15&lt;&gt;"",COUNTA($F$10:F15),"")</f>
        <v>5</v>
      </c>
      <c r="B15" s="64">
        <v>1000</v>
      </c>
      <c r="C15" s="58" t="s">
        <v>872</v>
      </c>
      <c r="D15" s="60">
        <v>5000</v>
      </c>
      <c r="E15" s="63"/>
      <c r="F15" s="97">
        <v>409315</v>
      </c>
      <c r="G15" s="96">
        <v>408412</v>
      </c>
      <c r="H15" s="97">
        <v>201190</v>
      </c>
      <c r="I15" s="97">
        <v>207222</v>
      </c>
      <c r="J15" s="97">
        <v>-903</v>
      </c>
      <c r="K15" s="95">
        <v>-0.22061248671560918</v>
      </c>
      <c r="L15" s="97">
        <v>189</v>
      </c>
    </row>
    <row r="16" spans="1:12" ht="11.45" customHeight="1" x14ac:dyDescent="0.2">
      <c r="A16" s="31">
        <f>IF(F16&lt;&gt;"",COUNTA($F$10:F16),"")</f>
        <v>6</v>
      </c>
      <c r="B16" s="64">
        <v>5000</v>
      </c>
      <c r="C16" s="58" t="s">
        <v>872</v>
      </c>
      <c r="D16" s="60">
        <v>10000</v>
      </c>
      <c r="E16" s="63"/>
      <c r="F16" s="97">
        <v>198732</v>
      </c>
      <c r="G16" s="96">
        <v>198652</v>
      </c>
      <c r="H16" s="97">
        <v>96323</v>
      </c>
      <c r="I16" s="97">
        <v>102329</v>
      </c>
      <c r="J16" s="97">
        <v>-80</v>
      </c>
      <c r="K16" s="95">
        <v>-4.025521808264898E-2</v>
      </c>
      <c r="L16" s="97">
        <v>29</v>
      </c>
    </row>
    <row r="17" spans="1:12" ht="11.45" customHeight="1" x14ac:dyDescent="0.2">
      <c r="A17" s="31">
        <f>IF(F17&lt;&gt;"",COUNTA($F$10:F17),"")</f>
        <v>7</v>
      </c>
      <c r="B17" s="64">
        <v>10000</v>
      </c>
      <c r="C17" s="58" t="s">
        <v>872</v>
      </c>
      <c r="D17" s="60">
        <v>20000</v>
      </c>
      <c r="E17" s="63"/>
      <c r="F17" s="97">
        <v>127868</v>
      </c>
      <c r="G17" s="96">
        <v>127599</v>
      </c>
      <c r="H17" s="97">
        <v>61814</v>
      </c>
      <c r="I17" s="97">
        <v>65785</v>
      </c>
      <c r="J17" s="97">
        <v>-269</v>
      </c>
      <c r="K17" s="95">
        <v>-0.21037319735977178</v>
      </c>
      <c r="L17" s="97">
        <v>10</v>
      </c>
    </row>
    <row r="18" spans="1:12" ht="11.45" customHeight="1" x14ac:dyDescent="0.2">
      <c r="A18" s="31">
        <f>IF(F18&lt;&gt;"",COUNTA($F$10:F18),"")</f>
        <v>8</v>
      </c>
      <c r="B18" s="64">
        <v>20000</v>
      </c>
      <c r="C18" s="58" t="s">
        <v>872</v>
      </c>
      <c r="D18" s="60">
        <v>50000</v>
      </c>
      <c r="E18" s="63"/>
      <c r="F18" s="97">
        <v>112739</v>
      </c>
      <c r="G18" s="96">
        <v>112664</v>
      </c>
      <c r="H18" s="97">
        <v>54334</v>
      </c>
      <c r="I18" s="97">
        <v>58330</v>
      </c>
      <c r="J18" s="97">
        <v>-75</v>
      </c>
      <c r="K18" s="95">
        <v>-6.6525337283465547E-2</v>
      </c>
      <c r="L18" s="97">
        <v>4</v>
      </c>
    </row>
    <row r="19" spans="1:12" ht="11.45" customHeight="1" x14ac:dyDescent="0.2">
      <c r="A19" s="31">
        <f>IF(F19&lt;&gt;"",COUNTA($F$10:F19),"")</f>
        <v>9</v>
      </c>
      <c r="B19" s="64">
        <v>50000</v>
      </c>
      <c r="C19" s="58" t="s">
        <v>872</v>
      </c>
      <c r="D19" s="60">
        <v>100000</v>
      </c>
      <c r="E19" s="63"/>
      <c r="F19" s="97">
        <v>268838</v>
      </c>
      <c r="G19" s="96">
        <v>267576</v>
      </c>
      <c r="H19" s="97">
        <v>127968</v>
      </c>
      <c r="I19" s="97">
        <v>139608</v>
      </c>
      <c r="J19" s="97">
        <v>-1262</v>
      </c>
      <c r="K19" s="95">
        <v>-0.46942768507427957</v>
      </c>
      <c r="L19" s="97">
        <v>4</v>
      </c>
    </row>
    <row r="20" spans="1:12" ht="11.45" customHeight="1" x14ac:dyDescent="0.2">
      <c r="A20" s="31">
        <f>IF(F20&lt;&gt;"",COUNTA($F$10:F20),"")</f>
        <v>10</v>
      </c>
      <c r="B20" s="64">
        <v>100000</v>
      </c>
      <c r="C20" s="58" t="s">
        <v>872</v>
      </c>
      <c r="D20" s="60">
        <v>200000</v>
      </c>
      <c r="E20" s="63"/>
      <c r="F20" s="97" t="s">
        <v>732</v>
      </c>
      <c r="G20" s="96" t="s">
        <v>723</v>
      </c>
      <c r="H20" s="97" t="s">
        <v>723</v>
      </c>
      <c r="I20" s="97" t="s">
        <v>723</v>
      </c>
      <c r="J20" s="97" t="s">
        <v>732</v>
      </c>
      <c r="K20" s="95" t="s">
        <v>732</v>
      </c>
      <c r="L20" s="97" t="s">
        <v>755</v>
      </c>
    </row>
    <row r="21" spans="1:12" ht="11.45" customHeight="1" x14ac:dyDescent="0.2">
      <c r="A21" s="31">
        <f>IF(F21&lt;&gt;"",COUNTA($F$10:F21),"")</f>
        <v>11</v>
      </c>
      <c r="B21" s="64">
        <v>200000</v>
      </c>
      <c r="C21" s="58" t="s">
        <v>872</v>
      </c>
      <c r="D21" s="60">
        <v>500000</v>
      </c>
      <c r="E21" s="63"/>
      <c r="F21" s="97">
        <v>205307</v>
      </c>
      <c r="G21" s="96">
        <v>204600</v>
      </c>
      <c r="H21" s="97">
        <v>99797</v>
      </c>
      <c r="I21" s="97">
        <v>104803</v>
      </c>
      <c r="J21" s="97">
        <v>-707</v>
      </c>
      <c r="K21" s="95">
        <v>-0.34436234517089304</v>
      </c>
      <c r="L21" s="97">
        <v>1</v>
      </c>
    </row>
    <row r="22" spans="1:12" ht="11.45" customHeight="1" x14ac:dyDescent="0.2">
      <c r="H22" s="57"/>
      <c r="I22" s="57"/>
    </row>
    <row r="23" spans="1:12" ht="11.45" customHeight="1" x14ac:dyDescent="0.2">
      <c r="F23" s="47"/>
      <c r="G23" s="47"/>
      <c r="H23" s="47"/>
      <c r="I23" s="47"/>
      <c r="J23" s="47"/>
      <c r="K23" s="47"/>
      <c r="L23" s="47"/>
    </row>
    <row r="24" spans="1:12" ht="11.45" customHeight="1" x14ac:dyDescent="0.2">
      <c r="F24" s="47"/>
    </row>
  </sheetData>
  <mergeCells count="19">
    <mergeCell ref="B8:E8"/>
    <mergeCell ref="B10:E10"/>
    <mergeCell ref="B9:E9"/>
    <mergeCell ref="B11:E11"/>
    <mergeCell ref="A3:A7"/>
    <mergeCell ref="F3:I4"/>
    <mergeCell ref="G5:I5"/>
    <mergeCell ref="A1:E1"/>
    <mergeCell ref="F1:L1"/>
    <mergeCell ref="A2:E2"/>
    <mergeCell ref="B3:E7"/>
    <mergeCell ref="J5:J7"/>
    <mergeCell ref="K5:K7"/>
    <mergeCell ref="F2:L2"/>
    <mergeCell ref="L3:L7"/>
    <mergeCell ref="J3:K4"/>
    <mergeCell ref="F6:G7"/>
    <mergeCell ref="H6:H7"/>
    <mergeCell ref="I6:I7"/>
  </mergeCells>
  <phoneticPr fontId="3"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2025 21&amp;R&amp;"-,Standard"&amp;7&amp;P</oddFooter>
    <evenFooter>&amp;L&amp;"-,Standard"&amp;7&amp;P&amp;R&amp;"-,Standard"&amp;7StatA MV, Statistischer Bericht A123 2025 21</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3"/>
  <sheetViews>
    <sheetView zoomScale="140" zoomScaleNormal="140" workbookViewId="0">
      <pane xSplit="6" ySplit="8" topLeftCell="G9" activePane="bottomRight" state="frozen"/>
      <selection sqref="A1:B1"/>
      <selection pane="topRight" sqref="A1:B1"/>
      <selection pane="bottomLeft" sqref="A1:B1"/>
      <selection pane="bottomRight" activeCell="G9" sqref="G9"/>
    </sheetView>
  </sheetViews>
  <sheetFormatPr baseColWidth="10" defaultColWidth="11.42578125" defaultRowHeight="11.45" customHeight="1" x14ac:dyDescent="0.2"/>
  <cols>
    <col min="1" max="1" width="3.7109375" style="82" customWidth="1"/>
    <col min="2" max="2" width="4.7109375" style="76" customWidth="1"/>
    <col min="3" max="3" width="22.28515625" style="76" customWidth="1"/>
    <col min="4" max="4" width="7.28515625" style="77" customWidth="1"/>
    <col min="5" max="5" width="21.7109375" style="78" customWidth="1"/>
    <col min="6" max="6" width="5.28515625" style="77" customWidth="1"/>
    <col min="7" max="7" width="6.7109375" style="43" customWidth="1"/>
    <col min="8" max="8" width="6.7109375" style="79" customWidth="1"/>
    <col min="9" max="10" width="6.7109375" style="43" customWidth="1"/>
    <col min="11" max="12" width="8.7109375" style="43" customWidth="1"/>
    <col min="13" max="13" width="9.7109375" style="43" customWidth="1"/>
    <col min="14" max="16384" width="11.42578125" style="43"/>
  </cols>
  <sheetData>
    <row r="1" spans="1:14" s="80" customFormat="1" ht="39.950000000000003" customHeight="1" x14ac:dyDescent="0.2">
      <c r="A1" s="175" t="s">
        <v>763</v>
      </c>
      <c r="B1" s="176"/>
      <c r="C1" s="176"/>
      <c r="D1" s="176"/>
      <c r="E1" s="176"/>
      <c r="F1" s="176"/>
      <c r="G1" s="177" t="s">
        <v>906</v>
      </c>
      <c r="H1" s="177"/>
      <c r="I1" s="177"/>
      <c r="J1" s="178"/>
      <c r="K1" s="179" t="s">
        <v>906</v>
      </c>
      <c r="L1" s="177"/>
      <c r="M1" s="178"/>
    </row>
    <row r="2" spans="1:14" s="66" customFormat="1" ht="11.45" customHeight="1" x14ac:dyDescent="0.2">
      <c r="A2" s="173" t="s">
        <v>756</v>
      </c>
      <c r="B2" s="180" t="s">
        <v>779</v>
      </c>
      <c r="C2" s="158" t="s">
        <v>7</v>
      </c>
      <c r="D2" s="180" t="s">
        <v>777</v>
      </c>
      <c r="E2" s="180" t="s">
        <v>757</v>
      </c>
      <c r="F2" s="180" t="s">
        <v>776</v>
      </c>
      <c r="G2" s="177" t="s">
        <v>899</v>
      </c>
      <c r="H2" s="177"/>
      <c r="I2" s="177"/>
      <c r="J2" s="178"/>
      <c r="K2" s="184" t="s">
        <v>0</v>
      </c>
      <c r="L2" s="158"/>
      <c r="M2" s="183" t="s">
        <v>884</v>
      </c>
    </row>
    <row r="3" spans="1:14" s="66" customFormat="1" ht="11.45" customHeight="1" x14ac:dyDescent="0.2">
      <c r="A3" s="173"/>
      <c r="B3" s="180"/>
      <c r="C3" s="158"/>
      <c r="D3" s="180"/>
      <c r="E3" s="180"/>
      <c r="F3" s="180"/>
      <c r="G3" s="177"/>
      <c r="H3" s="177"/>
      <c r="I3" s="177"/>
      <c r="J3" s="178"/>
      <c r="K3" s="184"/>
      <c r="L3" s="158"/>
      <c r="M3" s="183"/>
    </row>
    <row r="4" spans="1:14" s="66" customFormat="1" ht="11.45" customHeight="1" x14ac:dyDescent="0.2">
      <c r="A4" s="173"/>
      <c r="B4" s="180"/>
      <c r="C4" s="158"/>
      <c r="D4" s="180"/>
      <c r="E4" s="180"/>
      <c r="F4" s="180"/>
      <c r="G4" s="180" t="s">
        <v>796</v>
      </c>
      <c r="H4" s="181" t="s">
        <v>900</v>
      </c>
      <c r="I4" s="181"/>
      <c r="J4" s="182"/>
      <c r="K4" s="184"/>
      <c r="L4" s="158"/>
      <c r="M4" s="183"/>
    </row>
    <row r="5" spans="1:14" s="66" customFormat="1" ht="11.45" customHeight="1" x14ac:dyDescent="0.2">
      <c r="A5" s="173"/>
      <c r="B5" s="180"/>
      <c r="C5" s="158"/>
      <c r="D5" s="180"/>
      <c r="E5" s="180"/>
      <c r="F5" s="180"/>
      <c r="G5" s="180"/>
      <c r="H5" s="181"/>
      <c r="I5" s="181"/>
      <c r="J5" s="182"/>
      <c r="K5" s="184"/>
      <c r="L5" s="158"/>
      <c r="M5" s="183"/>
    </row>
    <row r="6" spans="1:14" s="66" customFormat="1" ht="11.45" customHeight="1" x14ac:dyDescent="0.2">
      <c r="A6" s="173"/>
      <c r="B6" s="180"/>
      <c r="C6" s="158"/>
      <c r="D6" s="180"/>
      <c r="E6" s="180"/>
      <c r="F6" s="180"/>
      <c r="G6" s="177" t="s">
        <v>2</v>
      </c>
      <c r="H6" s="177"/>
      <c r="I6" s="163" t="s">
        <v>749</v>
      </c>
      <c r="J6" s="162" t="s">
        <v>750</v>
      </c>
      <c r="K6" s="184" t="s">
        <v>758</v>
      </c>
      <c r="L6" s="159" t="s">
        <v>774</v>
      </c>
      <c r="M6" s="183" t="s">
        <v>775</v>
      </c>
    </row>
    <row r="7" spans="1:14" s="66" customFormat="1" ht="11.45" customHeight="1" x14ac:dyDescent="0.2">
      <c r="A7" s="173"/>
      <c r="B7" s="180"/>
      <c r="C7" s="158"/>
      <c r="D7" s="180"/>
      <c r="E7" s="180"/>
      <c r="F7" s="180"/>
      <c r="G7" s="177"/>
      <c r="H7" s="177"/>
      <c r="I7" s="163"/>
      <c r="J7" s="162"/>
      <c r="K7" s="184"/>
      <c r="L7" s="159"/>
      <c r="M7" s="183"/>
    </row>
    <row r="8" spans="1:14" s="83" customFormat="1" ht="11.45" customHeight="1" x14ac:dyDescent="0.2">
      <c r="A8" s="20">
        <v>1</v>
      </c>
      <c r="B8" s="21">
        <v>2</v>
      </c>
      <c r="C8" s="21">
        <v>3</v>
      </c>
      <c r="D8" s="21">
        <v>4</v>
      </c>
      <c r="E8" s="21">
        <v>5</v>
      </c>
      <c r="F8" s="21">
        <v>6</v>
      </c>
      <c r="G8" s="21">
        <v>7</v>
      </c>
      <c r="H8" s="21">
        <v>8</v>
      </c>
      <c r="I8" s="21">
        <v>9</v>
      </c>
      <c r="J8" s="22">
        <v>10</v>
      </c>
      <c r="K8" s="20">
        <v>11</v>
      </c>
      <c r="L8" s="21">
        <v>12</v>
      </c>
      <c r="M8" s="22">
        <v>13</v>
      </c>
    </row>
    <row r="9" spans="1:14" ht="11.45" customHeight="1" x14ac:dyDescent="0.2">
      <c r="A9" s="81"/>
      <c r="B9" s="67"/>
      <c r="C9" s="68"/>
      <c r="D9" s="69"/>
      <c r="E9" s="68"/>
      <c r="F9" s="69"/>
      <c r="G9" s="93"/>
      <c r="H9" s="92"/>
      <c r="I9" s="93"/>
      <c r="J9" s="93"/>
      <c r="K9" s="97"/>
      <c r="L9" s="95"/>
      <c r="M9" s="97"/>
    </row>
    <row r="10" spans="1:14" ht="22.15" customHeight="1" x14ac:dyDescent="0.2">
      <c r="A10" s="24">
        <f>IF(D10&lt;&gt;"",COUNTA($D10:D$10),"")</f>
        <v>1</v>
      </c>
      <c r="B10" s="70" t="s">
        <v>780</v>
      </c>
      <c r="C10" s="71" t="s">
        <v>867</v>
      </c>
      <c r="D10" s="72">
        <v>13003000</v>
      </c>
      <c r="E10" s="71"/>
      <c r="F10" s="73">
        <v>1</v>
      </c>
      <c r="G10" s="93">
        <v>205307</v>
      </c>
      <c r="H10" s="92">
        <v>204600</v>
      </c>
      <c r="I10" s="93">
        <v>99797</v>
      </c>
      <c r="J10" s="93">
        <v>104803</v>
      </c>
      <c r="K10" s="97">
        <v>-707</v>
      </c>
      <c r="L10" s="95">
        <v>-0.34436234517089304</v>
      </c>
      <c r="M10" s="97">
        <v>18137.63</v>
      </c>
    </row>
    <row r="11" spans="1:14" ht="11.25" customHeight="1" x14ac:dyDescent="0.2">
      <c r="A11" s="24">
        <f>IF(D11&lt;&gt;"",COUNTA($D$10:D11),"")</f>
        <v>2</v>
      </c>
      <c r="B11" s="70" t="s">
        <v>781</v>
      </c>
      <c r="C11" s="71" t="s">
        <v>10</v>
      </c>
      <c r="D11" s="72">
        <v>13004000</v>
      </c>
      <c r="E11" s="71"/>
      <c r="F11" s="73">
        <v>2</v>
      </c>
      <c r="G11" s="93">
        <v>98308</v>
      </c>
      <c r="H11" s="92">
        <v>97973</v>
      </c>
      <c r="I11" s="93">
        <v>47030</v>
      </c>
      <c r="J11" s="93">
        <v>50943</v>
      </c>
      <c r="K11" s="97">
        <v>-335</v>
      </c>
      <c r="L11" s="95">
        <v>-0.34076575660169794</v>
      </c>
      <c r="M11" s="97">
        <v>13051.734399999999</v>
      </c>
    </row>
    <row r="12" spans="1:14" ht="11.25" customHeight="1" x14ac:dyDescent="0.2">
      <c r="A12" s="24">
        <f>IF(D12&lt;&gt;"",COUNTA($D$10:D12),"")</f>
        <v>3</v>
      </c>
      <c r="B12" s="70" t="s">
        <v>787</v>
      </c>
      <c r="C12" s="71" t="s">
        <v>326</v>
      </c>
      <c r="D12" s="72">
        <v>13071001</v>
      </c>
      <c r="E12" s="71" t="s">
        <v>700</v>
      </c>
      <c r="F12" s="73">
        <v>5154</v>
      </c>
      <c r="G12" s="93">
        <v>535</v>
      </c>
      <c r="H12" s="92">
        <v>531</v>
      </c>
      <c r="I12" s="93">
        <v>258</v>
      </c>
      <c r="J12" s="93">
        <v>273</v>
      </c>
      <c r="K12" s="97">
        <v>-4</v>
      </c>
      <c r="L12" s="95">
        <v>-0.74766355140187102</v>
      </c>
      <c r="M12" s="97">
        <v>4444.1043</v>
      </c>
      <c r="N12" s="106"/>
    </row>
    <row r="13" spans="1:14" ht="11.25" customHeight="1" x14ac:dyDescent="0.2">
      <c r="A13" s="24">
        <f>IF(D13&lt;&gt;"",COUNTA($D$10:D13),"")</f>
        <v>4</v>
      </c>
      <c r="B13" s="70" t="s">
        <v>787</v>
      </c>
      <c r="C13" s="71" t="s">
        <v>69</v>
      </c>
      <c r="D13" s="72">
        <v>13071002</v>
      </c>
      <c r="E13" s="71" t="s">
        <v>691</v>
      </c>
      <c r="F13" s="73">
        <v>5163</v>
      </c>
      <c r="G13" s="93">
        <v>305</v>
      </c>
      <c r="H13" s="92">
        <v>302</v>
      </c>
      <c r="I13" s="93">
        <v>157</v>
      </c>
      <c r="J13" s="93">
        <v>145</v>
      </c>
      <c r="K13" s="97">
        <v>-3</v>
      </c>
      <c r="L13" s="95">
        <v>-0.98360655737704406</v>
      </c>
      <c r="M13" s="97">
        <v>1108.3567</v>
      </c>
      <c r="N13" s="106"/>
    </row>
    <row r="14" spans="1:14" ht="11.25" customHeight="1" x14ac:dyDescent="0.2">
      <c r="A14" s="24">
        <f>IF(D14&lt;&gt;"",COUNTA($D$10:D14),"")</f>
        <v>5</v>
      </c>
      <c r="B14" s="70" t="s">
        <v>787</v>
      </c>
      <c r="C14" s="71" t="s">
        <v>327</v>
      </c>
      <c r="D14" s="72">
        <v>13071003</v>
      </c>
      <c r="E14" s="71" t="s">
        <v>701</v>
      </c>
      <c r="F14" s="73">
        <v>5159</v>
      </c>
      <c r="G14" s="93">
        <v>301</v>
      </c>
      <c r="H14" s="92">
        <v>313</v>
      </c>
      <c r="I14" s="93">
        <v>157</v>
      </c>
      <c r="J14" s="93">
        <v>156</v>
      </c>
      <c r="K14" s="97">
        <v>12</v>
      </c>
      <c r="L14" s="95">
        <v>3.9867109634551525</v>
      </c>
      <c r="M14" s="97">
        <v>1666.3920000000001</v>
      </c>
      <c r="N14" s="106"/>
    </row>
    <row r="15" spans="1:14" ht="11.25" customHeight="1" x14ac:dyDescent="0.2">
      <c r="A15" s="24">
        <f>IF(D15&lt;&gt;"",COUNTA($D$10:D15),"")</f>
        <v>6</v>
      </c>
      <c r="B15" s="70" t="s">
        <v>787</v>
      </c>
      <c r="C15" s="71" t="s">
        <v>70</v>
      </c>
      <c r="D15" s="72">
        <v>13071004</v>
      </c>
      <c r="E15" s="71" t="s">
        <v>691</v>
      </c>
      <c r="F15" s="73">
        <v>5163</v>
      </c>
      <c r="G15" s="93">
        <v>4992</v>
      </c>
      <c r="H15" s="92">
        <v>4929</v>
      </c>
      <c r="I15" s="93">
        <v>2434</v>
      </c>
      <c r="J15" s="93">
        <v>2495</v>
      </c>
      <c r="K15" s="97">
        <v>-63</v>
      </c>
      <c r="L15" s="95">
        <v>-1.2620192307692264</v>
      </c>
      <c r="M15" s="97">
        <v>5306.5820000000003</v>
      </c>
      <c r="N15" s="106"/>
    </row>
    <row r="16" spans="1:14" ht="20.45" customHeight="1" x14ac:dyDescent="0.2">
      <c r="A16" s="24">
        <f>IF(D16&lt;&gt;"",COUNTA($D$10:D16),"")</f>
        <v>7</v>
      </c>
      <c r="B16" s="70" t="s">
        <v>787</v>
      </c>
      <c r="C16" s="74" t="s">
        <v>864</v>
      </c>
      <c r="D16" s="72">
        <v>13071005</v>
      </c>
      <c r="E16" s="71" t="s">
        <v>325</v>
      </c>
      <c r="F16" s="73">
        <v>5158</v>
      </c>
      <c r="G16" s="93">
        <v>488</v>
      </c>
      <c r="H16" s="92">
        <v>497</v>
      </c>
      <c r="I16" s="93">
        <v>251</v>
      </c>
      <c r="J16" s="93">
        <v>246</v>
      </c>
      <c r="K16" s="97">
        <v>9</v>
      </c>
      <c r="L16" s="95">
        <v>1.8442622950819612</v>
      </c>
      <c r="M16" s="97">
        <v>2823.4908</v>
      </c>
      <c r="N16" s="106"/>
    </row>
    <row r="17" spans="1:14" ht="11.25" customHeight="1" x14ac:dyDescent="0.2">
      <c r="A17" s="24">
        <f>IF(D17&lt;&gt;"",COUNTA($D$10:D17),"")</f>
        <v>8</v>
      </c>
      <c r="B17" s="70" t="s">
        <v>787</v>
      </c>
      <c r="C17" s="71" t="s">
        <v>71</v>
      </c>
      <c r="D17" s="72">
        <v>13071006</v>
      </c>
      <c r="E17" s="71" t="s">
        <v>691</v>
      </c>
      <c r="F17" s="73">
        <v>5163</v>
      </c>
      <c r="G17" s="93">
        <v>509</v>
      </c>
      <c r="H17" s="92">
        <v>505</v>
      </c>
      <c r="I17" s="93">
        <v>250</v>
      </c>
      <c r="J17" s="93">
        <v>255</v>
      </c>
      <c r="K17" s="97">
        <v>-4</v>
      </c>
      <c r="L17" s="95">
        <v>-0.78585461689587532</v>
      </c>
      <c r="M17" s="97">
        <v>3460.9132</v>
      </c>
      <c r="N17" s="106"/>
    </row>
    <row r="18" spans="1:14" ht="11.25" customHeight="1" x14ac:dyDescent="0.2">
      <c r="A18" s="24">
        <f>IF(D18&lt;&gt;"",COUNTA($D$10:D18),"")</f>
        <v>9</v>
      </c>
      <c r="B18" s="70" t="s">
        <v>787</v>
      </c>
      <c r="C18" s="71" t="s">
        <v>72</v>
      </c>
      <c r="D18" s="72">
        <v>13071007</v>
      </c>
      <c r="E18" s="71" t="s">
        <v>692</v>
      </c>
      <c r="F18" s="73">
        <v>5153</v>
      </c>
      <c r="G18" s="93">
        <v>674</v>
      </c>
      <c r="H18" s="92">
        <v>672</v>
      </c>
      <c r="I18" s="93">
        <v>328</v>
      </c>
      <c r="J18" s="93">
        <v>344</v>
      </c>
      <c r="K18" s="97">
        <v>-2</v>
      </c>
      <c r="L18" s="95">
        <v>-0.29673590504451397</v>
      </c>
      <c r="M18" s="97">
        <v>3546.4837000000002</v>
      </c>
      <c r="N18" s="106"/>
    </row>
    <row r="19" spans="1:14" ht="11.25" customHeight="1" x14ac:dyDescent="0.2">
      <c r="A19" s="24">
        <f>IF(D19&lt;&gt;"",COUNTA($D$10:D19),"")</f>
        <v>10</v>
      </c>
      <c r="B19" s="70" t="s">
        <v>787</v>
      </c>
      <c r="C19" s="71" t="s">
        <v>73</v>
      </c>
      <c r="D19" s="72">
        <v>13071008</v>
      </c>
      <c r="E19" s="71" t="s">
        <v>110</v>
      </c>
      <c r="F19" s="73">
        <v>5151</v>
      </c>
      <c r="G19" s="93">
        <v>473</v>
      </c>
      <c r="H19" s="92">
        <v>474</v>
      </c>
      <c r="I19" s="93">
        <v>237</v>
      </c>
      <c r="J19" s="93">
        <v>237</v>
      </c>
      <c r="K19" s="97">
        <v>1</v>
      </c>
      <c r="L19" s="95">
        <v>0.21141649048625766</v>
      </c>
      <c r="M19" s="97">
        <v>2982.0043000000001</v>
      </c>
      <c r="N19" s="106"/>
    </row>
    <row r="20" spans="1:14" ht="11.25" customHeight="1" x14ac:dyDescent="0.2">
      <c r="A20" s="24">
        <f>IF(D20&lt;&gt;"",COUNTA($D$10:D20),"")</f>
        <v>11</v>
      </c>
      <c r="B20" s="70" t="s">
        <v>787</v>
      </c>
      <c r="C20" s="71" t="s">
        <v>279</v>
      </c>
      <c r="D20" s="72">
        <v>13071009</v>
      </c>
      <c r="E20" s="71" t="s">
        <v>280</v>
      </c>
      <c r="F20" s="73">
        <v>5157</v>
      </c>
      <c r="G20" s="93">
        <v>120</v>
      </c>
      <c r="H20" s="92">
        <v>125</v>
      </c>
      <c r="I20" s="93">
        <v>63</v>
      </c>
      <c r="J20" s="93">
        <v>62</v>
      </c>
      <c r="K20" s="97">
        <v>5</v>
      </c>
      <c r="L20" s="95">
        <v>4.1666666666666714</v>
      </c>
      <c r="M20" s="97">
        <v>1109.1594</v>
      </c>
      <c r="N20" s="106"/>
    </row>
    <row r="21" spans="1:14" ht="11.25" customHeight="1" x14ac:dyDescent="0.2">
      <c r="A21" s="24">
        <f>IF(D21&lt;&gt;"",COUNTA($D$10:D21),"")</f>
        <v>12</v>
      </c>
      <c r="B21" s="70" t="s">
        <v>787</v>
      </c>
      <c r="C21" s="71" t="s">
        <v>281</v>
      </c>
      <c r="D21" s="72">
        <v>13071010</v>
      </c>
      <c r="E21" s="71" t="s">
        <v>280</v>
      </c>
      <c r="F21" s="73">
        <v>5157</v>
      </c>
      <c r="G21" s="93">
        <v>707</v>
      </c>
      <c r="H21" s="92">
        <v>712</v>
      </c>
      <c r="I21" s="93">
        <v>357</v>
      </c>
      <c r="J21" s="93">
        <v>355</v>
      </c>
      <c r="K21" s="97">
        <v>5</v>
      </c>
      <c r="L21" s="95">
        <v>0.70721357850071342</v>
      </c>
      <c r="M21" s="97">
        <v>1821.9187999999999</v>
      </c>
      <c r="N21" s="106"/>
    </row>
    <row r="22" spans="1:14" ht="11.25" customHeight="1" x14ac:dyDescent="0.2">
      <c r="A22" s="24">
        <f>IF(D22&lt;&gt;"",COUNTA($D$10:D22),"")</f>
        <v>13</v>
      </c>
      <c r="B22" s="70" t="s">
        <v>787</v>
      </c>
      <c r="C22" s="71" t="s">
        <v>282</v>
      </c>
      <c r="D22" s="72">
        <v>13071011</v>
      </c>
      <c r="E22" s="71" t="s">
        <v>283</v>
      </c>
      <c r="F22" s="73">
        <v>5156</v>
      </c>
      <c r="G22" s="93">
        <v>1494</v>
      </c>
      <c r="H22" s="92">
        <v>1490</v>
      </c>
      <c r="I22" s="93">
        <v>751</v>
      </c>
      <c r="J22" s="93">
        <v>739</v>
      </c>
      <c r="K22" s="97">
        <v>-4</v>
      </c>
      <c r="L22" s="95">
        <v>-0.26773761713521083</v>
      </c>
      <c r="M22" s="97">
        <v>5614.0695999999998</v>
      </c>
      <c r="N22" s="106"/>
    </row>
    <row r="23" spans="1:14" ht="11.25" customHeight="1" x14ac:dyDescent="0.2">
      <c r="A23" s="24">
        <f>IF(D23&lt;&gt;"",COUNTA($D$10:D23),"")</f>
        <v>14</v>
      </c>
      <c r="B23" s="70" t="s">
        <v>787</v>
      </c>
      <c r="C23" s="71" t="s">
        <v>284</v>
      </c>
      <c r="D23" s="72">
        <v>13071012</v>
      </c>
      <c r="E23" s="71" t="s">
        <v>283</v>
      </c>
      <c r="F23" s="73">
        <v>5156</v>
      </c>
      <c r="G23" s="93">
        <v>772</v>
      </c>
      <c r="H23" s="92">
        <v>756</v>
      </c>
      <c r="I23" s="93">
        <v>386</v>
      </c>
      <c r="J23" s="93">
        <v>370</v>
      </c>
      <c r="K23" s="97">
        <v>-16</v>
      </c>
      <c r="L23" s="95">
        <v>-2.0725388601036201</v>
      </c>
      <c r="M23" s="97">
        <v>4183.7588999999998</v>
      </c>
      <c r="N23" s="106"/>
    </row>
    <row r="24" spans="1:14" ht="11.25" customHeight="1" x14ac:dyDescent="0.2">
      <c r="A24" s="24">
        <f>IF(D24&lt;&gt;"",COUNTA($D$10:D24),"")</f>
        <v>15</v>
      </c>
      <c r="B24" s="70" t="s">
        <v>787</v>
      </c>
      <c r="C24" s="71" t="s">
        <v>328</v>
      </c>
      <c r="D24" s="72">
        <v>13071013</v>
      </c>
      <c r="E24" s="71" t="s">
        <v>701</v>
      </c>
      <c r="F24" s="73">
        <v>5159</v>
      </c>
      <c r="G24" s="93">
        <v>594</v>
      </c>
      <c r="H24" s="92">
        <v>594</v>
      </c>
      <c r="I24" s="93">
        <v>300</v>
      </c>
      <c r="J24" s="93">
        <v>294</v>
      </c>
      <c r="K24" s="97" t="s">
        <v>732</v>
      </c>
      <c r="L24" s="95" t="s">
        <v>732</v>
      </c>
      <c r="M24" s="97">
        <v>2671.3589000000002</v>
      </c>
      <c r="N24" s="106"/>
    </row>
    <row r="25" spans="1:14" ht="11.25" customHeight="1" x14ac:dyDescent="0.2">
      <c r="A25" s="24">
        <f>IF(D25&lt;&gt;"",COUNTA($D$10:D25),"")</f>
        <v>16</v>
      </c>
      <c r="B25" s="70" t="s">
        <v>787</v>
      </c>
      <c r="C25" s="71" t="s">
        <v>74</v>
      </c>
      <c r="D25" s="72">
        <v>13071014</v>
      </c>
      <c r="E25" s="71" t="s">
        <v>110</v>
      </c>
      <c r="F25" s="73">
        <v>5151</v>
      </c>
      <c r="G25" s="93">
        <v>734</v>
      </c>
      <c r="H25" s="92">
        <v>724</v>
      </c>
      <c r="I25" s="93">
        <v>375</v>
      </c>
      <c r="J25" s="93">
        <v>349</v>
      </c>
      <c r="K25" s="97">
        <v>-10</v>
      </c>
      <c r="L25" s="95">
        <v>-1.3623978201634941</v>
      </c>
      <c r="M25" s="97">
        <v>4828.2102000000004</v>
      </c>
      <c r="N25" s="106"/>
    </row>
    <row r="26" spans="1:14" ht="11.25" customHeight="1" x14ac:dyDescent="0.2">
      <c r="A26" s="24">
        <f>IF(D26&lt;&gt;"",COUNTA($D$10:D26),"")</f>
        <v>17</v>
      </c>
      <c r="B26" s="70" t="s">
        <v>787</v>
      </c>
      <c r="C26" s="71" t="s">
        <v>76</v>
      </c>
      <c r="D26" s="72">
        <v>13071015</v>
      </c>
      <c r="E26" s="71" t="s">
        <v>693</v>
      </c>
      <c r="F26" s="73">
        <v>5162</v>
      </c>
      <c r="G26" s="93">
        <v>181</v>
      </c>
      <c r="H26" s="92">
        <v>183</v>
      </c>
      <c r="I26" s="93">
        <v>93</v>
      </c>
      <c r="J26" s="93">
        <v>90</v>
      </c>
      <c r="K26" s="97">
        <v>2</v>
      </c>
      <c r="L26" s="95">
        <v>1.1049723756906076</v>
      </c>
      <c r="M26" s="97">
        <v>858.75459999999998</v>
      </c>
      <c r="N26" s="106"/>
    </row>
    <row r="27" spans="1:14" ht="11.25" customHeight="1" x14ac:dyDescent="0.2">
      <c r="A27" s="24">
        <f>IF(D27&lt;&gt;"",COUNTA($D$10:D27),"")</f>
        <v>18</v>
      </c>
      <c r="B27" s="70" t="s">
        <v>787</v>
      </c>
      <c r="C27" s="71" t="s">
        <v>77</v>
      </c>
      <c r="D27" s="72">
        <v>13071016</v>
      </c>
      <c r="E27" s="71" t="s">
        <v>691</v>
      </c>
      <c r="F27" s="73">
        <v>5163</v>
      </c>
      <c r="G27" s="93">
        <v>484</v>
      </c>
      <c r="H27" s="92">
        <v>487</v>
      </c>
      <c r="I27" s="93">
        <v>245</v>
      </c>
      <c r="J27" s="93">
        <v>242</v>
      </c>
      <c r="K27" s="97">
        <v>3</v>
      </c>
      <c r="L27" s="95">
        <v>0.61983471074380248</v>
      </c>
      <c r="M27" s="97">
        <v>2464.2221</v>
      </c>
      <c r="N27" s="106"/>
    </row>
    <row r="28" spans="1:14" ht="11.25" customHeight="1" x14ac:dyDescent="0.2">
      <c r="A28" s="24">
        <f>IF(D28&lt;&gt;"",COUNTA($D$10:D28),"")</f>
        <v>19</v>
      </c>
      <c r="B28" s="70" t="s">
        <v>787</v>
      </c>
      <c r="C28" s="71" t="s">
        <v>78</v>
      </c>
      <c r="D28" s="72">
        <v>13071018</v>
      </c>
      <c r="E28" s="71" t="s">
        <v>693</v>
      </c>
      <c r="F28" s="73">
        <v>5162</v>
      </c>
      <c r="G28" s="93">
        <v>310</v>
      </c>
      <c r="H28" s="92">
        <v>308</v>
      </c>
      <c r="I28" s="93">
        <v>166</v>
      </c>
      <c r="J28" s="93">
        <v>142</v>
      </c>
      <c r="K28" s="97">
        <v>-2</v>
      </c>
      <c r="L28" s="95">
        <v>-0.64516129032257652</v>
      </c>
      <c r="M28" s="97">
        <v>1437.7067</v>
      </c>
      <c r="N28" s="106"/>
    </row>
    <row r="29" spans="1:14" ht="11.25" customHeight="1" x14ac:dyDescent="0.2">
      <c r="A29" s="24">
        <f>IF(D29&lt;&gt;"",COUNTA($D$10:D29),"")</f>
        <v>20</v>
      </c>
      <c r="B29" s="70" t="s">
        <v>787</v>
      </c>
      <c r="C29" s="71" t="s">
        <v>285</v>
      </c>
      <c r="D29" s="72">
        <v>13071019</v>
      </c>
      <c r="E29" s="71" t="s">
        <v>280</v>
      </c>
      <c r="F29" s="73">
        <v>5157</v>
      </c>
      <c r="G29" s="93">
        <v>1018</v>
      </c>
      <c r="H29" s="92">
        <v>1028</v>
      </c>
      <c r="I29" s="93">
        <v>499</v>
      </c>
      <c r="J29" s="93">
        <v>529</v>
      </c>
      <c r="K29" s="97">
        <v>10</v>
      </c>
      <c r="L29" s="95">
        <v>0.98231827111983705</v>
      </c>
      <c r="M29" s="97">
        <v>4775.5379000000003</v>
      </c>
      <c r="N29" s="106"/>
    </row>
    <row r="30" spans="1:14" ht="11.25" customHeight="1" x14ac:dyDescent="0.2">
      <c r="A30" s="24">
        <f>IF(D30&lt;&gt;"",COUNTA($D$10:D30),"")</f>
        <v>21</v>
      </c>
      <c r="B30" s="70" t="s">
        <v>787</v>
      </c>
      <c r="C30" s="71" t="s">
        <v>329</v>
      </c>
      <c r="D30" s="72">
        <v>13071020</v>
      </c>
      <c r="E30" s="71" t="s">
        <v>701</v>
      </c>
      <c r="F30" s="73">
        <v>5159</v>
      </c>
      <c r="G30" s="93">
        <v>119</v>
      </c>
      <c r="H30" s="92">
        <v>119</v>
      </c>
      <c r="I30" s="93">
        <v>62</v>
      </c>
      <c r="J30" s="93">
        <v>57</v>
      </c>
      <c r="K30" s="97" t="s">
        <v>732</v>
      </c>
      <c r="L30" s="95" t="s">
        <v>732</v>
      </c>
      <c r="M30" s="97">
        <v>1540.9760000000001</v>
      </c>
      <c r="N30" s="106"/>
    </row>
    <row r="31" spans="1:14" ht="11.25" customHeight="1" x14ac:dyDescent="0.2">
      <c r="A31" s="24">
        <f>IF(D31&lt;&gt;"",COUNTA($D$10:D31),"")</f>
        <v>22</v>
      </c>
      <c r="B31" s="70" t="s">
        <v>787</v>
      </c>
      <c r="C31" s="71" t="s">
        <v>286</v>
      </c>
      <c r="D31" s="72">
        <v>13071021</v>
      </c>
      <c r="E31" s="71" t="s">
        <v>287</v>
      </c>
      <c r="F31" s="73">
        <v>5161</v>
      </c>
      <c r="G31" s="93">
        <v>5171</v>
      </c>
      <c r="H31" s="92">
        <v>5182</v>
      </c>
      <c r="I31" s="93">
        <v>2591</v>
      </c>
      <c r="J31" s="93">
        <v>2591</v>
      </c>
      <c r="K31" s="97">
        <v>11</v>
      </c>
      <c r="L31" s="95">
        <v>0.21272481144846722</v>
      </c>
      <c r="M31" s="97">
        <v>7660.6575999999995</v>
      </c>
      <c r="N31" s="106"/>
    </row>
    <row r="32" spans="1:14" ht="11.25" customHeight="1" x14ac:dyDescent="0.2">
      <c r="A32" s="24">
        <f>IF(D32&lt;&gt;"",COUNTA($D$10:D32),"")</f>
        <v>23</v>
      </c>
      <c r="B32" s="70" t="s">
        <v>787</v>
      </c>
      <c r="C32" s="71" t="s">
        <v>79</v>
      </c>
      <c r="D32" s="72">
        <v>13071022</v>
      </c>
      <c r="E32" s="71" t="s">
        <v>691</v>
      </c>
      <c r="F32" s="73">
        <v>5163</v>
      </c>
      <c r="G32" s="93">
        <v>865</v>
      </c>
      <c r="H32" s="92">
        <v>844</v>
      </c>
      <c r="I32" s="93">
        <v>422</v>
      </c>
      <c r="J32" s="93">
        <v>422</v>
      </c>
      <c r="K32" s="97">
        <v>-21</v>
      </c>
      <c r="L32" s="95">
        <v>-2.4277456647398878</v>
      </c>
      <c r="M32" s="97">
        <v>1733.7165</v>
      </c>
      <c r="N32" s="106"/>
    </row>
    <row r="33" spans="1:14" ht="11.25" customHeight="1" x14ac:dyDescent="0.2">
      <c r="A33" s="24">
        <f>IF(D33&lt;&gt;"",COUNTA($D$10:D33),"")</f>
        <v>24</v>
      </c>
      <c r="B33" s="70" t="s">
        <v>787</v>
      </c>
      <c r="C33" s="71" t="s">
        <v>331</v>
      </c>
      <c r="D33" s="72">
        <v>13071023</v>
      </c>
      <c r="E33" s="71" t="s">
        <v>701</v>
      </c>
      <c r="F33" s="73">
        <v>5159</v>
      </c>
      <c r="G33" s="93">
        <v>446</v>
      </c>
      <c r="H33" s="92">
        <v>450</v>
      </c>
      <c r="I33" s="93">
        <v>221</v>
      </c>
      <c r="J33" s="93">
        <v>229</v>
      </c>
      <c r="K33" s="97">
        <v>4</v>
      </c>
      <c r="L33" s="95">
        <v>0.89686098654708246</v>
      </c>
      <c r="M33" s="97">
        <v>2645.2462999999998</v>
      </c>
      <c r="N33" s="106"/>
    </row>
    <row r="34" spans="1:14" ht="11.25" customHeight="1" x14ac:dyDescent="0.2">
      <c r="A34" s="24">
        <f>IF(D34&lt;&gt;"",COUNTA($D$10:D34),"")</f>
        <v>25</v>
      </c>
      <c r="B34" s="70" t="s">
        <v>787</v>
      </c>
      <c r="C34" s="71" t="s">
        <v>288</v>
      </c>
      <c r="D34" s="72">
        <v>13071025</v>
      </c>
      <c r="E34" s="71" t="s">
        <v>283</v>
      </c>
      <c r="F34" s="73">
        <v>5156</v>
      </c>
      <c r="G34" s="93">
        <v>793</v>
      </c>
      <c r="H34" s="92">
        <v>775</v>
      </c>
      <c r="I34" s="93">
        <v>399</v>
      </c>
      <c r="J34" s="93">
        <v>376</v>
      </c>
      <c r="K34" s="97">
        <v>-18</v>
      </c>
      <c r="L34" s="95">
        <v>-2.2698612862547236</v>
      </c>
      <c r="M34" s="97">
        <v>6410.4537</v>
      </c>
      <c r="N34" s="106"/>
    </row>
    <row r="35" spans="1:14" ht="11.25" customHeight="1" x14ac:dyDescent="0.2">
      <c r="A35" s="24">
        <f>IF(D35&lt;&gt;"",COUNTA($D$10:D35),"")</f>
        <v>26</v>
      </c>
      <c r="B35" s="70" t="s">
        <v>787</v>
      </c>
      <c r="C35" s="71" t="s">
        <v>289</v>
      </c>
      <c r="D35" s="72">
        <v>13071026</v>
      </c>
      <c r="E35" s="71" t="s">
        <v>287</v>
      </c>
      <c r="F35" s="73">
        <v>5161</v>
      </c>
      <c r="G35" s="93">
        <v>865</v>
      </c>
      <c r="H35" s="92">
        <v>869</v>
      </c>
      <c r="I35" s="93">
        <v>432</v>
      </c>
      <c r="J35" s="93">
        <v>437</v>
      </c>
      <c r="K35" s="97">
        <v>4</v>
      </c>
      <c r="L35" s="95">
        <v>0.46242774566474054</v>
      </c>
      <c r="M35" s="97">
        <v>2124.0594999999998</v>
      </c>
      <c r="N35" s="106"/>
    </row>
    <row r="36" spans="1:14" ht="11.25" customHeight="1" x14ac:dyDescent="0.2">
      <c r="A36" s="24">
        <f>IF(D36&lt;&gt;"",COUNTA($D$10:D36),"")</f>
        <v>27</v>
      </c>
      <c r="B36" s="70" t="s">
        <v>787</v>
      </c>
      <c r="C36" s="71" t="s">
        <v>81</v>
      </c>
      <c r="D36" s="72">
        <v>13071027</v>
      </c>
      <c r="E36" s="71" t="s">
        <v>6</v>
      </c>
      <c r="F36" s="73">
        <v>111</v>
      </c>
      <c r="G36" s="93">
        <v>4100</v>
      </c>
      <c r="H36" s="92">
        <v>4059</v>
      </c>
      <c r="I36" s="93">
        <v>1996</v>
      </c>
      <c r="J36" s="93">
        <v>2063</v>
      </c>
      <c r="K36" s="97">
        <v>-41</v>
      </c>
      <c r="L36" s="95">
        <v>-1</v>
      </c>
      <c r="M36" s="97">
        <v>11802.5244</v>
      </c>
      <c r="N36" s="106"/>
    </row>
    <row r="37" spans="1:14" ht="11.25" customHeight="1" x14ac:dyDescent="0.2">
      <c r="A37" s="24">
        <f>IF(D37&lt;&gt;"",COUNTA($D$10:D37),"")</f>
        <v>28</v>
      </c>
      <c r="B37" s="70" t="s">
        <v>787</v>
      </c>
      <c r="C37" s="71" t="s">
        <v>322</v>
      </c>
      <c r="D37" s="72">
        <v>13071028</v>
      </c>
      <c r="E37" s="71" t="s">
        <v>291</v>
      </c>
      <c r="F37" s="73">
        <v>5152</v>
      </c>
      <c r="G37" s="93">
        <v>888</v>
      </c>
      <c r="H37" s="92">
        <v>880</v>
      </c>
      <c r="I37" s="93">
        <v>447</v>
      </c>
      <c r="J37" s="93">
        <v>433</v>
      </c>
      <c r="K37" s="97">
        <v>-8</v>
      </c>
      <c r="L37" s="95">
        <v>-0.90090090090090769</v>
      </c>
      <c r="M37" s="97">
        <v>4123.0484999999999</v>
      </c>
      <c r="N37" s="106"/>
    </row>
    <row r="38" spans="1:14" ht="11.25" customHeight="1" x14ac:dyDescent="0.2">
      <c r="A38" s="24">
        <f>IF(D38&lt;&gt;"",COUNTA($D$10:D38),"")</f>
        <v>29</v>
      </c>
      <c r="B38" s="70" t="s">
        <v>787</v>
      </c>
      <c r="C38" s="71" t="s">
        <v>82</v>
      </c>
      <c r="D38" s="72">
        <v>13071029</v>
      </c>
      <c r="E38" s="71" t="s">
        <v>6</v>
      </c>
      <c r="F38" s="73">
        <v>112</v>
      </c>
      <c r="G38" s="93">
        <v>9583</v>
      </c>
      <c r="H38" s="92">
        <v>9530</v>
      </c>
      <c r="I38" s="93">
        <v>4498</v>
      </c>
      <c r="J38" s="93">
        <v>5032</v>
      </c>
      <c r="K38" s="97">
        <v>-53</v>
      </c>
      <c r="L38" s="95">
        <v>-0.5530627152248826</v>
      </c>
      <c r="M38" s="97">
        <v>8206.116</v>
      </c>
      <c r="N38" s="106"/>
    </row>
    <row r="39" spans="1:14" ht="11.25" customHeight="1" x14ac:dyDescent="0.2">
      <c r="A39" s="24">
        <f>IF(D39&lt;&gt;"",COUNTA($D$10:D39),"")</f>
        <v>30</v>
      </c>
      <c r="B39" s="70" t="s">
        <v>787</v>
      </c>
      <c r="C39" s="71" t="s">
        <v>84</v>
      </c>
      <c r="D39" s="72">
        <v>13071032</v>
      </c>
      <c r="E39" s="71" t="s">
        <v>692</v>
      </c>
      <c r="F39" s="73">
        <v>5153</v>
      </c>
      <c r="G39" s="93">
        <v>602</v>
      </c>
      <c r="H39" s="92">
        <v>599</v>
      </c>
      <c r="I39" s="93">
        <v>285</v>
      </c>
      <c r="J39" s="93">
        <v>314</v>
      </c>
      <c r="K39" s="97">
        <v>-3</v>
      </c>
      <c r="L39" s="95">
        <v>-0.49833887043189407</v>
      </c>
      <c r="M39" s="97">
        <v>3373.8175999999999</v>
      </c>
      <c r="N39" s="106"/>
    </row>
    <row r="40" spans="1:14" ht="11.25" customHeight="1" x14ac:dyDescent="0.2">
      <c r="A40" s="24">
        <f>IF(D40&lt;&gt;"",COUNTA($D$10:D40),"")</f>
        <v>31</v>
      </c>
      <c r="B40" s="70" t="s">
        <v>787</v>
      </c>
      <c r="C40" s="71" t="s">
        <v>318</v>
      </c>
      <c r="D40" s="72">
        <v>13071033</v>
      </c>
      <c r="E40" s="71" t="s">
        <v>6</v>
      </c>
      <c r="F40" s="73">
        <v>113</v>
      </c>
      <c r="G40" s="93">
        <v>4315</v>
      </c>
      <c r="H40" s="92">
        <v>4301</v>
      </c>
      <c r="I40" s="93">
        <v>2070</v>
      </c>
      <c r="J40" s="93">
        <v>2231</v>
      </c>
      <c r="K40" s="97">
        <v>-14</v>
      </c>
      <c r="L40" s="95">
        <v>-0.32444959443800769</v>
      </c>
      <c r="M40" s="97">
        <v>20110.0733</v>
      </c>
      <c r="N40" s="106"/>
    </row>
    <row r="41" spans="1:14" ht="11.25" customHeight="1" x14ac:dyDescent="0.2">
      <c r="A41" s="24">
        <f>IF(D41&lt;&gt;"",COUNTA($D$10:D41),"")</f>
        <v>32</v>
      </c>
      <c r="B41" s="70" t="s">
        <v>787</v>
      </c>
      <c r="C41" s="71" t="s">
        <v>332</v>
      </c>
      <c r="D41" s="72">
        <v>13071034</v>
      </c>
      <c r="E41" s="71" t="s">
        <v>701</v>
      </c>
      <c r="F41" s="73">
        <v>5159</v>
      </c>
      <c r="G41" s="93">
        <v>461</v>
      </c>
      <c r="H41" s="92">
        <v>462</v>
      </c>
      <c r="I41" s="93">
        <v>239</v>
      </c>
      <c r="J41" s="93">
        <v>223</v>
      </c>
      <c r="K41" s="97">
        <v>1</v>
      </c>
      <c r="L41" s="95">
        <v>0.21691973969630851</v>
      </c>
      <c r="M41" s="97">
        <v>3495.3179</v>
      </c>
      <c r="N41" s="106"/>
    </row>
    <row r="42" spans="1:14" ht="11.25" customHeight="1" x14ac:dyDescent="0.2">
      <c r="A42" s="24">
        <f>IF(D42&lt;&gt;"",COUNTA($D$10:D42),"")</f>
        <v>33</v>
      </c>
      <c r="B42" s="70" t="s">
        <v>787</v>
      </c>
      <c r="C42" s="71" t="s">
        <v>290</v>
      </c>
      <c r="D42" s="72">
        <v>13071035</v>
      </c>
      <c r="E42" s="71" t="s">
        <v>291</v>
      </c>
      <c r="F42" s="73">
        <v>5152</v>
      </c>
      <c r="G42" s="93">
        <v>6044</v>
      </c>
      <c r="H42" s="92">
        <v>5970</v>
      </c>
      <c r="I42" s="93">
        <v>2943</v>
      </c>
      <c r="J42" s="93">
        <v>3027</v>
      </c>
      <c r="K42" s="97">
        <v>-74</v>
      </c>
      <c r="L42" s="95">
        <v>-1.2243547319655903</v>
      </c>
      <c r="M42" s="97">
        <v>14178.679099999999</v>
      </c>
      <c r="N42" s="106"/>
    </row>
    <row r="43" spans="1:14" ht="11.25" customHeight="1" x14ac:dyDescent="0.2">
      <c r="A43" s="24">
        <f>IF(D43&lt;&gt;"",COUNTA($D$10:D43),"")</f>
        <v>34</v>
      </c>
      <c r="B43" s="70" t="s">
        <v>787</v>
      </c>
      <c r="C43" s="71" t="s">
        <v>703</v>
      </c>
      <c r="D43" s="72">
        <v>13071036</v>
      </c>
      <c r="E43" s="71" t="s">
        <v>700</v>
      </c>
      <c r="F43" s="73">
        <v>5154</v>
      </c>
      <c r="G43" s="93">
        <v>908</v>
      </c>
      <c r="H43" s="92">
        <v>914</v>
      </c>
      <c r="I43" s="93">
        <v>447</v>
      </c>
      <c r="J43" s="93">
        <v>467</v>
      </c>
      <c r="K43" s="97">
        <v>6</v>
      </c>
      <c r="L43" s="95">
        <v>0.66079295154185047</v>
      </c>
      <c r="M43" s="97">
        <v>5177.7999</v>
      </c>
      <c r="N43" s="106"/>
    </row>
    <row r="44" spans="1:14" ht="11.25" customHeight="1" x14ac:dyDescent="0.2">
      <c r="A44" s="24">
        <f>IF(D44&lt;&gt;"",COUNTA($D$10:D44),"")</f>
        <v>35</v>
      </c>
      <c r="B44" s="70" t="s">
        <v>787</v>
      </c>
      <c r="C44" s="71" t="s">
        <v>323</v>
      </c>
      <c r="D44" s="72">
        <v>13071037</v>
      </c>
      <c r="E44" s="71" t="s">
        <v>291</v>
      </c>
      <c r="F44" s="73">
        <v>5152</v>
      </c>
      <c r="G44" s="93">
        <v>1090</v>
      </c>
      <c r="H44" s="92">
        <v>1083</v>
      </c>
      <c r="I44" s="93">
        <v>567</v>
      </c>
      <c r="J44" s="93">
        <v>516</v>
      </c>
      <c r="K44" s="97">
        <v>-7</v>
      </c>
      <c r="L44" s="95">
        <v>-0.6422018348623908</v>
      </c>
      <c r="M44" s="97">
        <v>9352.5920000000006</v>
      </c>
      <c r="N44" s="106"/>
    </row>
    <row r="45" spans="1:14" ht="11.25" customHeight="1" x14ac:dyDescent="0.2">
      <c r="A45" s="24">
        <f>IF(D45&lt;&gt;"",COUNTA($D$10:D45),"")</f>
        <v>36</v>
      </c>
      <c r="B45" s="70" t="s">
        <v>787</v>
      </c>
      <c r="C45" s="71" t="s">
        <v>85</v>
      </c>
      <c r="D45" s="72">
        <v>13071039</v>
      </c>
      <c r="E45" s="71" t="s">
        <v>692</v>
      </c>
      <c r="F45" s="73">
        <v>5153</v>
      </c>
      <c r="G45" s="93">
        <v>1056</v>
      </c>
      <c r="H45" s="92">
        <v>1060</v>
      </c>
      <c r="I45" s="93">
        <v>520</v>
      </c>
      <c r="J45" s="93">
        <v>540</v>
      </c>
      <c r="K45" s="97">
        <v>4</v>
      </c>
      <c r="L45" s="95">
        <v>0.37878787878787534</v>
      </c>
      <c r="M45" s="97">
        <v>2355.4303</v>
      </c>
      <c r="N45" s="106"/>
    </row>
    <row r="46" spans="1:14" ht="11.25" customHeight="1" x14ac:dyDescent="0.2">
      <c r="A46" s="24">
        <f>IF(D46&lt;&gt;"",COUNTA($D$10:D46),"")</f>
        <v>37</v>
      </c>
      <c r="B46" s="70" t="s">
        <v>787</v>
      </c>
      <c r="C46" s="71" t="s">
        <v>86</v>
      </c>
      <c r="D46" s="72">
        <v>13071041</v>
      </c>
      <c r="E46" s="71" t="s">
        <v>691</v>
      </c>
      <c r="F46" s="73">
        <v>5163</v>
      </c>
      <c r="G46" s="93">
        <v>290</v>
      </c>
      <c r="H46" s="92">
        <v>290</v>
      </c>
      <c r="I46" s="93">
        <v>137</v>
      </c>
      <c r="J46" s="93">
        <v>153</v>
      </c>
      <c r="K46" s="97" t="s">
        <v>732</v>
      </c>
      <c r="L46" s="95" t="s">
        <v>732</v>
      </c>
      <c r="M46" s="97">
        <v>1716.7981</v>
      </c>
      <c r="N46" s="106"/>
    </row>
    <row r="47" spans="1:14" ht="11.25" customHeight="1" x14ac:dyDescent="0.2">
      <c r="A47" s="24">
        <f>IF(D47&lt;&gt;"",COUNTA($D$10:D47),"")</f>
        <v>38</v>
      </c>
      <c r="B47" s="70" t="s">
        <v>787</v>
      </c>
      <c r="C47" s="71" t="s">
        <v>292</v>
      </c>
      <c r="D47" s="72">
        <v>13071042</v>
      </c>
      <c r="E47" s="71" t="s">
        <v>283</v>
      </c>
      <c r="F47" s="73">
        <v>5156</v>
      </c>
      <c r="G47" s="93">
        <v>242</v>
      </c>
      <c r="H47" s="92">
        <v>241</v>
      </c>
      <c r="I47" s="93">
        <v>118</v>
      </c>
      <c r="J47" s="93">
        <v>123</v>
      </c>
      <c r="K47" s="97">
        <v>-1</v>
      </c>
      <c r="L47" s="95">
        <v>-0.41322314049587305</v>
      </c>
      <c r="M47" s="97">
        <v>1393.2333000000001</v>
      </c>
      <c r="N47" s="106"/>
    </row>
    <row r="48" spans="1:14" ht="11.25" customHeight="1" x14ac:dyDescent="0.2">
      <c r="A48" s="24">
        <f>IF(D48&lt;&gt;"",COUNTA($D$10:D48),"")</f>
        <v>39</v>
      </c>
      <c r="B48" s="70" t="s">
        <v>787</v>
      </c>
      <c r="C48" s="71" t="s">
        <v>333</v>
      </c>
      <c r="D48" s="72">
        <v>13071043</v>
      </c>
      <c r="E48" s="71" t="s">
        <v>700</v>
      </c>
      <c r="F48" s="73">
        <v>5154</v>
      </c>
      <c r="G48" s="93">
        <v>857</v>
      </c>
      <c r="H48" s="92">
        <v>881</v>
      </c>
      <c r="I48" s="93">
        <v>443</v>
      </c>
      <c r="J48" s="93">
        <v>438</v>
      </c>
      <c r="K48" s="97">
        <v>24</v>
      </c>
      <c r="L48" s="95">
        <v>2.8004667444574096</v>
      </c>
      <c r="M48" s="97">
        <v>4158.7815000000001</v>
      </c>
      <c r="N48" s="106"/>
    </row>
    <row r="49" spans="1:14" ht="11.25" customHeight="1" x14ac:dyDescent="0.2">
      <c r="A49" s="24">
        <f>IF(D49&lt;&gt;"",COUNTA($D$10:D49),"")</f>
        <v>40</v>
      </c>
      <c r="B49" s="70" t="s">
        <v>787</v>
      </c>
      <c r="C49" s="71" t="s">
        <v>87</v>
      </c>
      <c r="D49" s="72">
        <v>13071044</v>
      </c>
      <c r="E49" s="71" t="s">
        <v>691</v>
      </c>
      <c r="F49" s="73">
        <v>5163</v>
      </c>
      <c r="G49" s="93">
        <v>269</v>
      </c>
      <c r="H49" s="92">
        <v>266</v>
      </c>
      <c r="I49" s="93">
        <v>135</v>
      </c>
      <c r="J49" s="93">
        <v>131</v>
      </c>
      <c r="K49" s="97">
        <v>-3</v>
      </c>
      <c r="L49" s="95">
        <v>-1.1152416356877382</v>
      </c>
      <c r="M49" s="97">
        <v>2364.2921999999999</v>
      </c>
      <c r="N49" s="106"/>
    </row>
    <row r="50" spans="1:14" ht="11.25" customHeight="1" x14ac:dyDescent="0.2">
      <c r="A50" s="24">
        <f>IF(D50&lt;&gt;"",COUNTA($D$10:D50),"")</f>
        <v>41</v>
      </c>
      <c r="B50" s="70" t="s">
        <v>787</v>
      </c>
      <c r="C50" s="71" t="s">
        <v>334</v>
      </c>
      <c r="D50" s="72">
        <v>13071045</v>
      </c>
      <c r="E50" s="71" t="s">
        <v>701</v>
      </c>
      <c r="F50" s="73">
        <v>5159</v>
      </c>
      <c r="G50" s="93">
        <v>308</v>
      </c>
      <c r="H50" s="92">
        <v>306</v>
      </c>
      <c r="I50" s="93">
        <v>148</v>
      </c>
      <c r="J50" s="93">
        <v>158</v>
      </c>
      <c r="K50" s="97">
        <v>-2</v>
      </c>
      <c r="L50" s="95">
        <v>-0.64935064935065157</v>
      </c>
      <c r="M50" s="97">
        <v>1001.7652</v>
      </c>
      <c r="N50" s="106"/>
    </row>
    <row r="51" spans="1:14" ht="11.25" customHeight="1" x14ac:dyDescent="0.2">
      <c r="A51" s="24">
        <f>IF(D51&lt;&gt;"",COUNTA($D$10:D51),"")</f>
        <v>42</v>
      </c>
      <c r="B51" s="70" t="s">
        <v>787</v>
      </c>
      <c r="C51" s="71" t="s">
        <v>335</v>
      </c>
      <c r="D51" s="72">
        <v>13071047</v>
      </c>
      <c r="E51" s="71" t="s">
        <v>702</v>
      </c>
      <c r="F51" s="73">
        <v>5160</v>
      </c>
      <c r="G51" s="93">
        <v>1330</v>
      </c>
      <c r="H51" s="92">
        <v>1281</v>
      </c>
      <c r="I51" s="93">
        <v>616</v>
      </c>
      <c r="J51" s="93">
        <v>665</v>
      </c>
      <c r="K51" s="97">
        <v>-49</v>
      </c>
      <c r="L51" s="95">
        <v>-3.6842105263157947</v>
      </c>
      <c r="M51" s="97">
        <v>4309.4277000000002</v>
      </c>
      <c r="N51" s="106"/>
    </row>
    <row r="52" spans="1:14" ht="11.25" customHeight="1" x14ac:dyDescent="0.2">
      <c r="A52" s="24">
        <f>IF(D52&lt;&gt;"",COUNTA($D$10:D52),"")</f>
        <v>43</v>
      </c>
      <c r="B52" s="70" t="s">
        <v>787</v>
      </c>
      <c r="C52" s="71" t="s">
        <v>89</v>
      </c>
      <c r="D52" s="72">
        <v>13071048</v>
      </c>
      <c r="E52" s="71" t="s">
        <v>693</v>
      </c>
      <c r="F52" s="73">
        <v>5162</v>
      </c>
      <c r="G52" s="93">
        <v>230</v>
      </c>
      <c r="H52" s="92">
        <v>225</v>
      </c>
      <c r="I52" s="93">
        <v>110</v>
      </c>
      <c r="J52" s="93">
        <v>115</v>
      </c>
      <c r="K52" s="97">
        <v>-5</v>
      </c>
      <c r="L52" s="95">
        <v>-2.1739130434782652</v>
      </c>
      <c r="M52" s="97">
        <v>1718.8439000000001</v>
      </c>
      <c r="N52" s="106"/>
    </row>
    <row r="53" spans="1:14" ht="11.25" customHeight="1" x14ac:dyDescent="0.2">
      <c r="A53" s="24">
        <f>IF(D53&lt;&gt;"",COUNTA($D$10:D53),"")</f>
        <v>44</v>
      </c>
      <c r="B53" s="70" t="s">
        <v>787</v>
      </c>
      <c r="C53" s="71" t="s">
        <v>90</v>
      </c>
      <c r="D53" s="72">
        <v>13071049</v>
      </c>
      <c r="E53" s="71" t="s">
        <v>691</v>
      </c>
      <c r="F53" s="73">
        <v>5163</v>
      </c>
      <c r="G53" s="93">
        <v>343</v>
      </c>
      <c r="H53" s="92">
        <v>336</v>
      </c>
      <c r="I53" s="93">
        <v>171</v>
      </c>
      <c r="J53" s="93">
        <v>165</v>
      </c>
      <c r="K53" s="97">
        <v>-7</v>
      </c>
      <c r="L53" s="95">
        <v>-2.0408163265306172</v>
      </c>
      <c r="M53" s="97">
        <v>1503.5572</v>
      </c>
      <c r="N53" s="106"/>
    </row>
    <row r="54" spans="1:14" ht="11.25" customHeight="1" x14ac:dyDescent="0.2">
      <c r="A54" s="24">
        <f>IF(D54&lt;&gt;"",COUNTA($D$10:D54),"")</f>
        <v>45</v>
      </c>
      <c r="B54" s="70" t="s">
        <v>787</v>
      </c>
      <c r="C54" s="71" t="s">
        <v>91</v>
      </c>
      <c r="D54" s="72">
        <v>13071050</v>
      </c>
      <c r="E54" s="71" t="s">
        <v>691</v>
      </c>
      <c r="F54" s="73">
        <v>5163</v>
      </c>
      <c r="G54" s="93">
        <v>239</v>
      </c>
      <c r="H54" s="92">
        <v>240</v>
      </c>
      <c r="I54" s="93">
        <v>127</v>
      </c>
      <c r="J54" s="93">
        <v>113</v>
      </c>
      <c r="K54" s="97">
        <v>1</v>
      </c>
      <c r="L54" s="95">
        <v>0.41841004184099972</v>
      </c>
      <c r="M54" s="97">
        <v>1122.0605</v>
      </c>
      <c r="N54" s="106"/>
    </row>
    <row r="55" spans="1:14" ht="11.25" customHeight="1" x14ac:dyDescent="0.2">
      <c r="A55" s="24">
        <f>IF(D55&lt;&gt;"",COUNTA($D$10:D55),"")</f>
        <v>46</v>
      </c>
      <c r="B55" s="70" t="s">
        <v>787</v>
      </c>
      <c r="C55" s="71" t="s">
        <v>337</v>
      </c>
      <c r="D55" s="72">
        <v>13071053</v>
      </c>
      <c r="E55" s="71" t="s">
        <v>701</v>
      </c>
      <c r="F55" s="73">
        <v>5159</v>
      </c>
      <c r="G55" s="93">
        <v>110</v>
      </c>
      <c r="H55" s="92">
        <v>107</v>
      </c>
      <c r="I55" s="93">
        <v>54</v>
      </c>
      <c r="J55" s="93">
        <v>53</v>
      </c>
      <c r="K55" s="97">
        <v>-3</v>
      </c>
      <c r="L55" s="95">
        <v>-2.7272727272727337</v>
      </c>
      <c r="M55" s="97">
        <v>668.37360000000001</v>
      </c>
      <c r="N55" s="106"/>
    </row>
    <row r="56" spans="1:14" ht="11.25" customHeight="1" x14ac:dyDescent="0.2">
      <c r="A56" s="24">
        <f>IF(D56&lt;&gt;"",COUNTA($D$10:D56),"")</f>
        <v>47</v>
      </c>
      <c r="B56" s="70" t="s">
        <v>787</v>
      </c>
      <c r="C56" s="71" t="s">
        <v>319</v>
      </c>
      <c r="D56" s="72">
        <v>13071054</v>
      </c>
      <c r="E56" s="71" t="s">
        <v>293</v>
      </c>
      <c r="F56" s="73">
        <v>5164</v>
      </c>
      <c r="G56" s="93">
        <v>967</v>
      </c>
      <c r="H56" s="92">
        <v>967</v>
      </c>
      <c r="I56" s="93">
        <v>510</v>
      </c>
      <c r="J56" s="93">
        <v>457</v>
      </c>
      <c r="K56" s="97" t="s">
        <v>732</v>
      </c>
      <c r="L56" s="95" t="s">
        <v>732</v>
      </c>
      <c r="M56" s="97">
        <v>4868.8037999999997</v>
      </c>
      <c r="N56" s="106"/>
    </row>
    <row r="57" spans="1:14" ht="11.25" customHeight="1" x14ac:dyDescent="0.2">
      <c r="A57" s="24">
        <f>IF(D57&lt;&gt;"",COUNTA($D$10:D57),"")</f>
        <v>48</v>
      </c>
      <c r="B57" s="70" t="s">
        <v>787</v>
      </c>
      <c r="C57" s="71" t="s">
        <v>294</v>
      </c>
      <c r="D57" s="72">
        <v>13071055</v>
      </c>
      <c r="E57" s="71" t="s">
        <v>287</v>
      </c>
      <c r="F57" s="73">
        <v>5161</v>
      </c>
      <c r="G57" s="93">
        <v>1099</v>
      </c>
      <c r="H57" s="92">
        <v>1109</v>
      </c>
      <c r="I57" s="93">
        <v>559</v>
      </c>
      <c r="J57" s="93">
        <v>550</v>
      </c>
      <c r="K57" s="97">
        <v>10</v>
      </c>
      <c r="L57" s="95">
        <v>0.90991810737033063</v>
      </c>
      <c r="M57" s="97">
        <v>2101.7019</v>
      </c>
      <c r="N57" s="106"/>
    </row>
    <row r="58" spans="1:14" ht="11.25" customHeight="1" x14ac:dyDescent="0.2">
      <c r="A58" s="24">
        <f>IF(D58&lt;&gt;"",COUNTA($D$10:D58),"")</f>
        <v>49</v>
      </c>
      <c r="B58" s="70" t="s">
        <v>787</v>
      </c>
      <c r="C58" s="71" t="s">
        <v>338</v>
      </c>
      <c r="D58" s="72">
        <v>13071056</v>
      </c>
      <c r="E58" s="71" t="s">
        <v>702</v>
      </c>
      <c r="F58" s="73">
        <v>5160</v>
      </c>
      <c r="G58" s="93">
        <v>1043</v>
      </c>
      <c r="H58" s="92">
        <v>1029</v>
      </c>
      <c r="I58" s="93">
        <v>518</v>
      </c>
      <c r="J58" s="93">
        <v>511</v>
      </c>
      <c r="K58" s="97">
        <v>-14</v>
      </c>
      <c r="L58" s="95">
        <v>-1.3422818791946298</v>
      </c>
      <c r="M58" s="97">
        <v>3487.0779000000002</v>
      </c>
      <c r="N58" s="106"/>
    </row>
    <row r="59" spans="1:14" ht="11.25" customHeight="1" x14ac:dyDescent="0.2">
      <c r="A59" s="24">
        <f>IF(D59&lt;&gt;"",COUNTA($D$10:D59),"")</f>
        <v>50</v>
      </c>
      <c r="B59" s="70" t="s">
        <v>787</v>
      </c>
      <c r="C59" s="71" t="s">
        <v>92</v>
      </c>
      <c r="D59" s="72">
        <v>13071057</v>
      </c>
      <c r="E59" s="71" t="s">
        <v>691</v>
      </c>
      <c r="F59" s="73">
        <v>5163</v>
      </c>
      <c r="G59" s="93">
        <v>645</v>
      </c>
      <c r="H59" s="92">
        <v>638</v>
      </c>
      <c r="I59" s="93">
        <v>329</v>
      </c>
      <c r="J59" s="93">
        <v>309</v>
      </c>
      <c r="K59" s="97">
        <v>-7</v>
      </c>
      <c r="L59" s="95">
        <v>-1.0852713178294522</v>
      </c>
      <c r="M59" s="97">
        <v>2176.8337999999999</v>
      </c>
      <c r="N59" s="106"/>
    </row>
    <row r="60" spans="1:14" ht="11.25" customHeight="1" x14ac:dyDescent="0.2">
      <c r="A60" s="24">
        <f>IF(D60&lt;&gt;"",COUNTA($D$10:D60),"")</f>
        <v>51</v>
      </c>
      <c r="B60" s="70" t="s">
        <v>787</v>
      </c>
      <c r="C60" s="71" t="s">
        <v>295</v>
      </c>
      <c r="D60" s="72">
        <v>13071058</v>
      </c>
      <c r="E60" s="71" t="s">
        <v>283</v>
      </c>
      <c r="F60" s="73">
        <v>5156</v>
      </c>
      <c r="G60" s="93">
        <v>310</v>
      </c>
      <c r="H60" s="92">
        <v>312</v>
      </c>
      <c r="I60" s="93">
        <v>161</v>
      </c>
      <c r="J60" s="93">
        <v>151</v>
      </c>
      <c r="K60" s="97">
        <v>2</v>
      </c>
      <c r="L60" s="95">
        <v>0.64516129032257652</v>
      </c>
      <c r="M60" s="97">
        <v>2320.64</v>
      </c>
      <c r="N60" s="106"/>
    </row>
    <row r="61" spans="1:14" ht="11.25" customHeight="1" x14ac:dyDescent="0.2">
      <c r="A61" s="24">
        <f>IF(D61&lt;&gt;"",COUNTA($D$10:D61),"")</f>
        <v>52</v>
      </c>
      <c r="B61" s="70" t="s">
        <v>787</v>
      </c>
      <c r="C61" s="71" t="s">
        <v>93</v>
      </c>
      <c r="D61" s="72">
        <v>13071059</v>
      </c>
      <c r="E61" s="71" t="s">
        <v>691</v>
      </c>
      <c r="F61" s="73">
        <v>5163</v>
      </c>
      <c r="G61" s="93">
        <v>510</v>
      </c>
      <c r="H61" s="92">
        <v>507</v>
      </c>
      <c r="I61" s="93">
        <v>265</v>
      </c>
      <c r="J61" s="93">
        <v>242</v>
      </c>
      <c r="K61" s="97">
        <v>-3</v>
      </c>
      <c r="L61" s="95">
        <v>-0.58823529411765207</v>
      </c>
      <c r="M61" s="97">
        <v>2369.2557999999999</v>
      </c>
      <c r="N61" s="106"/>
    </row>
    <row r="62" spans="1:14" ht="11.25" customHeight="1" x14ac:dyDescent="0.2">
      <c r="A62" s="24">
        <f>IF(D62&lt;&gt;"",COUNTA($D$10:D62),"")</f>
        <v>53</v>
      </c>
      <c r="B62" s="70" t="s">
        <v>787</v>
      </c>
      <c r="C62" s="71" t="s">
        <v>94</v>
      </c>
      <c r="D62" s="72">
        <v>13071060</v>
      </c>
      <c r="E62" s="71" t="s">
        <v>693</v>
      </c>
      <c r="F62" s="73">
        <v>5162</v>
      </c>
      <c r="G62" s="93">
        <v>397</v>
      </c>
      <c r="H62" s="92">
        <v>392</v>
      </c>
      <c r="I62" s="93">
        <v>194</v>
      </c>
      <c r="J62" s="93">
        <v>198</v>
      </c>
      <c r="K62" s="97">
        <v>-5</v>
      </c>
      <c r="L62" s="95">
        <v>-1.2594458438287148</v>
      </c>
      <c r="M62" s="97">
        <v>1219.6642999999999</v>
      </c>
      <c r="N62" s="106"/>
    </row>
    <row r="63" spans="1:14" ht="11.25" customHeight="1" x14ac:dyDescent="0.2">
      <c r="A63" s="24">
        <f>IF(D63&lt;&gt;"",COUNTA($D$10:D63),"")</f>
        <v>54</v>
      </c>
      <c r="B63" s="70" t="s">
        <v>787</v>
      </c>
      <c r="C63" s="71" t="s">
        <v>340</v>
      </c>
      <c r="D63" s="72">
        <v>13071063</v>
      </c>
      <c r="E63" s="71" t="s">
        <v>702</v>
      </c>
      <c r="F63" s="73">
        <v>5160</v>
      </c>
      <c r="G63" s="93">
        <v>522</v>
      </c>
      <c r="H63" s="92">
        <v>532</v>
      </c>
      <c r="I63" s="93">
        <v>259</v>
      </c>
      <c r="J63" s="93">
        <v>273</v>
      </c>
      <c r="K63" s="97">
        <v>10</v>
      </c>
      <c r="L63" s="95">
        <v>1.915708812260533</v>
      </c>
      <c r="M63" s="97">
        <v>4396.7338</v>
      </c>
      <c r="N63" s="106"/>
    </row>
    <row r="64" spans="1:14" ht="11.25" customHeight="1" x14ac:dyDescent="0.2">
      <c r="A64" s="24">
        <f>IF(D64&lt;&gt;"",COUNTA($D$10:D64),"")</f>
        <v>55</v>
      </c>
      <c r="B64" s="70" t="s">
        <v>787</v>
      </c>
      <c r="C64" s="71" t="s">
        <v>95</v>
      </c>
      <c r="D64" s="72">
        <v>13071064</v>
      </c>
      <c r="E64" s="71" t="s">
        <v>110</v>
      </c>
      <c r="F64" s="73">
        <v>5151</v>
      </c>
      <c r="G64" s="93">
        <v>98</v>
      </c>
      <c r="H64" s="92">
        <v>99</v>
      </c>
      <c r="I64" s="93">
        <v>49</v>
      </c>
      <c r="J64" s="93">
        <v>50</v>
      </c>
      <c r="K64" s="97">
        <v>1</v>
      </c>
      <c r="L64" s="95">
        <v>1.0204081632653015</v>
      </c>
      <c r="M64" s="97">
        <v>653.7441</v>
      </c>
      <c r="N64" s="106"/>
    </row>
    <row r="65" spans="1:14" ht="11.25" customHeight="1" x14ac:dyDescent="0.2">
      <c r="A65" s="24">
        <f>IF(D65&lt;&gt;"",COUNTA($D$10:D65),"")</f>
        <v>56</v>
      </c>
      <c r="B65" s="70" t="s">
        <v>787</v>
      </c>
      <c r="C65" s="71" t="s">
        <v>128</v>
      </c>
      <c r="D65" s="72">
        <v>13071065</v>
      </c>
      <c r="E65" s="71" t="s">
        <v>110</v>
      </c>
      <c r="F65" s="73">
        <v>5151</v>
      </c>
      <c r="G65" s="93">
        <v>449</v>
      </c>
      <c r="H65" s="92">
        <v>447</v>
      </c>
      <c r="I65" s="93">
        <v>225</v>
      </c>
      <c r="J65" s="93">
        <v>222</v>
      </c>
      <c r="K65" s="97">
        <v>-2</v>
      </c>
      <c r="L65" s="95">
        <v>-0.44543429844098625</v>
      </c>
      <c r="M65" s="97">
        <v>2702.2981</v>
      </c>
      <c r="N65" s="106"/>
    </row>
    <row r="66" spans="1:14" ht="11.25" customHeight="1" x14ac:dyDescent="0.2">
      <c r="A66" s="24">
        <f>IF(D66&lt;&gt;"",COUNTA($D$10:D66),"")</f>
        <v>57</v>
      </c>
      <c r="B66" s="70" t="s">
        <v>787</v>
      </c>
      <c r="C66" s="71" t="s">
        <v>296</v>
      </c>
      <c r="D66" s="72">
        <v>13071066</v>
      </c>
      <c r="E66" s="71" t="s">
        <v>283</v>
      </c>
      <c r="F66" s="73">
        <v>5156</v>
      </c>
      <c r="G66" s="93">
        <v>444</v>
      </c>
      <c r="H66" s="92">
        <v>440</v>
      </c>
      <c r="I66" s="93">
        <v>221</v>
      </c>
      <c r="J66" s="93">
        <v>219</v>
      </c>
      <c r="K66" s="97">
        <v>-4</v>
      </c>
      <c r="L66" s="95">
        <v>-0.90090090090090769</v>
      </c>
      <c r="M66" s="97">
        <v>2053.4704000000002</v>
      </c>
      <c r="N66" s="106"/>
    </row>
    <row r="67" spans="1:14" ht="11.25" customHeight="1" x14ac:dyDescent="0.2">
      <c r="A67" s="24">
        <f>IF(D67&lt;&gt;"",COUNTA($D$10:D67),"")</f>
        <v>58</v>
      </c>
      <c r="B67" s="70" t="s">
        <v>787</v>
      </c>
      <c r="C67" s="71" t="s">
        <v>297</v>
      </c>
      <c r="D67" s="72">
        <v>13071067</v>
      </c>
      <c r="E67" s="71" t="s">
        <v>287</v>
      </c>
      <c r="F67" s="73">
        <v>5161</v>
      </c>
      <c r="G67" s="93">
        <v>740</v>
      </c>
      <c r="H67" s="92">
        <v>749</v>
      </c>
      <c r="I67" s="93">
        <v>375</v>
      </c>
      <c r="J67" s="93">
        <v>374</v>
      </c>
      <c r="K67" s="97">
        <v>9</v>
      </c>
      <c r="L67" s="95">
        <v>1.2162162162162105</v>
      </c>
      <c r="M67" s="97">
        <v>1566.5126</v>
      </c>
      <c r="N67" s="106"/>
    </row>
    <row r="68" spans="1:14" ht="11.25" customHeight="1" x14ac:dyDescent="0.2">
      <c r="A68" s="24">
        <f>IF(D68&lt;&gt;"",COUNTA($D$10:D68),"")</f>
        <v>59</v>
      </c>
      <c r="B68" s="70" t="s">
        <v>787</v>
      </c>
      <c r="C68" s="71" t="s">
        <v>96</v>
      </c>
      <c r="D68" s="72">
        <v>13071068</v>
      </c>
      <c r="E68" s="71" t="s">
        <v>693</v>
      </c>
      <c r="F68" s="73">
        <v>5162</v>
      </c>
      <c r="G68" s="93">
        <v>785</v>
      </c>
      <c r="H68" s="92">
        <v>774</v>
      </c>
      <c r="I68" s="93">
        <v>410</v>
      </c>
      <c r="J68" s="93">
        <v>364</v>
      </c>
      <c r="K68" s="97">
        <v>-11</v>
      </c>
      <c r="L68" s="95">
        <v>-1.4012738853503208</v>
      </c>
      <c r="M68" s="97">
        <v>3963.1633999999999</v>
      </c>
      <c r="N68" s="106"/>
    </row>
    <row r="69" spans="1:14" ht="11.25" customHeight="1" x14ac:dyDescent="0.2">
      <c r="A69" s="24">
        <f>IF(D69&lt;&gt;"",COUNTA($D$10:D69),"")</f>
        <v>60</v>
      </c>
      <c r="B69" s="70" t="s">
        <v>787</v>
      </c>
      <c r="C69" s="71" t="s">
        <v>341</v>
      </c>
      <c r="D69" s="72">
        <v>13071069</v>
      </c>
      <c r="E69" s="71" t="s">
        <v>702</v>
      </c>
      <c r="F69" s="73">
        <v>5160</v>
      </c>
      <c r="G69" s="93">
        <v>611</v>
      </c>
      <c r="H69" s="92">
        <v>614</v>
      </c>
      <c r="I69" s="93">
        <v>313</v>
      </c>
      <c r="J69" s="93">
        <v>301</v>
      </c>
      <c r="K69" s="97">
        <v>3</v>
      </c>
      <c r="L69" s="95">
        <v>0.49099836333878955</v>
      </c>
      <c r="M69" s="97">
        <v>8001.3581999999997</v>
      </c>
      <c r="N69" s="106"/>
    </row>
    <row r="70" spans="1:14" ht="11.25" customHeight="1" x14ac:dyDescent="0.2">
      <c r="A70" s="24">
        <f>IF(D70&lt;&gt;"",COUNTA($D$10:D70),"")</f>
        <v>61</v>
      </c>
      <c r="B70" s="70" t="s">
        <v>787</v>
      </c>
      <c r="C70" s="71" t="s">
        <v>98</v>
      </c>
      <c r="D70" s="72">
        <v>13071070</v>
      </c>
      <c r="E70" s="71" t="s">
        <v>693</v>
      </c>
      <c r="F70" s="73">
        <v>5162</v>
      </c>
      <c r="G70" s="93">
        <v>900</v>
      </c>
      <c r="H70" s="92">
        <v>897</v>
      </c>
      <c r="I70" s="93">
        <v>472</v>
      </c>
      <c r="J70" s="93">
        <v>425</v>
      </c>
      <c r="K70" s="97">
        <v>-3</v>
      </c>
      <c r="L70" s="95">
        <v>-0.3333333333333286</v>
      </c>
      <c r="M70" s="97">
        <v>2237.3454000000002</v>
      </c>
      <c r="N70" s="106"/>
    </row>
    <row r="71" spans="1:14" ht="11.25" customHeight="1" x14ac:dyDescent="0.2">
      <c r="A71" s="24">
        <f>IF(D71&lt;&gt;"",COUNTA($D$10:D71),"")</f>
        <v>62</v>
      </c>
      <c r="B71" s="70" t="s">
        <v>787</v>
      </c>
      <c r="C71" s="71" t="s">
        <v>342</v>
      </c>
      <c r="D71" s="72">
        <v>13071071</v>
      </c>
      <c r="E71" s="71" t="s">
        <v>702</v>
      </c>
      <c r="F71" s="73">
        <v>5160</v>
      </c>
      <c r="G71" s="93">
        <v>628</v>
      </c>
      <c r="H71" s="92">
        <v>619</v>
      </c>
      <c r="I71" s="93">
        <v>318</v>
      </c>
      <c r="J71" s="93">
        <v>301</v>
      </c>
      <c r="K71" s="97">
        <v>-9</v>
      </c>
      <c r="L71" s="95">
        <v>-1.4331210191082846</v>
      </c>
      <c r="M71" s="97">
        <v>6939.3154000000004</v>
      </c>
      <c r="N71" s="106"/>
    </row>
    <row r="72" spans="1:14" ht="11.25" customHeight="1" x14ac:dyDescent="0.2">
      <c r="A72" s="24">
        <f>IF(D72&lt;&gt;"",COUNTA($D$10:D72),"")</f>
        <v>63</v>
      </c>
      <c r="B72" s="70" t="s">
        <v>787</v>
      </c>
      <c r="C72" s="71" t="s">
        <v>108</v>
      </c>
      <c r="D72" s="72">
        <v>13071072</v>
      </c>
      <c r="E72" s="71" t="s">
        <v>110</v>
      </c>
      <c r="F72" s="73">
        <v>5151</v>
      </c>
      <c r="G72" s="93">
        <v>184</v>
      </c>
      <c r="H72" s="92">
        <v>189</v>
      </c>
      <c r="I72" s="93">
        <v>87</v>
      </c>
      <c r="J72" s="93">
        <v>102</v>
      </c>
      <c r="K72" s="97">
        <v>5</v>
      </c>
      <c r="L72" s="95">
        <v>2.7173913043478279</v>
      </c>
      <c r="M72" s="97">
        <v>1180.3366000000001</v>
      </c>
      <c r="N72" s="106"/>
    </row>
    <row r="73" spans="1:14" ht="11.25" customHeight="1" x14ac:dyDescent="0.2">
      <c r="A73" s="24">
        <f>IF(D73&lt;&gt;"",COUNTA($D$10:D73),"")</f>
        <v>64</v>
      </c>
      <c r="B73" s="70" t="s">
        <v>787</v>
      </c>
      <c r="C73" s="71" t="s">
        <v>343</v>
      </c>
      <c r="D73" s="72">
        <v>13071073</v>
      </c>
      <c r="E73" s="71" t="s">
        <v>701</v>
      </c>
      <c r="F73" s="73">
        <v>5159</v>
      </c>
      <c r="G73" s="93">
        <v>128</v>
      </c>
      <c r="H73" s="92">
        <v>130</v>
      </c>
      <c r="I73" s="93">
        <v>60</v>
      </c>
      <c r="J73" s="93">
        <v>70</v>
      </c>
      <c r="K73" s="97">
        <v>2</v>
      </c>
      <c r="L73" s="95">
        <v>1.5625</v>
      </c>
      <c r="M73" s="97">
        <v>1552.2098000000001</v>
      </c>
      <c r="N73" s="106"/>
    </row>
    <row r="74" spans="1:14" ht="11.25" customHeight="1" x14ac:dyDescent="0.2">
      <c r="A74" s="24">
        <f>IF(D74&lt;&gt;"",COUNTA($D$10:D74),"")</f>
        <v>65</v>
      </c>
      <c r="B74" s="70" t="s">
        <v>787</v>
      </c>
      <c r="C74" s="71" t="s">
        <v>99</v>
      </c>
      <c r="D74" s="72">
        <v>13071074</v>
      </c>
      <c r="E74" s="71" t="s">
        <v>693</v>
      </c>
      <c r="F74" s="73">
        <v>5162</v>
      </c>
      <c r="G74" s="93">
        <v>273</v>
      </c>
      <c r="H74" s="92">
        <v>269</v>
      </c>
      <c r="I74" s="93">
        <v>143</v>
      </c>
      <c r="J74" s="93">
        <v>126</v>
      </c>
      <c r="K74" s="97">
        <v>-4</v>
      </c>
      <c r="L74" s="95">
        <v>-1.46520146520146</v>
      </c>
      <c r="M74" s="97">
        <v>2116.7123000000001</v>
      </c>
      <c r="N74" s="106"/>
    </row>
    <row r="75" spans="1:14" ht="11.25" customHeight="1" x14ac:dyDescent="0.2">
      <c r="A75" s="24">
        <f>IF(D75&lt;&gt;"",COUNTA($D$10:D75),"")</f>
        <v>66</v>
      </c>
      <c r="B75" s="70" t="s">
        <v>787</v>
      </c>
      <c r="C75" s="71" t="s">
        <v>298</v>
      </c>
      <c r="D75" s="72">
        <v>13071075</v>
      </c>
      <c r="E75" s="71" t="s">
        <v>283</v>
      </c>
      <c r="F75" s="73">
        <v>5156</v>
      </c>
      <c r="G75" s="93">
        <v>676</v>
      </c>
      <c r="H75" s="92">
        <v>662</v>
      </c>
      <c r="I75" s="93">
        <v>339</v>
      </c>
      <c r="J75" s="93">
        <v>323</v>
      </c>
      <c r="K75" s="97">
        <v>-14</v>
      </c>
      <c r="L75" s="95">
        <v>-2.0710059171597663</v>
      </c>
      <c r="M75" s="97">
        <v>4563.9072999999999</v>
      </c>
      <c r="N75" s="106"/>
    </row>
    <row r="76" spans="1:14" ht="11.25" customHeight="1" x14ac:dyDescent="0.2">
      <c r="A76" s="24">
        <f>IF(D76&lt;&gt;"",COUNTA($D$10:D76),"")</f>
        <v>67</v>
      </c>
      <c r="B76" s="70" t="s">
        <v>787</v>
      </c>
      <c r="C76" s="71" t="s">
        <v>129</v>
      </c>
      <c r="D76" s="72">
        <v>13071076</v>
      </c>
      <c r="E76" s="71" t="s">
        <v>110</v>
      </c>
      <c r="F76" s="73">
        <v>5151</v>
      </c>
      <c r="G76" s="93">
        <v>654</v>
      </c>
      <c r="H76" s="92">
        <v>662</v>
      </c>
      <c r="I76" s="93">
        <v>328</v>
      </c>
      <c r="J76" s="93">
        <v>334</v>
      </c>
      <c r="K76" s="97">
        <v>8</v>
      </c>
      <c r="L76" s="95">
        <v>1.223241590214073</v>
      </c>
      <c r="M76" s="97">
        <v>2728.3323</v>
      </c>
      <c r="N76" s="106"/>
    </row>
    <row r="77" spans="1:14" ht="11.25" customHeight="1" x14ac:dyDescent="0.2">
      <c r="A77" s="24">
        <f>IF(D77&lt;&gt;"",COUNTA($D$10:D77),"")</f>
        <v>68</v>
      </c>
      <c r="B77" s="70" t="s">
        <v>787</v>
      </c>
      <c r="C77" s="71" t="s">
        <v>344</v>
      </c>
      <c r="D77" s="72">
        <v>13071077</v>
      </c>
      <c r="E77" s="71" t="s">
        <v>702</v>
      </c>
      <c r="F77" s="73">
        <v>5160</v>
      </c>
      <c r="G77" s="93">
        <v>1052</v>
      </c>
      <c r="H77" s="92">
        <v>1060</v>
      </c>
      <c r="I77" s="93">
        <v>507</v>
      </c>
      <c r="J77" s="93">
        <v>553</v>
      </c>
      <c r="K77" s="97">
        <v>8</v>
      </c>
      <c r="L77" s="95">
        <v>0.76045627376426239</v>
      </c>
      <c r="M77" s="97">
        <v>2503.5812000000001</v>
      </c>
      <c r="N77" s="106"/>
    </row>
    <row r="78" spans="1:14" ht="11.25" customHeight="1" x14ac:dyDescent="0.2">
      <c r="A78" s="24">
        <f>IF(D78&lt;&gt;"",COUNTA($D$10:D78),"")</f>
        <v>69</v>
      </c>
      <c r="B78" s="70" t="s">
        <v>787</v>
      </c>
      <c r="C78" s="71" t="s">
        <v>345</v>
      </c>
      <c r="D78" s="72">
        <v>13071078</v>
      </c>
      <c r="E78" s="71" t="s">
        <v>702</v>
      </c>
      <c r="F78" s="73">
        <v>5160</v>
      </c>
      <c r="G78" s="93">
        <v>324</v>
      </c>
      <c r="H78" s="92">
        <v>326</v>
      </c>
      <c r="I78" s="93">
        <v>170</v>
      </c>
      <c r="J78" s="93">
        <v>156</v>
      </c>
      <c r="K78" s="97">
        <v>2</v>
      </c>
      <c r="L78" s="95">
        <v>0.61728395061727781</v>
      </c>
      <c r="M78" s="97">
        <v>2382.2181999999998</v>
      </c>
      <c r="N78" s="106"/>
    </row>
    <row r="79" spans="1:14" ht="11.25" customHeight="1" x14ac:dyDescent="0.2">
      <c r="A79" s="24">
        <f>IF(D79&lt;&gt;"",COUNTA($D$10:D79),"")</f>
        <v>70</v>
      </c>
      <c r="B79" s="70" t="s">
        <v>787</v>
      </c>
      <c r="C79" s="71" t="s">
        <v>100</v>
      </c>
      <c r="D79" s="72">
        <v>13071079</v>
      </c>
      <c r="E79" s="71" t="s">
        <v>693</v>
      </c>
      <c r="F79" s="73">
        <v>5162</v>
      </c>
      <c r="G79" s="93">
        <v>534</v>
      </c>
      <c r="H79" s="92">
        <v>535</v>
      </c>
      <c r="I79" s="93">
        <v>265</v>
      </c>
      <c r="J79" s="93">
        <v>270</v>
      </c>
      <c r="K79" s="97">
        <v>1</v>
      </c>
      <c r="L79" s="95">
        <v>0.18726591760299982</v>
      </c>
      <c r="M79" s="97">
        <v>2865.8523</v>
      </c>
      <c r="N79" s="106"/>
    </row>
    <row r="80" spans="1:14" ht="11.25" customHeight="1" x14ac:dyDescent="0.2">
      <c r="A80" s="24">
        <f>IF(D80&lt;&gt;"",COUNTA($D$10:D80),"")</f>
        <v>71</v>
      </c>
      <c r="B80" s="70" t="s">
        <v>787</v>
      </c>
      <c r="C80" s="71" t="s">
        <v>299</v>
      </c>
      <c r="D80" s="72">
        <v>13071080</v>
      </c>
      <c r="E80" s="71" t="s">
        <v>283</v>
      </c>
      <c r="F80" s="73">
        <v>5156</v>
      </c>
      <c r="G80" s="93">
        <v>548</v>
      </c>
      <c r="H80" s="92">
        <v>542</v>
      </c>
      <c r="I80" s="93">
        <v>268</v>
      </c>
      <c r="J80" s="93">
        <v>274</v>
      </c>
      <c r="K80" s="97">
        <v>-6</v>
      </c>
      <c r="L80" s="95">
        <v>-1.0948905109489004</v>
      </c>
      <c r="M80" s="97">
        <v>5549.6346999999996</v>
      </c>
      <c r="N80" s="106"/>
    </row>
    <row r="81" spans="1:14" ht="11.25" customHeight="1" x14ac:dyDescent="0.2">
      <c r="A81" s="24">
        <f>IF(D81&lt;&gt;"",COUNTA($D$10:D81),"")</f>
        <v>72</v>
      </c>
      <c r="B81" s="70" t="s">
        <v>787</v>
      </c>
      <c r="C81" s="71" t="s">
        <v>101</v>
      </c>
      <c r="D81" s="72">
        <v>13071081</v>
      </c>
      <c r="E81" s="71" t="s">
        <v>691</v>
      </c>
      <c r="F81" s="73">
        <v>5163</v>
      </c>
      <c r="G81" s="93">
        <v>274</v>
      </c>
      <c r="H81" s="92">
        <v>281</v>
      </c>
      <c r="I81" s="93">
        <v>167</v>
      </c>
      <c r="J81" s="93">
        <v>114</v>
      </c>
      <c r="K81" s="97">
        <v>7</v>
      </c>
      <c r="L81" s="95">
        <v>2.5547445255474486</v>
      </c>
      <c r="M81" s="97">
        <v>1974.8622</v>
      </c>
      <c r="N81" s="106"/>
    </row>
    <row r="82" spans="1:14" ht="11.25" customHeight="1" x14ac:dyDescent="0.2">
      <c r="A82" s="24">
        <f>IF(D82&lt;&gt;"",COUNTA($D$10:D82),"")</f>
        <v>73</v>
      </c>
      <c r="B82" s="70" t="s">
        <v>787</v>
      </c>
      <c r="C82" s="71" t="s">
        <v>300</v>
      </c>
      <c r="D82" s="72">
        <v>13071083</v>
      </c>
      <c r="E82" s="71" t="s">
        <v>293</v>
      </c>
      <c r="F82" s="73">
        <v>5164</v>
      </c>
      <c r="G82" s="93">
        <v>152</v>
      </c>
      <c r="H82" s="92">
        <v>156</v>
      </c>
      <c r="I82" s="93">
        <v>80</v>
      </c>
      <c r="J82" s="93">
        <v>76</v>
      </c>
      <c r="K82" s="97">
        <v>4</v>
      </c>
      <c r="L82" s="95">
        <v>2.6315789473684248</v>
      </c>
      <c r="M82" s="97">
        <v>1348.8234</v>
      </c>
      <c r="N82" s="106"/>
    </row>
    <row r="83" spans="1:14" ht="11.25" customHeight="1" x14ac:dyDescent="0.2">
      <c r="A83" s="24">
        <f>IF(D83&lt;&gt;"",COUNTA($D$10:D83),"")</f>
        <v>74</v>
      </c>
      <c r="B83" s="70" t="s">
        <v>787</v>
      </c>
      <c r="C83" s="71" t="s">
        <v>879</v>
      </c>
      <c r="D83" s="72">
        <v>13071084</v>
      </c>
      <c r="E83" s="71" t="s">
        <v>692</v>
      </c>
      <c r="F83" s="73">
        <v>5153</v>
      </c>
      <c r="G83" s="93">
        <v>544</v>
      </c>
      <c r="H83" s="92">
        <v>551</v>
      </c>
      <c r="I83" s="93">
        <v>275</v>
      </c>
      <c r="J83" s="93">
        <v>276</v>
      </c>
      <c r="K83" s="97">
        <v>7</v>
      </c>
      <c r="L83" s="95">
        <v>1.2867647058823479</v>
      </c>
      <c r="M83" s="97">
        <v>5770.8028999999997</v>
      </c>
      <c r="N83" s="106"/>
    </row>
    <row r="84" spans="1:14" ht="11.25" customHeight="1" x14ac:dyDescent="0.2">
      <c r="A84" s="24">
        <f>IF(D84&lt;&gt;"",COUNTA($D$10:D84),"")</f>
        <v>75</v>
      </c>
      <c r="B84" s="70" t="s">
        <v>787</v>
      </c>
      <c r="C84" s="71" t="s">
        <v>346</v>
      </c>
      <c r="D84" s="72">
        <v>13071087</v>
      </c>
      <c r="E84" s="71" t="s">
        <v>701</v>
      </c>
      <c r="F84" s="73">
        <v>5159</v>
      </c>
      <c r="G84" s="93">
        <v>459</v>
      </c>
      <c r="H84" s="92">
        <v>458</v>
      </c>
      <c r="I84" s="93">
        <v>249</v>
      </c>
      <c r="J84" s="93">
        <v>209</v>
      </c>
      <c r="K84" s="97">
        <v>-1</v>
      </c>
      <c r="L84" s="95">
        <v>-0.21786492374727118</v>
      </c>
      <c r="M84" s="97">
        <v>4314.1625000000004</v>
      </c>
      <c r="N84" s="106"/>
    </row>
    <row r="85" spans="1:14" ht="11.25" customHeight="1" x14ac:dyDescent="0.2">
      <c r="A85" s="24">
        <f>IF(D85&lt;&gt;"",COUNTA($D$10:D85),"")</f>
        <v>76</v>
      </c>
      <c r="B85" s="70" t="s">
        <v>787</v>
      </c>
      <c r="C85" s="71" t="s">
        <v>347</v>
      </c>
      <c r="D85" s="72">
        <v>13071088</v>
      </c>
      <c r="E85" s="71" t="s">
        <v>701</v>
      </c>
      <c r="F85" s="73">
        <v>5159</v>
      </c>
      <c r="G85" s="93">
        <v>458</v>
      </c>
      <c r="H85" s="92">
        <v>463</v>
      </c>
      <c r="I85" s="93">
        <v>232</v>
      </c>
      <c r="J85" s="93">
        <v>231</v>
      </c>
      <c r="K85" s="97">
        <v>5</v>
      </c>
      <c r="L85" s="95">
        <v>1.0917030567685657</v>
      </c>
      <c r="M85" s="97">
        <v>2764.0635000000002</v>
      </c>
      <c r="N85" s="106"/>
    </row>
    <row r="86" spans="1:14" ht="11.25" customHeight="1" x14ac:dyDescent="0.2">
      <c r="A86" s="24">
        <f>IF(D86&lt;&gt;"",COUNTA($D$10:D86),"")</f>
        <v>77</v>
      </c>
      <c r="B86" s="70" t="s">
        <v>787</v>
      </c>
      <c r="C86" s="71" t="s">
        <v>103</v>
      </c>
      <c r="D86" s="72">
        <v>13071089</v>
      </c>
      <c r="E86" s="71" t="s">
        <v>110</v>
      </c>
      <c r="F86" s="73">
        <v>5151</v>
      </c>
      <c r="G86" s="93">
        <v>195</v>
      </c>
      <c r="H86" s="92">
        <v>194</v>
      </c>
      <c r="I86" s="93">
        <v>95</v>
      </c>
      <c r="J86" s="93">
        <v>99</v>
      </c>
      <c r="K86" s="97">
        <v>-1</v>
      </c>
      <c r="L86" s="95">
        <v>-0.512820512820511</v>
      </c>
      <c r="M86" s="97">
        <v>1308.3876</v>
      </c>
      <c r="N86" s="106"/>
    </row>
    <row r="87" spans="1:14" ht="11.25" customHeight="1" x14ac:dyDescent="0.2">
      <c r="A87" s="24">
        <f>IF(D87&lt;&gt;"",COUNTA($D$10:D87),"")</f>
        <v>78</v>
      </c>
      <c r="B87" s="70" t="s">
        <v>787</v>
      </c>
      <c r="C87" s="71" t="s">
        <v>321</v>
      </c>
      <c r="D87" s="72">
        <v>13071090</v>
      </c>
      <c r="E87" s="71" t="s">
        <v>287</v>
      </c>
      <c r="F87" s="73">
        <v>5161</v>
      </c>
      <c r="G87" s="93">
        <v>1152</v>
      </c>
      <c r="H87" s="92">
        <v>1148</v>
      </c>
      <c r="I87" s="93">
        <v>575</v>
      </c>
      <c r="J87" s="93">
        <v>573</v>
      </c>
      <c r="K87" s="97">
        <v>-4</v>
      </c>
      <c r="L87" s="95">
        <v>-0.34722222222222854</v>
      </c>
      <c r="M87" s="97">
        <v>5632.5726000000004</v>
      </c>
      <c r="N87" s="106"/>
    </row>
    <row r="88" spans="1:14" ht="11.25" customHeight="1" x14ac:dyDescent="0.2">
      <c r="A88" s="24">
        <f>IF(D88&lt;&gt;"",COUNTA($D$10:D88),"")</f>
        <v>79</v>
      </c>
      <c r="B88" s="70" t="s">
        <v>787</v>
      </c>
      <c r="C88" s="71" t="s">
        <v>105</v>
      </c>
      <c r="D88" s="72">
        <v>13071092</v>
      </c>
      <c r="E88" s="71" t="s">
        <v>692</v>
      </c>
      <c r="F88" s="73">
        <v>5153</v>
      </c>
      <c r="G88" s="93">
        <v>6767</v>
      </c>
      <c r="H88" s="92">
        <v>6692</v>
      </c>
      <c r="I88" s="93">
        <v>3217</v>
      </c>
      <c r="J88" s="93">
        <v>3475</v>
      </c>
      <c r="K88" s="97">
        <v>-75</v>
      </c>
      <c r="L88" s="95">
        <v>-1.1083197872026034</v>
      </c>
      <c r="M88" s="97">
        <v>10927.709199999999</v>
      </c>
      <c r="N88" s="106"/>
    </row>
    <row r="89" spans="1:14" ht="11.25" customHeight="1" x14ac:dyDescent="0.2">
      <c r="A89" s="24">
        <f>IF(D89&lt;&gt;"",COUNTA($D$10:D89),"")</f>
        <v>80</v>
      </c>
      <c r="B89" s="70" t="s">
        <v>787</v>
      </c>
      <c r="C89" s="71" t="s">
        <v>826</v>
      </c>
      <c r="D89" s="72">
        <v>13071093</v>
      </c>
      <c r="E89" s="71" t="s">
        <v>700</v>
      </c>
      <c r="F89" s="73">
        <v>5154</v>
      </c>
      <c r="G89" s="93">
        <v>5961</v>
      </c>
      <c r="H89" s="92">
        <v>5974</v>
      </c>
      <c r="I89" s="93">
        <v>2891</v>
      </c>
      <c r="J89" s="93">
        <v>3083</v>
      </c>
      <c r="K89" s="97">
        <v>13</v>
      </c>
      <c r="L89" s="95">
        <v>0.21808421405803813</v>
      </c>
      <c r="M89" s="97">
        <v>4470.9252999999999</v>
      </c>
      <c r="N89" s="106"/>
    </row>
    <row r="90" spans="1:14" ht="11.25" customHeight="1" x14ac:dyDescent="0.2">
      <c r="A90" s="24">
        <f>IF(D90&lt;&gt;"",COUNTA($D$10:D90),"")</f>
        <v>81</v>
      </c>
      <c r="B90" s="70" t="s">
        <v>787</v>
      </c>
      <c r="C90" s="71" t="s">
        <v>106</v>
      </c>
      <c r="D90" s="72">
        <v>13071096</v>
      </c>
      <c r="E90" s="71" t="s">
        <v>110</v>
      </c>
      <c r="F90" s="73">
        <v>5151</v>
      </c>
      <c r="G90" s="93">
        <v>220</v>
      </c>
      <c r="H90" s="92">
        <v>211</v>
      </c>
      <c r="I90" s="93">
        <v>99</v>
      </c>
      <c r="J90" s="93">
        <v>112</v>
      </c>
      <c r="K90" s="97">
        <v>-9</v>
      </c>
      <c r="L90" s="95">
        <v>-4.0909090909090935</v>
      </c>
      <c r="M90" s="97">
        <v>896.90409999999997</v>
      </c>
      <c r="N90" s="106"/>
    </row>
    <row r="91" spans="1:14" ht="11.25" customHeight="1" x14ac:dyDescent="0.2">
      <c r="A91" s="24">
        <f>IF(D91&lt;&gt;"",COUNTA($D$10:D91),"")</f>
        <v>82</v>
      </c>
      <c r="B91" s="70" t="s">
        <v>787</v>
      </c>
      <c r="C91" s="71" t="s">
        <v>348</v>
      </c>
      <c r="D91" s="72">
        <v>13071097</v>
      </c>
      <c r="E91" s="71" t="s">
        <v>701</v>
      </c>
      <c r="F91" s="73">
        <v>5159</v>
      </c>
      <c r="G91" s="93">
        <v>297</v>
      </c>
      <c r="H91" s="92">
        <v>300</v>
      </c>
      <c r="I91" s="93">
        <v>157</v>
      </c>
      <c r="J91" s="93">
        <v>143</v>
      </c>
      <c r="K91" s="97">
        <v>3</v>
      </c>
      <c r="L91" s="95">
        <v>1.0101010101010104</v>
      </c>
      <c r="M91" s="97">
        <v>1803.5519999999999</v>
      </c>
      <c r="N91" s="106"/>
    </row>
    <row r="92" spans="1:14" ht="11.25" customHeight="1" x14ac:dyDescent="0.2">
      <c r="A92" s="24">
        <f>IF(D92&lt;&gt;"",COUNTA($D$10:D92),"")</f>
        <v>83</v>
      </c>
      <c r="B92" s="70" t="s">
        <v>787</v>
      </c>
      <c r="C92" s="71" t="s">
        <v>301</v>
      </c>
      <c r="D92" s="72">
        <v>13071099</v>
      </c>
      <c r="E92" s="71" t="s">
        <v>778</v>
      </c>
      <c r="F92" s="73">
        <v>5155</v>
      </c>
      <c r="G92" s="93">
        <v>3711</v>
      </c>
      <c r="H92" s="92">
        <v>3709</v>
      </c>
      <c r="I92" s="93">
        <v>1802</v>
      </c>
      <c r="J92" s="93">
        <v>1907</v>
      </c>
      <c r="K92" s="97">
        <v>-2</v>
      </c>
      <c r="L92" s="95">
        <v>-5.3893829156564266E-2</v>
      </c>
      <c r="M92" s="97">
        <v>15827.4077</v>
      </c>
      <c r="N92" s="106"/>
    </row>
    <row r="93" spans="1:14" ht="11.25" customHeight="1" x14ac:dyDescent="0.2">
      <c r="A93" s="24">
        <f>IF(D93&lt;&gt;"",COUNTA($D$10:D93),"")</f>
        <v>84</v>
      </c>
      <c r="B93" s="70" t="s">
        <v>787</v>
      </c>
      <c r="C93" s="71" t="s">
        <v>247</v>
      </c>
      <c r="D93" s="72">
        <v>13071100</v>
      </c>
      <c r="E93" s="71" t="s">
        <v>283</v>
      </c>
      <c r="F93" s="73">
        <v>5156</v>
      </c>
      <c r="G93" s="93">
        <v>765</v>
      </c>
      <c r="H93" s="92">
        <v>777</v>
      </c>
      <c r="I93" s="93">
        <v>398</v>
      </c>
      <c r="J93" s="93">
        <v>379</v>
      </c>
      <c r="K93" s="97">
        <v>12</v>
      </c>
      <c r="L93" s="95">
        <v>1.5686274509803866</v>
      </c>
      <c r="M93" s="97">
        <v>3631.5302000000001</v>
      </c>
      <c r="N93" s="106"/>
    </row>
    <row r="94" spans="1:14" ht="11.25" customHeight="1" x14ac:dyDescent="0.2">
      <c r="A94" s="24">
        <f>IF(D94&lt;&gt;"",COUNTA($D$10:D94),"")</f>
        <v>85</v>
      </c>
      <c r="B94" s="70" t="s">
        <v>787</v>
      </c>
      <c r="C94" s="71" t="s">
        <v>349</v>
      </c>
      <c r="D94" s="72">
        <v>13071101</v>
      </c>
      <c r="E94" s="71" t="s">
        <v>325</v>
      </c>
      <c r="F94" s="73">
        <v>5158</v>
      </c>
      <c r="G94" s="93">
        <v>1608</v>
      </c>
      <c r="H94" s="92">
        <v>1590</v>
      </c>
      <c r="I94" s="93">
        <v>833</v>
      </c>
      <c r="J94" s="93">
        <v>757</v>
      </c>
      <c r="K94" s="97">
        <v>-18</v>
      </c>
      <c r="L94" s="95">
        <v>-1.119402985074629</v>
      </c>
      <c r="M94" s="97">
        <v>5004.9088000000002</v>
      </c>
      <c r="N94" s="106"/>
    </row>
    <row r="95" spans="1:14" ht="11.25" customHeight="1" x14ac:dyDescent="0.2">
      <c r="A95" s="24">
        <f>IF(D95&lt;&gt;"",COUNTA($D$10:D95),"")</f>
        <v>86</v>
      </c>
      <c r="B95" s="70" t="s">
        <v>787</v>
      </c>
      <c r="C95" s="71" t="s">
        <v>107</v>
      </c>
      <c r="D95" s="72">
        <v>13071102</v>
      </c>
      <c r="E95" s="71" t="s">
        <v>693</v>
      </c>
      <c r="F95" s="73">
        <v>5162</v>
      </c>
      <c r="G95" s="93">
        <v>497</v>
      </c>
      <c r="H95" s="92">
        <v>508</v>
      </c>
      <c r="I95" s="93">
        <v>259</v>
      </c>
      <c r="J95" s="93">
        <v>249</v>
      </c>
      <c r="K95" s="97">
        <v>11</v>
      </c>
      <c r="L95" s="95">
        <v>2.2132796780684174</v>
      </c>
      <c r="M95" s="97">
        <v>2973.2945</v>
      </c>
      <c r="N95" s="106"/>
    </row>
    <row r="96" spans="1:14" ht="11.25" customHeight="1" x14ac:dyDescent="0.2">
      <c r="A96" s="24">
        <f>IF(D96&lt;&gt;"",COUNTA($D$10:D96),"")</f>
        <v>87</v>
      </c>
      <c r="B96" s="70" t="s">
        <v>787</v>
      </c>
      <c r="C96" s="71" t="s">
        <v>336</v>
      </c>
      <c r="D96" s="72">
        <v>13071103</v>
      </c>
      <c r="E96" s="71" t="s">
        <v>702</v>
      </c>
      <c r="F96" s="73">
        <v>5160</v>
      </c>
      <c r="G96" s="93">
        <v>837</v>
      </c>
      <c r="H96" s="92">
        <v>825</v>
      </c>
      <c r="I96" s="93">
        <v>421</v>
      </c>
      <c r="J96" s="93">
        <v>404</v>
      </c>
      <c r="K96" s="97">
        <v>-12</v>
      </c>
      <c r="L96" s="95">
        <v>-1.4336917562723954</v>
      </c>
      <c r="M96" s="97">
        <v>4669.942</v>
      </c>
      <c r="N96" s="106"/>
    </row>
    <row r="97" spans="1:14" ht="11.25" customHeight="1" x14ac:dyDescent="0.2">
      <c r="A97" s="24">
        <f>IF(D97&lt;&gt;"",COUNTA($D$10:D97),"")</f>
        <v>88</v>
      </c>
      <c r="B97" s="70" t="s">
        <v>787</v>
      </c>
      <c r="C97" s="71" t="s">
        <v>302</v>
      </c>
      <c r="D97" s="72">
        <v>13071104</v>
      </c>
      <c r="E97" s="71" t="s">
        <v>280</v>
      </c>
      <c r="F97" s="73">
        <v>5157</v>
      </c>
      <c r="G97" s="93">
        <v>340</v>
      </c>
      <c r="H97" s="92">
        <v>344</v>
      </c>
      <c r="I97" s="93">
        <v>179</v>
      </c>
      <c r="J97" s="93">
        <v>165</v>
      </c>
      <c r="K97" s="97">
        <v>4</v>
      </c>
      <c r="L97" s="95">
        <v>1.1764705882352899</v>
      </c>
      <c r="M97" s="97">
        <v>1252.9584</v>
      </c>
      <c r="N97" s="106"/>
    </row>
    <row r="98" spans="1:14" ht="11.25" customHeight="1" x14ac:dyDescent="0.2">
      <c r="A98" s="24">
        <f>IF(D98&lt;&gt;"",COUNTA($D$10:D98),"")</f>
        <v>89</v>
      </c>
      <c r="B98" s="70" t="s">
        <v>787</v>
      </c>
      <c r="C98" s="71" t="s">
        <v>303</v>
      </c>
      <c r="D98" s="72">
        <v>13071105</v>
      </c>
      <c r="E98" s="71" t="s">
        <v>293</v>
      </c>
      <c r="F98" s="73">
        <v>5164</v>
      </c>
      <c r="G98" s="93">
        <v>227</v>
      </c>
      <c r="H98" s="92">
        <v>223</v>
      </c>
      <c r="I98" s="93">
        <v>117</v>
      </c>
      <c r="J98" s="93">
        <v>106</v>
      </c>
      <c r="K98" s="97">
        <v>-4</v>
      </c>
      <c r="L98" s="95">
        <v>-1.7621145374449299</v>
      </c>
      <c r="M98" s="97">
        <v>1356.7573</v>
      </c>
      <c r="N98" s="106"/>
    </row>
    <row r="99" spans="1:14" ht="22.15" customHeight="1" x14ac:dyDescent="0.2">
      <c r="A99" s="24">
        <f>IF(D99&lt;&gt;"",COUNTA($D$10:D99),"")</f>
        <v>90</v>
      </c>
      <c r="B99" s="70" t="s">
        <v>787</v>
      </c>
      <c r="C99" s="74" t="s">
        <v>863</v>
      </c>
      <c r="D99" s="72">
        <v>13071107</v>
      </c>
      <c r="E99" s="71" t="s">
        <v>6</v>
      </c>
      <c r="F99" s="73">
        <v>101</v>
      </c>
      <c r="G99" s="93">
        <v>60344</v>
      </c>
      <c r="H99" s="92">
        <v>59776</v>
      </c>
      <c r="I99" s="93">
        <v>28642</v>
      </c>
      <c r="J99" s="93">
        <v>31134</v>
      </c>
      <c r="K99" s="97">
        <v>-568</v>
      </c>
      <c r="L99" s="95">
        <v>-0.94127005170356881</v>
      </c>
      <c r="M99" s="97">
        <v>8611.5964000000004</v>
      </c>
      <c r="N99" s="106"/>
    </row>
    <row r="100" spans="1:14" ht="11.25" customHeight="1" x14ac:dyDescent="0.2">
      <c r="A100" s="24">
        <f>IF(D100&lt;&gt;"",COUNTA($D$10:D100),"")</f>
        <v>91</v>
      </c>
      <c r="B100" s="70" t="s">
        <v>787</v>
      </c>
      <c r="C100" s="71" t="s">
        <v>304</v>
      </c>
      <c r="D100" s="72">
        <v>13071108</v>
      </c>
      <c r="E100" s="71" t="s">
        <v>280</v>
      </c>
      <c r="F100" s="73">
        <v>5157</v>
      </c>
      <c r="G100" s="93">
        <v>1116</v>
      </c>
      <c r="H100" s="92">
        <v>1099</v>
      </c>
      <c r="I100" s="93">
        <v>542</v>
      </c>
      <c r="J100" s="93">
        <v>557</v>
      </c>
      <c r="K100" s="97">
        <v>-17</v>
      </c>
      <c r="L100" s="95">
        <v>-1.523297491039429</v>
      </c>
      <c r="M100" s="97">
        <v>2306.4571000000001</v>
      </c>
      <c r="N100" s="106"/>
    </row>
    <row r="101" spans="1:14" ht="11.25" customHeight="1" x14ac:dyDescent="0.2">
      <c r="A101" s="24">
        <f>IF(D101&lt;&gt;"",COUNTA($D$10:D101),"")</f>
        <v>92</v>
      </c>
      <c r="B101" s="70" t="s">
        <v>787</v>
      </c>
      <c r="C101" s="71" t="s">
        <v>828</v>
      </c>
      <c r="D101" s="72">
        <v>13071109</v>
      </c>
      <c r="E101" s="71" t="s">
        <v>692</v>
      </c>
      <c r="F101" s="73">
        <v>5153</v>
      </c>
      <c r="G101" s="93">
        <v>1649</v>
      </c>
      <c r="H101" s="92">
        <v>1656</v>
      </c>
      <c r="I101" s="93">
        <v>799</v>
      </c>
      <c r="J101" s="93">
        <v>857</v>
      </c>
      <c r="K101" s="97">
        <v>7</v>
      </c>
      <c r="L101" s="95">
        <v>0.42449969678592936</v>
      </c>
      <c r="M101" s="97">
        <v>4795.7945</v>
      </c>
      <c r="N101" s="106"/>
    </row>
    <row r="102" spans="1:14" ht="11.25" customHeight="1" x14ac:dyDescent="0.2">
      <c r="A102" s="24">
        <f>IF(D102&lt;&gt;"",COUNTA($D$10:D102),"")</f>
        <v>93</v>
      </c>
      <c r="B102" s="70" t="s">
        <v>787</v>
      </c>
      <c r="C102" s="71" t="s">
        <v>829</v>
      </c>
      <c r="D102" s="72">
        <v>13071110</v>
      </c>
      <c r="E102" s="71" t="s">
        <v>6</v>
      </c>
      <c r="F102" s="73">
        <v>114</v>
      </c>
      <c r="G102" s="93">
        <v>20191</v>
      </c>
      <c r="H102" s="92">
        <v>20102</v>
      </c>
      <c r="I102" s="93">
        <v>9611</v>
      </c>
      <c r="J102" s="93">
        <v>10491</v>
      </c>
      <c r="K102" s="97">
        <v>-89</v>
      </c>
      <c r="L102" s="95">
        <v>-0.44079045119111981</v>
      </c>
      <c r="M102" s="97">
        <v>13988.6459</v>
      </c>
      <c r="N102" s="106"/>
    </row>
    <row r="103" spans="1:14" ht="11.25" customHeight="1" x14ac:dyDescent="0.2">
      <c r="A103" s="24">
        <f>IF(D103&lt;&gt;"",COUNTA($D$10:D103),"")</f>
        <v>94</v>
      </c>
      <c r="B103" s="70" t="s">
        <v>787</v>
      </c>
      <c r="C103" s="71" t="s">
        <v>280</v>
      </c>
      <c r="D103" s="72">
        <v>13071111</v>
      </c>
      <c r="E103" s="71" t="s">
        <v>280</v>
      </c>
      <c r="F103" s="73">
        <v>5157</v>
      </c>
      <c r="G103" s="93">
        <v>1016</v>
      </c>
      <c r="H103" s="92">
        <v>1011</v>
      </c>
      <c r="I103" s="93">
        <v>495</v>
      </c>
      <c r="J103" s="93">
        <v>516</v>
      </c>
      <c r="K103" s="97">
        <v>-5</v>
      </c>
      <c r="L103" s="95">
        <v>-0.49212598425197029</v>
      </c>
      <c r="M103" s="97">
        <v>1331.5687</v>
      </c>
      <c r="N103" s="106"/>
    </row>
    <row r="104" spans="1:14" ht="11.25" customHeight="1" x14ac:dyDescent="0.2">
      <c r="A104" s="24">
        <f>IF(D104&lt;&gt;"",COUNTA($D$10:D104),"")</f>
        <v>95</v>
      </c>
      <c r="B104" s="70" t="s">
        <v>787</v>
      </c>
      <c r="C104" s="71" t="s">
        <v>109</v>
      </c>
      <c r="D104" s="72">
        <v>13071112</v>
      </c>
      <c r="E104" s="71" t="s">
        <v>110</v>
      </c>
      <c r="F104" s="73">
        <v>5151</v>
      </c>
      <c r="G104" s="93">
        <v>629</v>
      </c>
      <c r="H104" s="92">
        <v>637</v>
      </c>
      <c r="I104" s="93">
        <v>312</v>
      </c>
      <c r="J104" s="93">
        <v>325</v>
      </c>
      <c r="K104" s="97">
        <v>8</v>
      </c>
      <c r="L104" s="95">
        <v>1.2718600953895134</v>
      </c>
      <c r="M104" s="97">
        <v>3513.3440999999998</v>
      </c>
      <c r="N104" s="106"/>
    </row>
    <row r="105" spans="1:14" ht="11.25" customHeight="1" x14ac:dyDescent="0.2">
      <c r="A105" s="24">
        <f>IF(D105&lt;&gt;"",COUNTA($D$10:D105),"")</f>
        <v>96</v>
      </c>
      <c r="B105" s="70" t="s">
        <v>787</v>
      </c>
      <c r="C105" s="71" t="s">
        <v>350</v>
      </c>
      <c r="D105" s="72">
        <v>13071113</v>
      </c>
      <c r="E105" s="71" t="s">
        <v>700</v>
      </c>
      <c r="F105" s="73">
        <v>5154</v>
      </c>
      <c r="G105" s="93">
        <v>585</v>
      </c>
      <c r="H105" s="92">
        <v>583</v>
      </c>
      <c r="I105" s="93">
        <v>284</v>
      </c>
      <c r="J105" s="93">
        <v>299</v>
      </c>
      <c r="K105" s="97">
        <v>-2</v>
      </c>
      <c r="L105" s="95">
        <v>-0.34188034188034067</v>
      </c>
      <c r="M105" s="97">
        <v>4024.6765</v>
      </c>
      <c r="N105" s="106"/>
    </row>
    <row r="106" spans="1:14" ht="11.25" customHeight="1" x14ac:dyDescent="0.2">
      <c r="A106" s="24">
        <f>IF(D106&lt;&gt;"",COUNTA($D$10:D106),"")</f>
        <v>97</v>
      </c>
      <c r="B106" s="70" t="s">
        <v>787</v>
      </c>
      <c r="C106" s="71" t="s">
        <v>351</v>
      </c>
      <c r="D106" s="72">
        <v>13071115</v>
      </c>
      <c r="E106" s="71" t="s">
        <v>325</v>
      </c>
      <c r="F106" s="73">
        <v>5158</v>
      </c>
      <c r="G106" s="93">
        <v>4033</v>
      </c>
      <c r="H106" s="92">
        <v>4037</v>
      </c>
      <c r="I106" s="93">
        <v>1987</v>
      </c>
      <c r="J106" s="93">
        <v>2050</v>
      </c>
      <c r="K106" s="97">
        <v>4</v>
      </c>
      <c r="L106" s="95">
        <v>9.918175055790357E-2</v>
      </c>
      <c r="M106" s="97">
        <v>11555.9187</v>
      </c>
      <c r="N106" s="106"/>
    </row>
    <row r="107" spans="1:14" ht="11.25" customHeight="1" x14ac:dyDescent="0.2">
      <c r="A107" s="24">
        <f>IF(D107&lt;&gt;"",COUNTA($D$10:D107),"")</f>
        <v>98</v>
      </c>
      <c r="B107" s="70" t="s">
        <v>787</v>
      </c>
      <c r="C107" s="71" t="s">
        <v>305</v>
      </c>
      <c r="D107" s="72">
        <v>13071117</v>
      </c>
      <c r="E107" s="71" t="s">
        <v>287</v>
      </c>
      <c r="F107" s="73">
        <v>5161</v>
      </c>
      <c r="G107" s="93">
        <v>537</v>
      </c>
      <c r="H107" s="92">
        <v>538</v>
      </c>
      <c r="I107" s="93">
        <v>269</v>
      </c>
      <c r="J107" s="93">
        <v>269</v>
      </c>
      <c r="K107" s="97">
        <v>1</v>
      </c>
      <c r="L107" s="95">
        <v>0.18621973929236901</v>
      </c>
      <c r="M107" s="97">
        <v>1431.8933999999999</v>
      </c>
      <c r="N107" s="106"/>
    </row>
    <row r="108" spans="1:14" ht="11.25" customHeight="1" x14ac:dyDescent="0.2">
      <c r="A108" s="24">
        <f>IF(D108&lt;&gt;"",COUNTA($D$10:D108),"")</f>
        <v>99</v>
      </c>
      <c r="B108" s="70" t="s">
        <v>787</v>
      </c>
      <c r="C108" s="71" t="s">
        <v>352</v>
      </c>
      <c r="D108" s="72">
        <v>13071118</v>
      </c>
      <c r="E108" s="71" t="s">
        <v>701</v>
      </c>
      <c r="F108" s="73">
        <v>5159</v>
      </c>
      <c r="G108" s="93">
        <v>367</v>
      </c>
      <c r="H108" s="92">
        <v>360</v>
      </c>
      <c r="I108" s="93">
        <v>183</v>
      </c>
      <c r="J108" s="93">
        <v>177</v>
      </c>
      <c r="K108" s="97">
        <v>-7</v>
      </c>
      <c r="L108" s="95">
        <v>-1.9073569482288804</v>
      </c>
      <c r="M108" s="97">
        <v>1541.3822</v>
      </c>
      <c r="N108" s="106"/>
    </row>
    <row r="109" spans="1:14" ht="11.25" customHeight="1" x14ac:dyDescent="0.2">
      <c r="A109" s="24">
        <f>IF(D109&lt;&gt;"",COUNTA($D$10:D109),"")</f>
        <v>100</v>
      </c>
      <c r="B109" s="70" t="s">
        <v>787</v>
      </c>
      <c r="C109" s="71" t="s">
        <v>306</v>
      </c>
      <c r="D109" s="72">
        <v>13071119</v>
      </c>
      <c r="E109" s="71" t="s">
        <v>778</v>
      </c>
      <c r="F109" s="73">
        <v>5155</v>
      </c>
      <c r="G109" s="93">
        <v>308</v>
      </c>
      <c r="H109" s="92">
        <v>318</v>
      </c>
      <c r="I109" s="93">
        <v>161</v>
      </c>
      <c r="J109" s="93">
        <v>157</v>
      </c>
      <c r="K109" s="97">
        <v>10</v>
      </c>
      <c r="L109" s="95">
        <v>3.2467532467532436</v>
      </c>
      <c r="M109" s="97">
        <v>2257.9839000000002</v>
      </c>
      <c r="N109" s="106"/>
    </row>
    <row r="110" spans="1:14" ht="11.25" customHeight="1" x14ac:dyDescent="0.2">
      <c r="A110" s="24">
        <f>IF(D110&lt;&gt;"",COUNTA($D$10:D110),"")</f>
        <v>101</v>
      </c>
      <c r="B110" s="70" t="s">
        <v>787</v>
      </c>
      <c r="C110" s="71" t="s">
        <v>111</v>
      </c>
      <c r="D110" s="72">
        <v>13071120</v>
      </c>
      <c r="E110" s="71" t="s">
        <v>691</v>
      </c>
      <c r="F110" s="73">
        <v>5163</v>
      </c>
      <c r="G110" s="93">
        <v>214</v>
      </c>
      <c r="H110" s="92">
        <v>211</v>
      </c>
      <c r="I110" s="93">
        <v>101</v>
      </c>
      <c r="J110" s="93">
        <v>110</v>
      </c>
      <c r="K110" s="97">
        <v>-3</v>
      </c>
      <c r="L110" s="95">
        <v>-1.4018691588785117</v>
      </c>
      <c r="M110" s="97">
        <v>1012.0798</v>
      </c>
      <c r="N110" s="106"/>
    </row>
    <row r="111" spans="1:14" ht="11.25" customHeight="1" x14ac:dyDescent="0.2">
      <c r="A111" s="24">
        <f>IF(D111&lt;&gt;"",COUNTA($D$10:D111),"")</f>
        <v>102</v>
      </c>
      <c r="B111" s="70" t="s">
        <v>787</v>
      </c>
      <c r="C111" s="71" t="s">
        <v>330</v>
      </c>
      <c r="D111" s="72">
        <v>13071122</v>
      </c>
      <c r="E111" s="71" t="s">
        <v>701</v>
      </c>
      <c r="F111" s="73">
        <v>5159</v>
      </c>
      <c r="G111" s="93">
        <v>1841</v>
      </c>
      <c r="H111" s="92">
        <v>1881</v>
      </c>
      <c r="I111" s="93">
        <v>911</v>
      </c>
      <c r="J111" s="93">
        <v>970</v>
      </c>
      <c r="K111" s="97">
        <v>40</v>
      </c>
      <c r="L111" s="95">
        <v>2.1727322107550293</v>
      </c>
      <c r="M111" s="97">
        <v>7769.4101000000001</v>
      </c>
      <c r="N111" s="106"/>
    </row>
    <row r="112" spans="1:14" ht="11.25" customHeight="1" x14ac:dyDescent="0.2">
      <c r="A112" s="24">
        <f>IF(D112&lt;&gt;"",COUNTA($D$10:D112),"")</f>
        <v>103</v>
      </c>
      <c r="B112" s="70" t="s">
        <v>787</v>
      </c>
      <c r="C112" s="71" t="s">
        <v>112</v>
      </c>
      <c r="D112" s="72">
        <v>13071123</v>
      </c>
      <c r="E112" s="71" t="s">
        <v>693</v>
      </c>
      <c r="F112" s="73">
        <v>5162</v>
      </c>
      <c r="G112" s="93">
        <v>356</v>
      </c>
      <c r="H112" s="92">
        <v>358</v>
      </c>
      <c r="I112" s="93">
        <v>183</v>
      </c>
      <c r="J112" s="93">
        <v>175</v>
      </c>
      <c r="K112" s="97">
        <v>2</v>
      </c>
      <c r="L112" s="95">
        <v>0.56179775280898525</v>
      </c>
      <c r="M112" s="97">
        <v>2210.0034000000001</v>
      </c>
      <c r="N112" s="106"/>
    </row>
    <row r="113" spans="1:14" ht="11.25" customHeight="1" x14ac:dyDescent="0.2">
      <c r="A113" s="24">
        <f>IF(D113&lt;&gt;"",COUNTA($D$10:D113),"")</f>
        <v>104</v>
      </c>
      <c r="B113" s="70" t="s">
        <v>787</v>
      </c>
      <c r="C113" s="71" t="s">
        <v>353</v>
      </c>
      <c r="D113" s="72">
        <v>13071124</v>
      </c>
      <c r="E113" s="71" t="s">
        <v>701</v>
      </c>
      <c r="F113" s="73">
        <v>5159</v>
      </c>
      <c r="G113" s="93">
        <v>4684</v>
      </c>
      <c r="H113" s="92">
        <v>4648</v>
      </c>
      <c r="I113" s="93">
        <v>2195</v>
      </c>
      <c r="J113" s="93">
        <v>2453</v>
      </c>
      <c r="K113" s="97">
        <v>-36</v>
      </c>
      <c r="L113" s="95">
        <v>-0.76857386848847398</v>
      </c>
      <c r="M113" s="97">
        <v>3068.3355000000001</v>
      </c>
      <c r="N113" s="106"/>
    </row>
    <row r="114" spans="1:14" ht="11.25" customHeight="1" x14ac:dyDescent="0.2">
      <c r="A114" s="24">
        <f>IF(D114&lt;&gt;"",COUNTA($D$10:D114),"")</f>
        <v>105</v>
      </c>
      <c r="B114" s="70" t="s">
        <v>787</v>
      </c>
      <c r="C114" s="71" t="s">
        <v>113</v>
      </c>
      <c r="D114" s="72">
        <v>13071125</v>
      </c>
      <c r="E114" s="71" t="s">
        <v>691</v>
      </c>
      <c r="F114" s="73">
        <v>5163</v>
      </c>
      <c r="G114" s="93">
        <v>259</v>
      </c>
      <c r="H114" s="92">
        <v>258</v>
      </c>
      <c r="I114" s="93">
        <v>137</v>
      </c>
      <c r="J114" s="93">
        <v>121</v>
      </c>
      <c r="K114" s="97">
        <v>-1</v>
      </c>
      <c r="L114" s="95">
        <v>-0.38610038610038089</v>
      </c>
      <c r="M114" s="97">
        <v>1489.9206999999999</v>
      </c>
      <c r="N114" s="106"/>
    </row>
    <row r="115" spans="1:14" ht="11.25" customHeight="1" x14ac:dyDescent="0.2">
      <c r="A115" s="24">
        <f>IF(D115&lt;&gt;"",COUNTA($D$10:D115),"")</f>
        <v>106</v>
      </c>
      <c r="B115" s="70" t="s">
        <v>787</v>
      </c>
      <c r="C115" s="71" t="s">
        <v>114</v>
      </c>
      <c r="D115" s="72">
        <v>13071127</v>
      </c>
      <c r="E115" s="71" t="s">
        <v>693</v>
      </c>
      <c r="F115" s="73">
        <v>5162</v>
      </c>
      <c r="G115" s="93">
        <v>1018</v>
      </c>
      <c r="H115" s="92">
        <v>1028</v>
      </c>
      <c r="I115" s="93">
        <v>517</v>
      </c>
      <c r="J115" s="93">
        <v>511</v>
      </c>
      <c r="K115" s="97">
        <v>10</v>
      </c>
      <c r="L115" s="95">
        <v>0.98231827111983705</v>
      </c>
      <c r="M115" s="97">
        <v>3165.1001000000001</v>
      </c>
      <c r="N115" s="106"/>
    </row>
    <row r="116" spans="1:14" ht="11.25" customHeight="1" x14ac:dyDescent="0.2">
      <c r="A116" s="24">
        <f>IF(D116&lt;&gt;"",COUNTA($D$10:D116),"")</f>
        <v>107</v>
      </c>
      <c r="B116" s="70" t="s">
        <v>787</v>
      </c>
      <c r="C116" s="71" t="s">
        <v>115</v>
      </c>
      <c r="D116" s="72">
        <v>13071128</v>
      </c>
      <c r="E116" s="71" t="s">
        <v>110</v>
      </c>
      <c r="F116" s="73">
        <v>5151</v>
      </c>
      <c r="G116" s="93">
        <v>688</v>
      </c>
      <c r="H116" s="92">
        <v>683</v>
      </c>
      <c r="I116" s="93">
        <v>349</v>
      </c>
      <c r="J116" s="93">
        <v>334</v>
      </c>
      <c r="K116" s="97">
        <v>-5</v>
      </c>
      <c r="L116" s="95">
        <v>-0.72674418604651692</v>
      </c>
      <c r="M116" s="97">
        <v>3375.0672</v>
      </c>
      <c r="N116" s="106"/>
    </row>
    <row r="117" spans="1:14" ht="11.25" customHeight="1" x14ac:dyDescent="0.2">
      <c r="A117" s="24">
        <f>IF(D117&lt;&gt;"",COUNTA($D$10:D117),"")</f>
        <v>108</v>
      </c>
      <c r="B117" s="70" t="s">
        <v>787</v>
      </c>
      <c r="C117" s="71" t="s">
        <v>307</v>
      </c>
      <c r="D117" s="72">
        <v>13071130</v>
      </c>
      <c r="E117" s="71" t="s">
        <v>293</v>
      </c>
      <c r="F117" s="73">
        <v>5164</v>
      </c>
      <c r="G117" s="93">
        <v>468</v>
      </c>
      <c r="H117" s="92">
        <v>464</v>
      </c>
      <c r="I117" s="93">
        <v>235</v>
      </c>
      <c r="J117" s="93">
        <v>229</v>
      </c>
      <c r="K117" s="97">
        <v>-4</v>
      </c>
      <c r="L117" s="95">
        <v>-0.85470085470085166</v>
      </c>
      <c r="M117" s="97">
        <v>2446.7903000000001</v>
      </c>
      <c r="N117" s="106"/>
    </row>
    <row r="118" spans="1:14" ht="11.25" customHeight="1" x14ac:dyDescent="0.2">
      <c r="A118" s="24">
        <f>IF(D118&lt;&gt;"",COUNTA($D$10:D118),"")</f>
        <v>109</v>
      </c>
      <c r="B118" s="70" t="s">
        <v>787</v>
      </c>
      <c r="C118" s="71" t="s">
        <v>116</v>
      </c>
      <c r="D118" s="72">
        <v>13071131</v>
      </c>
      <c r="E118" s="71" t="s">
        <v>110</v>
      </c>
      <c r="F118" s="73">
        <v>5151</v>
      </c>
      <c r="G118" s="93">
        <v>347</v>
      </c>
      <c r="H118" s="92">
        <v>345</v>
      </c>
      <c r="I118" s="93">
        <v>186</v>
      </c>
      <c r="J118" s="93">
        <v>159</v>
      </c>
      <c r="K118" s="97">
        <v>-2</v>
      </c>
      <c r="L118" s="95">
        <v>-0.57636887608069287</v>
      </c>
      <c r="M118" s="97">
        <v>1620.8607</v>
      </c>
      <c r="N118" s="106"/>
    </row>
    <row r="119" spans="1:14" ht="11.25" customHeight="1" x14ac:dyDescent="0.2">
      <c r="A119" s="24">
        <f>IF(D119&lt;&gt;"",COUNTA($D$10:D119),"")</f>
        <v>110</v>
      </c>
      <c r="B119" s="70" t="s">
        <v>787</v>
      </c>
      <c r="C119" s="71" t="s">
        <v>308</v>
      </c>
      <c r="D119" s="72">
        <v>13071132</v>
      </c>
      <c r="E119" s="71" t="s">
        <v>293</v>
      </c>
      <c r="F119" s="73">
        <v>5164</v>
      </c>
      <c r="G119" s="93">
        <v>225</v>
      </c>
      <c r="H119" s="92">
        <v>221</v>
      </c>
      <c r="I119" s="93">
        <v>119</v>
      </c>
      <c r="J119" s="93">
        <v>102</v>
      </c>
      <c r="K119" s="97">
        <v>-4</v>
      </c>
      <c r="L119" s="95">
        <v>-1.7777777777777715</v>
      </c>
      <c r="M119" s="97">
        <v>1874.5989999999999</v>
      </c>
      <c r="N119" s="106"/>
    </row>
    <row r="120" spans="1:14" ht="11.25" customHeight="1" x14ac:dyDescent="0.2">
      <c r="A120" s="24">
        <f>IF(D120&lt;&gt;"",COUNTA($D$10:D120),"")</f>
        <v>111</v>
      </c>
      <c r="B120" s="70" t="s">
        <v>787</v>
      </c>
      <c r="C120" s="108" t="s">
        <v>354</v>
      </c>
      <c r="D120" s="72">
        <v>13071133</v>
      </c>
      <c r="E120" s="71" t="s">
        <v>701</v>
      </c>
      <c r="F120" s="73">
        <v>5159</v>
      </c>
      <c r="G120" s="93">
        <v>341</v>
      </c>
      <c r="H120" s="92">
        <v>336</v>
      </c>
      <c r="I120" s="93">
        <v>170</v>
      </c>
      <c r="J120" s="93">
        <v>166</v>
      </c>
      <c r="K120" s="97">
        <v>-5</v>
      </c>
      <c r="L120" s="95">
        <v>-1.4662756598240492</v>
      </c>
      <c r="M120" s="97">
        <v>2641.7411999999999</v>
      </c>
      <c r="N120" s="106"/>
    </row>
    <row r="121" spans="1:14" ht="11.25" customHeight="1" x14ac:dyDescent="0.2">
      <c r="A121" s="24">
        <f>IF(D121&lt;&gt;"",COUNTA($D$10:D121),"")</f>
        <v>112</v>
      </c>
      <c r="B121" s="70" t="s">
        <v>787</v>
      </c>
      <c r="C121" s="108" t="s">
        <v>117</v>
      </c>
      <c r="D121" s="72">
        <v>13071135</v>
      </c>
      <c r="E121" s="71" t="s">
        <v>691</v>
      </c>
      <c r="F121" s="73">
        <v>5163</v>
      </c>
      <c r="G121" s="93">
        <v>524</v>
      </c>
      <c r="H121" s="92">
        <v>517</v>
      </c>
      <c r="I121" s="93">
        <v>258</v>
      </c>
      <c r="J121" s="93">
        <v>259</v>
      </c>
      <c r="K121" s="97">
        <v>-7</v>
      </c>
      <c r="L121" s="95">
        <v>-1.3358778625954244</v>
      </c>
      <c r="M121" s="97">
        <v>1881.7825</v>
      </c>
      <c r="N121" s="106"/>
    </row>
    <row r="122" spans="1:14" ht="11.25" customHeight="1" x14ac:dyDescent="0.2">
      <c r="A122" s="24">
        <f>IF(D122&lt;&gt;"",COUNTA($D$10:D122),"")</f>
        <v>113</v>
      </c>
      <c r="B122" s="70" t="s">
        <v>787</v>
      </c>
      <c r="C122" s="108" t="s">
        <v>130</v>
      </c>
      <c r="D122" s="72">
        <v>13071136</v>
      </c>
      <c r="E122" s="71" t="s">
        <v>110</v>
      </c>
      <c r="F122" s="73">
        <v>5151</v>
      </c>
      <c r="G122" s="93">
        <v>466</v>
      </c>
      <c r="H122" s="92">
        <v>464</v>
      </c>
      <c r="I122" s="93">
        <v>232</v>
      </c>
      <c r="J122" s="93">
        <v>232</v>
      </c>
      <c r="K122" s="97">
        <v>-2</v>
      </c>
      <c r="L122" s="95">
        <v>-0.42918454935622208</v>
      </c>
      <c r="M122" s="97">
        <v>2759.6464000000001</v>
      </c>
      <c r="N122" s="106"/>
    </row>
    <row r="123" spans="1:14" ht="11.25" customHeight="1" x14ac:dyDescent="0.2">
      <c r="A123" s="24">
        <f>IF(D123&lt;&gt;"",COUNTA($D$10:D123),"")</f>
        <v>114</v>
      </c>
      <c r="B123" s="70" t="s">
        <v>787</v>
      </c>
      <c r="C123" s="108" t="s">
        <v>355</v>
      </c>
      <c r="D123" s="72">
        <v>13071137</v>
      </c>
      <c r="E123" s="71" t="s">
        <v>701</v>
      </c>
      <c r="F123" s="73">
        <v>5159</v>
      </c>
      <c r="G123" s="93">
        <v>545</v>
      </c>
      <c r="H123" s="92">
        <v>534</v>
      </c>
      <c r="I123" s="93">
        <v>256</v>
      </c>
      <c r="J123" s="93">
        <v>278</v>
      </c>
      <c r="K123" s="97">
        <v>-11</v>
      </c>
      <c r="L123" s="95">
        <v>-2.018348623853214</v>
      </c>
      <c r="M123" s="97">
        <v>1887.2601999999999</v>
      </c>
      <c r="N123" s="106"/>
    </row>
    <row r="124" spans="1:14" ht="11.25" customHeight="1" x14ac:dyDescent="0.2">
      <c r="A124" s="24">
        <f>IF(D124&lt;&gt;"",COUNTA($D$10:D124),"")</f>
        <v>115</v>
      </c>
      <c r="B124" s="70" t="s">
        <v>787</v>
      </c>
      <c r="C124" s="71" t="s">
        <v>356</v>
      </c>
      <c r="D124" s="72">
        <v>13071138</v>
      </c>
      <c r="E124" s="71" t="s">
        <v>700</v>
      </c>
      <c r="F124" s="73">
        <v>5154</v>
      </c>
      <c r="G124" s="93">
        <v>296</v>
      </c>
      <c r="H124" s="92">
        <v>294</v>
      </c>
      <c r="I124" s="93">
        <v>148</v>
      </c>
      <c r="J124" s="93">
        <v>146</v>
      </c>
      <c r="K124" s="97">
        <v>-2</v>
      </c>
      <c r="L124" s="95">
        <v>-0.67567567567567721</v>
      </c>
      <c r="M124" s="97">
        <v>1069.1681000000001</v>
      </c>
      <c r="N124" s="106"/>
    </row>
    <row r="125" spans="1:14" ht="11.25" customHeight="1" x14ac:dyDescent="0.2">
      <c r="A125" s="24">
        <f>IF(D125&lt;&gt;"",COUNTA($D$10:D125),"")</f>
        <v>116</v>
      </c>
      <c r="B125" s="70" t="s">
        <v>787</v>
      </c>
      <c r="C125" s="71" t="s">
        <v>118</v>
      </c>
      <c r="D125" s="72">
        <v>13071139</v>
      </c>
      <c r="E125" s="71" t="s">
        <v>110</v>
      </c>
      <c r="F125" s="73">
        <v>5151</v>
      </c>
      <c r="G125" s="93">
        <v>261</v>
      </c>
      <c r="H125" s="92">
        <v>259</v>
      </c>
      <c r="I125" s="93">
        <v>124</v>
      </c>
      <c r="J125" s="93">
        <v>135</v>
      </c>
      <c r="K125" s="97">
        <v>-2</v>
      </c>
      <c r="L125" s="95">
        <v>-0.76628352490421037</v>
      </c>
      <c r="M125" s="97">
        <v>874.4896</v>
      </c>
      <c r="N125" s="106"/>
    </row>
    <row r="126" spans="1:14" ht="11.25" customHeight="1" x14ac:dyDescent="0.2">
      <c r="A126" s="24">
        <f>IF(D126&lt;&gt;"",COUNTA($D$10:D126),"")</f>
        <v>117</v>
      </c>
      <c r="B126" s="70" t="s">
        <v>787</v>
      </c>
      <c r="C126" s="71" t="s">
        <v>324</v>
      </c>
      <c r="D126" s="72">
        <v>13071140</v>
      </c>
      <c r="E126" s="71" t="s">
        <v>280</v>
      </c>
      <c r="F126" s="73">
        <v>5157</v>
      </c>
      <c r="G126" s="93">
        <v>731</v>
      </c>
      <c r="H126" s="92">
        <v>724</v>
      </c>
      <c r="I126" s="93">
        <v>353</v>
      </c>
      <c r="J126" s="93">
        <v>371</v>
      </c>
      <c r="K126" s="97">
        <v>-7</v>
      </c>
      <c r="L126" s="95">
        <v>-0.95759233926128218</v>
      </c>
      <c r="M126" s="97">
        <v>2695.7782000000002</v>
      </c>
      <c r="N126" s="106"/>
    </row>
    <row r="127" spans="1:14" ht="11.25" customHeight="1" x14ac:dyDescent="0.2">
      <c r="A127" s="24">
        <f>IF(D127&lt;&gt;"",COUNTA($D$10:D127),"")</f>
        <v>118</v>
      </c>
      <c r="B127" s="70" t="s">
        <v>787</v>
      </c>
      <c r="C127" s="71" t="s">
        <v>309</v>
      </c>
      <c r="D127" s="72">
        <v>13071141</v>
      </c>
      <c r="E127" s="71" t="s">
        <v>280</v>
      </c>
      <c r="F127" s="73">
        <v>5157</v>
      </c>
      <c r="G127" s="93">
        <v>358</v>
      </c>
      <c r="H127" s="92">
        <v>351</v>
      </c>
      <c r="I127" s="93">
        <v>178</v>
      </c>
      <c r="J127" s="93">
        <v>173</v>
      </c>
      <c r="K127" s="97">
        <v>-7</v>
      </c>
      <c r="L127" s="95">
        <v>-1.955307262569832</v>
      </c>
      <c r="M127" s="97">
        <v>1472.4289000000001</v>
      </c>
      <c r="N127" s="106"/>
    </row>
    <row r="128" spans="1:14" ht="11.25" customHeight="1" x14ac:dyDescent="0.2">
      <c r="A128" s="24">
        <f>IF(D128&lt;&gt;"",COUNTA($D$10:D128),"")</f>
        <v>119</v>
      </c>
      <c r="B128" s="70" t="s">
        <v>787</v>
      </c>
      <c r="C128" s="71" t="s">
        <v>862</v>
      </c>
      <c r="D128" s="72">
        <v>13071142</v>
      </c>
      <c r="E128" s="71" t="s">
        <v>693</v>
      </c>
      <c r="F128" s="73">
        <v>5162</v>
      </c>
      <c r="G128" s="93">
        <v>4855</v>
      </c>
      <c r="H128" s="92">
        <v>4814</v>
      </c>
      <c r="I128" s="93">
        <v>2303</v>
      </c>
      <c r="J128" s="93">
        <v>2511</v>
      </c>
      <c r="K128" s="97">
        <v>-41</v>
      </c>
      <c r="L128" s="95">
        <v>-0.84449021627187904</v>
      </c>
      <c r="M128" s="97">
        <v>4102.1872999999996</v>
      </c>
      <c r="N128" s="106"/>
    </row>
    <row r="129" spans="1:14" ht="11.25" customHeight="1" x14ac:dyDescent="0.2">
      <c r="A129" s="24">
        <f>IF(D129&lt;&gt;"",COUNTA($D$10:D129),"")</f>
        <v>120</v>
      </c>
      <c r="B129" s="70" t="s">
        <v>787</v>
      </c>
      <c r="C129" s="71" t="s">
        <v>357</v>
      </c>
      <c r="D129" s="72">
        <v>13071143</v>
      </c>
      <c r="E129" s="71" t="s">
        <v>701</v>
      </c>
      <c r="F129" s="73">
        <v>5159</v>
      </c>
      <c r="G129" s="93">
        <v>237</v>
      </c>
      <c r="H129" s="92">
        <v>234</v>
      </c>
      <c r="I129" s="93">
        <v>123</v>
      </c>
      <c r="J129" s="93">
        <v>111</v>
      </c>
      <c r="K129" s="97">
        <v>-3</v>
      </c>
      <c r="L129" s="95">
        <v>-1.2658227848101262</v>
      </c>
      <c r="M129" s="97">
        <v>2150.7828</v>
      </c>
      <c r="N129" s="106"/>
    </row>
    <row r="130" spans="1:14" ht="11.25" customHeight="1" x14ac:dyDescent="0.2">
      <c r="A130" s="24">
        <f>IF(D130&lt;&gt;"",COUNTA($D$10:D130),"")</f>
        <v>121</v>
      </c>
      <c r="B130" s="70" t="s">
        <v>787</v>
      </c>
      <c r="C130" s="71" t="s">
        <v>358</v>
      </c>
      <c r="D130" s="72">
        <v>13071144</v>
      </c>
      <c r="E130" s="71" t="s">
        <v>702</v>
      </c>
      <c r="F130" s="73">
        <v>5160</v>
      </c>
      <c r="G130" s="93">
        <v>410</v>
      </c>
      <c r="H130" s="92">
        <v>410</v>
      </c>
      <c r="I130" s="93">
        <v>192</v>
      </c>
      <c r="J130" s="93">
        <v>218</v>
      </c>
      <c r="K130" s="97" t="s">
        <v>732</v>
      </c>
      <c r="L130" s="95" t="s">
        <v>732</v>
      </c>
      <c r="M130" s="97">
        <v>1429.3284000000001</v>
      </c>
      <c r="N130" s="106"/>
    </row>
    <row r="131" spans="1:14" ht="11.25" customHeight="1" x14ac:dyDescent="0.2">
      <c r="A131" s="24">
        <f>IF(D131&lt;&gt;"",COUNTA($D$10:D131),"")</f>
        <v>122</v>
      </c>
      <c r="B131" s="70" t="s">
        <v>787</v>
      </c>
      <c r="C131" s="71" t="s">
        <v>310</v>
      </c>
      <c r="D131" s="72">
        <v>13071145</v>
      </c>
      <c r="E131" s="71" t="s">
        <v>280</v>
      </c>
      <c r="F131" s="73">
        <v>5157</v>
      </c>
      <c r="G131" s="93">
        <v>920</v>
      </c>
      <c r="H131" s="92">
        <v>926</v>
      </c>
      <c r="I131" s="93">
        <v>459</v>
      </c>
      <c r="J131" s="93">
        <v>467</v>
      </c>
      <c r="K131" s="97">
        <v>6</v>
      </c>
      <c r="L131" s="95">
        <v>0.65217391304348382</v>
      </c>
      <c r="M131" s="97">
        <v>1779.3603000000001</v>
      </c>
      <c r="N131" s="106"/>
    </row>
    <row r="132" spans="1:14" ht="11.25" customHeight="1" x14ac:dyDescent="0.2">
      <c r="A132" s="24">
        <f>IF(D132&lt;&gt;"",COUNTA($D$10:D132),"")</f>
        <v>123</v>
      </c>
      <c r="B132" s="70" t="s">
        <v>787</v>
      </c>
      <c r="C132" s="71" t="s">
        <v>120</v>
      </c>
      <c r="D132" s="72">
        <v>13071146</v>
      </c>
      <c r="E132" s="71" t="s">
        <v>691</v>
      </c>
      <c r="F132" s="73">
        <v>5163</v>
      </c>
      <c r="G132" s="93">
        <v>547</v>
      </c>
      <c r="H132" s="92">
        <v>545</v>
      </c>
      <c r="I132" s="93">
        <v>268</v>
      </c>
      <c r="J132" s="93">
        <v>277</v>
      </c>
      <c r="K132" s="97">
        <v>-2</v>
      </c>
      <c r="L132" s="95">
        <v>-0.36563071297989325</v>
      </c>
      <c r="M132" s="97">
        <v>2166.4753000000001</v>
      </c>
      <c r="N132" s="106"/>
    </row>
    <row r="133" spans="1:14" ht="11.25" customHeight="1" x14ac:dyDescent="0.2">
      <c r="A133" s="24">
        <f>IF(D133&lt;&gt;"",COUNTA($D$10:D133),"")</f>
        <v>124</v>
      </c>
      <c r="B133" s="70" t="s">
        <v>787</v>
      </c>
      <c r="C133" s="71" t="s">
        <v>311</v>
      </c>
      <c r="D133" s="72">
        <v>13071147</v>
      </c>
      <c r="E133" s="71" t="s">
        <v>283</v>
      </c>
      <c r="F133" s="73">
        <v>5156</v>
      </c>
      <c r="G133" s="93">
        <v>660</v>
      </c>
      <c r="H133" s="92">
        <v>673</v>
      </c>
      <c r="I133" s="93">
        <v>326</v>
      </c>
      <c r="J133" s="93">
        <v>347</v>
      </c>
      <c r="K133" s="97">
        <v>13</v>
      </c>
      <c r="L133" s="95">
        <v>1.9696969696969688</v>
      </c>
      <c r="M133" s="97">
        <v>4660.5887000000002</v>
      </c>
      <c r="N133" s="106"/>
    </row>
    <row r="134" spans="1:14" ht="11.25" customHeight="1" x14ac:dyDescent="0.2">
      <c r="A134" s="24">
        <f>IF(D134&lt;&gt;"",COUNTA($D$10:D134),"")</f>
        <v>125</v>
      </c>
      <c r="B134" s="70" t="s">
        <v>787</v>
      </c>
      <c r="C134" s="71" t="s">
        <v>131</v>
      </c>
      <c r="D134" s="72">
        <v>13071148</v>
      </c>
      <c r="E134" s="71" t="s">
        <v>110</v>
      </c>
      <c r="F134" s="73">
        <v>5151</v>
      </c>
      <c r="G134" s="93">
        <v>419</v>
      </c>
      <c r="H134" s="92">
        <v>409</v>
      </c>
      <c r="I134" s="93">
        <v>209</v>
      </c>
      <c r="J134" s="93">
        <v>200</v>
      </c>
      <c r="K134" s="97">
        <v>-10</v>
      </c>
      <c r="L134" s="95">
        <v>-2.3866348448687376</v>
      </c>
      <c r="M134" s="97">
        <v>2598.1051000000002</v>
      </c>
      <c r="N134" s="106"/>
    </row>
    <row r="135" spans="1:14" ht="11.25" customHeight="1" x14ac:dyDescent="0.2">
      <c r="A135" s="24">
        <f>IF(D135&lt;&gt;"",COUNTA($D$10:D135),"")</f>
        <v>126</v>
      </c>
      <c r="B135" s="70" t="s">
        <v>787</v>
      </c>
      <c r="C135" s="71" t="s">
        <v>121</v>
      </c>
      <c r="D135" s="72">
        <v>13071150</v>
      </c>
      <c r="E135" s="71" t="s">
        <v>110</v>
      </c>
      <c r="F135" s="73">
        <v>5151</v>
      </c>
      <c r="G135" s="93">
        <v>384</v>
      </c>
      <c r="H135" s="92">
        <v>386</v>
      </c>
      <c r="I135" s="93">
        <v>191</v>
      </c>
      <c r="J135" s="93">
        <v>195</v>
      </c>
      <c r="K135" s="97">
        <v>2</v>
      </c>
      <c r="L135" s="95">
        <v>0.5208333333333286</v>
      </c>
      <c r="M135" s="97">
        <v>1174.7846</v>
      </c>
      <c r="N135" s="106"/>
    </row>
    <row r="136" spans="1:14" ht="11.25" customHeight="1" x14ac:dyDescent="0.2">
      <c r="A136" s="24">
        <f>IF(D136&lt;&gt;"",COUNTA($D$10:D136),"")</f>
        <v>127</v>
      </c>
      <c r="B136" s="70" t="s">
        <v>787</v>
      </c>
      <c r="C136" s="71" t="s">
        <v>312</v>
      </c>
      <c r="D136" s="72">
        <v>13071153</v>
      </c>
      <c r="E136" s="71" t="s">
        <v>293</v>
      </c>
      <c r="F136" s="73">
        <v>5164</v>
      </c>
      <c r="G136" s="93">
        <v>101</v>
      </c>
      <c r="H136" s="92">
        <v>99</v>
      </c>
      <c r="I136" s="93">
        <v>57</v>
      </c>
      <c r="J136" s="93">
        <v>42</v>
      </c>
      <c r="K136" s="97">
        <v>-2</v>
      </c>
      <c r="L136" s="95">
        <v>-1.9801980198019749</v>
      </c>
      <c r="M136" s="97">
        <v>761.8723</v>
      </c>
      <c r="N136" s="106"/>
    </row>
    <row r="137" spans="1:14" ht="11.25" customHeight="1" x14ac:dyDescent="0.2">
      <c r="A137" s="24">
        <f>IF(D137&lt;&gt;"",COUNTA($D$10:D137),"")</f>
        <v>128</v>
      </c>
      <c r="B137" s="70" t="s">
        <v>787</v>
      </c>
      <c r="C137" s="71" t="s">
        <v>359</v>
      </c>
      <c r="D137" s="72">
        <v>13071154</v>
      </c>
      <c r="E137" s="71" t="s">
        <v>702</v>
      </c>
      <c r="F137" s="73">
        <v>5160</v>
      </c>
      <c r="G137" s="93">
        <v>387</v>
      </c>
      <c r="H137" s="92">
        <v>378</v>
      </c>
      <c r="I137" s="93">
        <v>183</v>
      </c>
      <c r="J137" s="93">
        <v>195</v>
      </c>
      <c r="K137" s="97">
        <v>-9</v>
      </c>
      <c r="L137" s="95">
        <v>-2.3255813953488342</v>
      </c>
      <c r="M137" s="97">
        <v>3135.3537000000001</v>
      </c>
      <c r="N137" s="106"/>
    </row>
    <row r="138" spans="1:14" ht="11.25" customHeight="1" x14ac:dyDescent="0.2">
      <c r="A138" s="24">
        <f>IF(D138&lt;&gt;"",COUNTA($D$10:D138),"")</f>
        <v>129</v>
      </c>
      <c r="B138" s="70" t="s">
        <v>787</v>
      </c>
      <c r="C138" s="71" t="s">
        <v>360</v>
      </c>
      <c r="D138" s="72">
        <v>13071155</v>
      </c>
      <c r="E138" s="71" t="s">
        <v>700</v>
      </c>
      <c r="F138" s="73">
        <v>5154</v>
      </c>
      <c r="G138" s="93">
        <v>438</v>
      </c>
      <c r="H138" s="92">
        <v>440</v>
      </c>
      <c r="I138" s="93">
        <v>220</v>
      </c>
      <c r="J138" s="93">
        <v>220</v>
      </c>
      <c r="K138" s="97">
        <v>2</v>
      </c>
      <c r="L138" s="95">
        <v>0.45662100456621602</v>
      </c>
      <c r="M138" s="97">
        <v>1992.434</v>
      </c>
      <c r="N138" s="106"/>
    </row>
    <row r="139" spans="1:14" ht="11.25" customHeight="1" x14ac:dyDescent="0.2">
      <c r="A139" s="24">
        <f>IF(D139&lt;&gt;"",COUNTA($D$10:D139),"")</f>
        <v>130</v>
      </c>
      <c r="B139" s="70" t="s">
        <v>787</v>
      </c>
      <c r="C139" s="71" t="s">
        <v>361</v>
      </c>
      <c r="D139" s="72">
        <v>13071156</v>
      </c>
      <c r="E139" s="71" t="s">
        <v>6</v>
      </c>
      <c r="F139" s="73">
        <v>115</v>
      </c>
      <c r="G139" s="93">
        <v>20260</v>
      </c>
      <c r="H139" s="92">
        <v>20300</v>
      </c>
      <c r="I139" s="93">
        <v>9493</v>
      </c>
      <c r="J139" s="93">
        <v>10807</v>
      </c>
      <c r="K139" s="97">
        <v>40</v>
      </c>
      <c r="L139" s="95">
        <v>0.19743336623889718</v>
      </c>
      <c r="M139" s="97">
        <v>15945.3968</v>
      </c>
      <c r="N139" s="106"/>
    </row>
    <row r="140" spans="1:14" ht="11.25" customHeight="1" x14ac:dyDescent="0.2">
      <c r="A140" s="24">
        <f>IF(D140&lt;&gt;"",COUNTA($D$10:D140),"")</f>
        <v>131</v>
      </c>
      <c r="B140" s="70" t="s">
        <v>787</v>
      </c>
      <c r="C140" s="71" t="s">
        <v>123</v>
      </c>
      <c r="D140" s="72">
        <v>13071157</v>
      </c>
      <c r="E140" s="71" t="s">
        <v>110</v>
      </c>
      <c r="F140" s="73">
        <v>5151</v>
      </c>
      <c r="G140" s="93">
        <v>353</v>
      </c>
      <c r="H140" s="92">
        <v>354</v>
      </c>
      <c r="I140" s="93">
        <v>180</v>
      </c>
      <c r="J140" s="93">
        <v>174</v>
      </c>
      <c r="K140" s="97">
        <v>1</v>
      </c>
      <c r="L140" s="95">
        <v>0.28328611898017186</v>
      </c>
      <c r="M140" s="97">
        <v>2906.6012000000001</v>
      </c>
      <c r="N140" s="106"/>
    </row>
    <row r="141" spans="1:14" ht="11.25" customHeight="1" x14ac:dyDescent="0.2">
      <c r="A141" s="24">
        <f>IF(D141&lt;&gt;"",COUNTA($D$10:D141),"")</f>
        <v>132</v>
      </c>
      <c r="B141" s="70" t="s">
        <v>787</v>
      </c>
      <c r="C141" s="71" t="s">
        <v>124</v>
      </c>
      <c r="D141" s="72">
        <v>13071158</v>
      </c>
      <c r="E141" s="71" t="s">
        <v>691</v>
      </c>
      <c r="F141" s="73">
        <v>5163</v>
      </c>
      <c r="G141" s="93">
        <v>516</v>
      </c>
      <c r="H141" s="92">
        <v>518</v>
      </c>
      <c r="I141" s="93">
        <v>261</v>
      </c>
      <c r="J141" s="93">
        <v>257</v>
      </c>
      <c r="K141" s="97">
        <v>2</v>
      </c>
      <c r="L141" s="95">
        <v>0.38759689922480334</v>
      </c>
      <c r="M141" s="97">
        <v>3021.3440999999998</v>
      </c>
      <c r="N141" s="106"/>
    </row>
    <row r="142" spans="1:14" ht="11.25" customHeight="1" x14ac:dyDescent="0.2">
      <c r="A142" s="24">
        <f>IF(D142&lt;&gt;"",COUNTA($D$10:D142),"")</f>
        <v>133</v>
      </c>
      <c r="B142" s="70" t="s">
        <v>787</v>
      </c>
      <c r="C142" s="71" t="s">
        <v>313</v>
      </c>
      <c r="D142" s="72">
        <v>13071159</v>
      </c>
      <c r="E142" s="71" t="s">
        <v>778</v>
      </c>
      <c r="F142" s="73">
        <v>5155</v>
      </c>
      <c r="G142" s="93">
        <v>2992</v>
      </c>
      <c r="H142" s="92">
        <v>2994</v>
      </c>
      <c r="I142" s="93">
        <v>1474</v>
      </c>
      <c r="J142" s="93">
        <v>1520</v>
      </c>
      <c r="K142" s="97">
        <v>2</v>
      </c>
      <c r="L142" s="95">
        <v>6.6844919786092305E-2</v>
      </c>
      <c r="M142" s="97">
        <v>8964.2751000000007</v>
      </c>
      <c r="N142" s="106"/>
    </row>
    <row r="143" spans="1:14" ht="11.25" customHeight="1" x14ac:dyDescent="0.2">
      <c r="A143" s="24">
        <f>IF(D143&lt;&gt;"",COUNTA($D$10:D143),"")</f>
        <v>134</v>
      </c>
      <c r="B143" s="70" t="s">
        <v>787</v>
      </c>
      <c r="C143" s="71" t="s">
        <v>125</v>
      </c>
      <c r="D143" s="72">
        <v>13071160</v>
      </c>
      <c r="E143" s="71" t="s">
        <v>691</v>
      </c>
      <c r="F143" s="73">
        <v>5163</v>
      </c>
      <c r="G143" s="93">
        <v>459</v>
      </c>
      <c r="H143" s="92">
        <v>460</v>
      </c>
      <c r="I143" s="93">
        <v>234</v>
      </c>
      <c r="J143" s="93">
        <v>226</v>
      </c>
      <c r="K143" s="97">
        <v>1</v>
      </c>
      <c r="L143" s="95">
        <v>0.21786492374727118</v>
      </c>
      <c r="M143" s="97">
        <v>2255.3926999999999</v>
      </c>
      <c r="N143" s="106"/>
    </row>
    <row r="144" spans="1:14" ht="11.25" customHeight="1" x14ac:dyDescent="0.2">
      <c r="A144" s="24">
        <f>IF(D144&lt;&gt;"",COUNTA($D$10:D144),"")</f>
        <v>135</v>
      </c>
      <c r="B144" s="70" t="s">
        <v>787</v>
      </c>
      <c r="C144" s="71" t="s">
        <v>314</v>
      </c>
      <c r="D144" s="72">
        <v>13071161</v>
      </c>
      <c r="E144" s="71" t="s">
        <v>280</v>
      </c>
      <c r="F144" s="73">
        <v>5157</v>
      </c>
      <c r="G144" s="93">
        <v>510</v>
      </c>
      <c r="H144" s="92">
        <v>517</v>
      </c>
      <c r="I144" s="93">
        <v>244</v>
      </c>
      <c r="J144" s="93">
        <v>273</v>
      </c>
      <c r="K144" s="97">
        <v>7</v>
      </c>
      <c r="L144" s="95">
        <v>1.3725490196078454</v>
      </c>
      <c r="M144" s="97">
        <v>643.50689999999997</v>
      </c>
      <c r="N144" s="106"/>
    </row>
    <row r="145" spans="1:14" ht="11.25" customHeight="1" x14ac:dyDescent="0.2">
      <c r="A145" s="24">
        <f>IF(D145&lt;&gt;"",COUNTA($D$10:D145),"")</f>
        <v>136</v>
      </c>
      <c r="B145" s="70" t="s">
        <v>787</v>
      </c>
      <c r="C145" s="71" t="s">
        <v>320</v>
      </c>
      <c r="D145" s="72">
        <v>13071162</v>
      </c>
      <c r="E145" s="71" t="s">
        <v>283</v>
      </c>
      <c r="F145" s="73">
        <v>5156</v>
      </c>
      <c r="G145" s="93">
        <v>578</v>
      </c>
      <c r="H145" s="92">
        <v>577</v>
      </c>
      <c r="I145" s="93">
        <v>299</v>
      </c>
      <c r="J145" s="93">
        <v>278</v>
      </c>
      <c r="K145" s="97">
        <v>-1</v>
      </c>
      <c r="L145" s="95">
        <v>-0.17301038062284135</v>
      </c>
      <c r="M145" s="97">
        <v>4630.2462999999998</v>
      </c>
      <c r="N145" s="106"/>
    </row>
    <row r="146" spans="1:14" ht="11.25" customHeight="1" x14ac:dyDescent="0.2">
      <c r="A146" s="24">
        <f>IF(D146&lt;&gt;"",COUNTA($D$10:D146),"")</f>
        <v>137</v>
      </c>
      <c r="B146" s="70" t="s">
        <v>787</v>
      </c>
      <c r="C146" s="71" t="s">
        <v>126</v>
      </c>
      <c r="D146" s="72">
        <v>13071163</v>
      </c>
      <c r="E146" s="71" t="s">
        <v>691</v>
      </c>
      <c r="F146" s="73">
        <v>5163</v>
      </c>
      <c r="G146" s="93">
        <v>549</v>
      </c>
      <c r="H146" s="92">
        <v>546</v>
      </c>
      <c r="I146" s="93">
        <v>290</v>
      </c>
      <c r="J146" s="93">
        <v>256</v>
      </c>
      <c r="K146" s="97">
        <v>-3</v>
      </c>
      <c r="L146" s="95">
        <v>-0.54644808743169904</v>
      </c>
      <c r="M146" s="97">
        <v>2262.674</v>
      </c>
      <c r="N146" s="106"/>
    </row>
    <row r="147" spans="1:14" ht="11.25" customHeight="1" x14ac:dyDescent="0.2">
      <c r="A147" s="24">
        <f>IF(D147&lt;&gt;"",COUNTA($D$10:D147),"")</f>
        <v>138</v>
      </c>
      <c r="B147" s="70" t="s">
        <v>787</v>
      </c>
      <c r="C147" s="71" t="s">
        <v>830</v>
      </c>
      <c r="D147" s="72">
        <v>13071164</v>
      </c>
      <c r="E147" s="71" t="s">
        <v>293</v>
      </c>
      <c r="F147" s="73">
        <v>5164</v>
      </c>
      <c r="G147" s="93">
        <v>4045</v>
      </c>
      <c r="H147" s="92">
        <v>4013</v>
      </c>
      <c r="I147" s="93">
        <v>1980</v>
      </c>
      <c r="J147" s="93">
        <v>2033</v>
      </c>
      <c r="K147" s="97">
        <v>-32</v>
      </c>
      <c r="L147" s="95">
        <v>-0.79110012360939663</v>
      </c>
      <c r="M147" s="97">
        <v>16416.2294</v>
      </c>
      <c r="N147" s="106"/>
    </row>
    <row r="148" spans="1:14" ht="11.25" customHeight="1" x14ac:dyDescent="0.2">
      <c r="A148" s="24">
        <f>IF(D148&lt;&gt;"",COUNTA($D$10:D148),"")</f>
        <v>139</v>
      </c>
      <c r="B148" s="70" t="s">
        <v>787</v>
      </c>
      <c r="C148" s="71" t="s">
        <v>315</v>
      </c>
      <c r="D148" s="72">
        <v>13071166</v>
      </c>
      <c r="E148" s="71" t="s">
        <v>280</v>
      </c>
      <c r="F148" s="73">
        <v>5157</v>
      </c>
      <c r="G148" s="93">
        <v>1523</v>
      </c>
      <c r="H148" s="92">
        <v>1515</v>
      </c>
      <c r="I148" s="93">
        <v>778</v>
      </c>
      <c r="J148" s="93">
        <v>737</v>
      </c>
      <c r="K148" s="97">
        <v>-8</v>
      </c>
      <c r="L148" s="95">
        <v>-0.52527905449770174</v>
      </c>
      <c r="M148" s="97">
        <v>2158.8892999999998</v>
      </c>
      <c r="N148" s="106"/>
    </row>
    <row r="149" spans="1:14" ht="11.25" customHeight="1" x14ac:dyDescent="0.2">
      <c r="A149" s="24">
        <f>IF(D149&lt;&gt;"",COUNTA($D$10:D149),"")</f>
        <v>140</v>
      </c>
      <c r="B149" s="70" t="s">
        <v>787</v>
      </c>
      <c r="C149" s="71" t="s">
        <v>316</v>
      </c>
      <c r="D149" s="72">
        <v>13071167</v>
      </c>
      <c r="E149" s="71" t="s">
        <v>778</v>
      </c>
      <c r="F149" s="73">
        <v>5155</v>
      </c>
      <c r="G149" s="93">
        <v>784</v>
      </c>
      <c r="H149" s="92">
        <v>763</v>
      </c>
      <c r="I149" s="93">
        <v>378</v>
      </c>
      <c r="J149" s="93">
        <v>385</v>
      </c>
      <c r="K149" s="97">
        <v>-21</v>
      </c>
      <c r="L149" s="95">
        <v>-2.6785714285714306</v>
      </c>
      <c r="M149" s="97">
        <v>4329.0595999999996</v>
      </c>
      <c r="N149" s="106"/>
    </row>
    <row r="150" spans="1:14" ht="11.25" customHeight="1" x14ac:dyDescent="0.2">
      <c r="A150" s="24">
        <f>IF(D150&lt;&gt;"",COUNTA($D$10:D150),"")</f>
        <v>141</v>
      </c>
      <c r="B150" s="70" t="s">
        <v>787</v>
      </c>
      <c r="C150" s="71" t="s">
        <v>127</v>
      </c>
      <c r="D150" s="72">
        <v>13071169</v>
      </c>
      <c r="E150" s="71" t="s">
        <v>693</v>
      </c>
      <c r="F150" s="73">
        <v>5162</v>
      </c>
      <c r="G150" s="93">
        <v>249</v>
      </c>
      <c r="H150" s="92">
        <v>251</v>
      </c>
      <c r="I150" s="93">
        <v>123</v>
      </c>
      <c r="J150" s="93">
        <v>128</v>
      </c>
      <c r="K150" s="97">
        <v>2</v>
      </c>
      <c r="L150" s="95">
        <v>0.80321285140561827</v>
      </c>
      <c r="M150" s="97">
        <v>1903.5564999999999</v>
      </c>
      <c r="N150" s="106"/>
    </row>
    <row r="151" spans="1:14" ht="11.25" customHeight="1" x14ac:dyDescent="0.2">
      <c r="A151" s="24">
        <f>IF(D151&lt;&gt;"",COUNTA($D$10:D151),"")</f>
        <v>142</v>
      </c>
      <c r="B151" s="70" t="s">
        <v>787</v>
      </c>
      <c r="C151" s="71" t="s">
        <v>317</v>
      </c>
      <c r="D151" s="72">
        <v>13071170</v>
      </c>
      <c r="E151" s="71" t="s">
        <v>280</v>
      </c>
      <c r="F151" s="73">
        <v>5157</v>
      </c>
      <c r="G151" s="93">
        <v>336</v>
      </c>
      <c r="H151" s="92">
        <v>335</v>
      </c>
      <c r="I151" s="93">
        <v>169</v>
      </c>
      <c r="J151" s="93">
        <v>166</v>
      </c>
      <c r="K151" s="97">
        <v>-1</v>
      </c>
      <c r="L151" s="95">
        <v>-0.297619047619051</v>
      </c>
      <c r="M151" s="97">
        <v>931.75890000000004</v>
      </c>
      <c r="N151" s="106"/>
    </row>
    <row r="152" spans="1:14" ht="11.25" customHeight="1" x14ac:dyDescent="0.2">
      <c r="A152" s="24">
        <f>IF(D152&lt;&gt;"",COUNTA($D$10:D152),"")</f>
        <v>143</v>
      </c>
      <c r="B152" s="70" t="s">
        <v>787</v>
      </c>
      <c r="C152" s="71" t="s">
        <v>362</v>
      </c>
      <c r="D152" s="72">
        <v>13071171</v>
      </c>
      <c r="E152" s="71" t="s">
        <v>700</v>
      </c>
      <c r="F152" s="73">
        <v>5154</v>
      </c>
      <c r="G152" s="93">
        <v>183</v>
      </c>
      <c r="H152" s="92">
        <v>187</v>
      </c>
      <c r="I152" s="93">
        <v>85</v>
      </c>
      <c r="J152" s="93">
        <v>102</v>
      </c>
      <c r="K152" s="97">
        <v>4</v>
      </c>
      <c r="L152" s="95">
        <v>2.1857923497267819</v>
      </c>
      <c r="M152" s="97">
        <v>1593.6862000000001</v>
      </c>
      <c r="N152" s="106"/>
    </row>
    <row r="153" spans="1:14" ht="11.25" customHeight="1" x14ac:dyDescent="0.2">
      <c r="A153" s="24">
        <f>IF(D153&lt;&gt;"",COUNTA($D$10:D153),"")</f>
        <v>144</v>
      </c>
      <c r="B153" s="70" t="s">
        <v>787</v>
      </c>
      <c r="C153" s="71" t="s">
        <v>729</v>
      </c>
      <c r="D153" s="72">
        <v>13071172</v>
      </c>
      <c r="E153" s="71" t="s">
        <v>702</v>
      </c>
      <c r="F153" s="73">
        <v>5160</v>
      </c>
      <c r="G153" s="93">
        <v>970</v>
      </c>
      <c r="H153" s="92">
        <v>969</v>
      </c>
      <c r="I153" s="93">
        <v>476</v>
      </c>
      <c r="J153" s="93">
        <v>493</v>
      </c>
      <c r="K153" s="97">
        <v>-1</v>
      </c>
      <c r="L153" s="95">
        <v>-0.10309278350516138</v>
      </c>
      <c r="M153" s="97">
        <v>5466.5583999999999</v>
      </c>
      <c r="N153" s="106"/>
    </row>
    <row r="154" spans="1:14" ht="11.25" customHeight="1" x14ac:dyDescent="0.2">
      <c r="A154" s="24">
        <f>IF(D154&lt;&gt;"",COUNTA($D$10:D154),"")</f>
        <v>145</v>
      </c>
      <c r="B154" s="70" t="s">
        <v>787</v>
      </c>
      <c r="C154" s="71" t="s">
        <v>730</v>
      </c>
      <c r="D154" s="72">
        <v>13071173</v>
      </c>
      <c r="E154" s="71" t="s">
        <v>325</v>
      </c>
      <c r="F154" s="73">
        <v>5158</v>
      </c>
      <c r="G154" s="93">
        <v>591</v>
      </c>
      <c r="H154" s="92">
        <v>580</v>
      </c>
      <c r="I154" s="93">
        <v>286</v>
      </c>
      <c r="J154" s="93">
        <v>294</v>
      </c>
      <c r="K154" s="97">
        <v>-11</v>
      </c>
      <c r="L154" s="95">
        <v>-1.8612521150592158</v>
      </c>
      <c r="M154" s="97">
        <v>1918.9929</v>
      </c>
      <c r="N154" s="106"/>
    </row>
    <row r="155" spans="1:14" ht="11.25" customHeight="1" x14ac:dyDescent="0.2">
      <c r="A155" s="24">
        <f>IF(D155&lt;&gt;"",COUNTA($D$10:D155),"")</f>
        <v>146</v>
      </c>
      <c r="B155" s="70" t="s">
        <v>787</v>
      </c>
      <c r="C155" s="71" t="s">
        <v>790</v>
      </c>
      <c r="D155" s="72">
        <v>13071174</v>
      </c>
      <c r="E155" s="71" t="s">
        <v>702</v>
      </c>
      <c r="F155" s="73">
        <v>5160</v>
      </c>
      <c r="G155" s="93">
        <v>839</v>
      </c>
      <c r="H155" s="92">
        <v>844</v>
      </c>
      <c r="I155" s="93">
        <v>421</v>
      </c>
      <c r="J155" s="93">
        <v>423</v>
      </c>
      <c r="K155" s="97">
        <v>5</v>
      </c>
      <c r="L155" s="95">
        <v>0.59594755661501608</v>
      </c>
      <c r="M155" s="97">
        <v>3645.2049000000002</v>
      </c>
      <c r="N155" s="106"/>
    </row>
    <row r="156" spans="1:14" ht="11.25" customHeight="1" x14ac:dyDescent="0.2">
      <c r="A156" s="24">
        <f>IF(D156&lt;&gt;"",COUNTA($D$10:D156),"")</f>
        <v>147</v>
      </c>
      <c r="B156" s="70" t="s">
        <v>787</v>
      </c>
      <c r="C156" s="71" t="s">
        <v>822</v>
      </c>
      <c r="D156" s="72">
        <v>13071175</v>
      </c>
      <c r="E156" s="71" t="s">
        <v>701</v>
      </c>
      <c r="F156" s="73">
        <v>5159</v>
      </c>
      <c r="G156" s="93">
        <v>869</v>
      </c>
      <c r="H156" s="92">
        <v>859</v>
      </c>
      <c r="I156" s="93">
        <v>459</v>
      </c>
      <c r="J156" s="93">
        <v>400</v>
      </c>
      <c r="K156" s="97">
        <v>-10</v>
      </c>
      <c r="L156" s="95">
        <v>-1.1507479861910213</v>
      </c>
      <c r="M156" s="97">
        <v>7190.0964999999997</v>
      </c>
      <c r="N156" s="106"/>
    </row>
    <row r="157" spans="1:14" ht="11.25" customHeight="1" x14ac:dyDescent="0.2">
      <c r="A157" s="24">
        <f>IF(D157&lt;&gt;"",COUNTA($D$10:D157),"")</f>
        <v>148</v>
      </c>
      <c r="B157" s="70" t="s">
        <v>787</v>
      </c>
      <c r="C157" s="71" t="s">
        <v>823</v>
      </c>
      <c r="D157" s="72">
        <v>13071176</v>
      </c>
      <c r="E157" s="71" t="s">
        <v>701</v>
      </c>
      <c r="F157" s="73">
        <v>5159</v>
      </c>
      <c r="G157" s="93">
        <v>757</v>
      </c>
      <c r="H157" s="92">
        <v>763</v>
      </c>
      <c r="I157" s="93">
        <v>382</v>
      </c>
      <c r="J157" s="93">
        <v>381</v>
      </c>
      <c r="K157" s="97">
        <v>6</v>
      </c>
      <c r="L157" s="95">
        <v>0.79260237780712828</v>
      </c>
      <c r="M157" s="97">
        <v>6951.4191000000001</v>
      </c>
      <c r="N157" s="106"/>
    </row>
    <row r="158" spans="1:14" ht="11.25" customHeight="1" x14ac:dyDescent="0.2">
      <c r="A158" s="24">
        <f>IF(D158&lt;&gt;"",COUNTA($D$10:D158),"")</f>
        <v>149</v>
      </c>
      <c r="B158" s="71" t="s">
        <v>782</v>
      </c>
      <c r="C158" s="71" t="s">
        <v>13</v>
      </c>
      <c r="D158" s="72">
        <v>13072001</v>
      </c>
      <c r="E158" s="71" t="s">
        <v>14</v>
      </c>
      <c r="F158" s="73">
        <v>5251</v>
      </c>
      <c r="G158" s="93">
        <v>2933</v>
      </c>
      <c r="H158" s="92">
        <v>2902</v>
      </c>
      <c r="I158" s="93">
        <v>1461</v>
      </c>
      <c r="J158" s="93">
        <v>1441</v>
      </c>
      <c r="K158" s="97">
        <v>-31</v>
      </c>
      <c r="L158" s="95">
        <v>-1.0569382884418701</v>
      </c>
      <c r="M158" s="97">
        <v>1579.1079</v>
      </c>
      <c r="N158" s="106"/>
    </row>
    <row r="159" spans="1:14" ht="11.25" customHeight="1" x14ac:dyDescent="0.2">
      <c r="A159" s="24">
        <f>IF(D159&lt;&gt;"",COUNTA($D$10:D159),"")</f>
        <v>150</v>
      </c>
      <c r="B159" s="71" t="s">
        <v>782</v>
      </c>
      <c r="C159" s="71" t="s">
        <v>15</v>
      </c>
      <c r="D159" s="72">
        <v>13072002</v>
      </c>
      <c r="E159" s="71" t="s">
        <v>16</v>
      </c>
      <c r="F159" s="73">
        <v>5259</v>
      </c>
      <c r="G159" s="93">
        <v>512</v>
      </c>
      <c r="H159" s="92">
        <v>513</v>
      </c>
      <c r="I159" s="93">
        <v>249</v>
      </c>
      <c r="J159" s="93">
        <v>264</v>
      </c>
      <c r="K159" s="97">
        <v>1</v>
      </c>
      <c r="L159" s="95">
        <v>0.1953125</v>
      </c>
      <c r="M159" s="97">
        <v>1527.9345000000001</v>
      </c>
      <c r="N159" s="106"/>
    </row>
    <row r="160" spans="1:14" ht="11.25" customHeight="1" x14ac:dyDescent="0.2">
      <c r="A160" s="24">
        <f>IF(D160&lt;&gt;"",COUNTA($D$10:D160),"")</f>
        <v>151</v>
      </c>
      <c r="B160" s="71" t="s">
        <v>782</v>
      </c>
      <c r="C160" s="71" t="s">
        <v>132</v>
      </c>
      <c r="D160" s="72">
        <v>13072003</v>
      </c>
      <c r="E160" s="71" t="s">
        <v>695</v>
      </c>
      <c r="F160" s="73">
        <v>5258</v>
      </c>
      <c r="G160" s="93">
        <v>389</v>
      </c>
      <c r="H160" s="92">
        <v>385</v>
      </c>
      <c r="I160" s="93">
        <v>198</v>
      </c>
      <c r="J160" s="93">
        <v>187</v>
      </c>
      <c r="K160" s="97">
        <v>-4</v>
      </c>
      <c r="L160" s="95">
        <v>-1.0282776349614409</v>
      </c>
      <c r="M160" s="97">
        <v>2552.0689000000002</v>
      </c>
      <c r="N160" s="106"/>
    </row>
    <row r="161" spans="1:14" ht="11.25" customHeight="1" x14ac:dyDescent="0.2">
      <c r="A161" s="24">
        <f>IF(D161&lt;&gt;"",COUNTA($D$10:D161),"")</f>
        <v>152</v>
      </c>
      <c r="B161" s="71" t="s">
        <v>782</v>
      </c>
      <c r="C161" s="71" t="s">
        <v>133</v>
      </c>
      <c r="D161" s="72">
        <v>13072004</v>
      </c>
      <c r="E161" s="71" t="s">
        <v>134</v>
      </c>
      <c r="F161" s="73">
        <v>5254</v>
      </c>
      <c r="G161" s="93">
        <v>790</v>
      </c>
      <c r="H161" s="92">
        <v>803</v>
      </c>
      <c r="I161" s="93">
        <v>411</v>
      </c>
      <c r="J161" s="93">
        <v>392</v>
      </c>
      <c r="K161" s="97">
        <v>13</v>
      </c>
      <c r="L161" s="95">
        <v>1.6455696202531698</v>
      </c>
      <c r="M161" s="97">
        <v>4574.0300999999999</v>
      </c>
      <c r="N161" s="106"/>
    </row>
    <row r="162" spans="1:14" ht="11.25" customHeight="1" x14ac:dyDescent="0.2">
      <c r="A162" s="24">
        <f>IF(D162&lt;&gt;"",COUNTA($D$10:D162),"")</f>
        <v>153</v>
      </c>
      <c r="B162" s="71" t="s">
        <v>782</v>
      </c>
      <c r="C162" s="71" t="s">
        <v>65</v>
      </c>
      <c r="D162" s="72">
        <v>13072005</v>
      </c>
      <c r="E162" s="71" t="s">
        <v>16</v>
      </c>
      <c r="F162" s="73">
        <v>5259</v>
      </c>
      <c r="G162" s="93">
        <v>512</v>
      </c>
      <c r="H162" s="92">
        <v>532</v>
      </c>
      <c r="I162" s="93">
        <v>272</v>
      </c>
      <c r="J162" s="93">
        <v>260</v>
      </c>
      <c r="K162" s="97">
        <v>20</v>
      </c>
      <c r="L162" s="95">
        <v>3.90625</v>
      </c>
      <c r="M162" s="97">
        <v>1550.8901000000001</v>
      </c>
      <c r="N162" s="106"/>
    </row>
    <row r="163" spans="1:14" ht="11.25" customHeight="1" x14ac:dyDescent="0.2">
      <c r="A163" s="24">
        <f>IF(D163&lt;&gt;"",COUNTA($D$10:D163),"")</f>
        <v>154</v>
      </c>
      <c r="B163" s="71" t="s">
        <v>782</v>
      </c>
      <c r="C163" s="71" t="s">
        <v>17</v>
      </c>
      <c r="D163" s="72">
        <v>13072006</v>
      </c>
      <c r="E163" s="71" t="s">
        <v>6</v>
      </c>
      <c r="F163" s="73">
        <v>211</v>
      </c>
      <c r="G163" s="93">
        <v>13079</v>
      </c>
      <c r="H163" s="92">
        <v>13098</v>
      </c>
      <c r="I163" s="93">
        <v>6167</v>
      </c>
      <c r="J163" s="93">
        <v>6931</v>
      </c>
      <c r="K163" s="97">
        <v>19</v>
      </c>
      <c r="L163" s="95">
        <v>0.145271045186945</v>
      </c>
      <c r="M163" s="97">
        <v>3285.1080999999999</v>
      </c>
      <c r="N163" s="106"/>
    </row>
    <row r="164" spans="1:14" ht="11.25" customHeight="1" x14ac:dyDescent="0.2">
      <c r="A164" s="24">
        <f>IF(D164&lt;&gt;"",COUNTA($D$10:D164),"")</f>
        <v>155</v>
      </c>
      <c r="B164" s="71" t="s">
        <v>782</v>
      </c>
      <c r="C164" s="71" t="s">
        <v>18</v>
      </c>
      <c r="D164" s="72">
        <v>13072007</v>
      </c>
      <c r="E164" s="71" t="s">
        <v>14</v>
      </c>
      <c r="F164" s="73">
        <v>5251</v>
      </c>
      <c r="G164" s="93">
        <v>1310</v>
      </c>
      <c r="H164" s="92">
        <v>1306</v>
      </c>
      <c r="I164" s="93">
        <v>635</v>
      </c>
      <c r="J164" s="93">
        <v>671</v>
      </c>
      <c r="K164" s="97">
        <v>-4</v>
      </c>
      <c r="L164" s="95">
        <v>-0.30534351145038841</v>
      </c>
      <c r="M164" s="97">
        <v>1533.3339000000001</v>
      </c>
      <c r="N164" s="106"/>
    </row>
    <row r="165" spans="1:14" ht="11.25" customHeight="1" x14ac:dyDescent="0.2">
      <c r="A165" s="24">
        <f>IF(D165&lt;&gt;"",COUNTA($D$10:D165),"")</f>
        <v>156</v>
      </c>
      <c r="B165" s="71" t="s">
        <v>782</v>
      </c>
      <c r="C165" s="71" t="s">
        <v>19</v>
      </c>
      <c r="D165" s="72">
        <v>13072008</v>
      </c>
      <c r="E165" s="71" t="s">
        <v>16</v>
      </c>
      <c r="F165" s="73">
        <v>5259</v>
      </c>
      <c r="G165" s="93">
        <v>1096</v>
      </c>
      <c r="H165" s="92">
        <v>1129</v>
      </c>
      <c r="I165" s="93">
        <v>574</v>
      </c>
      <c r="J165" s="93">
        <v>555</v>
      </c>
      <c r="K165" s="97">
        <v>33</v>
      </c>
      <c r="L165" s="95">
        <v>3.0109489051094869</v>
      </c>
      <c r="M165" s="97">
        <v>2437.8685999999998</v>
      </c>
      <c r="N165" s="106"/>
    </row>
    <row r="166" spans="1:14" ht="11.25" customHeight="1" x14ac:dyDescent="0.2">
      <c r="A166" s="24">
        <f>IF(D166&lt;&gt;"",COUNTA($D$10:D166),"")</f>
        <v>157</v>
      </c>
      <c r="B166" s="71" t="s">
        <v>782</v>
      </c>
      <c r="C166" s="71" t="s">
        <v>135</v>
      </c>
      <c r="D166" s="72">
        <v>13072009</v>
      </c>
      <c r="E166" s="71" t="s">
        <v>139</v>
      </c>
      <c r="F166" s="73">
        <v>5252</v>
      </c>
      <c r="G166" s="93">
        <v>810</v>
      </c>
      <c r="H166" s="92">
        <v>807</v>
      </c>
      <c r="I166" s="93">
        <v>411</v>
      </c>
      <c r="J166" s="93">
        <v>396</v>
      </c>
      <c r="K166" s="97">
        <v>-3</v>
      </c>
      <c r="L166" s="95">
        <v>-0.37037037037036669</v>
      </c>
      <c r="M166" s="97">
        <v>3917.9382000000001</v>
      </c>
      <c r="N166" s="106"/>
    </row>
    <row r="167" spans="1:14" ht="11.25" customHeight="1" x14ac:dyDescent="0.2">
      <c r="A167" s="24">
        <f>IF(D167&lt;&gt;"",COUNTA($D$10:D167),"")</f>
        <v>158</v>
      </c>
      <c r="B167" s="71" t="s">
        <v>782</v>
      </c>
      <c r="C167" s="71" t="s">
        <v>136</v>
      </c>
      <c r="D167" s="72">
        <v>13072010</v>
      </c>
      <c r="E167" s="71" t="s">
        <v>134</v>
      </c>
      <c r="F167" s="73">
        <v>5254</v>
      </c>
      <c r="G167" s="93">
        <v>940</v>
      </c>
      <c r="H167" s="92">
        <v>944</v>
      </c>
      <c r="I167" s="93">
        <v>496</v>
      </c>
      <c r="J167" s="93">
        <v>448</v>
      </c>
      <c r="K167" s="97">
        <v>4</v>
      </c>
      <c r="L167" s="95">
        <v>0.42553191489361097</v>
      </c>
      <c r="M167" s="97">
        <v>6922.0437000000002</v>
      </c>
      <c r="N167" s="106"/>
    </row>
    <row r="168" spans="1:14" ht="11.25" customHeight="1" x14ac:dyDescent="0.2">
      <c r="A168" s="24">
        <f>IF(D168&lt;&gt;"",COUNTA($D$10:D168),"")</f>
        <v>159</v>
      </c>
      <c r="B168" s="71" t="s">
        <v>782</v>
      </c>
      <c r="C168" s="71" t="s">
        <v>20</v>
      </c>
      <c r="D168" s="72">
        <v>13072011</v>
      </c>
      <c r="E168" s="71" t="s">
        <v>21</v>
      </c>
      <c r="F168" s="73">
        <v>5261</v>
      </c>
      <c r="G168" s="93">
        <v>405</v>
      </c>
      <c r="H168" s="92">
        <v>406</v>
      </c>
      <c r="I168" s="93">
        <v>197</v>
      </c>
      <c r="J168" s="93">
        <v>209</v>
      </c>
      <c r="K168" s="97">
        <v>1</v>
      </c>
      <c r="L168" s="95">
        <v>0.24691358024691112</v>
      </c>
      <c r="M168" s="97">
        <v>971.51980000000003</v>
      </c>
      <c r="N168" s="106"/>
    </row>
    <row r="169" spans="1:14" ht="11.25" customHeight="1" x14ac:dyDescent="0.2">
      <c r="A169" s="24">
        <f>IF(D169&lt;&gt;"",COUNTA($D$10:D169),"")</f>
        <v>160</v>
      </c>
      <c r="B169" s="71" t="s">
        <v>782</v>
      </c>
      <c r="C169" s="71" t="s">
        <v>22</v>
      </c>
      <c r="D169" s="72">
        <v>13072012</v>
      </c>
      <c r="E169" s="71" t="s">
        <v>23</v>
      </c>
      <c r="F169" s="73">
        <v>5260</v>
      </c>
      <c r="G169" s="93">
        <v>3582</v>
      </c>
      <c r="H169" s="92">
        <v>3594</v>
      </c>
      <c r="I169" s="93">
        <v>1787</v>
      </c>
      <c r="J169" s="93">
        <v>1807</v>
      </c>
      <c r="K169" s="97">
        <v>12</v>
      </c>
      <c r="L169" s="95">
        <v>0.33500837520938376</v>
      </c>
      <c r="M169" s="97">
        <v>2926.2303000000002</v>
      </c>
      <c r="N169" s="106"/>
    </row>
    <row r="170" spans="1:14" ht="11.25" customHeight="1" x14ac:dyDescent="0.2">
      <c r="A170" s="24">
        <f>IF(D170&lt;&gt;"",COUNTA($D$10:D170),"")</f>
        <v>161</v>
      </c>
      <c r="B170" s="71" t="s">
        <v>782</v>
      </c>
      <c r="C170" s="71" t="s">
        <v>138</v>
      </c>
      <c r="D170" s="72">
        <v>13072013</v>
      </c>
      <c r="E170" s="71" t="s">
        <v>139</v>
      </c>
      <c r="F170" s="73">
        <v>5252</v>
      </c>
      <c r="G170" s="93">
        <v>1564</v>
      </c>
      <c r="H170" s="92">
        <v>1534</v>
      </c>
      <c r="I170" s="93">
        <v>769</v>
      </c>
      <c r="J170" s="93">
        <v>765</v>
      </c>
      <c r="K170" s="97">
        <v>-30</v>
      </c>
      <c r="L170" s="95">
        <v>-1.9181585677749382</v>
      </c>
      <c r="M170" s="97">
        <v>7383.9128000000001</v>
      </c>
      <c r="N170" s="106"/>
    </row>
    <row r="171" spans="1:14" ht="11.25" customHeight="1" x14ac:dyDescent="0.2">
      <c r="A171" s="24">
        <f>IF(D171&lt;&gt;"",COUNTA($D$10:D171),"")</f>
        <v>162</v>
      </c>
      <c r="B171" s="71" t="s">
        <v>782</v>
      </c>
      <c r="C171" s="71" t="s">
        <v>24</v>
      </c>
      <c r="D171" s="72">
        <v>13072014</v>
      </c>
      <c r="E171" s="71" t="s">
        <v>16</v>
      </c>
      <c r="F171" s="73">
        <v>5259</v>
      </c>
      <c r="G171" s="93">
        <v>1328</v>
      </c>
      <c r="H171" s="92">
        <v>1321</v>
      </c>
      <c r="I171" s="93">
        <v>663</v>
      </c>
      <c r="J171" s="93">
        <v>658</v>
      </c>
      <c r="K171" s="97">
        <v>-7</v>
      </c>
      <c r="L171" s="95">
        <v>-0.52710843373493788</v>
      </c>
      <c r="M171" s="97">
        <v>4099.2375000000002</v>
      </c>
      <c r="N171" s="106"/>
    </row>
    <row r="172" spans="1:14" ht="11.25" customHeight="1" x14ac:dyDescent="0.2">
      <c r="A172" s="24">
        <f>IF(D172&lt;&gt;"",COUNTA($D$10:D172),"")</f>
        <v>163</v>
      </c>
      <c r="B172" s="71" t="s">
        <v>782</v>
      </c>
      <c r="C172" s="71" t="s">
        <v>25</v>
      </c>
      <c r="D172" s="72">
        <v>13072015</v>
      </c>
      <c r="E172" s="71" t="s">
        <v>23</v>
      </c>
      <c r="F172" s="73">
        <v>5260</v>
      </c>
      <c r="G172" s="93">
        <v>1100</v>
      </c>
      <c r="H172" s="92">
        <v>1105</v>
      </c>
      <c r="I172" s="93">
        <v>545</v>
      </c>
      <c r="J172" s="93">
        <v>560</v>
      </c>
      <c r="K172" s="97">
        <v>5</v>
      </c>
      <c r="L172" s="95">
        <v>0.45454545454545325</v>
      </c>
      <c r="M172" s="97">
        <v>2528.2887999999998</v>
      </c>
      <c r="N172" s="106"/>
    </row>
    <row r="173" spans="1:14" ht="22.35" customHeight="1" x14ac:dyDescent="0.2">
      <c r="A173" s="24">
        <f>IF(D173&lt;&gt;"",COUNTA($D$10:D173),"")</f>
        <v>164</v>
      </c>
      <c r="B173" s="71" t="s">
        <v>782</v>
      </c>
      <c r="C173" s="74" t="s">
        <v>883</v>
      </c>
      <c r="D173" s="72">
        <v>13072017</v>
      </c>
      <c r="E173" s="71" t="s">
        <v>14</v>
      </c>
      <c r="F173" s="73">
        <v>5251</v>
      </c>
      <c r="G173" s="93">
        <v>1621</v>
      </c>
      <c r="H173" s="92">
        <v>1632</v>
      </c>
      <c r="I173" s="93">
        <v>781</v>
      </c>
      <c r="J173" s="93">
        <v>851</v>
      </c>
      <c r="K173" s="97">
        <v>11</v>
      </c>
      <c r="L173" s="95">
        <v>0.67859346082664729</v>
      </c>
      <c r="M173" s="97">
        <v>1501.8878</v>
      </c>
      <c r="N173" s="106"/>
    </row>
    <row r="174" spans="1:14" ht="11.25" customHeight="1" x14ac:dyDescent="0.2">
      <c r="A174" s="24">
        <f>IF(D174&lt;&gt;"",COUNTA($D$10:D174),"")</f>
        <v>165</v>
      </c>
      <c r="B174" s="71" t="s">
        <v>782</v>
      </c>
      <c r="C174" s="71" t="s">
        <v>26</v>
      </c>
      <c r="D174" s="72">
        <v>13072018</v>
      </c>
      <c r="E174" s="71" t="s">
        <v>21</v>
      </c>
      <c r="F174" s="73">
        <v>5261</v>
      </c>
      <c r="G174" s="93">
        <v>671</v>
      </c>
      <c r="H174" s="92">
        <v>677</v>
      </c>
      <c r="I174" s="93">
        <v>344</v>
      </c>
      <c r="J174" s="93">
        <v>333</v>
      </c>
      <c r="K174" s="97">
        <v>6</v>
      </c>
      <c r="L174" s="95">
        <v>0.894187779433679</v>
      </c>
      <c r="M174" s="97">
        <v>1438.6337000000001</v>
      </c>
      <c r="N174" s="106"/>
    </row>
    <row r="175" spans="1:14" ht="11.25" customHeight="1" x14ac:dyDescent="0.2">
      <c r="A175" s="24">
        <f>IF(D175&lt;&gt;"",COUNTA($D$10:D175),"")</f>
        <v>166</v>
      </c>
      <c r="B175" s="71" t="s">
        <v>782</v>
      </c>
      <c r="C175" s="71" t="s">
        <v>27</v>
      </c>
      <c r="D175" s="72">
        <v>13072019</v>
      </c>
      <c r="E175" s="71" t="s">
        <v>28</v>
      </c>
      <c r="F175" s="73">
        <v>5253</v>
      </c>
      <c r="G175" s="93">
        <v>3743</v>
      </c>
      <c r="H175" s="92">
        <v>3733</v>
      </c>
      <c r="I175" s="93">
        <v>1853</v>
      </c>
      <c r="J175" s="93">
        <v>1880</v>
      </c>
      <c r="K175" s="97">
        <v>-10</v>
      </c>
      <c r="L175" s="95">
        <v>-0.2671653753673553</v>
      </c>
      <c r="M175" s="97">
        <v>3423.7620999999999</v>
      </c>
      <c r="N175" s="106"/>
    </row>
    <row r="176" spans="1:14" ht="11.25" customHeight="1" x14ac:dyDescent="0.2">
      <c r="A176" s="24">
        <f>IF(D176&lt;&gt;"",COUNTA($D$10:D176),"")</f>
        <v>167</v>
      </c>
      <c r="B176" s="71" t="s">
        <v>782</v>
      </c>
      <c r="C176" s="71" t="s">
        <v>140</v>
      </c>
      <c r="D176" s="72">
        <v>13072020</v>
      </c>
      <c r="E176" s="71" t="s">
        <v>139</v>
      </c>
      <c r="F176" s="73">
        <v>5252</v>
      </c>
      <c r="G176" s="93">
        <v>7745</v>
      </c>
      <c r="H176" s="92">
        <v>7738</v>
      </c>
      <c r="I176" s="93">
        <v>3725</v>
      </c>
      <c r="J176" s="93">
        <v>4013</v>
      </c>
      <c r="K176" s="97">
        <v>-7</v>
      </c>
      <c r="L176" s="95">
        <v>-9.0380890897350241E-2</v>
      </c>
      <c r="M176" s="97">
        <v>3985.0542</v>
      </c>
      <c r="N176" s="106"/>
    </row>
    <row r="177" spans="1:14" ht="11.25" customHeight="1" x14ac:dyDescent="0.2">
      <c r="A177" s="24">
        <f>IF(D177&lt;&gt;"",COUNTA($D$10:D177),"")</f>
        <v>168</v>
      </c>
      <c r="B177" s="71" t="s">
        <v>782</v>
      </c>
      <c r="C177" s="71" t="s">
        <v>29</v>
      </c>
      <c r="D177" s="72">
        <v>13072021</v>
      </c>
      <c r="E177" s="71" t="s">
        <v>690</v>
      </c>
      <c r="F177" s="73">
        <v>5262</v>
      </c>
      <c r="G177" s="93">
        <v>849</v>
      </c>
      <c r="H177" s="92">
        <v>858</v>
      </c>
      <c r="I177" s="93">
        <v>442</v>
      </c>
      <c r="J177" s="93">
        <v>416</v>
      </c>
      <c r="K177" s="97">
        <v>9</v>
      </c>
      <c r="L177" s="95">
        <v>1.0600706713780852</v>
      </c>
      <c r="M177" s="97">
        <v>3221.5765000000001</v>
      </c>
      <c r="N177" s="106"/>
    </row>
    <row r="178" spans="1:14" ht="11.25" customHeight="1" x14ac:dyDescent="0.2">
      <c r="A178" s="24">
        <f>IF(D178&lt;&gt;"",COUNTA($D$10:D178),"")</f>
        <v>169</v>
      </c>
      <c r="B178" s="71" t="s">
        <v>782</v>
      </c>
      <c r="C178" s="71" t="s">
        <v>66</v>
      </c>
      <c r="D178" s="72">
        <v>13072022</v>
      </c>
      <c r="E178" s="71" t="s">
        <v>16</v>
      </c>
      <c r="F178" s="73">
        <v>5259</v>
      </c>
      <c r="G178" s="93">
        <v>1300</v>
      </c>
      <c r="H178" s="92">
        <v>1300</v>
      </c>
      <c r="I178" s="93">
        <v>667</v>
      </c>
      <c r="J178" s="93">
        <v>633</v>
      </c>
      <c r="K178" s="97" t="s">
        <v>732</v>
      </c>
      <c r="L178" s="95" t="s">
        <v>732</v>
      </c>
      <c r="M178" s="97">
        <v>5266.8172000000004</v>
      </c>
      <c r="N178" s="106"/>
    </row>
    <row r="179" spans="1:14" ht="11.25" customHeight="1" x14ac:dyDescent="0.2">
      <c r="A179" s="24">
        <f>IF(D179&lt;&gt;"",COUNTA($D$10:D179),"")</f>
        <v>170</v>
      </c>
      <c r="B179" s="71" t="s">
        <v>782</v>
      </c>
      <c r="C179" s="71" t="s">
        <v>141</v>
      </c>
      <c r="D179" s="72">
        <v>13072023</v>
      </c>
      <c r="E179" s="71" t="s">
        <v>695</v>
      </c>
      <c r="F179" s="73">
        <v>5258</v>
      </c>
      <c r="G179" s="93">
        <v>429</v>
      </c>
      <c r="H179" s="92">
        <v>419</v>
      </c>
      <c r="I179" s="93">
        <v>216</v>
      </c>
      <c r="J179" s="93">
        <v>203</v>
      </c>
      <c r="K179" s="97">
        <v>-10</v>
      </c>
      <c r="L179" s="95">
        <v>-2.331002331002324</v>
      </c>
      <c r="M179" s="97">
        <v>3650.768</v>
      </c>
      <c r="N179" s="106"/>
    </row>
    <row r="180" spans="1:14" ht="11.25" customHeight="1" x14ac:dyDescent="0.2">
      <c r="A180" s="24">
        <f>IF(D180&lt;&gt;"",COUNTA($D$10:D180),"")</f>
        <v>171</v>
      </c>
      <c r="B180" s="71" t="s">
        <v>782</v>
      </c>
      <c r="C180" s="71" t="s">
        <v>142</v>
      </c>
      <c r="D180" s="72">
        <v>13072024</v>
      </c>
      <c r="E180" s="71" t="s">
        <v>695</v>
      </c>
      <c r="F180" s="73">
        <v>5258</v>
      </c>
      <c r="G180" s="93">
        <v>266</v>
      </c>
      <c r="H180" s="92">
        <v>264</v>
      </c>
      <c r="I180" s="93">
        <v>132</v>
      </c>
      <c r="J180" s="93">
        <v>132</v>
      </c>
      <c r="K180" s="97">
        <v>-2</v>
      </c>
      <c r="L180" s="95">
        <v>-0.75187969924812137</v>
      </c>
      <c r="M180" s="97">
        <v>1533.9948999999999</v>
      </c>
      <c r="N180" s="106"/>
    </row>
    <row r="181" spans="1:14" ht="11.25" customHeight="1" x14ac:dyDescent="0.2">
      <c r="A181" s="24">
        <f>IF(D181&lt;&gt;"",COUNTA($D$10:D181),"")</f>
        <v>172</v>
      </c>
      <c r="B181" s="71" t="s">
        <v>782</v>
      </c>
      <c r="C181" s="71" t="s">
        <v>184</v>
      </c>
      <c r="D181" s="72">
        <v>13072026</v>
      </c>
      <c r="E181" s="71" t="s">
        <v>137</v>
      </c>
      <c r="F181" s="73">
        <v>5256</v>
      </c>
      <c r="G181" s="93">
        <v>510</v>
      </c>
      <c r="H181" s="92">
        <v>499</v>
      </c>
      <c r="I181" s="93">
        <v>259</v>
      </c>
      <c r="J181" s="93">
        <v>240</v>
      </c>
      <c r="K181" s="97">
        <v>-11</v>
      </c>
      <c r="L181" s="95">
        <v>-2.1568627450980387</v>
      </c>
      <c r="M181" s="97">
        <v>6538.7254999999996</v>
      </c>
      <c r="N181" s="106"/>
    </row>
    <row r="182" spans="1:14" ht="11.25" customHeight="1" x14ac:dyDescent="0.2">
      <c r="A182" s="24">
        <f>IF(D182&lt;&gt;"",COUNTA($D$10:D182),"")</f>
        <v>173</v>
      </c>
      <c r="B182" s="71" t="s">
        <v>782</v>
      </c>
      <c r="C182" s="71" t="s">
        <v>185</v>
      </c>
      <c r="D182" s="72">
        <v>13072027</v>
      </c>
      <c r="E182" s="71" t="s">
        <v>696</v>
      </c>
      <c r="F182" s="73">
        <v>5257</v>
      </c>
      <c r="G182" s="93">
        <v>619</v>
      </c>
      <c r="H182" s="92">
        <v>619</v>
      </c>
      <c r="I182" s="93">
        <v>330</v>
      </c>
      <c r="J182" s="93">
        <v>289</v>
      </c>
      <c r="K182" s="97" t="s">
        <v>732</v>
      </c>
      <c r="L182" s="95" t="s">
        <v>732</v>
      </c>
      <c r="M182" s="97">
        <v>3321.1235000000001</v>
      </c>
      <c r="N182" s="106"/>
    </row>
    <row r="183" spans="1:14" ht="11.25" customHeight="1" x14ac:dyDescent="0.2">
      <c r="A183" s="24">
        <f>IF(D183&lt;&gt;"",COUNTA($D$10:D183),"")</f>
        <v>174</v>
      </c>
      <c r="B183" s="71" t="s">
        <v>782</v>
      </c>
      <c r="C183" s="71" t="s">
        <v>143</v>
      </c>
      <c r="D183" s="72">
        <v>13072028</v>
      </c>
      <c r="E183" s="71" t="s">
        <v>139</v>
      </c>
      <c r="F183" s="73">
        <v>5252</v>
      </c>
      <c r="G183" s="93">
        <v>191</v>
      </c>
      <c r="H183" s="92">
        <v>191</v>
      </c>
      <c r="I183" s="93">
        <v>104</v>
      </c>
      <c r="J183" s="93">
        <v>87</v>
      </c>
      <c r="K183" s="97" t="s">
        <v>732</v>
      </c>
      <c r="L183" s="95" t="s">
        <v>732</v>
      </c>
      <c r="M183" s="97">
        <v>1199.6079</v>
      </c>
      <c r="N183" s="106"/>
    </row>
    <row r="184" spans="1:14" ht="11.25" customHeight="1" x14ac:dyDescent="0.2">
      <c r="A184" s="24">
        <f>IF(D184&lt;&gt;"",COUNTA($D$10:D184),"")</f>
        <v>175</v>
      </c>
      <c r="B184" s="71" t="s">
        <v>782</v>
      </c>
      <c r="C184" s="71" t="s">
        <v>30</v>
      </c>
      <c r="D184" s="72">
        <v>13072029</v>
      </c>
      <c r="E184" s="71" t="s">
        <v>6</v>
      </c>
      <c r="F184" s="73">
        <v>212</v>
      </c>
      <c r="G184" s="93">
        <v>7562</v>
      </c>
      <c r="H184" s="92">
        <v>7594</v>
      </c>
      <c r="I184" s="93">
        <v>3938</v>
      </c>
      <c r="J184" s="93">
        <v>3656</v>
      </c>
      <c r="K184" s="97">
        <v>32</v>
      </c>
      <c r="L184" s="95">
        <v>0.42316847394869228</v>
      </c>
      <c r="M184" s="97">
        <v>12028.0083</v>
      </c>
      <c r="N184" s="106"/>
    </row>
    <row r="185" spans="1:14" ht="11.25" customHeight="1" x14ac:dyDescent="0.2">
      <c r="A185" s="24">
        <f>IF(D185&lt;&gt;"",COUNTA($D$10:D185),"")</f>
        <v>176</v>
      </c>
      <c r="B185" s="71" t="s">
        <v>782</v>
      </c>
      <c r="C185" s="71" t="s">
        <v>31</v>
      </c>
      <c r="D185" s="72">
        <v>13072030</v>
      </c>
      <c r="E185" s="71" t="s">
        <v>32</v>
      </c>
      <c r="F185" s="73">
        <v>5263</v>
      </c>
      <c r="G185" s="93">
        <v>4186</v>
      </c>
      <c r="H185" s="92">
        <v>4201</v>
      </c>
      <c r="I185" s="93">
        <v>2068</v>
      </c>
      <c r="J185" s="93">
        <v>2133</v>
      </c>
      <c r="K185" s="97">
        <v>15</v>
      </c>
      <c r="L185" s="95">
        <v>0.35833731485905673</v>
      </c>
      <c r="M185" s="97">
        <v>1207.1180999999999</v>
      </c>
      <c r="N185" s="106"/>
    </row>
    <row r="186" spans="1:14" ht="11.25" customHeight="1" x14ac:dyDescent="0.2">
      <c r="A186" s="24">
        <f>IF(D186&lt;&gt;"",COUNTA($D$10:D186),"")</f>
        <v>177</v>
      </c>
      <c r="B186" s="71" t="s">
        <v>782</v>
      </c>
      <c r="C186" s="71" t="s">
        <v>144</v>
      </c>
      <c r="D186" s="72">
        <v>13072031</v>
      </c>
      <c r="E186" s="71" t="s">
        <v>134</v>
      </c>
      <c r="F186" s="73">
        <v>5254</v>
      </c>
      <c r="G186" s="93">
        <v>332</v>
      </c>
      <c r="H186" s="92">
        <v>328</v>
      </c>
      <c r="I186" s="93">
        <v>174</v>
      </c>
      <c r="J186" s="93">
        <v>154</v>
      </c>
      <c r="K186" s="97">
        <v>-4</v>
      </c>
      <c r="L186" s="95">
        <v>-1.2048192771084274</v>
      </c>
      <c r="M186" s="97">
        <v>2025.3371</v>
      </c>
      <c r="N186" s="106"/>
    </row>
    <row r="187" spans="1:14" ht="11.25" customHeight="1" x14ac:dyDescent="0.2">
      <c r="A187" s="24">
        <f>IF(D187&lt;&gt;"",COUNTA($D$10:D187),"")</f>
        <v>178</v>
      </c>
      <c r="B187" s="71" t="s">
        <v>782</v>
      </c>
      <c r="C187" s="71" t="s">
        <v>33</v>
      </c>
      <c r="D187" s="72">
        <v>13072032</v>
      </c>
      <c r="E187" s="71" t="s">
        <v>23</v>
      </c>
      <c r="F187" s="73">
        <v>5260</v>
      </c>
      <c r="G187" s="93">
        <v>1828</v>
      </c>
      <c r="H187" s="92">
        <v>1826</v>
      </c>
      <c r="I187" s="93">
        <v>970</v>
      </c>
      <c r="J187" s="93">
        <v>856</v>
      </c>
      <c r="K187" s="97">
        <v>-2</v>
      </c>
      <c r="L187" s="95">
        <v>-0.10940919037199137</v>
      </c>
      <c r="M187" s="97">
        <v>3404.4537</v>
      </c>
      <c r="N187" s="106"/>
    </row>
    <row r="188" spans="1:14" ht="11.25" customHeight="1" x14ac:dyDescent="0.2">
      <c r="A188" s="24">
        <f>IF(D188&lt;&gt;"",COUNTA($D$10:D188),"")</f>
        <v>179</v>
      </c>
      <c r="B188" s="71" t="s">
        <v>782</v>
      </c>
      <c r="C188" s="71" t="s">
        <v>145</v>
      </c>
      <c r="D188" s="72">
        <v>13072033</v>
      </c>
      <c r="E188" s="71" t="s">
        <v>146</v>
      </c>
      <c r="F188" s="73">
        <v>5255</v>
      </c>
      <c r="G188" s="93">
        <v>412</v>
      </c>
      <c r="H188" s="92">
        <v>406</v>
      </c>
      <c r="I188" s="93">
        <v>208</v>
      </c>
      <c r="J188" s="93">
        <v>198</v>
      </c>
      <c r="K188" s="97">
        <v>-6</v>
      </c>
      <c r="L188" s="95">
        <v>-1.4563106796116472</v>
      </c>
      <c r="M188" s="97">
        <v>1558.5030999999999</v>
      </c>
      <c r="N188" s="106"/>
    </row>
    <row r="189" spans="1:14" ht="11.25" customHeight="1" x14ac:dyDescent="0.2">
      <c r="A189" s="24">
        <f>IF(D189&lt;&gt;"",COUNTA($D$10:D189),"")</f>
        <v>180</v>
      </c>
      <c r="B189" s="71" t="s">
        <v>782</v>
      </c>
      <c r="C189" s="71" t="s">
        <v>34</v>
      </c>
      <c r="D189" s="72">
        <v>13072034</v>
      </c>
      <c r="E189" s="71" t="s">
        <v>690</v>
      </c>
      <c r="F189" s="73">
        <v>5262</v>
      </c>
      <c r="G189" s="93">
        <v>268</v>
      </c>
      <c r="H189" s="92">
        <v>266</v>
      </c>
      <c r="I189" s="93">
        <v>133</v>
      </c>
      <c r="J189" s="93">
        <v>133</v>
      </c>
      <c r="K189" s="97">
        <v>-2</v>
      </c>
      <c r="L189" s="95">
        <v>-0.74626865671642406</v>
      </c>
      <c r="M189" s="97">
        <v>1008.6346</v>
      </c>
      <c r="N189" s="106"/>
    </row>
    <row r="190" spans="1:14" ht="11.25" customHeight="1" x14ac:dyDescent="0.2">
      <c r="A190" s="24">
        <f>IF(D190&lt;&gt;"",COUNTA($D$10:D190),"")</f>
        <v>181</v>
      </c>
      <c r="B190" s="71" t="s">
        <v>782</v>
      </c>
      <c r="C190" s="71" t="s">
        <v>831</v>
      </c>
      <c r="D190" s="72">
        <v>13072035</v>
      </c>
      <c r="E190" s="71" t="s">
        <v>134</v>
      </c>
      <c r="F190" s="73">
        <v>5254</v>
      </c>
      <c r="G190" s="93">
        <v>2703</v>
      </c>
      <c r="H190" s="92">
        <v>2670</v>
      </c>
      <c r="I190" s="93">
        <v>1272</v>
      </c>
      <c r="J190" s="93">
        <v>1398</v>
      </c>
      <c r="K190" s="97">
        <v>-33</v>
      </c>
      <c r="L190" s="95">
        <v>-1.2208657047724785</v>
      </c>
      <c r="M190" s="97">
        <v>4110.9619000000002</v>
      </c>
      <c r="N190" s="106"/>
    </row>
    <row r="191" spans="1:14" ht="11.25" customHeight="1" x14ac:dyDescent="0.2">
      <c r="A191" s="24">
        <f>IF(D191&lt;&gt;"",COUNTA($D$10:D191),"")</f>
        <v>182</v>
      </c>
      <c r="B191" s="71" t="s">
        <v>782</v>
      </c>
      <c r="C191" s="71" t="s">
        <v>832</v>
      </c>
      <c r="D191" s="72">
        <v>13072036</v>
      </c>
      <c r="E191" s="71" t="s">
        <v>6</v>
      </c>
      <c r="F191" s="73">
        <v>213</v>
      </c>
      <c r="G191" s="93">
        <v>4141</v>
      </c>
      <c r="H191" s="92">
        <v>4142</v>
      </c>
      <c r="I191" s="93">
        <v>1844</v>
      </c>
      <c r="J191" s="93">
        <v>2298</v>
      </c>
      <c r="K191" s="97">
        <v>1</v>
      </c>
      <c r="L191" s="95">
        <v>2.4148756339045008E-2</v>
      </c>
      <c r="M191" s="97">
        <v>824.42049999999995</v>
      </c>
      <c r="N191" s="106"/>
    </row>
    <row r="192" spans="1:14" ht="11.25" customHeight="1" x14ac:dyDescent="0.2">
      <c r="A192" s="24">
        <f>IF(D192&lt;&gt;"",COUNTA($D$10:D192),"")</f>
        <v>183</v>
      </c>
      <c r="B192" s="71" t="s">
        <v>782</v>
      </c>
      <c r="C192" s="71" t="s">
        <v>35</v>
      </c>
      <c r="D192" s="72">
        <v>13072037</v>
      </c>
      <c r="E192" s="71" t="s">
        <v>690</v>
      </c>
      <c r="F192" s="73">
        <v>5262</v>
      </c>
      <c r="G192" s="93">
        <v>164</v>
      </c>
      <c r="H192" s="92">
        <v>160</v>
      </c>
      <c r="I192" s="93">
        <v>93</v>
      </c>
      <c r="J192" s="93">
        <v>67</v>
      </c>
      <c r="K192" s="97">
        <v>-4</v>
      </c>
      <c r="L192" s="95">
        <v>-2.4390243902439011</v>
      </c>
      <c r="M192" s="97">
        <v>1625.4154000000001</v>
      </c>
      <c r="N192" s="106"/>
    </row>
    <row r="193" spans="1:14" ht="11.25" customHeight="1" x14ac:dyDescent="0.2">
      <c r="A193" s="24">
        <f>IF(D193&lt;&gt;"",COUNTA($D$10:D193),"")</f>
        <v>184</v>
      </c>
      <c r="B193" s="71" t="s">
        <v>782</v>
      </c>
      <c r="C193" s="71" t="s">
        <v>147</v>
      </c>
      <c r="D193" s="72">
        <v>13072038</v>
      </c>
      <c r="E193" s="71" t="s">
        <v>695</v>
      </c>
      <c r="F193" s="73">
        <v>5258</v>
      </c>
      <c r="G193" s="93">
        <v>578</v>
      </c>
      <c r="H193" s="92">
        <v>578</v>
      </c>
      <c r="I193" s="93">
        <v>289</v>
      </c>
      <c r="J193" s="93">
        <v>289</v>
      </c>
      <c r="K193" s="97" t="s">
        <v>732</v>
      </c>
      <c r="L193" s="95" t="s">
        <v>732</v>
      </c>
      <c r="M193" s="97">
        <v>2437.2874999999999</v>
      </c>
      <c r="N193" s="106"/>
    </row>
    <row r="194" spans="1:14" ht="11.25" customHeight="1" x14ac:dyDescent="0.2">
      <c r="A194" s="24">
        <f>IF(D194&lt;&gt;"",COUNTA($D$10:D194),"")</f>
        <v>185</v>
      </c>
      <c r="B194" s="71" t="s">
        <v>782</v>
      </c>
      <c r="C194" s="71" t="s">
        <v>148</v>
      </c>
      <c r="D194" s="72">
        <v>13072039</v>
      </c>
      <c r="E194" s="71" t="s">
        <v>146</v>
      </c>
      <c r="F194" s="73">
        <v>5255</v>
      </c>
      <c r="G194" s="93">
        <v>281</v>
      </c>
      <c r="H194" s="92">
        <v>288</v>
      </c>
      <c r="I194" s="93">
        <v>143</v>
      </c>
      <c r="J194" s="93">
        <v>145</v>
      </c>
      <c r="K194" s="97">
        <v>7</v>
      </c>
      <c r="L194" s="95">
        <v>2.491103202846972</v>
      </c>
      <c r="M194" s="97">
        <v>1265.1138000000001</v>
      </c>
      <c r="N194" s="106"/>
    </row>
    <row r="195" spans="1:14" ht="11.25" customHeight="1" x14ac:dyDescent="0.2">
      <c r="A195" s="24">
        <f>IF(D195&lt;&gt;"",COUNTA($D$10:D195),"")</f>
        <v>186</v>
      </c>
      <c r="B195" s="71" t="s">
        <v>782</v>
      </c>
      <c r="C195" s="71" t="s">
        <v>149</v>
      </c>
      <c r="D195" s="72">
        <v>13072040</v>
      </c>
      <c r="E195" s="71" t="s">
        <v>695</v>
      </c>
      <c r="F195" s="73">
        <v>5258</v>
      </c>
      <c r="G195" s="93">
        <v>1015</v>
      </c>
      <c r="H195" s="92">
        <v>1014</v>
      </c>
      <c r="I195" s="93">
        <v>512</v>
      </c>
      <c r="J195" s="93">
        <v>502</v>
      </c>
      <c r="K195" s="97">
        <v>-1</v>
      </c>
      <c r="L195" s="95">
        <v>-9.8522167487686829E-2</v>
      </c>
      <c r="M195" s="97">
        <v>2192.3827999999999</v>
      </c>
      <c r="N195" s="106"/>
    </row>
    <row r="196" spans="1:14" ht="11.25" customHeight="1" x14ac:dyDescent="0.2">
      <c r="A196" s="24">
        <f>IF(D196&lt;&gt;"",COUNTA($D$10:D196),"")</f>
        <v>187</v>
      </c>
      <c r="B196" s="71" t="s">
        <v>782</v>
      </c>
      <c r="C196" s="71" t="s">
        <v>150</v>
      </c>
      <c r="D196" s="72">
        <v>13072041</v>
      </c>
      <c r="E196" s="71" t="s">
        <v>695</v>
      </c>
      <c r="F196" s="73">
        <v>5258</v>
      </c>
      <c r="G196" s="93">
        <v>787</v>
      </c>
      <c r="H196" s="92">
        <v>778</v>
      </c>
      <c r="I196" s="93">
        <v>383</v>
      </c>
      <c r="J196" s="93">
        <v>395</v>
      </c>
      <c r="K196" s="97">
        <v>-9</v>
      </c>
      <c r="L196" s="95">
        <v>-1.1435832274460012</v>
      </c>
      <c r="M196" s="97">
        <v>2662.0731000000001</v>
      </c>
      <c r="N196" s="106"/>
    </row>
    <row r="197" spans="1:14" ht="11.25" customHeight="1" x14ac:dyDescent="0.2">
      <c r="A197" s="24">
        <f>IF(D197&lt;&gt;"",COUNTA($D$10:D197),"")</f>
        <v>188</v>
      </c>
      <c r="B197" s="71" t="s">
        <v>782</v>
      </c>
      <c r="C197" s="71" t="s">
        <v>186</v>
      </c>
      <c r="D197" s="72">
        <v>13072042</v>
      </c>
      <c r="E197" s="71" t="s">
        <v>146</v>
      </c>
      <c r="F197" s="73">
        <v>5255</v>
      </c>
      <c r="G197" s="93">
        <v>1517</v>
      </c>
      <c r="H197" s="92">
        <v>1511</v>
      </c>
      <c r="I197" s="93">
        <v>779</v>
      </c>
      <c r="J197" s="93">
        <v>732</v>
      </c>
      <c r="K197" s="97">
        <v>-6</v>
      </c>
      <c r="L197" s="95">
        <v>-0.39551746868819748</v>
      </c>
      <c r="M197" s="97">
        <v>5833.5303000000004</v>
      </c>
      <c r="N197" s="106"/>
    </row>
    <row r="198" spans="1:14" ht="11.25" customHeight="1" x14ac:dyDescent="0.2">
      <c r="A198" s="24">
        <f>IF(D198&lt;&gt;"",COUNTA($D$10:D198),"")</f>
        <v>189</v>
      </c>
      <c r="B198" s="71" t="s">
        <v>782</v>
      </c>
      <c r="C198" s="71" t="s">
        <v>833</v>
      </c>
      <c r="D198" s="72">
        <v>13072043</v>
      </c>
      <c r="E198" s="71" t="s">
        <v>6</v>
      </c>
      <c r="F198" s="73">
        <v>214</v>
      </c>
      <c r="G198" s="93">
        <v>28959</v>
      </c>
      <c r="H198" s="92">
        <v>28943</v>
      </c>
      <c r="I198" s="93">
        <v>14148</v>
      </c>
      <c r="J198" s="93">
        <v>14795</v>
      </c>
      <c r="K198" s="97">
        <v>-16</v>
      </c>
      <c r="L198" s="95">
        <v>-5.5250526606585026E-2</v>
      </c>
      <c r="M198" s="97">
        <v>7108.9813000000004</v>
      </c>
      <c r="N198" s="106"/>
    </row>
    <row r="199" spans="1:14" ht="11.25" customHeight="1" x14ac:dyDescent="0.2">
      <c r="A199" s="24">
        <f>IF(D199&lt;&gt;"",COUNTA($D$10:D199),"")</f>
        <v>190</v>
      </c>
      <c r="B199" s="71" t="s">
        <v>782</v>
      </c>
      <c r="C199" s="71" t="s">
        <v>152</v>
      </c>
      <c r="D199" s="72">
        <v>13072044</v>
      </c>
      <c r="E199" s="71" t="s">
        <v>146</v>
      </c>
      <c r="F199" s="73">
        <v>5255</v>
      </c>
      <c r="G199" s="93">
        <v>1021</v>
      </c>
      <c r="H199" s="92">
        <v>1016</v>
      </c>
      <c r="I199" s="93">
        <v>501</v>
      </c>
      <c r="J199" s="93">
        <v>515</v>
      </c>
      <c r="K199" s="97">
        <v>-5</v>
      </c>
      <c r="L199" s="95">
        <v>-0.48971596474045498</v>
      </c>
      <c r="M199" s="97">
        <v>2345.288</v>
      </c>
      <c r="N199" s="106"/>
    </row>
    <row r="200" spans="1:14" ht="11.25" customHeight="1" x14ac:dyDescent="0.2">
      <c r="A200" s="24">
        <f>IF(D200&lt;&gt;"",COUNTA($D$10:D200),"")</f>
        <v>191</v>
      </c>
      <c r="B200" s="71" t="s">
        <v>782</v>
      </c>
      <c r="C200" s="71" t="s">
        <v>153</v>
      </c>
      <c r="D200" s="72">
        <v>13072045</v>
      </c>
      <c r="E200" s="71" t="s">
        <v>695</v>
      </c>
      <c r="F200" s="73">
        <v>5258</v>
      </c>
      <c r="G200" s="93">
        <v>361</v>
      </c>
      <c r="H200" s="92">
        <v>364</v>
      </c>
      <c r="I200" s="93">
        <v>175</v>
      </c>
      <c r="J200" s="93">
        <v>189</v>
      </c>
      <c r="K200" s="97">
        <v>3</v>
      </c>
      <c r="L200" s="95">
        <v>0.83102493074791539</v>
      </c>
      <c r="M200" s="97">
        <v>2405.4901</v>
      </c>
      <c r="N200" s="106"/>
    </row>
    <row r="201" spans="1:14" ht="11.25" customHeight="1" x14ac:dyDescent="0.2">
      <c r="A201" s="24">
        <f>IF(D201&lt;&gt;"",COUNTA($D$10:D201),"")</f>
        <v>192</v>
      </c>
      <c r="B201" s="71" t="s">
        <v>782</v>
      </c>
      <c r="C201" s="71" t="s">
        <v>154</v>
      </c>
      <c r="D201" s="72">
        <v>13072046</v>
      </c>
      <c r="E201" s="71" t="s">
        <v>696</v>
      </c>
      <c r="F201" s="73">
        <v>5257</v>
      </c>
      <c r="G201" s="93">
        <v>506</v>
      </c>
      <c r="H201" s="92">
        <v>503</v>
      </c>
      <c r="I201" s="93">
        <v>259</v>
      </c>
      <c r="J201" s="93">
        <v>244</v>
      </c>
      <c r="K201" s="97">
        <v>-3</v>
      </c>
      <c r="L201" s="95">
        <v>-0.59288537549407749</v>
      </c>
      <c r="M201" s="97">
        <v>2254.1410999999998</v>
      </c>
      <c r="N201" s="106"/>
    </row>
    <row r="202" spans="1:14" ht="11.25" customHeight="1" x14ac:dyDescent="0.2">
      <c r="A202" s="24">
        <f>IF(D202&lt;&gt;"",COUNTA($D$10:D202),"")</f>
        <v>193</v>
      </c>
      <c r="B202" s="71" t="s">
        <v>782</v>
      </c>
      <c r="C202" s="71" t="s">
        <v>36</v>
      </c>
      <c r="D202" s="72">
        <v>13072047</v>
      </c>
      <c r="E202" s="71" t="s">
        <v>14</v>
      </c>
      <c r="F202" s="73">
        <v>5251</v>
      </c>
      <c r="G202" s="93">
        <v>746</v>
      </c>
      <c r="H202" s="92">
        <v>739</v>
      </c>
      <c r="I202" s="93">
        <v>379</v>
      </c>
      <c r="J202" s="93">
        <v>360</v>
      </c>
      <c r="K202" s="97">
        <v>-7</v>
      </c>
      <c r="L202" s="95">
        <v>-0.93833780160858282</v>
      </c>
      <c r="M202" s="97">
        <v>950.74260000000004</v>
      </c>
      <c r="N202" s="106"/>
    </row>
    <row r="203" spans="1:14" ht="11.25" customHeight="1" x14ac:dyDescent="0.2">
      <c r="A203" s="24">
        <f>IF(D203&lt;&gt;"",COUNTA($D$10:D203),"")</f>
        <v>194</v>
      </c>
      <c r="B203" s="71" t="s">
        <v>782</v>
      </c>
      <c r="C203" s="71" t="s">
        <v>155</v>
      </c>
      <c r="D203" s="72">
        <v>13072048</v>
      </c>
      <c r="E203" s="71" t="s">
        <v>137</v>
      </c>
      <c r="F203" s="73">
        <v>5256</v>
      </c>
      <c r="G203" s="93">
        <v>576</v>
      </c>
      <c r="H203" s="92">
        <v>575</v>
      </c>
      <c r="I203" s="93">
        <v>289</v>
      </c>
      <c r="J203" s="93">
        <v>286</v>
      </c>
      <c r="K203" s="97">
        <v>-1</v>
      </c>
      <c r="L203" s="95">
        <v>-0.17361111111111427</v>
      </c>
      <c r="M203" s="97">
        <v>2878.52</v>
      </c>
      <c r="N203" s="106"/>
    </row>
    <row r="204" spans="1:14" ht="11.25" customHeight="1" x14ac:dyDescent="0.2">
      <c r="A204" s="24">
        <f>IF(D204&lt;&gt;"",COUNTA($D$10:D204),"")</f>
        <v>195</v>
      </c>
      <c r="B204" s="71" t="s">
        <v>782</v>
      </c>
      <c r="C204" s="71" t="s">
        <v>151</v>
      </c>
      <c r="D204" s="72">
        <v>13072049</v>
      </c>
      <c r="E204" s="71" t="s">
        <v>695</v>
      </c>
      <c r="F204" s="73">
        <v>5258</v>
      </c>
      <c r="G204" s="93">
        <v>1066</v>
      </c>
      <c r="H204" s="92">
        <v>965</v>
      </c>
      <c r="I204" s="93">
        <v>529</v>
      </c>
      <c r="J204" s="93">
        <v>436</v>
      </c>
      <c r="K204" s="97">
        <v>-101</v>
      </c>
      <c r="L204" s="95">
        <v>-9.4746716697936222</v>
      </c>
      <c r="M204" s="97">
        <v>2768.0268000000001</v>
      </c>
      <c r="N204" s="106"/>
    </row>
    <row r="205" spans="1:14" ht="11.25" customHeight="1" x14ac:dyDescent="0.2">
      <c r="A205" s="24">
        <f>IF(D205&lt;&gt;"",COUNTA($D$10:D205),"")</f>
        <v>196</v>
      </c>
      <c r="B205" s="71" t="s">
        <v>782</v>
      </c>
      <c r="C205" s="71" t="s">
        <v>156</v>
      </c>
      <c r="D205" s="72">
        <v>13072050</v>
      </c>
      <c r="E205" s="71" t="s">
        <v>139</v>
      </c>
      <c r="F205" s="73">
        <v>5252</v>
      </c>
      <c r="G205" s="93">
        <v>1127</v>
      </c>
      <c r="H205" s="92">
        <v>1122</v>
      </c>
      <c r="I205" s="93">
        <v>558</v>
      </c>
      <c r="J205" s="93">
        <v>564</v>
      </c>
      <c r="K205" s="97">
        <v>-5</v>
      </c>
      <c r="L205" s="95">
        <v>-0.44365572315882673</v>
      </c>
      <c r="M205" s="97">
        <v>4251.2294000000002</v>
      </c>
      <c r="N205" s="106"/>
    </row>
    <row r="206" spans="1:14" ht="11.25" customHeight="1" x14ac:dyDescent="0.2">
      <c r="A206" s="24">
        <f>IF(D206&lt;&gt;"",COUNTA($D$10:D206),"")</f>
        <v>197</v>
      </c>
      <c r="B206" s="71" t="s">
        <v>782</v>
      </c>
      <c r="C206" s="71" t="s">
        <v>37</v>
      </c>
      <c r="D206" s="72">
        <v>13072051</v>
      </c>
      <c r="E206" s="71" t="s">
        <v>21</v>
      </c>
      <c r="F206" s="73">
        <v>5261</v>
      </c>
      <c r="G206" s="93">
        <v>357</v>
      </c>
      <c r="H206" s="92">
        <v>357</v>
      </c>
      <c r="I206" s="93">
        <v>184</v>
      </c>
      <c r="J206" s="93">
        <v>173</v>
      </c>
      <c r="K206" s="97" t="s">
        <v>732</v>
      </c>
      <c r="L206" s="95" t="s">
        <v>732</v>
      </c>
      <c r="M206" s="97">
        <v>1441.9512999999999</v>
      </c>
      <c r="N206" s="106"/>
    </row>
    <row r="207" spans="1:14" ht="11.25" customHeight="1" x14ac:dyDescent="0.2">
      <c r="A207" s="24">
        <f>IF(D207&lt;&gt;"",COUNTA($D$10:D207),"")</f>
        <v>198</v>
      </c>
      <c r="B207" s="71" t="s">
        <v>782</v>
      </c>
      <c r="C207" s="71" t="s">
        <v>157</v>
      </c>
      <c r="D207" s="72">
        <v>13072053</v>
      </c>
      <c r="E207" s="71" t="s">
        <v>139</v>
      </c>
      <c r="F207" s="73">
        <v>5252</v>
      </c>
      <c r="G207" s="93">
        <v>802</v>
      </c>
      <c r="H207" s="92">
        <v>818</v>
      </c>
      <c r="I207" s="93">
        <v>409</v>
      </c>
      <c r="J207" s="93">
        <v>409</v>
      </c>
      <c r="K207" s="97">
        <v>16</v>
      </c>
      <c r="L207" s="95">
        <v>1.9950124688279232</v>
      </c>
      <c r="M207" s="97">
        <v>3913.9539</v>
      </c>
      <c r="N207" s="106"/>
    </row>
    <row r="208" spans="1:14" ht="11.25" customHeight="1" x14ac:dyDescent="0.2">
      <c r="A208" s="24">
        <f>IF(D208&lt;&gt;"",COUNTA($D$10:D208),"")</f>
        <v>199</v>
      </c>
      <c r="B208" s="71" t="s">
        <v>782</v>
      </c>
      <c r="C208" s="71" t="s">
        <v>158</v>
      </c>
      <c r="D208" s="72">
        <v>13072055</v>
      </c>
      <c r="E208" s="71" t="s">
        <v>146</v>
      </c>
      <c r="F208" s="73">
        <v>5255</v>
      </c>
      <c r="G208" s="93">
        <v>229</v>
      </c>
      <c r="H208" s="92">
        <v>227</v>
      </c>
      <c r="I208" s="93">
        <v>117</v>
      </c>
      <c r="J208" s="93">
        <v>110</v>
      </c>
      <c r="K208" s="97">
        <v>-2</v>
      </c>
      <c r="L208" s="95">
        <v>-0.8733624454148412</v>
      </c>
      <c r="M208" s="97">
        <v>790.25789999999995</v>
      </c>
      <c r="N208" s="106"/>
    </row>
    <row r="209" spans="1:14" ht="11.25" customHeight="1" x14ac:dyDescent="0.2">
      <c r="A209" s="24">
        <f>IF(D209&lt;&gt;"",COUNTA($D$10:D209),"")</f>
        <v>200</v>
      </c>
      <c r="B209" s="71" t="s">
        <v>782</v>
      </c>
      <c r="C209" s="71" t="s">
        <v>159</v>
      </c>
      <c r="D209" s="72">
        <v>13072056</v>
      </c>
      <c r="E209" s="71" t="s">
        <v>137</v>
      </c>
      <c r="F209" s="73">
        <v>5256</v>
      </c>
      <c r="G209" s="93">
        <v>3324</v>
      </c>
      <c r="H209" s="92">
        <v>3300</v>
      </c>
      <c r="I209" s="93">
        <v>1613</v>
      </c>
      <c r="J209" s="93">
        <v>1687</v>
      </c>
      <c r="K209" s="97">
        <v>-24</v>
      </c>
      <c r="L209" s="95">
        <v>-0.72202166064981554</v>
      </c>
      <c r="M209" s="97">
        <v>8735.8767000000007</v>
      </c>
      <c r="N209" s="106"/>
    </row>
    <row r="210" spans="1:14" ht="11.25" customHeight="1" x14ac:dyDescent="0.2">
      <c r="A210" s="24">
        <f>IF(D210&lt;&gt;"",COUNTA($D$10:D210),"")</f>
        <v>201</v>
      </c>
      <c r="B210" s="71" t="s">
        <v>782</v>
      </c>
      <c r="C210" s="71" t="s">
        <v>38</v>
      </c>
      <c r="D210" s="72">
        <v>13072057</v>
      </c>
      <c r="E210" s="71" t="s">
        <v>32</v>
      </c>
      <c r="F210" s="73">
        <v>5263</v>
      </c>
      <c r="G210" s="93">
        <v>3964</v>
      </c>
      <c r="H210" s="92">
        <v>3932</v>
      </c>
      <c r="I210" s="93">
        <v>1912</v>
      </c>
      <c r="J210" s="93">
        <v>2020</v>
      </c>
      <c r="K210" s="97">
        <v>-32</v>
      </c>
      <c r="L210" s="95">
        <v>-0.80726538849647511</v>
      </c>
      <c r="M210" s="97">
        <v>1493.2375</v>
      </c>
      <c r="N210" s="106"/>
    </row>
    <row r="211" spans="1:14" ht="11.25" customHeight="1" x14ac:dyDescent="0.2">
      <c r="A211" s="24">
        <f>IF(D211&lt;&gt;"",COUNTA($D$10:D211),"")</f>
        <v>202</v>
      </c>
      <c r="B211" s="71" t="s">
        <v>782</v>
      </c>
      <c r="C211" s="71" t="s">
        <v>39</v>
      </c>
      <c r="D211" s="72">
        <v>13072058</v>
      </c>
      <c r="E211" s="71" t="s">
        <v>6</v>
      </c>
      <c r="F211" s="73">
        <v>215</v>
      </c>
      <c r="G211" s="93">
        <v>4899</v>
      </c>
      <c r="H211" s="92">
        <v>4881</v>
      </c>
      <c r="I211" s="93">
        <v>2452</v>
      </c>
      <c r="J211" s="93">
        <v>2429</v>
      </c>
      <c r="K211" s="97">
        <v>-18</v>
      </c>
      <c r="L211" s="95">
        <v>-0.36742192284140174</v>
      </c>
      <c r="M211" s="97">
        <v>6754.2478000000001</v>
      </c>
      <c r="N211" s="106"/>
    </row>
    <row r="212" spans="1:14" ht="11.25" customHeight="1" x14ac:dyDescent="0.2">
      <c r="A212" s="24">
        <f>IF(D212&lt;&gt;"",COUNTA($D$10:D212),"")</f>
        <v>203</v>
      </c>
      <c r="B212" s="71" t="s">
        <v>782</v>
      </c>
      <c r="C212" s="71" t="s">
        <v>160</v>
      </c>
      <c r="D212" s="72">
        <v>13072059</v>
      </c>
      <c r="E212" s="71" t="s">
        <v>137</v>
      </c>
      <c r="F212" s="73">
        <v>5256</v>
      </c>
      <c r="G212" s="93">
        <v>668</v>
      </c>
      <c r="H212" s="92">
        <v>673</v>
      </c>
      <c r="I212" s="93">
        <v>353</v>
      </c>
      <c r="J212" s="93">
        <v>320</v>
      </c>
      <c r="K212" s="97">
        <v>5</v>
      </c>
      <c r="L212" s="95">
        <v>0.74850299401197162</v>
      </c>
      <c r="M212" s="97">
        <v>3745.4387000000002</v>
      </c>
      <c r="N212" s="106"/>
    </row>
    <row r="213" spans="1:14" ht="11.25" customHeight="1" x14ac:dyDescent="0.2">
      <c r="A213" s="24">
        <f>IF(D213&lt;&gt;"",COUNTA($D$10:D213),"")</f>
        <v>204</v>
      </c>
      <c r="B213" s="71" t="s">
        <v>782</v>
      </c>
      <c r="C213" s="71" t="s">
        <v>834</v>
      </c>
      <c r="D213" s="72">
        <v>13072060</v>
      </c>
      <c r="E213" s="71" t="s">
        <v>6</v>
      </c>
      <c r="F213" s="73">
        <v>216</v>
      </c>
      <c r="G213" s="93">
        <v>8088</v>
      </c>
      <c r="H213" s="92">
        <v>8148</v>
      </c>
      <c r="I213" s="93">
        <v>3765</v>
      </c>
      <c r="J213" s="93">
        <v>4383</v>
      </c>
      <c r="K213" s="97">
        <v>60</v>
      </c>
      <c r="L213" s="95">
        <v>0.74183976261127782</v>
      </c>
      <c r="M213" s="97">
        <v>1617.2094</v>
      </c>
      <c r="N213" s="106"/>
    </row>
    <row r="214" spans="1:14" ht="11.25" customHeight="1" x14ac:dyDescent="0.2">
      <c r="A214" s="24">
        <f>IF(D214&lt;&gt;"",COUNTA($D$10:D214),"")</f>
        <v>205</v>
      </c>
      <c r="B214" s="71" t="s">
        <v>782</v>
      </c>
      <c r="C214" s="71" t="s">
        <v>161</v>
      </c>
      <c r="D214" s="72">
        <v>13072061</v>
      </c>
      <c r="E214" s="71" t="s">
        <v>146</v>
      </c>
      <c r="F214" s="73">
        <v>5255</v>
      </c>
      <c r="G214" s="93">
        <v>313</v>
      </c>
      <c r="H214" s="92">
        <v>312</v>
      </c>
      <c r="I214" s="93">
        <v>161</v>
      </c>
      <c r="J214" s="93">
        <v>151</v>
      </c>
      <c r="K214" s="97">
        <v>-1</v>
      </c>
      <c r="L214" s="95">
        <v>-0.31948881789136863</v>
      </c>
      <c r="M214" s="97">
        <v>1375.2568000000001</v>
      </c>
      <c r="N214" s="106"/>
    </row>
    <row r="215" spans="1:14" ht="11.25" customHeight="1" x14ac:dyDescent="0.2">
      <c r="A215" s="24">
        <f>IF(D215&lt;&gt;"",COUNTA($D$10:D215),"")</f>
        <v>206</v>
      </c>
      <c r="B215" s="71" t="s">
        <v>782</v>
      </c>
      <c r="C215" s="71" t="s">
        <v>162</v>
      </c>
      <c r="D215" s="72">
        <v>13072062</v>
      </c>
      <c r="E215" s="71" t="s">
        <v>696</v>
      </c>
      <c r="F215" s="73">
        <v>5257</v>
      </c>
      <c r="G215" s="93">
        <v>6253</v>
      </c>
      <c r="H215" s="92">
        <v>6309</v>
      </c>
      <c r="I215" s="93">
        <v>3152</v>
      </c>
      <c r="J215" s="93">
        <v>3157</v>
      </c>
      <c r="K215" s="97">
        <v>56</v>
      </c>
      <c r="L215" s="95">
        <v>0.89557012633935074</v>
      </c>
      <c r="M215" s="97">
        <v>11489.6775</v>
      </c>
      <c r="N215" s="106"/>
    </row>
    <row r="216" spans="1:14" ht="11.25" customHeight="1" x14ac:dyDescent="0.2">
      <c r="A216" s="24">
        <f>IF(D216&lt;&gt;"",COUNTA($D$10:D216),"")</f>
        <v>207</v>
      </c>
      <c r="B216" s="71" t="s">
        <v>782</v>
      </c>
      <c r="C216" s="71" t="s">
        <v>163</v>
      </c>
      <c r="D216" s="72">
        <v>13072063</v>
      </c>
      <c r="E216" s="71" t="s">
        <v>137</v>
      </c>
      <c r="F216" s="73">
        <v>5256</v>
      </c>
      <c r="G216" s="93">
        <v>3493</v>
      </c>
      <c r="H216" s="92">
        <v>3437</v>
      </c>
      <c r="I216" s="93">
        <v>1746</v>
      </c>
      <c r="J216" s="93">
        <v>1691</v>
      </c>
      <c r="K216" s="97">
        <v>-56</v>
      </c>
      <c r="L216" s="95">
        <v>-1.6032064128256565</v>
      </c>
      <c r="M216" s="97">
        <v>13911.7147</v>
      </c>
      <c r="N216" s="106"/>
    </row>
    <row r="217" spans="1:14" ht="11.25" customHeight="1" x14ac:dyDescent="0.2">
      <c r="A217" s="24">
        <f>IF(D217&lt;&gt;"",COUNTA($D$10:D217),"")</f>
        <v>208</v>
      </c>
      <c r="B217" s="71" t="s">
        <v>782</v>
      </c>
      <c r="C217" s="71" t="s">
        <v>40</v>
      </c>
      <c r="D217" s="72">
        <v>13072064</v>
      </c>
      <c r="E217" s="71" t="s">
        <v>32</v>
      </c>
      <c r="F217" s="73">
        <v>5263</v>
      </c>
      <c r="G217" s="93">
        <v>2894</v>
      </c>
      <c r="H217" s="92">
        <v>2876</v>
      </c>
      <c r="I217" s="93">
        <v>1361</v>
      </c>
      <c r="J217" s="93">
        <v>1515</v>
      </c>
      <c r="K217" s="97">
        <v>-18</v>
      </c>
      <c r="L217" s="95">
        <v>-0.6219765031098774</v>
      </c>
      <c r="M217" s="97">
        <v>1354.9004</v>
      </c>
      <c r="N217" s="106"/>
    </row>
    <row r="218" spans="1:14" ht="11.25" customHeight="1" x14ac:dyDescent="0.2">
      <c r="A218" s="24">
        <f>IF(D218&lt;&gt;"",COUNTA($D$10:D218),"")</f>
        <v>209</v>
      </c>
      <c r="B218" s="71" t="s">
        <v>782</v>
      </c>
      <c r="C218" s="71" t="s">
        <v>164</v>
      </c>
      <c r="D218" s="72">
        <v>13072066</v>
      </c>
      <c r="E218" s="71" t="s">
        <v>695</v>
      </c>
      <c r="F218" s="73">
        <v>5258</v>
      </c>
      <c r="G218" s="93">
        <v>417</v>
      </c>
      <c r="H218" s="92">
        <v>419</v>
      </c>
      <c r="I218" s="93">
        <v>223</v>
      </c>
      <c r="J218" s="93">
        <v>196</v>
      </c>
      <c r="K218" s="97">
        <v>2</v>
      </c>
      <c r="L218" s="95">
        <v>0.47961630695444057</v>
      </c>
      <c r="M218" s="97">
        <v>2987.7109999999998</v>
      </c>
      <c r="N218" s="106"/>
    </row>
    <row r="219" spans="1:14" ht="11.25" customHeight="1" x14ac:dyDescent="0.2">
      <c r="A219" s="24">
        <f>IF(D219&lt;&gt;"",COUNTA($D$10:D219),"")</f>
        <v>210</v>
      </c>
      <c r="B219" s="71" t="s">
        <v>782</v>
      </c>
      <c r="C219" s="71" t="s">
        <v>165</v>
      </c>
      <c r="D219" s="72">
        <v>13072067</v>
      </c>
      <c r="E219" s="71" t="s">
        <v>146</v>
      </c>
      <c r="F219" s="73">
        <v>5255</v>
      </c>
      <c r="G219" s="93">
        <v>814</v>
      </c>
      <c r="H219" s="92">
        <v>805</v>
      </c>
      <c r="I219" s="93">
        <v>405</v>
      </c>
      <c r="J219" s="93">
        <v>400</v>
      </c>
      <c r="K219" s="97">
        <v>-9</v>
      </c>
      <c r="L219" s="95">
        <v>-1.1056511056511056</v>
      </c>
      <c r="M219" s="97">
        <v>3469.1014</v>
      </c>
      <c r="N219" s="106"/>
    </row>
    <row r="220" spans="1:14" ht="11.25" customHeight="1" x14ac:dyDescent="0.2">
      <c r="A220" s="24">
        <f>IF(D220&lt;&gt;"",COUNTA($D$10:D220),"")</f>
        <v>211</v>
      </c>
      <c r="B220" s="71" t="s">
        <v>782</v>
      </c>
      <c r="C220" s="71" t="s">
        <v>166</v>
      </c>
      <c r="D220" s="72">
        <v>13072069</v>
      </c>
      <c r="E220" s="71" t="s">
        <v>146</v>
      </c>
      <c r="F220" s="73">
        <v>5255</v>
      </c>
      <c r="G220" s="93">
        <v>981</v>
      </c>
      <c r="H220" s="92">
        <v>983</v>
      </c>
      <c r="I220" s="93">
        <v>494</v>
      </c>
      <c r="J220" s="93">
        <v>489</v>
      </c>
      <c r="K220" s="97">
        <v>2</v>
      </c>
      <c r="L220" s="95">
        <v>0.20387359836901453</v>
      </c>
      <c r="M220" s="97">
        <v>1665.6849999999999</v>
      </c>
      <c r="N220" s="106"/>
    </row>
    <row r="221" spans="1:14" ht="11.25" customHeight="1" x14ac:dyDescent="0.2">
      <c r="A221" s="24">
        <f>IF(D221&lt;&gt;"",COUNTA($D$10:D221),"")</f>
        <v>212</v>
      </c>
      <c r="B221" s="71" t="s">
        <v>782</v>
      </c>
      <c r="C221" s="71" t="s">
        <v>167</v>
      </c>
      <c r="D221" s="72">
        <v>13072071</v>
      </c>
      <c r="E221" s="71" t="s">
        <v>146</v>
      </c>
      <c r="F221" s="73">
        <v>5255</v>
      </c>
      <c r="G221" s="93">
        <v>619</v>
      </c>
      <c r="H221" s="92">
        <v>618</v>
      </c>
      <c r="I221" s="93">
        <v>315</v>
      </c>
      <c r="J221" s="93">
        <v>303</v>
      </c>
      <c r="K221" s="97">
        <v>-1</v>
      </c>
      <c r="L221" s="95">
        <v>-0.16155088852988797</v>
      </c>
      <c r="M221" s="97">
        <v>2426.4974000000002</v>
      </c>
      <c r="N221" s="106"/>
    </row>
    <row r="222" spans="1:14" ht="11.25" customHeight="1" x14ac:dyDescent="0.2">
      <c r="A222" s="24">
        <f>IF(D222&lt;&gt;"",COUNTA($D$10:D222),"")</f>
        <v>213</v>
      </c>
      <c r="B222" s="71" t="s">
        <v>782</v>
      </c>
      <c r="C222" s="71" t="s">
        <v>41</v>
      </c>
      <c r="D222" s="72">
        <v>13072072</v>
      </c>
      <c r="E222" s="71" t="s">
        <v>23</v>
      </c>
      <c r="F222" s="73">
        <v>5260</v>
      </c>
      <c r="G222" s="93">
        <v>1290</v>
      </c>
      <c r="H222" s="92">
        <v>1291</v>
      </c>
      <c r="I222" s="93">
        <v>647</v>
      </c>
      <c r="J222" s="93">
        <v>644</v>
      </c>
      <c r="K222" s="97">
        <v>1</v>
      </c>
      <c r="L222" s="95">
        <v>7.7519379844957825E-2</v>
      </c>
      <c r="M222" s="97">
        <v>1073.559</v>
      </c>
      <c r="N222" s="106"/>
    </row>
    <row r="223" spans="1:14" ht="11.25" customHeight="1" x14ac:dyDescent="0.2">
      <c r="A223" s="24">
        <f>IF(D223&lt;&gt;"",COUNTA($D$10:D223),"")</f>
        <v>214</v>
      </c>
      <c r="B223" s="71" t="s">
        <v>782</v>
      </c>
      <c r="C223" s="71" t="s">
        <v>168</v>
      </c>
      <c r="D223" s="72">
        <v>13072073</v>
      </c>
      <c r="E223" s="71" t="s">
        <v>146</v>
      </c>
      <c r="F223" s="73">
        <v>5255</v>
      </c>
      <c r="G223" s="93">
        <v>1125</v>
      </c>
      <c r="H223" s="92">
        <v>1112</v>
      </c>
      <c r="I223" s="93">
        <v>549</v>
      </c>
      <c r="J223" s="93">
        <v>563</v>
      </c>
      <c r="K223" s="97">
        <v>-13</v>
      </c>
      <c r="L223" s="95">
        <v>-1.1555555555555515</v>
      </c>
      <c r="M223" s="97">
        <v>2426.4794999999999</v>
      </c>
      <c r="N223" s="106"/>
    </row>
    <row r="224" spans="1:14" ht="11.25" customHeight="1" x14ac:dyDescent="0.2">
      <c r="A224" s="24">
        <f>IF(D224&lt;&gt;"",COUNTA($D$10:D224),"")</f>
        <v>215</v>
      </c>
      <c r="B224" s="71" t="s">
        <v>782</v>
      </c>
      <c r="C224" s="71" t="s">
        <v>868</v>
      </c>
      <c r="D224" s="72">
        <v>13072074</v>
      </c>
      <c r="E224" s="71" t="s">
        <v>6</v>
      </c>
      <c r="F224" s="73">
        <v>217</v>
      </c>
      <c r="G224" s="93">
        <v>3969</v>
      </c>
      <c r="H224" s="92">
        <v>3997</v>
      </c>
      <c r="I224" s="93">
        <v>1936</v>
      </c>
      <c r="J224" s="93">
        <v>2061</v>
      </c>
      <c r="K224" s="97">
        <v>28</v>
      </c>
      <c r="L224" s="95">
        <v>0.70546737213403787</v>
      </c>
      <c r="M224" s="97">
        <v>2513.6359000000002</v>
      </c>
      <c r="N224" s="106"/>
    </row>
    <row r="225" spans="1:14" ht="11.25" customHeight="1" x14ac:dyDescent="0.2">
      <c r="A225" s="24">
        <f>IF(D225&lt;&gt;"",COUNTA($D$10:D225),"")</f>
        <v>216</v>
      </c>
      <c r="B225" s="71" t="s">
        <v>782</v>
      </c>
      <c r="C225" s="71" t="s">
        <v>835</v>
      </c>
      <c r="D225" s="72">
        <v>13072075</v>
      </c>
      <c r="E225" s="71" t="s">
        <v>14</v>
      </c>
      <c r="F225" s="73">
        <v>5251</v>
      </c>
      <c r="G225" s="93">
        <v>2218</v>
      </c>
      <c r="H225" s="92">
        <v>2207</v>
      </c>
      <c r="I225" s="93">
        <v>1063</v>
      </c>
      <c r="J225" s="93">
        <v>1144</v>
      </c>
      <c r="K225" s="97">
        <v>-11</v>
      </c>
      <c r="L225" s="95">
        <v>-0.49594229035166393</v>
      </c>
      <c r="M225" s="97">
        <v>575.86959999999999</v>
      </c>
      <c r="N225" s="106"/>
    </row>
    <row r="226" spans="1:14" ht="11.25" customHeight="1" x14ac:dyDescent="0.2">
      <c r="A226" s="24">
        <f>IF(D226&lt;&gt;"",COUNTA($D$10:D226),"")</f>
        <v>217</v>
      </c>
      <c r="B226" s="71" t="s">
        <v>782</v>
      </c>
      <c r="C226" s="71" t="s">
        <v>42</v>
      </c>
      <c r="D226" s="72">
        <v>13072076</v>
      </c>
      <c r="E226" s="71" t="s">
        <v>690</v>
      </c>
      <c r="F226" s="73">
        <v>5262</v>
      </c>
      <c r="G226" s="93">
        <v>174</v>
      </c>
      <c r="H226" s="92">
        <v>174</v>
      </c>
      <c r="I226" s="93">
        <v>94</v>
      </c>
      <c r="J226" s="93">
        <v>80</v>
      </c>
      <c r="K226" s="97" t="s">
        <v>732</v>
      </c>
      <c r="L226" s="95" t="s">
        <v>732</v>
      </c>
      <c r="M226" s="97">
        <v>694.81679999999994</v>
      </c>
      <c r="N226" s="106"/>
    </row>
    <row r="227" spans="1:14" ht="11.25" customHeight="1" x14ac:dyDescent="0.2">
      <c r="A227" s="24">
        <f>IF(D227&lt;&gt;"",COUNTA($D$10:D227),"")</f>
        <v>218</v>
      </c>
      <c r="B227" s="71" t="s">
        <v>782</v>
      </c>
      <c r="C227" s="71" t="s">
        <v>43</v>
      </c>
      <c r="D227" s="72">
        <v>13072077</v>
      </c>
      <c r="E227" s="71" t="s">
        <v>32</v>
      </c>
      <c r="F227" s="73">
        <v>5263</v>
      </c>
      <c r="G227" s="93">
        <v>2464</v>
      </c>
      <c r="H227" s="92">
        <v>2464</v>
      </c>
      <c r="I227" s="93">
        <v>1203</v>
      </c>
      <c r="J227" s="93">
        <v>1261</v>
      </c>
      <c r="K227" s="97" t="s">
        <v>732</v>
      </c>
      <c r="L227" s="95" t="s">
        <v>732</v>
      </c>
      <c r="M227" s="97">
        <v>2264.1840000000002</v>
      </c>
      <c r="N227" s="106"/>
    </row>
    <row r="228" spans="1:14" ht="11.25" customHeight="1" x14ac:dyDescent="0.2">
      <c r="A228" s="24">
        <f>IF(D228&lt;&gt;"",COUNTA($D$10:D228),"")</f>
        <v>219</v>
      </c>
      <c r="B228" s="71" t="s">
        <v>782</v>
      </c>
      <c r="C228" s="71" t="s">
        <v>169</v>
      </c>
      <c r="D228" s="72">
        <v>13072078</v>
      </c>
      <c r="E228" s="71" t="s">
        <v>139</v>
      </c>
      <c r="F228" s="73">
        <v>5252</v>
      </c>
      <c r="G228" s="93">
        <v>140</v>
      </c>
      <c r="H228" s="92">
        <v>140</v>
      </c>
      <c r="I228" s="93">
        <v>72</v>
      </c>
      <c r="J228" s="93">
        <v>68</v>
      </c>
      <c r="K228" s="97" t="s">
        <v>732</v>
      </c>
      <c r="L228" s="95" t="s">
        <v>732</v>
      </c>
      <c r="M228" s="97">
        <v>633.27189999999996</v>
      </c>
      <c r="N228" s="106"/>
    </row>
    <row r="229" spans="1:14" ht="11.25" customHeight="1" x14ac:dyDescent="0.2">
      <c r="A229" s="24">
        <f>IF(D229&lt;&gt;"",COUNTA($D$10:D229),"")</f>
        <v>220</v>
      </c>
      <c r="B229" s="71" t="s">
        <v>782</v>
      </c>
      <c r="C229" s="71" t="s">
        <v>170</v>
      </c>
      <c r="D229" s="72">
        <v>13072079</v>
      </c>
      <c r="E229" s="71" t="s">
        <v>146</v>
      </c>
      <c r="F229" s="73">
        <v>5255</v>
      </c>
      <c r="G229" s="93">
        <v>742</v>
      </c>
      <c r="H229" s="92">
        <v>736</v>
      </c>
      <c r="I229" s="93">
        <v>385</v>
      </c>
      <c r="J229" s="93">
        <v>351</v>
      </c>
      <c r="K229" s="97">
        <v>-6</v>
      </c>
      <c r="L229" s="95">
        <v>-0.80862533692722138</v>
      </c>
      <c r="M229" s="97">
        <v>3433.5841</v>
      </c>
      <c r="N229" s="106"/>
    </row>
    <row r="230" spans="1:14" ht="11.25" customHeight="1" x14ac:dyDescent="0.2">
      <c r="A230" s="24">
        <f>IF(D230&lt;&gt;"",COUNTA($D$10:D230),"")</f>
        <v>221</v>
      </c>
      <c r="B230" s="71" t="s">
        <v>782</v>
      </c>
      <c r="C230" s="71" t="s">
        <v>44</v>
      </c>
      <c r="D230" s="72">
        <v>13072080</v>
      </c>
      <c r="E230" s="71" t="s">
        <v>32</v>
      </c>
      <c r="F230" s="73">
        <v>5263</v>
      </c>
      <c r="G230" s="93">
        <v>939</v>
      </c>
      <c r="H230" s="92">
        <v>945</v>
      </c>
      <c r="I230" s="93">
        <v>479</v>
      </c>
      <c r="J230" s="93">
        <v>466</v>
      </c>
      <c r="K230" s="97">
        <v>6</v>
      </c>
      <c r="L230" s="95">
        <v>0.63897763578275146</v>
      </c>
      <c r="M230" s="97">
        <v>1256.4349999999999</v>
      </c>
      <c r="N230" s="106"/>
    </row>
    <row r="231" spans="1:14" ht="11.25" customHeight="1" x14ac:dyDescent="0.2">
      <c r="A231" s="24">
        <f>IF(D231&lt;&gt;"",COUNTA($D$10:D231),"")</f>
        <v>222</v>
      </c>
      <c r="B231" s="71" t="s">
        <v>782</v>
      </c>
      <c r="C231" s="71" t="s">
        <v>45</v>
      </c>
      <c r="D231" s="72">
        <v>13072081</v>
      </c>
      <c r="E231" s="71" t="s">
        <v>28</v>
      </c>
      <c r="F231" s="73">
        <v>5253</v>
      </c>
      <c r="G231" s="93">
        <v>754</v>
      </c>
      <c r="H231" s="92">
        <v>752</v>
      </c>
      <c r="I231" s="93">
        <v>370</v>
      </c>
      <c r="J231" s="93">
        <v>382</v>
      </c>
      <c r="K231" s="97">
        <v>-2</v>
      </c>
      <c r="L231" s="95">
        <v>-0.26525198938992389</v>
      </c>
      <c r="M231" s="97">
        <v>1403.4081000000001</v>
      </c>
      <c r="N231" s="106"/>
    </row>
    <row r="232" spans="1:14" ht="11.25" customHeight="1" x14ac:dyDescent="0.2">
      <c r="A232" s="24">
        <f>IF(D232&lt;&gt;"",COUNTA($D$10:D232),"")</f>
        <v>223</v>
      </c>
      <c r="B232" s="71" t="s">
        <v>782</v>
      </c>
      <c r="C232" s="71" t="s">
        <v>190</v>
      </c>
      <c r="D232" s="72">
        <v>13072082</v>
      </c>
      <c r="E232" s="71" t="s">
        <v>695</v>
      </c>
      <c r="F232" s="73">
        <v>5258</v>
      </c>
      <c r="G232" s="93">
        <v>737</v>
      </c>
      <c r="H232" s="92">
        <v>736</v>
      </c>
      <c r="I232" s="93">
        <v>385</v>
      </c>
      <c r="J232" s="93">
        <v>351</v>
      </c>
      <c r="K232" s="97">
        <v>-1</v>
      </c>
      <c r="L232" s="95">
        <v>-0.13568521031207581</v>
      </c>
      <c r="M232" s="97">
        <v>4293.5387000000001</v>
      </c>
      <c r="N232" s="106"/>
    </row>
    <row r="233" spans="1:14" ht="11.25" customHeight="1" x14ac:dyDescent="0.2">
      <c r="A233" s="24">
        <f>IF(D233&lt;&gt;"",COUNTA($D$10:D233),"")</f>
        <v>224</v>
      </c>
      <c r="B233" s="71" t="s">
        <v>782</v>
      </c>
      <c r="C233" s="71" t="s">
        <v>46</v>
      </c>
      <c r="D233" s="72">
        <v>13072083</v>
      </c>
      <c r="E233" s="71" t="s">
        <v>14</v>
      </c>
      <c r="F233" s="73">
        <v>5251</v>
      </c>
      <c r="G233" s="93">
        <v>1014</v>
      </c>
      <c r="H233" s="92">
        <v>1012</v>
      </c>
      <c r="I233" s="93">
        <v>496</v>
      </c>
      <c r="J233" s="93">
        <v>516</v>
      </c>
      <c r="K233" s="97">
        <v>-2</v>
      </c>
      <c r="L233" s="95">
        <v>-0.19723865877712399</v>
      </c>
      <c r="M233" s="97">
        <v>913.6893</v>
      </c>
      <c r="N233" s="106"/>
    </row>
    <row r="234" spans="1:14" ht="11.25" customHeight="1" x14ac:dyDescent="0.2">
      <c r="A234" s="24">
        <f>IF(D234&lt;&gt;"",COUNTA($D$10:D234),"")</f>
        <v>225</v>
      </c>
      <c r="B234" s="71" t="s">
        <v>782</v>
      </c>
      <c r="C234" s="71" t="s">
        <v>171</v>
      </c>
      <c r="D234" s="72">
        <v>13072084</v>
      </c>
      <c r="E234" s="71" t="s">
        <v>146</v>
      </c>
      <c r="F234" s="73">
        <v>5255</v>
      </c>
      <c r="G234" s="93">
        <v>369</v>
      </c>
      <c r="H234" s="92">
        <v>365</v>
      </c>
      <c r="I234" s="93">
        <v>200</v>
      </c>
      <c r="J234" s="93">
        <v>165</v>
      </c>
      <c r="K234" s="97">
        <v>-4</v>
      </c>
      <c r="L234" s="95">
        <v>-1.0840108401084052</v>
      </c>
      <c r="M234" s="97">
        <v>3231.3162000000002</v>
      </c>
      <c r="N234" s="106"/>
    </row>
    <row r="235" spans="1:14" ht="11.25" customHeight="1" x14ac:dyDescent="0.2">
      <c r="A235" s="24">
        <f>IF(D235&lt;&gt;"",COUNTA($D$10:D235),"")</f>
        <v>226</v>
      </c>
      <c r="B235" s="71" t="s">
        <v>782</v>
      </c>
      <c r="C235" s="71" t="s">
        <v>836</v>
      </c>
      <c r="D235" s="72">
        <v>13072085</v>
      </c>
      <c r="E235" s="71" t="s">
        <v>16</v>
      </c>
      <c r="F235" s="73">
        <v>5259</v>
      </c>
      <c r="G235" s="93">
        <v>2166</v>
      </c>
      <c r="H235" s="92">
        <v>2204</v>
      </c>
      <c r="I235" s="93">
        <v>1051</v>
      </c>
      <c r="J235" s="93">
        <v>1153</v>
      </c>
      <c r="K235" s="97">
        <v>38</v>
      </c>
      <c r="L235" s="95">
        <v>1.7543859649122737</v>
      </c>
      <c r="M235" s="97">
        <v>3421.6433999999999</v>
      </c>
      <c r="N235" s="106"/>
    </row>
    <row r="236" spans="1:14" ht="11.25" customHeight="1" x14ac:dyDescent="0.2">
      <c r="A236" s="24">
        <f>IF(D236&lt;&gt;"",COUNTA($D$10:D236),"")</f>
        <v>227</v>
      </c>
      <c r="B236" s="71" t="s">
        <v>782</v>
      </c>
      <c r="C236" s="71" t="s">
        <v>47</v>
      </c>
      <c r="D236" s="72">
        <v>13072086</v>
      </c>
      <c r="E236" s="71" t="s">
        <v>14</v>
      </c>
      <c r="F236" s="73">
        <v>5251</v>
      </c>
      <c r="G236" s="93">
        <v>979</v>
      </c>
      <c r="H236" s="92">
        <v>972</v>
      </c>
      <c r="I236" s="93">
        <v>481</v>
      </c>
      <c r="J236" s="93">
        <v>491</v>
      </c>
      <c r="K236" s="97">
        <v>-7</v>
      </c>
      <c r="L236" s="95">
        <v>-0.7150153217568942</v>
      </c>
      <c r="M236" s="97">
        <v>1886.0306</v>
      </c>
      <c r="N236" s="106"/>
    </row>
    <row r="237" spans="1:14" ht="11.25" customHeight="1" x14ac:dyDescent="0.2">
      <c r="A237" s="24">
        <f>IF(D237&lt;&gt;"",COUNTA($D$10:D237),"")</f>
        <v>228</v>
      </c>
      <c r="B237" s="71" t="s">
        <v>782</v>
      </c>
      <c r="C237" s="71" t="s">
        <v>48</v>
      </c>
      <c r="D237" s="72">
        <v>13072087</v>
      </c>
      <c r="E237" s="71" t="s">
        <v>28</v>
      </c>
      <c r="F237" s="73">
        <v>5253</v>
      </c>
      <c r="G237" s="93">
        <v>2703</v>
      </c>
      <c r="H237" s="92">
        <v>2727</v>
      </c>
      <c r="I237" s="93">
        <v>1324</v>
      </c>
      <c r="J237" s="93">
        <v>1403</v>
      </c>
      <c r="K237" s="97">
        <v>24</v>
      </c>
      <c r="L237" s="95">
        <v>0.88790233074361424</v>
      </c>
      <c r="M237" s="97">
        <v>961.92229999999995</v>
      </c>
      <c r="N237" s="106"/>
    </row>
    <row r="238" spans="1:14" ht="11.25" customHeight="1" x14ac:dyDescent="0.2">
      <c r="A238" s="24">
        <f>IF(D238&lt;&gt;"",COUNTA($D$10:D238),"")</f>
        <v>229</v>
      </c>
      <c r="B238" s="71" t="s">
        <v>782</v>
      </c>
      <c r="C238" s="71" t="s">
        <v>49</v>
      </c>
      <c r="D238" s="72">
        <v>13072088</v>
      </c>
      <c r="E238" s="71" t="s">
        <v>23</v>
      </c>
      <c r="F238" s="73">
        <v>5260</v>
      </c>
      <c r="G238" s="93">
        <v>2894</v>
      </c>
      <c r="H238" s="92">
        <v>2885</v>
      </c>
      <c r="I238" s="93">
        <v>1560</v>
      </c>
      <c r="J238" s="93">
        <v>1325</v>
      </c>
      <c r="K238" s="97">
        <v>-9</v>
      </c>
      <c r="L238" s="95">
        <v>-0.3109882515549458</v>
      </c>
      <c r="M238" s="97">
        <v>2060.913</v>
      </c>
      <c r="N238" s="106"/>
    </row>
    <row r="239" spans="1:14" ht="11.25" customHeight="1" x14ac:dyDescent="0.2">
      <c r="A239" s="24">
        <f>IF(D239&lt;&gt;"",COUNTA($D$10:D239),"")</f>
        <v>230</v>
      </c>
      <c r="B239" s="71" t="s">
        <v>782</v>
      </c>
      <c r="C239" s="71" t="s">
        <v>172</v>
      </c>
      <c r="D239" s="72">
        <v>13072089</v>
      </c>
      <c r="E239" s="71" t="s">
        <v>139</v>
      </c>
      <c r="F239" s="73">
        <v>5252</v>
      </c>
      <c r="G239" s="93">
        <v>612</v>
      </c>
      <c r="H239" s="92">
        <v>604</v>
      </c>
      <c r="I239" s="93">
        <v>300</v>
      </c>
      <c r="J239" s="93">
        <v>304</v>
      </c>
      <c r="K239" s="97">
        <v>-8</v>
      </c>
      <c r="L239" s="95">
        <v>-1.3071895424836555</v>
      </c>
      <c r="M239" s="97">
        <v>1440.8386</v>
      </c>
      <c r="N239" s="106"/>
    </row>
    <row r="240" spans="1:14" ht="11.25" customHeight="1" x14ac:dyDescent="0.2">
      <c r="A240" s="24">
        <f>IF(D240&lt;&gt;"",COUNTA($D$10:D240),"")</f>
        <v>231</v>
      </c>
      <c r="B240" s="71" t="s">
        <v>782</v>
      </c>
      <c r="C240" s="71" t="s">
        <v>50</v>
      </c>
      <c r="D240" s="72">
        <v>13072090</v>
      </c>
      <c r="E240" s="71" t="s">
        <v>21</v>
      </c>
      <c r="F240" s="73">
        <v>5261</v>
      </c>
      <c r="G240" s="93">
        <v>363</v>
      </c>
      <c r="H240" s="92">
        <v>359</v>
      </c>
      <c r="I240" s="93">
        <v>187</v>
      </c>
      <c r="J240" s="93">
        <v>172</v>
      </c>
      <c r="K240" s="97">
        <v>-4</v>
      </c>
      <c r="L240" s="95">
        <v>-1.1019283746556425</v>
      </c>
      <c r="M240" s="97">
        <v>1229.8804</v>
      </c>
      <c r="N240" s="106"/>
    </row>
    <row r="241" spans="1:14" ht="11.25" customHeight="1" x14ac:dyDescent="0.2">
      <c r="A241" s="24">
        <f>IF(D241&lt;&gt;"",COUNTA($D$10:D241),"")</f>
        <v>232</v>
      </c>
      <c r="B241" s="71" t="s">
        <v>782</v>
      </c>
      <c r="C241" s="71" t="s">
        <v>51</v>
      </c>
      <c r="D241" s="72">
        <v>13072091</v>
      </c>
      <c r="E241" s="71" t="s">
        <v>6</v>
      </c>
      <c r="F241" s="73">
        <v>218</v>
      </c>
      <c r="G241" s="93">
        <v>6533</v>
      </c>
      <c r="H241" s="92">
        <v>6491</v>
      </c>
      <c r="I241" s="93">
        <v>3170</v>
      </c>
      <c r="J241" s="93">
        <v>3321</v>
      </c>
      <c r="K241" s="97">
        <v>-42</v>
      </c>
      <c r="L241" s="95">
        <v>-0.64288994336445171</v>
      </c>
      <c r="M241" s="97">
        <v>8239.6743999999999</v>
      </c>
      <c r="N241" s="106"/>
    </row>
    <row r="242" spans="1:14" ht="11.25" customHeight="1" x14ac:dyDescent="0.2">
      <c r="A242" s="24">
        <f>IF(D242&lt;&gt;"",COUNTA($D$10:D242),"")</f>
        <v>233</v>
      </c>
      <c r="B242" s="71" t="s">
        <v>782</v>
      </c>
      <c r="C242" s="71" t="s">
        <v>173</v>
      </c>
      <c r="D242" s="72">
        <v>13072092</v>
      </c>
      <c r="E242" s="71" t="s">
        <v>146</v>
      </c>
      <c r="F242" s="73">
        <v>5255</v>
      </c>
      <c r="G242" s="93">
        <v>500</v>
      </c>
      <c r="H242" s="92">
        <v>507</v>
      </c>
      <c r="I242" s="93">
        <v>251</v>
      </c>
      <c r="J242" s="93">
        <v>256</v>
      </c>
      <c r="K242" s="97">
        <v>7</v>
      </c>
      <c r="L242" s="95">
        <v>1.4000000000000057</v>
      </c>
      <c r="M242" s="97">
        <v>1098.7148999999999</v>
      </c>
      <c r="N242" s="106"/>
    </row>
    <row r="243" spans="1:14" ht="11.25" customHeight="1" x14ac:dyDescent="0.2">
      <c r="A243" s="24">
        <f>IF(D243&lt;&gt;"",COUNTA($D$10:D243),"")</f>
        <v>234</v>
      </c>
      <c r="B243" s="71" t="s">
        <v>782</v>
      </c>
      <c r="C243" s="71" t="s">
        <v>64</v>
      </c>
      <c r="D243" s="72">
        <v>13072093</v>
      </c>
      <c r="E243" s="71" t="s">
        <v>6</v>
      </c>
      <c r="F243" s="73">
        <v>219</v>
      </c>
      <c r="G243" s="93">
        <v>6336</v>
      </c>
      <c r="H243" s="92">
        <v>6379</v>
      </c>
      <c r="I243" s="93">
        <v>3220</v>
      </c>
      <c r="J243" s="93">
        <v>3159</v>
      </c>
      <c r="K243" s="97">
        <v>43</v>
      </c>
      <c r="L243" s="95">
        <v>0.67866161616161946</v>
      </c>
      <c r="M243" s="97">
        <v>11993.415499999999</v>
      </c>
      <c r="N243" s="106"/>
    </row>
    <row r="244" spans="1:14" ht="11.25" customHeight="1" x14ac:dyDescent="0.2">
      <c r="A244" s="24">
        <f>IF(D244&lt;&gt;"",COUNTA($D$10:D244),"")</f>
        <v>235</v>
      </c>
      <c r="B244" s="71" t="s">
        <v>782</v>
      </c>
      <c r="C244" s="71" t="s">
        <v>187</v>
      </c>
      <c r="D244" s="72">
        <v>13072094</v>
      </c>
      <c r="E244" s="71" t="s">
        <v>695</v>
      </c>
      <c r="F244" s="73">
        <v>5258</v>
      </c>
      <c r="G244" s="93">
        <v>412</v>
      </c>
      <c r="H244" s="92">
        <v>417</v>
      </c>
      <c r="I244" s="93">
        <v>213</v>
      </c>
      <c r="J244" s="93">
        <v>204</v>
      </c>
      <c r="K244" s="97">
        <v>5</v>
      </c>
      <c r="L244" s="95">
        <v>1.213592233009706</v>
      </c>
      <c r="M244" s="97">
        <v>3117.9087</v>
      </c>
      <c r="N244" s="106"/>
    </row>
    <row r="245" spans="1:14" ht="11.25" customHeight="1" x14ac:dyDescent="0.2">
      <c r="A245" s="24">
        <f>IF(D245&lt;&gt;"",COUNTA($D$10:D245),"")</f>
        <v>236</v>
      </c>
      <c r="B245" s="71" t="s">
        <v>782</v>
      </c>
      <c r="C245" s="71" t="s">
        <v>52</v>
      </c>
      <c r="D245" s="72">
        <v>13072095</v>
      </c>
      <c r="E245" s="71" t="s">
        <v>21</v>
      </c>
      <c r="F245" s="73">
        <v>5261</v>
      </c>
      <c r="G245" s="93">
        <v>4976</v>
      </c>
      <c r="H245" s="92">
        <v>4952</v>
      </c>
      <c r="I245" s="93">
        <v>2357</v>
      </c>
      <c r="J245" s="93">
        <v>2595</v>
      </c>
      <c r="K245" s="97">
        <v>-24</v>
      </c>
      <c r="L245" s="95">
        <v>-0.4823151125401921</v>
      </c>
      <c r="M245" s="97">
        <v>3828.4560000000001</v>
      </c>
      <c r="N245" s="106"/>
    </row>
    <row r="246" spans="1:14" ht="11.25" customHeight="1" x14ac:dyDescent="0.2">
      <c r="A246" s="24">
        <f>IF(D246&lt;&gt;"",COUNTA($D$10:D246),"")</f>
        <v>237</v>
      </c>
      <c r="B246" s="71" t="s">
        <v>782</v>
      </c>
      <c r="C246" s="71" t="s">
        <v>188</v>
      </c>
      <c r="D246" s="72">
        <v>13072096</v>
      </c>
      <c r="E246" s="71" t="s">
        <v>695</v>
      </c>
      <c r="F246" s="73">
        <v>5258</v>
      </c>
      <c r="G246" s="93">
        <v>432</v>
      </c>
      <c r="H246" s="92">
        <v>426</v>
      </c>
      <c r="I246" s="93">
        <v>222</v>
      </c>
      <c r="J246" s="93">
        <v>204</v>
      </c>
      <c r="K246" s="97">
        <v>-6</v>
      </c>
      <c r="L246" s="95">
        <v>-1.3888888888888857</v>
      </c>
      <c r="M246" s="97">
        <v>2436.0075999999999</v>
      </c>
      <c r="N246" s="106"/>
    </row>
    <row r="247" spans="1:14" ht="11.25" customHeight="1" x14ac:dyDescent="0.2">
      <c r="A247" s="24">
        <f>IF(D247&lt;&gt;"",COUNTA($D$10:D247),"")</f>
        <v>238</v>
      </c>
      <c r="B247" s="71" t="s">
        <v>782</v>
      </c>
      <c r="C247" s="71" t="s">
        <v>53</v>
      </c>
      <c r="D247" s="72">
        <v>13072097</v>
      </c>
      <c r="E247" s="71" t="s">
        <v>690</v>
      </c>
      <c r="F247" s="73">
        <v>5262</v>
      </c>
      <c r="G247" s="93">
        <v>520</v>
      </c>
      <c r="H247" s="92">
        <v>543</v>
      </c>
      <c r="I247" s="93">
        <v>286</v>
      </c>
      <c r="J247" s="93">
        <v>257</v>
      </c>
      <c r="K247" s="97">
        <v>23</v>
      </c>
      <c r="L247" s="95">
        <v>4.4230769230769198</v>
      </c>
      <c r="M247" s="97">
        <v>3310.3676</v>
      </c>
      <c r="N247" s="106"/>
    </row>
    <row r="248" spans="1:14" ht="11.25" customHeight="1" x14ac:dyDescent="0.2">
      <c r="A248" s="24">
        <f>IF(D248&lt;&gt;"",COUNTA($D$10:D248),"")</f>
        <v>239</v>
      </c>
      <c r="B248" s="71" t="s">
        <v>782</v>
      </c>
      <c r="C248" s="71" t="s">
        <v>54</v>
      </c>
      <c r="D248" s="72">
        <v>13072098</v>
      </c>
      <c r="E248" s="71" t="s">
        <v>32</v>
      </c>
      <c r="F248" s="73">
        <v>5263</v>
      </c>
      <c r="G248" s="93">
        <v>1348</v>
      </c>
      <c r="H248" s="92">
        <v>1361</v>
      </c>
      <c r="I248" s="93">
        <v>674</v>
      </c>
      <c r="J248" s="93">
        <v>687</v>
      </c>
      <c r="K248" s="97">
        <v>13</v>
      </c>
      <c r="L248" s="95">
        <v>0.96439169139465264</v>
      </c>
      <c r="M248" s="97">
        <v>1511.6461999999999</v>
      </c>
      <c r="N248" s="106"/>
    </row>
    <row r="249" spans="1:14" ht="11.25" customHeight="1" x14ac:dyDescent="0.2">
      <c r="A249" s="24">
        <f>IF(D249&lt;&gt;"",COUNTA($D$10:D249),"")</f>
        <v>240</v>
      </c>
      <c r="B249" s="71" t="s">
        <v>782</v>
      </c>
      <c r="C249" s="71" t="s">
        <v>55</v>
      </c>
      <c r="D249" s="72">
        <v>13072099</v>
      </c>
      <c r="E249" s="71" t="s">
        <v>14</v>
      </c>
      <c r="F249" s="73">
        <v>5251</v>
      </c>
      <c r="G249" s="93">
        <v>554</v>
      </c>
      <c r="H249" s="92">
        <v>559</v>
      </c>
      <c r="I249" s="93">
        <v>271</v>
      </c>
      <c r="J249" s="93">
        <v>288</v>
      </c>
      <c r="K249" s="97">
        <v>5</v>
      </c>
      <c r="L249" s="95">
        <v>0.90252707581227298</v>
      </c>
      <c r="M249" s="97">
        <v>941.14580000000001</v>
      </c>
      <c r="N249" s="106"/>
    </row>
    <row r="250" spans="1:14" ht="11.25" customHeight="1" x14ac:dyDescent="0.2">
      <c r="A250" s="24">
        <f>IF(D250&lt;&gt;"",COUNTA($D$10:D250),"")</f>
        <v>241</v>
      </c>
      <c r="B250" s="71" t="s">
        <v>782</v>
      </c>
      <c r="C250" s="71" t="s">
        <v>174</v>
      </c>
      <c r="D250" s="72">
        <v>13072101</v>
      </c>
      <c r="E250" s="71" t="s">
        <v>139</v>
      </c>
      <c r="F250" s="73">
        <v>5252</v>
      </c>
      <c r="G250" s="93">
        <v>671</v>
      </c>
      <c r="H250" s="92">
        <v>655</v>
      </c>
      <c r="I250" s="93">
        <v>322</v>
      </c>
      <c r="J250" s="93">
        <v>333</v>
      </c>
      <c r="K250" s="97">
        <v>-16</v>
      </c>
      <c r="L250" s="95">
        <v>-2.3845007451564868</v>
      </c>
      <c r="M250" s="97">
        <v>1013.7698</v>
      </c>
      <c r="N250" s="106"/>
    </row>
    <row r="251" spans="1:14" ht="11.25" customHeight="1" x14ac:dyDescent="0.2">
      <c r="A251" s="24">
        <f>IF(D251&lt;&gt;"",COUNTA($D$10:D251),"")</f>
        <v>242</v>
      </c>
      <c r="B251" s="71" t="s">
        <v>782</v>
      </c>
      <c r="C251" s="71" t="s">
        <v>56</v>
      </c>
      <c r="D251" s="72">
        <v>13072102</v>
      </c>
      <c r="E251" s="71" t="s">
        <v>690</v>
      </c>
      <c r="F251" s="73">
        <v>5262</v>
      </c>
      <c r="G251" s="93">
        <v>172</v>
      </c>
      <c r="H251" s="92">
        <v>175</v>
      </c>
      <c r="I251" s="93">
        <v>97</v>
      </c>
      <c r="J251" s="93">
        <v>78</v>
      </c>
      <c r="K251" s="97">
        <v>3</v>
      </c>
      <c r="L251" s="95">
        <v>1.7441860465116292</v>
      </c>
      <c r="M251" s="97">
        <v>963.71780000000001</v>
      </c>
      <c r="N251" s="106"/>
    </row>
    <row r="252" spans="1:14" ht="11.25" customHeight="1" x14ac:dyDescent="0.2">
      <c r="A252" s="24">
        <f>IF(D252&lt;&gt;"",COUNTA($D$10:D252),"")</f>
        <v>243</v>
      </c>
      <c r="B252" s="71" t="s">
        <v>782</v>
      </c>
      <c r="C252" s="71" t="s">
        <v>189</v>
      </c>
      <c r="D252" s="72">
        <v>13072103</v>
      </c>
      <c r="E252" s="71" t="s">
        <v>695</v>
      </c>
      <c r="F252" s="73">
        <v>5258</v>
      </c>
      <c r="G252" s="93">
        <v>505</v>
      </c>
      <c r="H252" s="92">
        <v>504</v>
      </c>
      <c r="I252" s="93">
        <v>266</v>
      </c>
      <c r="J252" s="93">
        <v>238</v>
      </c>
      <c r="K252" s="97">
        <v>-1</v>
      </c>
      <c r="L252" s="95">
        <v>-0.19801980198019464</v>
      </c>
      <c r="M252" s="97">
        <v>2022.586</v>
      </c>
      <c r="N252" s="106"/>
    </row>
    <row r="253" spans="1:14" ht="11.25" customHeight="1" x14ac:dyDescent="0.2">
      <c r="A253" s="24">
        <f>IF(D253&lt;&gt;"",COUNTA($D$10:D253),"")</f>
        <v>244</v>
      </c>
      <c r="B253" s="71" t="s">
        <v>782</v>
      </c>
      <c r="C253" s="71" t="s">
        <v>175</v>
      </c>
      <c r="D253" s="72">
        <v>13072104</v>
      </c>
      <c r="E253" s="71" t="s">
        <v>139</v>
      </c>
      <c r="F253" s="73">
        <v>5252</v>
      </c>
      <c r="G253" s="93">
        <v>1092</v>
      </c>
      <c r="H253" s="92">
        <v>1078</v>
      </c>
      <c r="I253" s="93">
        <v>526</v>
      </c>
      <c r="J253" s="93">
        <v>552</v>
      </c>
      <c r="K253" s="97">
        <v>-14</v>
      </c>
      <c r="L253" s="95">
        <v>-1.2820512820512846</v>
      </c>
      <c r="M253" s="97">
        <v>4085.8551000000002</v>
      </c>
      <c r="N253" s="106"/>
    </row>
    <row r="254" spans="1:14" ht="11.25" customHeight="1" x14ac:dyDescent="0.2">
      <c r="A254" s="24">
        <f>IF(D254&lt;&gt;"",COUNTA($D$10:D254),"")</f>
        <v>245</v>
      </c>
      <c r="B254" s="71" t="s">
        <v>782</v>
      </c>
      <c r="C254" s="71" t="s">
        <v>869</v>
      </c>
      <c r="D254" s="72">
        <v>13072105</v>
      </c>
      <c r="E254" s="71" t="s">
        <v>690</v>
      </c>
      <c r="F254" s="73">
        <v>5262</v>
      </c>
      <c r="G254" s="93">
        <v>4139</v>
      </c>
      <c r="H254" s="92">
        <v>4150</v>
      </c>
      <c r="I254" s="93">
        <v>2040</v>
      </c>
      <c r="J254" s="93">
        <v>2110</v>
      </c>
      <c r="K254" s="97">
        <v>11</v>
      </c>
      <c r="L254" s="95">
        <v>0.26576467745832133</v>
      </c>
      <c r="M254" s="97">
        <v>2451.3035</v>
      </c>
      <c r="N254" s="106"/>
    </row>
    <row r="255" spans="1:14" ht="11.25" customHeight="1" x14ac:dyDescent="0.2">
      <c r="A255" s="24">
        <f>IF(D255&lt;&gt;"",COUNTA($D$10:D255),"")</f>
        <v>246</v>
      </c>
      <c r="B255" s="71" t="s">
        <v>782</v>
      </c>
      <c r="C255" s="71" t="s">
        <v>837</v>
      </c>
      <c r="D255" s="72">
        <v>13072106</v>
      </c>
      <c r="E255" s="71" t="s">
        <v>6</v>
      </c>
      <c r="F255" s="73">
        <v>220</v>
      </c>
      <c r="G255" s="93">
        <v>8186</v>
      </c>
      <c r="H255" s="92">
        <v>8234</v>
      </c>
      <c r="I255" s="93">
        <v>4018</v>
      </c>
      <c r="J255" s="93">
        <v>4216</v>
      </c>
      <c r="K255" s="97">
        <v>48</v>
      </c>
      <c r="L255" s="95">
        <v>0.58636696799413812</v>
      </c>
      <c r="M255" s="97">
        <v>4706.6773999999996</v>
      </c>
      <c r="N255" s="106"/>
    </row>
    <row r="256" spans="1:14" ht="11.25" customHeight="1" x14ac:dyDescent="0.2">
      <c r="A256" s="24">
        <f>IF(D256&lt;&gt;"",COUNTA($D$10:D256),"")</f>
        <v>247</v>
      </c>
      <c r="B256" s="71" t="s">
        <v>782</v>
      </c>
      <c r="C256" s="71" t="s">
        <v>57</v>
      </c>
      <c r="D256" s="72">
        <v>13072107</v>
      </c>
      <c r="E256" s="71" t="s">
        <v>690</v>
      </c>
      <c r="F256" s="73">
        <v>5262</v>
      </c>
      <c r="G256" s="93">
        <v>489</v>
      </c>
      <c r="H256" s="92">
        <v>493</v>
      </c>
      <c r="I256" s="93">
        <v>259</v>
      </c>
      <c r="J256" s="93">
        <v>234</v>
      </c>
      <c r="K256" s="97">
        <v>4</v>
      </c>
      <c r="L256" s="95">
        <v>0.81799591002044281</v>
      </c>
      <c r="M256" s="97">
        <v>2586.3517000000002</v>
      </c>
      <c r="N256" s="106"/>
    </row>
    <row r="257" spans="1:14" ht="11.25" customHeight="1" x14ac:dyDescent="0.2">
      <c r="A257" s="24">
        <f>IF(D257&lt;&gt;"",COUNTA($D$10:D257),"")</f>
        <v>248</v>
      </c>
      <c r="B257" s="71" t="s">
        <v>782</v>
      </c>
      <c r="C257" s="71" t="s">
        <v>58</v>
      </c>
      <c r="D257" s="72">
        <v>13072108</v>
      </c>
      <c r="E257" s="71" t="s">
        <v>28</v>
      </c>
      <c r="F257" s="73">
        <v>5253</v>
      </c>
      <c r="G257" s="93">
        <v>658</v>
      </c>
      <c r="H257" s="92">
        <v>670</v>
      </c>
      <c r="I257" s="93">
        <v>333</v>
      </c>
      <c r="J257" s="93">
        <v>337</v>
      </c>
      <c r="K257" s="97">
        <v>12</v>
      </c>
      <c r="L257" s="95">
        <v>1.8237082066869306</v>
      </c>
      <c r="M257" s="97">
        <v>1072.3006</v>
      </c>
      <c r="N257" s="106"/>
    </row>
    <row r="258" spans="1:14" ht="11.25" customHeight="1" x14ac:dyDescent="0.2">
      <c r="A258" s="24">
        <f>IF(D258&lt;&gt;"",COUNTA($D$10:D258),"")</f>
        <v>249</v>
      </c>
      <c r="B258" s="71" t="s">
        <v>782</v>
      </c>
      <c r="C258" s="71" t="s">
        <v>176</v>
      </c>
      <c r="D258" s="72">
        <v>13072109</v>
      </c>
      <c r="E258" s="71" t="s">
        <v>695</v>
      </c>
      <c r="F258" s="73">
        <v>5258</v>
      </c>
      <c r="G258" s="93">
        <v>374</v>
      </c>
      <c r="H258" s="92">
        <v>368</v>
      </c>
      <c r="I258" s="93">
        <v>189</v>
      </c>
      <c r="J258" s="93">
        <v>179</v>
      </c>
      <c r="K258" s="97">
        <v>-6</v>
      </c>
      <c r="L258" s="95">
        <v>-1.6042780748663148</v>
      </c>
      <c r="M258" s="97">
        <v>1473.2514000000001</v>
      </c>
      <c r="N258" s="106"/>
    </row>
    <row r="259" spans="1:14" ht="11.25" customHeight="1" x14ac:dyDescent="0.2">
      <c r="A259" s="24">
        <f>IF(D259&lt;&gt;"",COUNTA($D$10:D259),"")</f>
        <v>250</v>
      </c>
      <c r="B259" s="71" t="s">
        <v>782</v>
      </c>
      <c r="C259" s="71" t="s">
        <v>59</v>
      </c>
      <c r="D259" s="72">
        <v>13072110</v>
      </c>
      <c r="E259" s="71" t="s">
        <v>21</v>
      </c>
      <c r="F259" s="73">
        <v>5261</v>
      </c>
      <c r="G259" s="93">
        <v>397</v>
      </c>
      <c r="H259" s="92">
        <v>407</v>
      </c>
      <c r="I259" s="93">
        <v>219</v>
      </c>
      <c r="J259" s="93">
        <v>188</v>
      </c>
      <c r="K259" s="97">
        <v>10</v>
      </c>
      <c r="L259" s="95">
        <v>2.5188916876574297</v>
      </c>
      <c r="M259" s="97">
        <v>1559.6794</v>
      </c>
      <c r="N259" s="106"/>
    </row>
    <row r="260" spans="1:14" ht="11.25" customHeight="1" x14ac:dyDescent="0.2">
      <c r="A260" s="24">
        <f>IF(D260&lt;&gt;"",COUNTA($D$10:D260),"")</f>
        <v>251</v>
      </c>
      <c r="B260" s="71" t="s">
        <v>782</v>
      </c>
      <c r="C260" s="71" t="s">
        <v>177</v>
      </c>
      <c r="D260" s="72">
        <v>13072111</v>
      </c>
      <c r="E260" s="71" t="s">
        <v>134</v>
      </c>
      <c r="F260" s="73">
        <v>5254</v>
      </c>
      <c r="G260" s="93">
        <v>922</v>
      </c>
      <c r="H260" s="92">
        <v>916</v>
      </c>
      <c r="I260" s="93">
        <v>467</v>
      </c>
      <c r="J260" s="93">
        <v>449</v>
      </c>
      <c r="K260" s="97">
        <v>-6</v>
      </c>
      <c r="L260" s="95">
        <v>-0.65075921908893974</v>
      </c>
      <c r="M260" s="97">
        <v>6867.2076999999999</v>
      </c>
      <c r="N260" s="106"/>
    </row>
    <row r="261" spans="1:14" ht="11.25" customHeight="1" x14ac:dyDescent="0.2">
      <c r="A261" s="24">
        <f>IF(D261&lt;&gt;"",COUNTA($D$10:D261),"")</f>
        <v>252</v>
      </c>
      <c r="B261" s="71" t="s">
        <v>782</v>
      </c>
      <c r="C261" s="71" t="s">
        <v>178</v>
      </c>
      <c r="D261" s="75">
        <v>13072112</v>
      </c>
      <c r="E261" s="71" t="s">
        <v>696</v>
      </c>
      <c r="F261" s="73">
        <v>5257</v>
      </c>
      <c r="G261" s="93">
        <v>1348</v>
      </c>
      <c r="H261" s="92">
        <v>1344</v>
      </c>
      <c r="I261" s="93">
        <v>699</v>
      </c>
      <c r="J261" s="93">
        <v>645</v>
      </c>
      <c r="K261" s="97">
        <v>-4</v>
      </c>
      <c r="L261" s="95">
        <v>-0.29673590504451397</v>
      </c>
      <c r="M261" s="97">
        <v>6939.4083000000001</v>
      </c>
      <c r="N261" s="106"/>
    </row>
    <row r="262" spans="1:14" ht="11.25" customHeight="1" x14ac:dyDescent="0.2">
      <c r="A262" s="24">
        <f>IF(D262&lt;&gt;"",COUNTA($D$10:D262),"")</f>
        <v>253</v>
      </c>
      <c r="B262" s="71" t="s">
        <v>782</v>
      </c>
      <c r="C262" s="71" t="s">
        <v>179</v>
      </c>
      <c r="D262" s="72">
        <v>13072113</v>
      </c>
      <c r="E262" s="71" t="s">
        <v>695</v>
      </c>
      <c r="F262" s="73">
        <v>5258</v>
      </c>
      <c r="G262" s="93">
        <v>315</v>
      </c>
      <c r="H262" s="92">
        <v>312</v>
      </c>
      <c r="I262" s="93">
        <v>160</v>
      </c>
      <c r="J262" s="93">
        <v>152</v>
      </c>
      <c r="K262" s="97">
        <v>-3</v>
      </c>
      <c r="L262" s="95">
        <v>-0.952380952380949</v>
      </c>
      <c r="M262" s="97">
        <v>1961.414</v>
      </c>
      <c r="N262" s="106"/>
    </row>
    <row r="263" spans="1:14" ht="11.25" customHeight="1" x14ac:dyDescent="0.2">
      <c r="A263" s="24">
        <f>IF(D263&lt;&gt;"",COUNTA($D$10:D263),"")</f>
        <v>254</v>
      </c>
      <c r="B263" s="71" t="s">
        <v>782</v>
      </c>
      <c r="C263" s="71" t="s">
        <v>180</v>
      </c>
      <c r="D263" s="72">
        <v>13072114</v>
      </c>
      <c r="E263" s="71" t="s">
        <v>139</v>
      </c>
      <c r="F263" s="73">
        <v>5252</v>
      </c>
      <c r="G263" s="93">
        <v>918</v>
      </c>
      <c r="H263" s="92">
        <v>900</v>
      </c>
      <c r="I263" s="93">
        <v>467</v>
      </c>
      <c r="J263" s="93">
        <v>433</v>
      </c>
      <c r="K263" s="97">
        <v>-18</v>
      </c>
      <c r="L263" s="95">
        <v>-1.9607843137254832</v>
      </c>
      <c r="M263" s="97">
        <v>4217.9339</v>
      </c>
      <c r="N263" s="106"/>
    </row>
    <row r="264" spans="1:14" ht="11.25" customHeight="1" x14ac:dyDescent="0.2">
      <c r="A264" s="24">
        <f>IF(D264&lt;&gt;"",COUNTA($D$10:D264),"")</f>
        <v>255</v>
      </c>
      <c r="B264" s="71" t="s">
        <v>782</v>
      </c>
      <c r="C264" s="71" t="s">
        <v>60</v>
      </c>
      <c r="D264" s="72">
        <v>13072116</v>
      </c>
      <c r="E264" s="71" t="s">
        <v>21</v>
      </c>
      <c r="F264" s="73">
        <v>5261</v>
      </c>
      <c r="G264" s="93">
        <v>818</v>
      </c>
      <c r="H264" s="92">
        <v>818</v>
      </c>
      <c r="I264" s="93">
        <v>427</v>
      </c>
      <c r="J264" s="93">
        <v>391</v>
      </c>
      <c r="K264" s="97" t="s">
        <v>732</v>
      </c>
      <c r="L264" s="95" t="s">
        <v>732</v>
      </c>
      <c r="M264" s="97">
        <v>1765.0791999999999</v>
      </c>
      <c r="N264" s="106"/>
    </row>
    <row r="265" spans="1:14" ht="11.25" customHeight="1" x14ac:dyDescent="0.2">
      <c r="A265" s="24">
        <f>IF(D265&lt;&gt;"",COUNTA($D$10:D265),"")</f>
        <v>256</v>
      </c>
      <c r="B265" s="71" t="s">
        <v>782</v>
      </c>
      <c r="C265" s="71" t="s">
        <v>61</v>
      </c>
      <c r="D265" s="72">
        <v>13072117</v>
      </c>
      <c r="E265" s="71" t="s">
        <v>14</v>
      </c>
      <c r="F265" s="73">
        <v>5251</v>
      </c>
      <c r="G265" s="93">
        <v>899</v>
      </c>
      <c r="H265" s="92">
        <v>894</v>
      </c>
      <c r="I265" s="93">
        <v>437</v>
      </c>
      <c r="J265" s="93">
        <v>457</v>
      </c>
      <c r="K265" s="97">
        <v>-5</v>
      </c>
      <c r="L265" s="95">
        <v>-0.55617352614015658</v>
      </c>
      <c r="M265" s="97">
        <v>991.40260000000001</v>
      </c>
      <c r="N265" s="106"/>
    </row>
    <row r="266" spans="1:14" ht="11.25" customHeight="1" x14ac:dyDescent="0.2">
      <c r="A266" s="24">
        <f>IF(D266&lt;&gt;"",COUNTA($D$10:D266),"")</f>
        <v>257</v>
      </c>
      <c r="B266" s="71" t="s">
        <v>782</v>
      </c>
      <c r="C266" s="71" t="s">
        <v>62</v>
      </c>
      <c r="D266" s="72">
        <v>13072118</v>
      </c>
      <c r="E266" s="71" t="s">
        <v>690</v>
      </c>
      <c r="F266" s="73">
        <v>5262</v>
      </c>
      <c r="G266" s="93">
        <v>470</v>
      </c>
      <c r="H266" s="92">
        <v>472</v>
      </c>
      <c r="I266" s="93">
        <v>248</v>
      </c>
      <c r="J266" s="93">
        <v>224</v>
      </c>
      <c r="K266" s="97">
        <v>2</v>
      </c>
      <c r="L266" s="95">
        <v>0.42553191489361097</v>
      </c>
      <c r="M266" s="97">
        <v>1524.0183999999999</v>
      </c>
      <c r="N266" s="106"/>
    </row>
    <row r="267" spans="1:14" ht="11.25" customHeight="1" x14ac:dyDescent="0.2">
      <c r="A267" s="24">
        <f>IF(D267&lt;&gt;"",COUNTA($D$10:D267),"")</f>
        <v>258</v>
      </c>
      <c r="B267" s="71" t="s">
        <v>782</v>
      </c>
      <c r="C267" s="71" t="s">
        <v>182</v>
      </c>
      <c r="D267" s="72">
        <v>13072119</v>
      </c>
      <c r="E267" s="71" t="s">
        <v>146</v>
      </c>
      <c r="F267" s="73">
        <v>5255</v>
      </c>
      <c r="G267" s="93">
        <v>639</v>
      </c>
      <c r="H267" s="92">
        <v>635</v>
      </c>
      <c r="I267" s="93">
        <v>315</v>
      </c>
      <c r="J267" s="93">
        <v>320</v>
      </c>
      <c r="K267" s="97">
        <v>-4</v>
      </c>
      <c r="L267" s="95">
        <v>-0.62597809076682154</v>
      </c>
      <c r="M267" s="97">
        <v>2579.8053</v>
      </c>
      <c r="N267" s="106"/>
    </row>
    <row r="268" spans="1:14" ht="11.25" customHeight="1" x14ac:dyDescent="0.2">
      <c r="A268" s="24">
        <f>IF(D268&lt;&gt;"",COUNTA($D$10:D268),"")</f>
        <v>259</v>
      </c>
      <c r="B268" s="71" t="s">
        <v>782</v>
      </c>
      <c r="C268" s="71" t="s">
        <v>183</v>
      </c>
      <c r="D268" s="72">
        <v>13072120</v>
      </c>
      <c r="E268" s="71" t="s">
        <v>139</v>
      </c>
      <c r="F268" s="73">
        <v>5252</v>
      </c>
      <c r="G268" s="93">
        <v>466</v>
      </c>
      <c r="H268" s="92">
        <v>468</v>
      </c>
      <c r="I268" s="93">
        <v>237</v>
      </c>
      <c r="J268" s="93">
        <v>231</v>
      </c>
      <c r="K268" s="97">
        <v>2</v>
      </c>
      <c r="L268" s="95">
        <v>0.42918454935622208</v>
      </c>
      <c r="M268" s="97">
        <v>2291.3591999999999</v>
      </c>
      <c r="N268" s="106"/>
    </row>
    <row r="269" spans="1:14" ht="11.25" customHeight="1" x14ac:dyDescent="0.2">
      <c r="A269" s="24">
        <f>IF(D269&lt;&gt;"",COUNTA($D$10:D269),"")</f>
        <v>260</v>
      </c>
      <c r="B269" s="71" t="s">
        <v>782</v>
      </c>
      <c r="C269" s="71" t="s">
        <v>63</v>
      </c>
      <c r="D269" s="72">
        <v>13072121</v>
      </c>
      <c r="E269" s="71" t="s">
        <v>32</v>
      </c>
      <c r="F269" s="73">
        <v>5263</v>
      </c>
      <c r="G269" s="93">
        <v>1435</v>
      </c>
      <c r="H269" s="92">
        <v>1420</v>
      </c>
      <c r="I269" s="93">
        <v>703</v>
      </c>
      <c r="J269" s="93">
        <v>717</v>
      </c>
      <c r="K269" s="97">
        <v>-15</v>
      </c>
      <c r="L269" s="95">
        <v>-1.0452961672473862</v>
      </c>
      <c r="M269" s="97">
        <v>2650.7754</v>
      </c>
      <c r="N269" s="106"/>
    </row>
    <row r="270" spans="1:14" ht="11.25" customHeight="1" x14ac:dyDescent="0.2">
      <c r="A270" s="24">
        <f>IF(D270&lt;&gt;"",COUNTA($D$10:D270),"")</f>
        <v>261</v>
      </c>
      <c r="B270" s="71" t="s">
        <v>788</v>
      </c>
      <c r="C270" s="71" t="s">
        <v>416</v>
      </c>
      <c r="D270" s="72">
        <v>13073001</v>
      </c>
      <c r="E270" s="71" t="s">
        <v>705</v>
      </c>
      <c r="F270" s="73">
        <v>5361</v>
      </c>
      <c r="G270" s="93">
        <v>2188</v>
      </c>
      <c r="H270" s="92">
        <v>2145</v>
      </c>
      <c r="I270" s="93">
        <v>1114</v>
      </c>
      <c r="J270" s="93">
        <v>1031</v>
      </c>
      <c r="K270" s="97">
        <v>-43</v>
      </c>
      <c r="L270" s="95">
        <v>-1.9652650822669102</v>
      </c>
      <c r="M270" s="97">
        <v>5827.5898999999999</v>
      </c>
      <c r="N270" s="106"/>
    </row>
    <row r="271" spans="1:14" ht="11.25" customHeight="1" x14ac:dyDescent="0.2">
      <c r="A271" s="24">
        <f>IF(D271&lt;&gt;"",COUNTA($D$10:D271),"")</f>
        <v>262</v>
      </c>
      <c r="B271" s="71" t="s">
        <v>788</v>
      </c>
      <c r="C271" s="71" t="s">
        <v>838</v>
      </c>
      <c r="D271" s="72">
        <v>13073002</v>
      </c>
      <c r="E271" s="71" t="s">
        <v>363</v>
      </c>
      <c r="F271" s="73">
        <v>5354</v>
      </c>
      <c r="G271" s="93">
        <v>622</v>
      </c>
      <c r="H271" s="92">
        <v>619</v>
      </c>
      <c r="I271" s="93">
        <v>284</v>
      </c>
      <c r="J271" s="93">
        <v>335</v>
      </c>
      <c r="K271" s="97">
        <v>-3</v>
      </c>
      <c r="L271" s="95">
        <v>-0.4823151125401921</v>
      </c>
      <c r="M271" s="97">
        <v>527.05870000000004</v>
      </c>
      <c r="N271" s="106"/>
    </row>
    <row r="272" spans="1:14" ht="11.25" customHeight="1" x14ac:dyDescent="0.2">
      <c r="A272" s="24">
        <f>IF(D272&lt;&gt;"",COUNTA($D$10:D272),"")</f>
        <v>263</v>
      </c>
      <c r="B272" s="71" t="s">
        <v>788</v>
      </c>
      <c r="C272" s="71" t="s">
        <v>615</v>
      </c>
      <c r="D272" s="72">
        <v>13073003</v>
      </c>
      <c r="E272" s="71" t="s">
        <v>717</v>
      </c>
      <c r="F272" s="73">
        <v>5362</v>
      </c>
      <c r="G272" s="93">
        <v>1300</v>
      </c>
      <c r="H272" s="92">
        <v>1281</v>
      </c>
      <c r="I272" s="93">
        <v>668</v>
      </c>
      <c r="J272" s="93">
        <v>613</v>
      </c>
      <c r="K272" s="97">
        <v>-19</v>
      </c>
      <c r="L272" s="95">
        <v>-1.461538461538467</v>
      </c>
      <c r="M272" s="97">
        <v>2059.8323999999998</v>
      </c>
      <c r="N272" s="106"/>
    </row>
    <row r="273" spans="1:14" ht="11.25" customHeight="1" x14ac:dyDescent="0.2">
      <c r="A273" s="24">
        <f>IF(D273&lt;&gt;"",COUNTA($D$10:D273),"")</f>
        <v>264</v>
      </c>
      <c r="B273" s="71" t="s">
        <v>788</v>
      </c>
      <c r="C273" s="71" t="s">
        <v>616</v>
      </c>
      <c r="D273" s="72">
        <v>13073004</v>
      </c>
      <c r="E273" s="71" t="s">
        <v>718</v>
      </c>
      <c r="F273" s="73">
        <v>5359</v>
      </c>
      <c r="G273" s="93">
        <v>879</v>
      </c>
      <c r="H273" s="92">
        <v>870</v>
      </c>
      <c r="I273" s="93">
        <v>435</v>
      </c>
      <c r="J273" s="93">
        <v>435</v>
      </c>
      <c r="K273" s="97">
        <v>-9</v>
      </c>
      <c r="L273" s="95">
        <v>-1.0238907849829388</v>
      </c>
      <c r="M273" s="97">
        <v>2265.5524999999998</v>
      </c>
      <c r="N273" s="106"/>
    </row>
    <row r="274" spans="1:14" ht="11.25" customHeight="1" x14ac:dyDescent="0.2">
      <c r="A274" s="24">
        <f>IF(D274&lt;&gt;"",COUNTA($D$10:D274),"")</f>
        <v>265</v>
      </c>
      <c r="B274" s="71" t="s">
        <v>788</v>
      </c>
      <c r="C274" s="71" t="s">
        <v>364</v>
      </c>
      <c r="D274" s="72">
        <v>13073005</v>
      </c>
      <c r="E274" s="71" t="s">
        <v>364</v>
      </c>
      <c r="F274" s="73">
        <v>5351</v>
      </c>
      <c r="G274" s="93">
        <v>963</v>
      </c>
      <c r="H274" s="92">
        <v>986</v>
      </c>
      <c r="I274" s="93">
        <v>489</v>
      </c>
      <c r="J274" s="93">
        <v>497</v>
      </c>
      <c r="K274" s="97">
        <v>23</v>
      </c>
      <c r="L274" s="95">
        <v>2.3883696780893047</v>
      </c>
      <c r="M274" s="97">
        <v>2009.8416999999999</v>
      </c>
      <c r="N274" s="106"/>
    </row>
    <row r="275" spans="1:14" ht="11.25" customHeight="1" x14ac:dyDescent="0.2">
      <c r="A275" s="24">
        <f>IF(D275&lt;&gt;"",COUNTA($D$10:D275),"")</f>
        <v>266</v>
      </c>
      <c r="B275" s="71" t="s">
        <v>788</v>
      </c>
      <c r="C275" s="71" t="s">
        <v>839</v>
      </c>
      <c r="D275" s="72">
        <v>13073006</v>
      </c>
      <c r="E275" s="71" t="s">
        <v>617</v>
      </c>
      <c r="F275" s="73">
        <v>5357</v>
      </c>
      <c r="G275" s="93">
        <v>957</v>
      </c>
      <c r="H275" s="92">
        <v>971</v>
      </c>
      <c r="I275" s="93">
        <v>446</v>
      </c>
      <c r="J275" s="93">
        <v>525</v>
      </c>
      <c r="K275" s="97">
        <v>14</v>
      </c>
      <c r="L275" s="95">
        <v>1.4629049111807717</v>
      </c>
      <c r="M275" s="97">
        <v>225.94210000000001</v>
      </c>
      <c r="N275" s="106"/>
    </row>
    <row r="276" spans="1:14" ht="11.25" customHeight="1" x14ac:dyDescent="0.2">
      <c r="A276" s="24">
        <f>IF(D276&lt;&gt;"",COUNTA($D$10:D276),"")</f>
        <v>267</v>
      </c>
      <c r="B276" s="71" t="s">
        <v>788</v>
      </c>
      <c r="C276" s="71" t="s">
        <v>365</v>
      </c>
      <c r="D276" s="72">
        <v>13073007</v>
      </c>
      <c r="E276" s="71" t="s">
        <v>366</v>
      </c>
      <c r="F276" s="73">
        <v>5360</v>
      </c>
      <c r="G276" s="93">
        <v>1659</v>
      </c>
      <c r="H276" s="92">
        <v>1648</v>
      </c>
      <c r="I276" s="93">
        <v>795</v>
      </c>
      <c r="J276" s="93">
        <v>853</v>
      </c>
      <c r="K276" s="97">
        <v>-11</v>
      </c>
      <c r="L276" s="95">
        <v>-0.66305003013863484</v>
      </c>
      <c r="M276" s="97">
        <v>2666.7102</v>
      </c>
      <c r="N276" s="106"/>
    </row>
    <row r="277" spans="1:14" ht="11.25" customHeight="1" x14ac:dyDescent="0.2">
      <c r="A277" s="24">
        <f>IF(D277&lt;&gt;"",COUNTA($D$10:D277),"")</f>
        <v>268</v>
      </c>
      <c r="B277" s="71" t="s">
        <v>788</v>
      </c>
      <c r="C277" s="71" t="s">
        <v>367</v>
      </c>
      <c r="D277" s="72">
        <v>13073009</v>
      </c>
      <c r="E277" s="71" t="s">
        <v>704</v>
      </c>
      <c r="F277" s="73">
        <v>5352</v>
      </c>
      <c r="G277" s="93">
        <v>7568</v>
      </c>
      <c r="H277" s="92">
        <v>7546</v>
      </c>
      <c r="I277" s="93">
        <v>3563</v>
      </c>
      <c r="J277" s="93">
        <v>3983</v>
      </c>
      <c r="K277" s="97">
        <v>-22</v>
      </c>
      <c r="L277" s="95">
        <v>-0.29069767441860961</v>
      </c>
      <c r="M277" s="97">
        <v>4117.7947000000004</v>
      </c>
      <c r="N277" s="106"/>
    </row>
    <row r="278" spans="1:14" ht="11.25" customHeight="1" x14ac:dyDescent="0.2">
      <c r="A278" s="24">
        <f>IF(D278&lt;&gt;"",COUNTA($D$10:D278),"")</f>
        <v>269</v>
      </c>
      <c r="B278" s="71" t="s">
        <v>788</v>
      </c>
      <c r="C278" s="71" t="s">
        <v>618</v>
      </c>
      <c r="D278" s="72">
        <v>13073010</v>
      </c>
      <c r="E278" s="71" t="s">
        <v>719</v>
      </c>
      <c r="F278" s="73">
        <v>5353</v>
      </c>
      <c r="G278" s="93">
        <v>13457</v>
      </c>
      <c r="H278" s="92">
        <v>13416</v>
      </c>
      <c r="I278" s="93">
        <v>6467</v>
      </c>
      <c r="J278" s="93">
        <v>6949</v>
      </c>
      <c r="K278" s="97">
        <v>-41</v>
      </c>
      <c r="L278" s="95">
        <v>-0.30467414728394715</v>
      </c>
      <c r="M278" s="97">
        <v>5149.2858999999999</v>
      </c>
      <c r="N278" s="106"/>
    </row>
    <row r="279" spans="1:14" ht="11.25" customHeight="1" x14ac:dyDescent="0.2">
      <c r="A279" s="24">
        <f>IF(D279&lt;&gt;"",COUNTA($D$10:D279),"")</f>
        <v>270</v>
      </c>
      <c r="B279" s="71" t="s">
        <v>788</v>
      </c>
      <c r="C279" s="71" t="s">
        <v>840</v>
      </c>
      <c r="D279" s="72">
        <v>13073011</v>
      </c>
      <c r="E279" s="71" t="s">
        <v>6</v>
      </c>
      <c r="F279" s="73">
        <v>311</v>
      </c>
      <c r="G279" s="93">
        <v>5049</v>
      </c>
      <c r="H279" s="92">
        <v>5119</v>
      </c>
      <c r="I279" s="93">
        <v>2330</v>
      </c>
      <c r="J279" s="93">
        <v>2789</v>
      </c>
      <c r="K279" s="97">
        <v>70</v>
      </c>
      <c r="L279" s="95">
        <v>1.3864131511190294</v>
      </c>
      <c r="M279" s="97">
        <v>2517.8868000000002</v>
      </c>
      <c r="N279" s="106"/>
    </row>
    <row r="280" spans="1:14" ht="11.25" customHeight="1" x14ac:dyDescent="0.2">
      <c r="A280" s="24">
        <f>IF(D280&lt;&gt;"",COUNTA($D$10:D280),"")</f>
        <v>271</v>
      </c>
      <c r="B280" s="71" t="s">
        <v>788</v>
      </c>
      <c r="C280" s="71" t="s">
        <v>885</v>
      </c>
      <c r="D280" s="72">
        <v>13073012</v>
      </c>
      <c r="E280" s="71" t="s">
        <v>363</v>
      </c>
      <c r="F280" s="73">
        <v>5354</v>
      </c>
      <c r="G280" s="93">
        <v>1013</v>
      </c>
      <c r="H280" s="92">
        <v>1007</v>
      </c>
      <c r="I280" s="93">
        <v>470</v>
      </c>
      <c r="J280" s="93">
        <v>537</v>
      </c>
      <c r="K280" s="97">
        <v>-6</v>
      </c>
      <c r="L280" s="95">
        <v>-0.59230009871667733</v>
      </c>
      <c r="M280" s="97">
        <v>6355.9314999999997</v>
      </c>
      <c r="N280" s="106"/>
    </row>
    <row r="281" spans="1:14" ht="11.25" customHeight="1" x14ac:dyDescent="0.2">
      <c r="A281" s="24">
        <f>IF(D281&lt;&gt;"",COUNTA($D$10:D281),"")</f>
        <v>272</v>
      </c>
      <c r="B281" s="71" t="s">
        <v>788</v>
      </c>
      <c r="C281" s="71" t="s">
        <v>619</v>
      </c>
      <c r="D281" s="72">
        <v>13073013</v>
      </c>
      <c r="E281" s="71" t="s">
        <v>718</v>
      </c>
      <c r="F281" s="73">
        <v>5359</v>
      </c>
      <c r="G281" s="93">
        <v>572</v>
      </c>
      <c r="H281" s="92">
        <v>582</v>
      </c>
      <c r="I281" s="93">
        <v>288</v>
      </c>
      <c r="J281" s="93">
        <v>294</v>
      </c>
      <c r="K281" s="97">
        <v>10</v>
      </c>
      <c r="L281" s="95">
        <v>1.7482517482517466</v>
      </c>
      <c r="M281" s="97">
        <v>1601.7322999999999</v>
      </c>
      <c r="N281" s="106"/>
    </row>
    <row r="282" spans="1:14" ht="11.25" customHeight="1" x14ac:dyDescent="0.2">
      <c r="A282" s="24">
        <f>IF(D282&lt;&gt;"",COUNTA($D$10:D282),"")</f>
        <v>273</v>
      </c>
      <c r="B282" s="71" t="s">
        <v>788</v>
      </c>
      <c r="C282" s="71" t="s">
        <v>620</v>
      </c>
      <c r="D282" s="72">
        <v>13073014</v>
      </c>
      <c r="E282" s="71" t="s">
        <v>719</v>
      </c>
      <c r="F282" s="73">
        <v>5353</v>
      </c>
      <c r="G282" s="93">
        <v>217</v>
      </c>
      <c r="H282" s="92">
        <v>221</v>
      </c>
      <c r="I282" s="93">
        <v>116</v>
      </c>
      <c r="J282" s="93">
        <v>105</v>
      </c>
      <c r="K282" s="97">
        <v>4</v>
      </c>
      <c r="L282" s="95">
        <v>1.8433179723502349</v>
      </c>
      <c r="M282" s="97">
        <v>1024.4911999999999</v>
      </c>
      <c r="N282" s="106"/>
    </row>
    <row r="283" spans="1:14" ht="11.25" customHeight="1" x14ac:dyDescent="0.2">
      <c r="A283" s="24">
        <f>IF(D283&lt;&gt;"",COUNTA($D$10:D283),"")</f>
        <v>274</v>
      </c>
      <c r="B283" s="71" t="s">
        <v>788</v>
      </c>
      <c r="C283" s="71" t="s">
        <v>369</v>
      </c>
      <c r="D283" s="72">
        <v>13073015</v>
      </c>
      <c r="E283" s="71" t="s">
        <v>366</v>
      </c>
      <c r="F283" s="73">
        <v>5360</v>
      </c>
      <c r="G283" s="93">
        <v>1019</v>
      </c>
      <c r="H283" s="92">
        <v>1014</v>
      </c>
      <c r="I283" s="93">
        <v>491</v>
      </c>
      <c r="J283" s="93">
        <v>523</v>
      </c>
      <c r="K283" s="97">
        <v>-5</v>
      </c>
      <c r="L283" s="95">
        <v>-0.49067713444553362</v>
      </c>
      <c r="M283" s="97">
        <v>4451.6103999999996</v>
      </c>
      <c r="N283" s="106"/>
    </row>
    <row r="284" spans="1:14" ht="11.25" customHeight="1" x14ac:dyDescent="0.2">
      <c r="A284" s="24">
        <f>IF(D284&lt;&gt;"",COUNTA($D$10:D284),"")</f>
        <v>275</v>
      </c>
      <c r="B284" s="71" t="s">
        <v>788</v>
      </c>
      <c r="C284" s="71" t="s">
        <v>370</v>
      </c>
      <c r="D284" s="72">
        <v>13073016</v>
      </c>
      <c r="E284" s="71" t="s">
        <v>366</v>
      </c>
      <c r="F284" s="73">
        <v>5360</v>
      </c>
      <c r="G284" s="93">
        <v>440</v>
      </c>
      <c r="H284" s="92">
        <v>447</v>
      </c>
      <c r="I284" s="93">
        <v>223</v>
      </c>
      <c r="J284" s="93">
        <v>224</v>
      </c>
      <c r="K284" s="97">
        <v>7</v>
      </c>
      <c r="L284" s="95">
        <v>1.5909090909090935</v>
      </c>
      <c r="M284" s="97">
        <v>2984.7271000000001</v>
      </c>
      <c r="N284" s="106"/>
    </row>
    <row r="285" spans="1:14" ht="11.25" customHeight="1" x14ac:dyDescent="0.2">
      <c r="A285" s="24">
        <f>IF(D285&lt;&gt;"",COUNTA($D$10:D285),"")</f>
        <v>276</v>
      </c>
      <c r="B285" s="71" t="s">
        <v>788</v>
      </c>
      <c r="C285" s="71" t="s">
        <v>841</v>
      </c>
      <c r="D285" s="72">
        <v>13073017</v>
      </c>
      <c r="E285" s="71" t="s">
        <v>363</v>
      </c>
      <c r="F285" s="73">
        <v>5354</v>
      </c>
      <c r="G285" s="93">
        <v>1495</v>
      </c>
      <c r="H285" s="92">
        <v>1502</v>
      </c>
      <c r="I285" s="93">
        <v>722</v>
      </c>
      <c r="J285" s="93">
        <v>780</v>
      </c>
      <c r="K285" s="97">
        <v>7</v>
      </c>
      <c r="L285" s="95">
        <v>0.46822742474915913</v>
      </c>
      <c r="M285" s="97">
        <v>2762.9070999999999</v>
      </c>
      <c r="N285" s="106"/>
    </row>
    <row r="286" spans="1:14" ht="11.25" customHeight="1" x14ac:dyDescent="0.2">
      <c r="A286" s="24">
        <f>IF(D286&lt;&gt;"",COUNTA($D$10:D286),"")</f>
        <v>277</v>
      </c>
      <c r="B286" s="71" t="s">
        <v>788</v>
      </c>
      <c r="C286" s="71" t="s">
        <v>412</v>
      </c>
      <c r="D286" s="72">
        <v>13073018</v>
      </c>
      <c r="E286" s="71" t="s">
        <v>704</v>
      </c>
      <c r="F286" s="73">
        <v>5352</v>
      </c>
      <c r="G286" s="93">
        <v>523</v>
      </c>
      <c r="H286" s="92">
        <v>533</v>
      </c>
      <c r="I286" s="93">
        <v>259</v>
      </c>
      <c r="J286" s="93">
        <v>274</v>
      </c>
      <c r="K286" s="97">
        <v>10</v>
      </c>
      <c r="L286" s="95">
        <v>1.9120458891013357</v>
      </c>
      <c r="M286" s="97">
        <v>2756.3366000000001</v>
      </c>
      <c r="N286" s="106"/>
    </row>
    <row r="287" spans="1:14" ht="11.25" customHeight="1" x14ac:dyDescent="0.2">
      <c r="A287" s="24">
        <f>IF(D287&lt;&gt;"",COUNTA($D$10:D287),"")</f>
        <v>278</v>
      </c>
      <c r="B287" s="71" t="s">
        <v>788</v>
      </c>
      <c r="C287" s="71" t="s">
        <v>621</v>
      </c>
      <c r="D287" s="72">
        <v>13073019</v>
      </c>
      <c r="E287" s="71" t="s">
        <v>718</v>
      </c>
      <c r="F287" s="73">
        <v>5359</v>
      </c>
      <c r="G287" s="93">
        <v>1053</v>
      </c>
      <c r="H287" s="92">
        <v>1079</v>
      </c>
      <c r="I287" s="93">
        <v>534</v>
      </c>
      <c r="J287" s="93">
        <v>545</v>
      </c>
      <c r="K287" s="97">
        <v>26</v>
      </c>
      <c r="L287" s="95">
        <v>2.4691358024691397</v>
      </c>
      <c r="M287" s="97">
        <v>2074.8243000000002</v>
      </c>
      <c r="N287" s="106"/>
    </row>
    <row r="288" spans="1:14" ht="11.25" customHeight="1" x14ac:dyDescent="0.2">
      <c r="A288" s="24">
        <f>IF(D288&lt;&gt;"",COUNTA($D$10:D288),"")</f>
        <v>279</v>
      </c>
      <c r="B288" s="71" t="s">
        <v>788</v>
      </c>
      <c r="C288" s="71" t="s">
        <v>371</v>
      </c>
      <c r="D288" s="72">
        <v>13073020</v>
      </c>
      <c r="E288" s="71" t="s">
        <v>366</v>
      </c>
      <c r="F288" s="73">
        <v>5360</v>
      </c>
      <c r="G288" s="93">
        <v>205</v>
      </c>
      <c r="H288" s="92">
        <v>201</v>
      </c>
      <c r="I288" s="93">
        <v>109</v>
      </c>
      <c r="J288" s="93">
        <v>92</v>
      </c>
      <c r="K288" s="97">
        <v>-4</v>
      </c>
      <c r="L288" s="95">
        <v>-1.9512195121951237</v>
      </c>
      <c r="M288" s="97">
        <v>1555.3001999999999</v>
      </c>
      <c r="N288" s="106"/>
    </row>
    <row r="289" spans="1:14" ht="11.25" customHeight="1" x14ac:dyDescent="0.2">
      <c r="A289" s="24">
        <f>IF(D289&lt;&gt;"",COUNTA($D$10:D289),"")</f>
        <v>280</v>
      </c>
      <c r="B289" s="71" t="s">
        <v>788</v>
      </c>
      <c r="C289" s="71" t="s">
        <v>622</v>
      </c>
      <c r="D289" s="72">
        <v>13073021</v>
      </c>
      <c r="E289" s="71" t="s">
        <v>717</v>
      </c>
      <c r="F289" s="73">
        <v>5362</v>
      </c>
      <c r="G289" s="93">
        <v>766</v>
      </c>
      <c r="H289" s="92">
        <v>757</v>
      </c>
      <c r="I289" s="93">
        <v>383</v>
      </c>
      <c r="J289" s="93">
        <v>374</v>
      </c>
      <c r="K289" s="97">
        <v>-9</v>
      </c>
      <c r="L289" s="95">
        <v>-1.1749347258485585</v>
      </c>
      <c r="M289" s="97">
        <v>2263.9378000000002</v>
      </c>
      <c r="N289" s="106"/>
    </row>
    <row r="290" spans="1:14" ht="11.25" customHeight="1" x14ac:dyDescent="0.2">
      <c r="A290" s="24">
        <f>IF(D290&lt;&gt;"",COUNTA($D$10:D290),"")</f>
        <v>281</v>
      </c>
      <c r="B290" s="71" t="s">
        <v>788</v>
      </c>
      <c r="C290" s="71" t="s">
        <v>372</v>
      </c>
      <c r="D290" s="72">
        <v>13073022</v>
      </c>
      <c r="E290" s="71" t="s">
        <v>366</v>
      </c>
      <c r="F290" s="73">
        <v>5360</v>
      </c>
      <c r="G290" s="93">
        <v>668</v>
      </c>
      <c r="H290" s="92">
        <v>663</v>
      </c>
      <c r="I290" s="93">
        <v>343</v>
      </c>
      <c r="J290" s="93">
        <v>320</v>
      </c>
      <c r="K290" s="97">
        <v>-5</v>
      </c>
      <c r="L290" s="95">
        <v>-0.74850299401197162</v>
      </c>
      <c r="M290" s="97">
        <v>5615.7177000000001</v>
      </c>
      <c r="N290" s="106"/>
    </row>
    <row r="291" spans="1:14" ht="11.25" customHeight="1" x14ac:dyDescent="0.2">
      <c r="A291" s="24">
        <f>IF(D291&lt;&gt;"",COUNTA($D$10:D291),"")</f>
        <v>282</v>
      </c>
      <c r="B291" s="71" t="s">
        <v>788</v>
      </c>
      <c r="C291" s="71" t="s">
        <v>373</v>
      </c>
      <c r="D291" s="72">
        <v>13073023</v>
      </c>
      <c r="E291" s="71" t="s">
        <v>368</v>
      </c>
      <c r="F291" s="73">
        <v>5356</v>
      </c>
      <c r="G291" s="93">
        <v>695</v>
      </c>
      <c r="H291" s="92">
        <v>693</v>
      </c>
      <c r="I291" s="93">
        <v>352</v>
      </c>
      <c r="J291" s="93">
        <v>341</v>
      </c>
      <c r="K291" s="97">
        <v>-2</v>
      </c>
      <c r="L291" s="95">
        <v>-0.28776978417266719</v>
      </c>
      <c r="M291" s="97">
        <v>2252.4220999999998</v>
      </c>
      <c r="N291" s="106"/>
    </row>
    <row r="292" spans="1:14" ht="11.25" customHeight="1" x14ac:dyDescent="0.2">
      <c r="A292" s="24">
        <f>IF(D292&lt;&gt;"",COUNTA($D$10:D292),"")</f>
        <v>283</v>
      </c>
      <c r="B292" s="71" t="s">
        <v>788</v>
      </c>
      <c r="C292" s="71" t="s">
        <v>374</v>
      </c>
      <c r="D292" s="72">
        <v>13073024</v>
      </c>
      <c r="E292" s="71" t="s">
        <v>375</v>
      </c>
      <c r="F292" s="73">
        <v>5355</v>
      </c>
      <c r="G292" s="93">
        <v>1272</v>
      </c>
      <c r="H292" s="92">
        <v>1291</v>
      </c>
      <c r="I292" s="93">
        <v>625</v>
      </c>
      <c r="J292" s="93">
        <v>666</v>
      </c>
      <c r="K292" s="97">
        <v>19</v>
      </c>
      <c r="L292" s="95">
        <v>1.4937106918238925</v>
      </c>
      <c r="M292" s="97">
        <v>1519.6087</v>
      </c>
      <c r="N292" s="106"/>
    </row>
    <row r="293" spans="1:14" ht="11.25" customHeight="1" x14ac:dyDescent="0.2">
      <c r="A293" s="24">
        <f>IF(D293&lt;&gt;"",COUNTA($D$10:D293),"")</f>
        <v>284</v>
      </c>
      <c r="B293" s="71" t="s">
        <v>788</v>
      </c>
      <c r="C293" s="71" t="s">
        <v>376</v>
      </c>
      <c r="D293" s="72">
        <v>13073025</v>
      </c>
      <c r="E293" s="71" t="s">
        <v>704</v>
      </c>
      <c r="F293" s="73">
        <v>5352</v>
      </c>
      <c r="G293" s="93">
        <v>829</v>
      </c>
      <c r="H293" s="92">
        <v>824</v>
      </c>
      <c r="I293" s="93">
        <v>404</v>
      </c>
      <c r="J293" s="93">
        <v>420</v>
      </c>
      <c r="K293" s="97">
        <v>-5</v>
      </c>
      <c r="L293" s="95">
        <v>-0.60313630880578728</v>
      </c>
      <c r="M293" s="97">
        <v>1719.0074</v>
      </c>
      <c r="N293" s="106"/>
    </row>
    <row r="294" spans="1:14" ht="11.25" customHeight="1" x14ac:dyDescent="0.2">
      <c r="A294" s="24">
        <f>IF(D294&lt;&gt;"",COUNTA($D$10:D294),"")</f>
        <v>285</v>
      </c>
      <c r="B294" s="71" t="s">
        <v>788</v>
      </c>
      <c r="C294" s="71" t="s">
        <v>623</v>
      </c>
      <c r="D294" s="72">
        <v>13073027</v>
      </c>
      <c r="E294" s="71" t="s">
        <v>719</v>
      </c>
      <c r="F294" s="73">
        <v>5353</v>
      </c>
      <c r="G294" s="93">
        <v>2170</v>
      </c>
      <c r="H294" s="92">
        <v>2172</v>
      </c>
      <c r="I294" s="93">
        <v>1081</v>
      </c>
      <c r="J294" s="93">
        <v>1091</v>
      </c>
      <c r="K294" s="97">
        <v>2</v>
      </c>
      <c r="L294" s="95">
        <v>9.2165898617508901E-2</v>
      </c>
      <c r="M294" s="97">
        <v>6590.6381000000001</v>
      </c>
      <c r="N294" s="106"/>
    </row>
    <row r="295" spans="1:14" ht="11.25" customHeight="1" x14ac:dyDescent="0.2">
      <c r="A295" s="24">
        <f>IF(D295&lt;&gt;"",COUNTA($D$10:D295),"")</f>
        <v>286</v>
      </c>
      <c r="B295" s="71" t="s">
        <v>788</v>
      </c>
      <c r="C295" s="71" t="s">
        <v>624</v>
      </c>
      <c r="D295" s="72">
        <v>13073028</v>
      </c>
      <c r="E295" s="71" t="s">
        <v>717</v>
      </c>
      <c r="F295" s="73">
        <v>5362</v>
      </c>
      <c r="G295" s="93">
        <v>1241</v>
      </c>
      <c r="H295" s="92">
        <v>1259</v>
      </c>
      <c r="I295" s="93">
        <v>588</v>
      </c>
      <c r="J295" s="93">
        <v>671</v>
      </c>
      <c r="K295" s="97">
        <v>18</v>
      </c>
      <c r="L295" s="95">
        <v>1.4504431909750224</v>
      </c>
      <c r="M295" s="97">
        <v>2174.8742999999999</v>
      </c>
      <c r="N295" s="106"/>
    </row>
    <row r="296" spans="1:14" ht="11.25" customHeight="1" x14ac:dyDescent="0.2">
      <c r="A296" s="24">
        <f>IF(D296&lt;&gt;"",COUNTA($D$10:D296),"")</f>
        <v>287</v>
      </c>
      <c r="B296" s="71" t="s">
        <v>788</v>
      </c>
      <c r="C296" s="71" t="s">
        <v>377</v>
      </c>
      <c r="D296" s="72">
        <v>13073029</v>
      </c>
      <c r="E296" s="71" t="s">
        <v>375</v>
      </c>
      <c r="F296" s="73">
        <v>5355</v>
      </c>
      <c r="G296" s="93">
        <v>526</v>
      </c>
      <c r="H296" s="92">
        <v>523</v>
      </c>
      <c r="I296" s="93">
        <v>272</v>
      </c>
      <c r="J296" s="93">
        <v>251</v>
      </c>
      <c r="K296" s="97">
        <v>-3</v>
      </c>
      <c r="L296" s="95">
        <v>-0.57034220532320035</v>
      </c>
      <c r="M296" s="97">
        <v>4199.2897000000003</v>
      </c>
      <c r="N296" s="106"/>
    </row>
    <row r="297" spans="1:14" ht="11.25" customHeight="1" x14ac:dyDescent="0.2">
      <c r="A297" s="24">
        <f>IF(D297&lt;&gt;"",COUNTA($D$10:D297),"")</f>
        <v>288</v>
      </c>
      <c r="B297" s="71" t="s">
        <v>788</v>
      </c>
      <c r="C297" s="71" t="s">
        <v>886</v>
      </c>
      <c r="D297" s="72">
        <v>13073030</v>
      </c>
      <c r="E297" s="71" t="s">
        <v>718</v>
      </c>
      <c r="F297" s="73">
        <v>5359</v>
      </c>
      <c r="G297" s="93">
        <v>977</v>
      </c>
      <c r="H297" s="92">
        <v>980</v>
      </c>
      <c r="I297" s="93">
        <v>468</v>
      </c>
      <c r="J297" s="93">
        <v>512</v>
      </c>
      <c r="K297" s="97">
        <v>3</v>
      </c>
      <c r="L297" s="95">
        <v>0.30706243602865868</v>
      </c>
      <c r="M297" s="97">
        <v>2228.6412999999998</v>
      </c>
      <c r="N297" s="106"/>
    </row>
    <row r="298" spans="1:14" ht="11.25" customHeight="1" x14ac:dyDescent="0.2">
      <c r="A298" s="24">
        <f>IF(D298&lt;&gt;"",COUNTA($D$10:D298),"")</f>
        <v>289</v>
      </c>
      <c r="B298" s="71" t="s">
        <v>788</v>
      </c>
      <c r="C298" s="71" t="s">
        <v>842</v>
      </c>
      <c r="D298" s="72">
        <v>13073031</v>
      </c>
      <c r="E298" s="71" t="s">
        <v>617</v>
      </c>
      <c r="F298" s="73">
        <v>5357</v>
      </c>
      <c r="G298" s="93">
        <v>1320</v>
      </c>
      <c r="H298" s="92">
        <v>1370</v>
      </c>
      <c r="I298" s="93">
        <v>614</v>
      </c>
      <c r="J298" s="93">
        <v>756</v>
      </c>
      <c r="K298" s="97">
        <v>50</v>
      </c>
      <c r="L298" s="95">
        <v>3.7878787878787818</v>
      </c>
      <c r="M298" s="97">
        <v>693.46400000000006</v>
      </c>
      <c r="N298" s="106"/>
    </row>
    <row r="299" spans="1:14" ht="11.25" customHeight="1" x14ac:dyDescent="0.2">
      <c r="A299" s="24">
        <f>IF(D299&lt;&gt;"",COUNTA($D$10:D299),"")</f>
        <v>290</v>
      </c>
      <c r="B299" s="71" t="s">
        <v>788</v>
      </c>
      <c r="C299" s="71" t="s">
        <v>378</v>
      </c>
      <c r="D299" s="72">
        <v>13073032</v>
      </c>
      <c r="E299" s="71" t="s">
        <v>366</v>
      </c>
      <c r="F299" s="73">
        <v>5360</v>
      </c>
      <c r="G299" s="93">
        <v>504</v>
      </c>
      <c r="H299" s="92">
        <v>497</v>
      </c>
      <c r="I299" s="93">
        <v>257</v>
      </c>
      <c r="J299" s="93">
        <v>240</v>
      </c>
      <c r="K299" s="97">
        <v>-7</v>
      </c>
      <c r="L299" s="95">
        <v>-1.3888888888888857</v>
      </c>
      <c r="M299" s="97">
        <v>3591.5479</v>
      </c>
      <c r="N299" s="106"/>
    </row>
    <row r="300" spans="1:14" ht="11.25" customHeight="1" x14ac:dyDescent="0.2">
      <c r="A300" s="24">
        <f>IF(D300&lt;&gt;"",COUNTA($D$10:D300),"")</f>
        <v>291</v>
      </c>
      <c r="B300" s="71" t="s">
        <v>788</v>
      </c>
      <c r="C300" s="71" t="s">
        <v>379</v>
      </c>
      <c r="D300" s="72">
        <v>13073033</v>
      </c>
      <c r="E300" s="71" t="s">
        <v>366</v>
      </c>
      <c r="F300" s="73">
        <v>5360</v>
      </c>
      <c r="G300" s="93">
        <v>512</v>
      </c>
      <c r="H300" s="92">
        <v>513</v>
      </c>
      <c r="I300" s="93">
        <v>261</v>
      </c>
      <c r="J300" s="93">
        <v>252</v>
      </c>
      <c r="K300" s="97">
        <v>1</v>
      </c>
      <c r="L300" s="95">
        <v>0.1953125</v>
      </c>
      <c r="M300" s="97">
        <v>2332.7057</v>
      </c>
      <c r="N300" s="106"/>
    </row>
    <row r="301" spans="1:14" ht="11.25" customHeight="1" x14ac:dyDescent="0.2">
      <c r="A301" s="24">
        <f>IF(D301&lt;&gt;"",COUNTA($D$10:D301),"")</f>
        <v>292</v>
      </c>
      <c r="B301" s="71" t="s">
        <v>788</v>
      </c>
      <c r="C301" s="71" t="s">
        <v>413</v>
      </c>
      <c r="D301" s="72">
        <v>13073034</v>
      </c>
      <c r="E301" s="71" t="s">
        <v>375</v>
      </c>
      <c r="F301" s="73">
        <v>5355</v>
      </c>
      <c r="G301" s="93">
        <v>583</v>
      </c>
      <c r="H301" s="92">
        <v>574</v>
      </c>
      <c r="I301" s="93">
        <v>306</v>
      </c>
      <c r="J301" s="93">
        <v>268</v>
      </c>
      <c r="K301" s="97">
        <v>-9</v>
      </c>
      <c r="L301" s="95">
        <v>-1.5437392795883369</v>
      </c>
      <c r="M301" s="97">
        <v>5010.3095000000003</v>
      </c>
      <c r="N301" s="106"/>
    </row>
    <row r="302" spans="1:14" ht="11.25" customHeight="1" x14ac:dyDescent="0.2">
      <c r="A302" s="24">
        <f>IF(D302&lt;&gt;"",COUNTA($D$10:D302),"")</f>
        <v>293</v>
      </c>
      <c r="B302" s="71" t="s">
        <v>788</v>
      </c>
      <c r="C302" s="71" t="s">
        <v>380</v>
      </c>
      <c r="D302" s="72">
        <v>13073035</v>
      </c>
      <c r="E302" s="71" t="s">
        <v>6</v>
      </c>
      <c r="F302" s="73">
        <v>312</v>
      </c>
      <c r="G302" s="93">
        <v>9076</v>
      </c>
      <c r="H302" s="92">
        <v>9108</v>
      </c>
      <c r="I302" s="93">
        <v>4242</v>
      </c>
      <c r="J302" s="93">
        <v>4866</v>
      </c>
      <c r="K302" s="97">
        <v>32</v>
      </c>
      <c r="L302" s="95">
        <v>0.35257822829440499</v>
      </c>
      <c r="M302" s="97">
        <v>5050.9471000000003</v>
      </c>
      <c r="N302" s="106"/>
    </row>
    <row r="303" spans="1:14" ht="11.25" customHeight="1" x14ac:dyDescent="0.2">
      <c r="A303" s="24">
        <f>IF(D303&lt;&gt;"",COUNTA($D$10:D303),"")</f>
        <v>294</v>
      </c>
      <c r="B303" s="71" t="s">
        <v>788</v>
      </c>
      <c r="C303" s="71" t="s">
        <v>381</v>
      </c>
      <c r="D303" s="72">
        <v>13073036</v>
      </c>
      <c r="E303" s="71" t="s">
        <v>382</v>
      </c>
      <c r="F303" s="73">
        <v>5358</v>
      </c>
      <c r="G303" s="93">
        <v>271</v>
      </c>
      <c r="H303" s="92">
        <v>274</v>
      </c>
      <c r="I303" s="93">
        <v>138</v>
      </c>
      <c r="J303" s="93">
        <v>136</v>
      </c>
      <c r="K303" s="97">
        <v>3</v>
      </c>
      <c r="L303" s="95">
        <v>1.1070110701107012</v>
      </c>
      <c r="M303" s="97">
        <v>1645.3987999999999</v>
      </c>
      <c r="N303" s="106"/>
    </row>
    <row r="304" spans="1:14" ht="11.25" customHeight="1" x14ac:dyDescent="0.2">
      <c r="A304" s="24">
        <f>IF(D304&lt;&gt;"",COUNTA($D$10:D304),"")</f>
        <v>295</v>
      </c>
      <c r="B304" s="71" t="s">
        <v>788</v>
      </c>
      <c r="C304" s="71" t="s">
        <v>383</v>
      </c>
      <c r="D304" s="72">
        <v>13073037</v>
      </c>
      <c r="E304" s="71" t="s">
        <v>364</v>
      </c>
      <c r="F304" s="73">
        <v>5351</v>
      </c>
      <c r="G304" s="93">
        <v>773</v>
      </c>
      <c r="H304" s="92">
        <v>769</v>
      </c>
      <c r="I304" s="93">
        <v>374</v>
      </c>
      <c r="J304" s="93">
        <v>395</v>
      </c>
      <c r="K304" s="97">
        <v>-4</v>
      </c>
      <c r="L304" s="95">
        <v>-0.51746442432083484</v>
      </c>
      <c r="M304" s="97">
        <v>4147.1970000000001</v>
      </c>
      <c r="N304" s="106"/>
    </row>
    <row r="305" spans="1:14" ht="11.25" customHeight="1" x14ac:dyDescent="0.2">
      <c r="A305" s="24">
        <f>IF(D305&lt;&gt;"",COUNTA($D$10:D305),"")</f>
        <v>296</v>
      </c>
      <c r="B305" s="71" t="s">
        <v>788</v>
      </c>
      <c r="C305" s="71" t="s">
        <v>625</v>
      </c>
      <c r="D305" s="72">
        <v>13073038</v>
      </c>
      <c r="E305" s="71" t="s">
        <v>719</v>
      </c>
      <c r="F305" s="73">
        <v>5353</v>
      </c>
      <c r="G305" s="93">
        <v>569</v>
      </c>
      <c r="H305" s="92">
        <v>556</v>
      </c>
      <c r="I305" s="93">
        <v>273</v>
      </c>
      <c r="J305" s="93">
        <v>283</v>
      </c>
      <c r="K305" s="97">
        <v>-13</v>
      </c>
      <c r="L305" s="95">
        <v>-2.2847100175746959</v>
      </c>
      <c r="M305" s="97">
        <v>2841.7350999999999</v>
      </c>
      <c r="N305" s="106"/>
    </row>
    <row r="306" spans="1:14" ht="11.25" customHeight="1" x14ac:dyDescent="0.2">
      <c r="A306" s="24">
        <f>IF(D306&lt;&gt;"",COUNTA($D$10:D306),"")</f>
        <v>297</v>
      </c>
      <c r="B306" s="71" t="s">
        <v>788</v>
      </c>
      <c r="C306" s="71" t="s">
        <v>384</v>
      </c>
      <c r="D306" s="72">
        <v>13073039</v>
      </c>
      <c r="E306" s="71" t="s">
        <v>366</v>
      </c>
      <c r="F306" s="73">
        <v>5360</v>
      </c>
      <c r="G306" s="93">
        <v>121</v>
      </c>
      <c r="H306" s="92">
        <v>122</v>
      </c>
      <c r="I306" s="93">
        <v>59</v>
      </c>
      <c r="J306" s="93">
        <v>63</v>
      </c>
      <c r="K306" s="97">
        <v>1</v>
      </c>
      <c r="L306" s="95">
        <v>0.8264462809917319</v>
      </c>
      <c r="M306" s="97">
        <v>1423.4899</v>
      </c>
      <c r="N306" s="106"/>
    </row>
    <row r="307" spans="1:14" ht="11.25" customHeight="1" x14ac:dyDescent="0.2">
      <c r="A307" s="24">
        <f>IF(D307&lt;&gt;"",COUNTA($D$10:D307),"")</f>
        <v>298</v>
      </c>
      <c r="B307" s="71" t="s">
        <v>788</v>
      </c>
      <c r="C307" s="71" t="s">
        <v>843</v>
      </c>
      <c r="D307" s="72">
        <v>13073040</v>
      </c>
      <c r="E307" s="71" t="s">
        <v>717</v>
      </c>
      <c r="F307" s="73">
        <v>5362</v>
      </c>
      <c r="G307" s="93">
        <v>913</v>
      </c>
      <c r="H307" s="92">
        <v>919</v>
      </c>
      <c r="I307" s="93">
        <v>435</v>
      </c>
      <c r="J307" s="93">
        <v>484</v>
      </c>
      <c r="K307" s="97">
        <v>6</v>
      </c>
      <c r="L307" s="95">
        <v>0.65717415115005906</v>
      </c>
      <c r="M307" s="97">
        <v>1907.5346999999999</v>
      </c>
      <c r="N307" s="106"/>
    </row>
    <row r="308" spans="1:14" ht="11.25" customHeight="1" x14ac:dyDescent="0.2">
      <c r="A308" s="24">
        <f>IF(D308&lt;&gt;"",COUNTA($D$10:D308),"")</f>
        <v>299</v>
      </c>
      <c r="B308" s="71" t="s">
        <v>788</v>
      </c>
      <c r="C308" s="71" t="s">
        <v>385</v>
      </c>
      <c r="D308" s="72">
        <v>13073041</v>
      </c>
      <c r="E308" s="71" t="s">
        <v>382</v>
      </c>
      <c r="F308" s="73">
        <v>5358</v>
      </c>
      <c r="G308" s="93">
        <v>435</v>
      </c>
      <c r="H308" s="92">
        <v>420</v>
      </c>
      <c r="I308" s="93">
        <v>218</v>
      </c>
      <c r="J308" s="93">
        <v>202</v>
      </c>
      <c r="K308" s="97">
        <v>-15</v>
      </c>
      <c r="L308" s="95">
        <v>-3.448275862068968</v>
      </c>
      <c r="M308" s="97">
        <v>1771.3629000000001</v>
      </c>
      <c r="N308" s="106"/>
    </row>
    <row r="309" spans="1:14" ht="11.25" customHeight="1" x14ac:dyDescent="0.2">
      <c r="A309" s="24">
        <f>IF(D309&lt;&gt;"",COUNTA($D$10:D309),"")</f>
        <v>300</v>
      </c>
      <c r="B309" s="71" t="s">
        <v>788</v>
      </c>
      <c r="C309" s="71" t="s">
        <v>386</v>
      </c>
      <c r="D309" s="72">
        <v>13073042</v>
      </c>
      <c r="E309" s="71" t="s">
        <v>704</v>
      </c>
      <c r="F309" s="73">
        <v>5352</v>
      </c>
      <c r="G309" s="93">
        <v>234</v>
      </c>
      <c r="H309" s="92">
        <v>248</v>
      </c>
      <c r="I309" s="93">
        <v>123</v>
      </c>
      <c r="J309" s="93">
        <v>125</v>
      </c>
      <c r="K309" s="97">
        <v>14</v>
      </c>
      <c r="L309" s="95">
        <v>5.9829059829059759</v>
      </c>
      <c r="M309" s="97">
        <v>1267.2819999999999</v>
      </c>
      <c r="N309" s="106"/>
    </row>
    <row r="310" spans="1:14" ht="11.25" customHeight="1" x14ac:dyDescent="0.2">
      <c r="A310" s="24">
        <f>IF(D310&lt;&gt;"",COUNTA($D$10:D310),"")</f>
        <v>301</v>
      </c>
      <c r="B310" s="71" t="s">
        <v>788</v>
      </c>
      <c r="C310" s="71" t="s">
        <v>415</v>
      </c>
      <c r="D310" s="72">
        <v>13073043</v>
      </c>
      <c r="E310" s="71" t="s">
        <v>704</v>
      </c>
      <c r="F310" s="73">
        <v>5352</v>
      </c>
      <c r="G310" s="93">
        <v>516</v>
      </c>
      <c r="H310" s="92">
        <v>522</v>
      </c>
      <c r="I310" s="93">
        <v>248</v>
      </c>
      <c r="J310" s="93">
        <v>274</v>
      </c>
      <c r="K310" s="97">
        <v>6</v>
      </c>
      <c r="L310" s="95">
        <v>1.1627906976744242</v>
      </c>
      <c r="M310" s="97">
        <v>1776.2248</v>
      </c>
      <c r="N310" s="106"/>
    </row>
    <row r="311" spans="1:14" ht="11.25" customHeight="1" x14ac:dyDescent="0.2">
      <c r="A311" s="24">
        <f>IF(D311&lt;&gt;"",COUNTA($D$10:D311),"")</f>
        <v>302</v>
      </c>
      <c r="B311" s="71" t="s">
        <v>788</v>
      </c>
      <c r="C311" s="71" t="s">
        <v>387</v>
      </c>
      <c r="D311" s="72">
        <v>13073044</v>
      </c>
      <c r="E311" s="71" t="s">
        <v>364</v>
      </c>
      <c r="F311" s="73">
        <v>5351</v>
      </c>
      <c r="G311" s="93">
        <v>688</v>
      </c>
      <c r="H311" s="92">
        <v>690</v>
      </c>
      <c r="I311" s="93">
        <v>339</v>
      </c>
      <c r="J311" s="93">
        <v>351</v>
      </c>
      <c r="K311" s="97">
        <v>2</v>
      </c>
      <c r="L311" s="95">
        <v>0.29069767441860961</v>
      </c>
      <c r="M311" s="97">
        <v>1177.6838</v>
      </c>
      <c r="N311" s="106"/>
    </row>
    <row r="312" spans="1:14" ht="11.25" customHeight="1" x14ac:dyDescent="0.2">
      <c r="A312" s="24">
        <f>IF(D312&lt;&gt;"",COUNTA($D$10:D312),"")</f>
        <v>303</v>
      </c>
      <c r="B312" s="71" t="s">
        <v>788</v>
      </c>
      <c r="C312" s="71" t="s">
        <v>626</v>
      </c>
      <c r="D312" s="72">
        <v>13073045</v>
      </c>
      <c r="E312" s="71" t="s">
        <v>717</v>
      </c>
      <c r="F312" s="73">
        <v>5362</v>
      </c>
      <c r="G312" s="93">
        <v>379</v>
      </c>
      <c r="H312" s="92">
        <v>378</v>
      </c>
      <c r="I312" s="93">
        <v>182</v>
      </c>
      <c r="J312" s="93">
        <v>196</v>
      </c>
      <c r="K312" s="97">
        <v>-1</v>
      </c>
      <c r="L312" s="95">
        <v>-0.26385224274406482</v>
      </c>
      <c r="M312" s="97">
        <v>2150.3054999999999</v>
      </c>
      <c r="N312" s="106"/>
    </row>
    <row r="313" spans="1:14" ht="11.25" customHeight="1" x14ac:dyDescent="0.2">
      <c r="A313" s="24">
        <f>IF(D313&lt;&gt;"",COUNTA($D$10:D313),"")</f>
        <v>304</v>
      </c>
      <c r="B313" s="71" t="s">
        <v>788</v>
      </c>
      <c r="C313" s="71" t="s">
        <v>388</v>
      </c>
      <c r="D313" s="72">
        <v>13073046</v>
      </c>
      <c r="E313" s="71" t="s">
        <v>364</v>
      </c>
      <c r="F313" s="73">
        <v>5351</v>
      </c>
      <c r="G313" s="93">
        <v>1916</v>
      </c>
      <c r="H313" s="92">
        <v>1907</v>
      </c>
      <c r="I313" s="93">
        <v>969</v>
      </c>
      <c r="J313" s="93">
        <v>938</v>
      </c>
      <c r="K313" s="97">
        <v>-9</v>
      </c>
      <c r="L313" s="95">
        <v>-0.46972860125261207</v>
      </c>
      <c r="M313" s="97">
        <v>1806.6733999999999</v>
      </c>
      <c r="N313" s="106"/>
    </row>
    <row r="314" spans="1:14" ht="11.25" customHeight="1" x14ac:dyDescent="0.2">
      <c r="A314" s="24">
        <f>IF(D314&lt;&gt;"",COUNTA($D$10:D314),"")</f>
        <v>305</v>
      </c>
      <c r="B314" s="71" t="s">
        <v>788</v>
      </c>
      <c r="C314" s="71" t="s">
        <v>627</v>
      </c>
      <c r="D314" s="72">
        <v>13073048</v>
      </c>
      <c r="E314" s="71" t="s">
        <v>617</v>
      </c>
      <c r="F314" s="73">
        <v>5357</v>
      </c>
      <c r="G314" s="93">
        <v>464</v>
      </c>
      <c r="H314" s="92">
        <v>460</v>
      </c>
      <c r="I314" s="93">
        <v>224</v>
      </c>
      <c r="J314" s="93">
        <v>236</v>
      </c>
      <c r="K314" s="97">
        <v>-4</v>
      </c>
      <c r="L314" s="95">
        <v>-0.86206896551723844</v>
      </c>
      <c r="M314" s="97">
        <v>1379.0907999999999</v>
      </c>
      <c r="N314" s="106"/>
    </row>
    <row r="315" spans="1:14" ht="11.25" customHeight="1" x14ac:dyDescent="0.2">
      <c r="A315" s="24">
        <f>IF(D315&lt;&gt;"",COUNTA($D$10:D315),"")</f>
        <v>306</v>
      </c>
      <c r="B315" s="71" t="s">
        <v>788</v>
      </c>
      <c r="C315" s="71" t="s">
        <v>628</v>
      </c>
      <c r="D315" s="72">
        <v>13073049</v>
      </c>
      <c r="E315" s="71" t="s">
        <v>719</v>
      </c>
      <c r="F315" s="73">
        <v>5353</v>
      </c>
      <c r="G315" s="93">
        <v>228</v>
      </c>
      <c r="H315" s="92">
        <v>221</v>
      </c>
      <c r="I315" s="93">
        <v>111</v>
      </c>
      <c r="J315" s="93">
        <v>110</v>
      </c>
      <c r="K315" s="97">
        <v>-7</v>
      </c>
      <c r="L315" s="95">
        <v>-3.0701754385964932</v>
      </c>
      <c r="M315" s="97">
        <v>839.31230000000005</v>
      </c>
      <c r="N315" s="106"/>
    </row>
    <row r="316" spans="1:14" ht="11.25" customHeight="1" x14ac:dyDescent="0.2">
      <c r="A316" s="24">
        <f>IF(D316&lt;&gt;"",COUNTA($D$10:D316),"")</f>
        <v>307</v>
      </c>
      <c r="B316" s="71" t="s">
        <v>788</v>
      </c>
      <c r="C316" s="71" t="s">
        <v>417</v>
      </c>
      <c r="D316" s="72">
        <v>13073050</v>
      </c>
      <c r="E316" s="71" t="s">
        <v>366</v>
      </c>
      <c r="F316" s="73">
        <v>5360</v>
      </c>
      <c r="G316" s="93">
        <v>609</v>
      </c>
      <c r="H316" s="92">
        <v>603</v>
      </c>
      <c r="I316" s="93">
        <v>313</v>
      </c>
      <c r="J316" s="93">
        <v>290</v>
      </c>
      <c r="K316" s="97">
        <v>-6</v>
      </c>
      <c r="L316" s="95">
        <v>-0.98522167487685408</v>
      </c>
      <c r="M316" s="97">
        <v>4001.9286000000002</v>
      </c>
      <c r="N316" s="106"/>
    </row>
    <row r="317" spans="1:14" ht="11.25" customHeight="1" x14ac:dyDescent="0.2">
      <c r="A317" s="24">
        <f>IF(D317&lt;&gt;"",COUNTA($D$10:D317),"")</f>
        <v>308</v>
      </c>
      <c r="B317" s="71" t="s">
        <v>788</v>
      </c>
      <c r="C317" s="71" t="s">
        <v>389</v>
      </c>
      <c r="D317" s="72">
        <v>13073051</v>
      </c>
      <c r="E317" s="71" t="s">
        <v>704</v>
      </c>
      <c r="F317" s="73">
        <v>5352</v>
      </c>
      <c r="G317" s="93">
        <v>596</v>
      </c>
      <c r="H317" s="92">
        <v>601</v>
      </c>
      <c r="I317" s="93">
        <v>312</v>
      </c>
      <c r="J317" s="93">
        <v>289</v>
      </c>
      <c r="K317" s="97">
        <v>5</v>
      </c>
      <c r="L317" s="95">
        <v>0.83892617449664897</v>
      </c>
      <c r="M317" s="97">
        <v>2232.4193</v>
      </c>
      <c r="N317" s="106"/>
    </row>
    <row r="318" spans="1:14" ht="11.25" customHeight="1" x14ac:dyDescent="0.2">
      <c r="A318" s="24">
        <f>IF(D318&lt;&gt;"",COUNTA($D$10:D318),"")</f>
        <v>309</v>
      </c>
      <c r="B318" s="71" t="s">
        <v>788</v>
      </c>
      <c r="C318" s="71" t="s">
        <v>629</v>
      </c>
      <c r="D318" s="72">
        <v>13073052</v>
      </c>
      <c r="E318" s="71" t="s">
        <v>718</v>
      </c>
      <c r="F318" s="73">
        <v>5359</v>
      </c>
      <c r="G318" s="93">
        <v>480</v>
      </c>
      <c r="H318" s="92">
        <v>476</v>
      </c>
      <c r="I318" s="93">
        <v>239</v>
      </c>
      <c r="J318" s="93">
        <v>237</v>
      </c>
      <c r="K318" s="97">
        <v>-4</v>
      </c>
      <c r="L318" s="95">
        <v>-0.8333333333333286</v>
      </c>
      <c r="M318" s="97">
        <v>1379.7225000000001</v>
      </c>
      <c r="N318" s="106"/>
    </row>
    <row r="319" spans="1:14" ht="11.25" customHeight="1" x14ac:dyDescent="0.2">
      <c r="A319" s="24">
        <f>IF(D319&lt;&gt;"",COUNTA($D$10:D319),"")</f>
        <v>310</v>
      </c>
      <c r="B319" s="71" t="s">
        <v>788</v>
      </c>
      <c r="C319" s="71" t="s">
        <v>390</v>
      </c>
      <c r="D319" s="72">
        <v>13073053</v>
      </c>
      <c r="E319" s="71" t="s">
        <v>704</v>
      </c>
      <c r="F319" s="73">
        <v>5352</v>
      </c>
      <c r="G319" s="93">
        <v>553</v>
      </c>
      <c r="H319" s="92">
        <v>554</v>
      </c>
      <c r="I319" s="93">
        <v>276</v>
      </c>
      <c r="J319" s="93">
        <v>278</v>
      </c>
      <c r="K319" s="97">
        <v>1</v>
      </c>
      <c r="L319" s="95">
        <v>0.18083182640144457</v>
      </c>
      <c r="M319" s="97">
        <v>1397.8687</v>
      </c>
      <c r="N319" s="106"/>
    </row>
    <row r="320" spans="1:14" ht="11.25" customHeight="1" x14ac:dyDescent="0.2">
      <c r="A320" s="24">
        <f>IF(D320&lt;&gt;"",COUNTA($D$10:D320),"")</f>
        <v>311</v>
      </c>
      <c r="B320" s="71" t="s">
        <v>788</v>
      </c>
      <c r="C320" s="71" t="s">
        <v>166</v>
      </c>
      <c r="D320" s="72">
        <v>13073054</v>
      </c>
      <c r="E320" s="71" t="s">
        <v>382</v>
      </c>
      <c r="F320" s="73">
        <v>5358</v>
      </c>
      <c r="G320" s="93">
        <v>870</v>
      </c>
      <c r="H320" s="92">
        <v>869</v>
      </c>
      <c r="I320" s="93">
        <v>441</v>
      </c>
      <c r="J320" s="93">
        <v>428</v>
      </c>
      <c r="K320" s="97">
        <v>-1</v>
      </c>
      <c r="L320" s="95">
        <v>-0.11494252873562516</v>
      </c>
      <c r="M320" s="97">
        <v>1902.3484000000001</v>
      </c>
      <c r="N320" s="106"/>
    </row>
    <row r="321" spans="1:14" ht="11.25" customHeight="1" x14ac:dyDescent="0.2">
      <c r="A321" s="24">
        <f>IF(D321&lt;&gt;"",COUNTA($D$10:D321),"")</f>
        <v>312</v>
      </c>
      <c r="B321" s="71" t="s">
        <v>788</v>
      </c>
      <c r="C321" s="71" t="s">
        <v>391</v>
      </c>
      <c r="D321" s="72">
        <v>13073055</v>
      </c>
      <c r="E321" s="71" t="s">
        <v>6</v>
      </c>
      <c r="F321" s="73">
        <v>313</v>
      </c>
      <c r="G321" s="93">
        <v>4487</v>
      </c>
      <c r="H321" s="92">
        <v>4471</v>
      </c>
      <c r="I321" s="93">
        <v>2252</v>
      </c>
      <c r="J321" s="93">
        <v>2219</v>
      </c>
      <c r="K321" s="97">
        <v>-16</v>
      </c>
      <c r="L321" s="95">
        <v>-0.35658569199911483</v>
      </c>
      <c r="M321" s="97">
        <v>14051.8069</v>
      </c>
      <c r="N321" s="106"/>
    </row>
    <row r="322" spans="1:14" ht="11.25" customHeight="1" x14ac:dyDescent="0.2">
      <c r="A322" s="24">
        <f>IF(D322&lt;&gt;"",COUNTA($D$10:D322),"")</f>
        <v>313</v>
      </c>
      <c r="B322" s="71" t="s">
        <v>788</v>
      </c>
      <c r="C322" s="71" t="s">
        <v>414</v>
      </c>
      <c r="D322" s="72">
        <v>13073057</v>
      </c>
      <c r="E322" s="71" t="s">
        <v>375</v>
      </c>
      <c r="F322" s="73">
        <v>5355</v>
      </c>
      <c r="G322" s="93">
        <v>298</v>
      </c>
      <c r="H322" s="92">
        <v>299</v>
      </c>
      <c r="I322" s="93">
        <v>161</v>
      </c>
      <c r="J322" s="93">
        <v>138</v>
      </c>
      <c r="K322" s="97">
        <v>1</v>
      </c>
      <c r="L322" s="95">
        <v>0.3355704697986539</v>
      </c>
      <c r="M322" s="97">
        <v>2555.7878000000001</v>
      </c>
      <c r="N322" s="106"/>
    </row>
    <row r="323" spans="1:14" ht="11.25" customHeight="1" x14ac:dyDescent="0.2">
      <c r="A323" s="24">
        <f>IF(D323&lt;&gt;"",COUNTA($D$10:D323),"")</f>
        <v>314</v>
      </c>
      <c r="B323" s="71" t="s">
        <v>788</v>
      </c>
      <c r="C323" s="71" t="s">
        <v>304</v>
      </c>
      <c r="D323" s="72">
        <v>13073059</v>
      </c>
      <c r="E323" s="71" t="s">
        <v>717</v>
      </c>
      <c r="F323" s="73">
        <v>5362</v>
      </c>
      <c r="G323" s="93">
        <v>272</v>
      </c>
      <c r="H323" s="92">
        <v>263</v>
      </c>
      <c r="I323" s="93">
        <v>134</v>
      </c>
      <c r="J323" s="93">
        <v>129</v>
      </c>
      <c r="K323" s="97">
        <v>-9</v>
      </c>
      <c r="L323" s="95">
        <v>-3.308823529411768</v>
      </c>
      <c r="M323" s="97">
        <v>2294.0846999999999</v>
      </c>
      <c r="N323" s="106"/>
    </row>
    <row r="324" spans="1:14" ht="11.25" customHeight="1" x14ac:dyDescent="0.2">
      <c r="A324" s="24">
        <f>IF(D324&lt;&gt;"",COUNTA($D$10:D324),"")</f>
        <v>315</v>
      </c>
      <c r="B324" s="71" t="s">
        <v>788</v>
      </c>
      <c r="C324" s="71" t="s">
        <v>382</v>
      </c>
      <c r="D324" s="72">
        <v>13073060</v>
      </c>
      <c r="E324" s="71" t="s">
        <v>382</v>
      </c>
      <c r="F324" s="73">
        <v>5358</v>
      </c>
      <c r="G324" s="93">
        <v>2377</v>
      </c>
      <c r="H324" s="92">
        <v>2382</v>
      </c>
      <c r="I324" s="93">
        <v>1216</v>
      </c>
      <c r="J324" s="93">
        <v>1166</v>
      </c>
      <c r="K324" s="97">
        <v>5</v>
      </c>
      <c r="L324" s="95">
        <v>0.21034917963820021</v>
      </c>
      <c r="M324" s="97">
        <v>6494.4027999999998</v>
      </c>
      <c r="N324" s="106"/>
    </row>
    <row r="325" spans="1:14" ht="11.25" customHeight="1" x14ac:dyDescent="0.2">
      <c r="A325" s="24">
        <f>IF(D325&lt;&gt;"",COUNTA($D$10:D325),"")</f>
        <v>316</v>
      </c>
      <c r="B325" s="71" t="s">
        <v>788</v>
      </c>
      <c r="C325" s="71" t="s">
        <v>392</v>
      </c>
      <c r="D325" s="72">
        <v>13073061</v>
      </c>
      <c r="E325" s="71" t="s">
        <v>382</v>
      </c>
      <c r="F325" s="73">
        <v>5358</v>
      </c>
      <c r="G325" s="93">
        <v>892</v>
      </c>
      <c r="H325" s="92">
        <v>883</v>
      </c>
      <c r="I325" s="93">
        <v>463</v>
      </c>
      <c r="J325" s="93">
        <v>420</v>
      </c>
      <c r="K325" s="97">
        <v>-9</v>
      </c>
      <c r="L325" s="95">
        <v>-1.0089686098654767</v>
      </c>
      <c r="M325" s="97">
        <v>1441.5845999999999</v>
      </c>
      <c r="N325" s="106"/>
    </row>
    <row r="326" spans="1:14" ht="11.25" customHeight="1" x14ac:dyDescent="0.2">
      <c r="A326" s="24">
        <f>IF(D326&lt;&gt;"",COUNTA($D$10:D326),"")</f>
        <v>317</v>
      </c>
      <c r="B326" s="71" t="s">
        <v>788</v>
      </c>
      <c r="C326" s="71" t="s">
        <v>393</v>
      </c>
      <c r="D326" s="72">
        <v>13073062</v>
      </c>
      <c r="E326" s="71" t="s">
        <v>375</v>
      </c>
      <c r="F326" s="73">
        <v>5355</v>
      </c>
      <c r="G326" s="93">
        <v>524</v>
      </c>
      <c r="H326" s="92">
        <v>515</v>
      </c>
      <c r="I326" s="93">
        <v>272</v>
      </c>
      <c r="J326" s="93">
        <v>243</v>
      </c>
      <c r="K326" s="97">
        <v>-9</v>
      </c>
      <c r="L326" s="95">
        <v>-1.7175572519084028</v>
      </c>
      <c r="M326" s="97">
        <v>2100.422</v>
      </c>
      <c r="N326" s="106"/>
    </row>
    <row r="327" spans="1:14" ht="11.25" customHeight="1" x14ac:dyDescent="0.2">
      <c r="A327" s="24">
        <f>IF(D327&lt;&gt;"",COUNTA($D$10:D327),"")</f>
        <v>318</v>
      </c>
      <c r="B327" s="71" t="s">
        <v>788</v>
      </c>
      <c r="C327" s="71" t="s">
        <v>630</v>
      </c>
      <c r="D327" s="72">
        <v>13073063</v>
      </c>
      <c r="E327" s="71" t="s">
        <v>719</v>
      </c>
      <c r="F327" s="73">
        <v>5353</v>
      </c>
      <c r="G327" s="93">
        <v>740</v>
      </c>
      <c r="H327" s="92">
        <v>734</v>
      </c>
      <c r="I327" s="93">
        <v>370</v>
      </c>
      <c r="J327" s="93">
        <v>364</v>
      </c>
      <c r="K327" s="97">
        <v>-6</v>
      </c>
      <c r="L327" s="95">
        <v>-0.81081081081080697</v>
      </c>
      <c r="M327" s="97">
        <v>2509.9531999999999</v>
      </c>
      <c r="N327" s="106"/>
    </row>
    <row r="328" spans="1:14" ht="11.25" customHeight="1" x14ac:dyDescent="0.2">
      <c r="A328" s="24">
        <f>IF(D328&lt;&gt;"",COUNTA($D$10:D328),"")</f>
        <v>319</v>
      </c>
      <c r="B328" s="71" t="s">
        <v>788</v>
      </c>
      <c r="C328" s="71" t="s">
        <v>631</v>
      </c>
      <c r="D328" s="72">
        <v>13073064</v>
      </c>
      <c r="E328" s="71" t="s">
        <v>719</v>
      </c>
      <c r="F328" s="73">
        <v>5353</v>
      </c>
      <c r="G328" s="93">
        <v>421</v>
      </c>
      <c r="H328" s="92">
        <v>418</v>
      </c>
      <c r="I328" s="93">
        <v>216</v>
      </c>
      <c r="J328" s="93">
        <v>202</v>
      </c>
      <c r="K328" s="97">
        <v>-3</v>
      </c>
      <c r="L328" s="95">
        <v>-0.71258907363420576</v>
      </c>
      <c r="M328" s="97">
        <v>805.95460000000003</v>
      </c>
      <c r="N328" s="106"/>
    </row>
    <row r="329" spans="1:14" ht="11.25" customHeight="1" x14ac:dyDescent="0.2">
      <c r="A329" s="24">
        <f>IF(D329&lt;&gt;"",COUNTA($D$10:D329),"")</f>
        <v>320</v>
      </c>
      <c r="B329" s="71" t="s">
        <v>788</v>
      </c>
      <c r="C329" s="71" t="s">
        <v>632</v>
      </c>
      <c r="D329" s="72">
        <v>13073065</v>
      </c>
      <c r="E329" s="71" t="s">
        <v>719</v>
      </c>
      <c r="F329" s="73">
        <v>5353</v>
      </c>
      <c r="G329" s="93">
        <v>961</v>
      </c>
      <c r="H329" s="92">
        <v>971</v>
      </c>
      <c r="I329" s="93">
        <v>508</v>
      </c>
      <c r="J329" s="93">
        <v>463</v>
      </c>
      <c r="K329" s="97">
        <v>10</v>
      </c>
      <c r="L329" s="95">
        <v>1.0405827263267469</v>
      </c>
      <c r="M329" s="97">
        <v>4019.4810000000002</v>
      </c>
      <c r="N329" s="106"/>
    </row>
    <row r="330" spans="1:14" ht="11.25" customHeight="1" x14ac:dyDescent="0.2">
      <c r="A330" s="24">
        <f>IF(D330&lt;&gt;"",COUNTA($D$10:D330),"")</f>
        <v>321</v>
      </c>
      <c r="B330" s="71" t="s">
        <v>788</v>
      </c>
      <c r="C330" s="71" t="s">
        <v>394</v>
      </c>
      <c r="D330" s="72">
        <v>13073066</v>
      </c>
      <c r="E330" s="71" t="s">
        <v>364</v>
      </c>
      <c r="F330" s="73">
        <v>5351</v>
      </c>
      <c r="G330" s="93">
        <v>1122</v>
      </c>
      <c r="H330" s="92">
        <v>1117</v>
      </c>
      <c r="I330" s="93">
        <v>551</v>
      </c>
      <c r="J330" s="93">
        <v>566</v>
      </c>
      <c r="K330" s="97">
        <v>-5</v>
      </c>
      <c r="L330" s="95">
        <v>-0.44563279857398186</v>
      </c>
      <c r="M330" s="97">
        <v>1419.5808999999999</v>
      </c>
      <c r="N330" s="106"/>
    </row>
    <row r="331" spans="1:14" ht="11.25" customHeight="1" x14ac:dyDescent="0.2">
      <c r="A331" s="24">
        <f>IF(D331&lt;&gt;"",COUNTA($D$10:D331),"")</f>
        <v>322</v>
      </c>
      <c r="B331" s="71" t="s">
        <v>788</v>
      </c>
      <c r="C331" s="71" t="s">
        <v>844</v>
      </c>
      <c r="D331" s="72">
        <v>13073067</v>
      </c>
      <c r="E331" s="71" t="s">
        <v>363</v>
      </c>
      <c r="F331" s="73">
        <v>5354</v>
      </c>
      <c r="G331" s="93">
        <v>1269</v>
      </c>
      <c r="H331" s="92">
        <v>1272</v>
      </c>
      <c r="I331" s="93">
        <v>615</v>
      </c>
      <c r="J331" s="93">
        <v>657</v>
      </c>
      <c r="K331" s="97">
        <v>3</v>
      </c>
      <c r="L331" s="95">
        <v>0.2364066193853489</v>
      </c>
      <c r="M331" s="97">
        <v>1129.1017999999999</v>
      </c>
      <c r="N331" s="106"/>
    </row>
    <row r="332" spans="1:14" ht="11.25" customHeight="1" x14ac:dyDescent="0.2">
      <c r="A332" s="24">
        <f>IF(D332&lt;&gt;"",COUNTA($D$10:D332),"")</f>
        <v>323</v>
      </c>
      <c r="B332" s="71" t="s">
        <v>788</v>
      </c>
      <c r="C332" s="71" t="s">
        <v>395</v>
      </c>
      <c r="D332" s="72">
        <v>13073068</v>
      </c>
      <c r="E332" s="71" t="s">
        <v>364</v>
      </c>
      <c r="F332" s="73">
        <v>5351</v>
      </c>
      <c r="G332" s="93">
        <v>2110</v>
      </c>
      <c r="H332" s="92">
        <v>2104</v>
      </c>
      <c r="I332" s="93">
        <v>1039</v>
      </c>
      <c r="J332" s="93">
        <v>1065</v>
      </c>
      <c r="K332" s="97">
        <v>-6</v>
      </c>
      <c r="L332" s="95">
        <v>-0.28436018957346221</v>
      </c>
      <c r="M332" s="97">
        <v>1620.3820000000001</v>
      </c>
      <c r="N332" s="106"/>
    </row>
    <row r="333" spans="1:14" ht="11.25" customHeight="1" x14ac:dyDescent="0.2">
      <c r="A333" s="24">
        <f>IF(D333&lt;&gt;"",COUNTA($D$10:D333),"")</f>
        <v>324</v>
      </c>
      <c r="B333" s="71" t="s">
        <v>788</v>
      </c>
      <c r="C333" s="71" t="s">
        <v>396</v>
      </c>
      <c r="D333" s="72">
        <v>13073069</v>
      </c>
      <c r="E333" s="71" t="s">
        <v>704</v>
      </c>
      <c r="F333" s="73">
        <v>5352</v>
      </c>
      <c r="G333" s="93">
        <v>730</v>
      </c>
      <c r="H333" s="92">
        <v>735</v>
      </c>
      <c r="I333" s="93">
        <v>350</v>
      </c>
      <c r="J333" s="93">
        <v>385</v>
      </c>
      <c r="K333" s="97">
        <v>5</v>
      </c>
      <c r="L333" s="95">
        <v>0.68493150684930981</v>
      </c>
      <c r="M333" s="97">
        <v>822.59649999999999</v>
      </c>
      <c r="N333" s="106"/>
    </row>
    <row r="334" spans="1:14" ht="11.25" customHeight="1" x14ac:dyDescent="0.2">
      <c r="A334" s="24">
        <f>IF(D334&lt;&gt;"",COUNTA($D$10:D334),"")</f>
        <v>325</v>
      </c>
      <c r="B334" s="71" t="s">
        <v>788</v>
      </c>
      <c r="C334" s="71" t="s">
        <v>633</v>
      </c>
      <c r="D334" s="72">
        <v>13073070</v>
      </c>
      <c r="E334" s="71" t="s">
        <v>6</v>
      </c>
      <c r="F334" s="73">
        <v>314</v>
      </c>
      <c r="G334" s="93">
        <v>4441</v>
      </c>
      <c r="H334" s="92">
        <v>4470</v>
      </c>
      <c r="I334" s="93">
        <v>2169</v>
      </c>
      <c r="J334" s="93">
        <v>2301</v>
      </c>
      <c r="K334" s="97">
        <v>29</v>
      </c>
      <c r="L334" s="95">
        <v>0.65300607971177271</v>
      </c>
      <c r="M334" s="97">
        <v>6668.9005999999999</v>
      </c>
      <c r="N334" s="106"/>
    </row>
    <row r="335" spans="1:14" ht="11.25" customHeight="1" x14ac:dyDescent="0.2">
      <c r="A335" s="24">
        <f>IF(D335&lt;&gt;"",COUNTA($D$10:D335),"")</f>
        <v>326</v>
      </c>
      <c r="B335" s="71" t="s">
        <v>788</v>
      </c>
      <c r="C335" s="71" t="s">
        <v>634</v>
      </c>
      <c r="D335" s="72">
        <v>13073071</v>
      </c>
      <c r="E335" s="71" t="s">
        <v>718</v>
      </c>
      <c r="F335" s="73">
        <v>5359</v>
      </c>
      <c r="G335" s="93">
        <v>186</v>
      </c>
      <c r="H335" s="92">
        <v>188</v>
      </c>
      <c r="I335" s="93">
        <v>99</v>
      </c>
      <c r="J335" s="93">
        <v>89</v>
      </c>
      <c r="K335" s="97">
        <v>2</v>
      </c>
      <c r="L335" s="95">
        <v>1.0752688172043037</v>
      </c>
      <c r="M335" s="97">
        <v>1262.7764</v>
      </c>
      <c r="N335" s="106"/>
    </row>
    <row r="336" spans="1:14" ht="11.25" customHeight="1" x14ac:dyDescent="0.2">
      <c r="A336" s="24">
        <f>IF(D336&lt;&gt;"",COUNTA($D$10:D336),"")</f>
        <v>327</v>
      </c>
      <c r="B336" s="71" t="s">
        <v>788</v>
      </c>
      <c r="C336" s="71" t="s">
        <v>635</v>
      </c>
      <c r="D336" s="72">
        <v>13073072</v>
      </c>
      <c r="E336" s="71" t="s">
        <v>719</v>
      </c>
      <c r="F336" s="73">
        <v>5353</v>
      </c>
      <c r="G336" s="93">
        <v>247</v>
      </c>
      <c r="H336" s="92">
        <v>251</v>
      </c>
      <c r="I336" s="93">
        <v>117</v>
      </c>
      <c r="J336" s="93">
        <v>134</v>
      </c>
      <c r="K336" s="97">
        <v>4</v>
      </c>
      <c r="L336" s="95">
        <v>1.6194331983805625</v>
      </c>
      <c r="M336" s="97">
        <v>1654.5247999999999</v>
      </c>
      <c r="N336" s="106"/>
    </row>
    <row r="337" spans="1:14" ht="11.25" customHeight="1" x14ac:dyDescent="0.2">
      <c r="A337" s="24">
        <f>IF(D337&lt;&gt;"",COUNTA($D$10:D337),"")</f>
        <v>328</v>
      </c>
      <c r="B337" s="71" t="s">
        <v>788</v>
      </c>
      <c r="C337" s="71" t="s">
        <v>636</v>
      </c>
      <c r="D337" s="72">
        <v>13073073</v>
      </c>
      <c r="E337" s="71" t="s">
        <v>717</v>
      </c>
      <c r="F337" s="73">
        <v>5362</v>
      </c>
      <c r="G337" s="93">
        <v>953</v>
      </c>
      <c r="H337" s="92">
        <v>947</v>
      </c>
      <c r="I337" s="93">
        <v>492</v>
      </c>
      <c r="J337" s="93">
        <v>455</v>
      </c>
      <c r="K337" s="97">
        <v>-6</v>
      </c>
      <c r="L337" s="95">
        <v>-0.62959076600209585</v>
      </c>
      <c r="M337" s="97">
        <v>3147.2768999999998</v>
      </c>
      <c r="N337" s="106"/>
    </row>
    <row r="338" spans="1:14" ht="11.25" customHeight="1" x14ac:dyDescent="0.2">
      <c r="A338" s="24">
        <f>IF(D338&lt;&gt;"",COUNTA($D$10:D338),"")</f>
        <v>329</v>
      </c>
      <c r="B338" s="71" t="s">
        <v>788</v>
      </c>
      <c r="C338" s="71" t="s">
        <v>637</v>
      </c>
      <c r="D338" s="72">
        <v>13073074</v>
      </c>
      <c r="E338" s="71" t="s">
        <v>719</v>
      </c>
      <c r="F338" s="73">
        <v>5353</v>
      </c>
      <c r="G338" s="93">
        <v>304</v>
      </c>
      <c r="H338" s="92">
        <v>299</v>
      </c>
      <c r="I338" s="93">
        <v>150</v>
      </c>
      <c r="J338" s="93">
        <v>149</v>
      </c>
      <c r="K338" s="97">
        <v>-5</v>
      </c>
      <c r="L338" s="95">
        <v>-1.6447368421052602</v>
      </c>
      <c r="M338" s="97">
        <v>2871.3661999999999</v>
      </c>
      <c r="N338" s="106"/>
    </row>
    <row r="339" spans="1:14" ht="21.6" customHeight="1" x14ac:dyDescent="0.2">
      <c r="A339" s="24">
        <f>IF(D339&lt;&gt;"",COUNTA($D$10:D339),"")</f>
        <v>330</v>
      </c>
      <c r="B339" s="71" t="s">
        <v>788</v>
      </c>
      <c r="C339" s="71" t="s">
        <v>865</v>
      </c>
      <c r="D339" s="72">
        <v>13073075</v>
      </c>
      <c r="E339" s="71" t="s">
        <v>705</v>
      </c>
      <c r="F339" s="73">
        <v>5361</v>
      </c>
      <c r="G339" s="93">
        <v>15333</v>
      </c>
      <c r="H339" s="92">
        <v>15292</v>
      </c>
      <c r="I339" s="93">
        <v>7212</v>
      </c>
      <c r="J339" s="93">
        <v>8080</v>
      </c>
      <c r="K339" s="97">
        <v>-41</v>
      </c>
      <c r="L339" s="95">
        <v>-0.2673971173286418</v>
      </c>
      <c r="M339" s="97">
        <v>12283.036700000001</v>
      </c>
      <c r="N339" s="106"/>
    </row>
    <row r="340" spans="1:14" ht="11.25" customHeight="1" x14ac:dyDescent="0.2">
      <c r="A340" s="24">
        <f>IF(D340&lt;&gt;"",COUNTA($D$10:D340),"")</f>
        <v>331</v>
      </c>
      <c r="B340" s="71" t="s">
        <v>788</v>
      </c>
      <c r="C340" s="71" t="s">
        <v>397</v>
      </c>
      <c r="D340" s="72">
        <v>13073076</v>
      </c>
      <c r="E340" s="71" t="s">
        <v>375</v>
      </c>
      <c r="F340" s="73">
        <v>5355</v>
      </c>
      <c r="G340" s="93">
        <v>1301</v>
      </c>
      <c r="H340" s="92">
        <v>1301</v>
      </c>
      <c r="I340" s="93">
        <v>636</v>
      </c>
      <c r="J340" s="93">
        <v>665</v>
      </c>
      <c r="K340" s="97" t="s">
        <v>732</v>
      </c>
      <c r="L340" s="95" t="s">
        <v>732</v>
      </c>
      <c r="M340" s="97">
        <v>1567.3675000000001</v>
      </c>
      <c r="N340" s="106"/>
    </row>
    <row r="341" spans="1:14" ht="11.25" customHeight="1" x14ac:dyDescent="0.2">
      <c r="A341" s="24">
        <f>IF(D341&lt;&gt;"",COUNTA($D$10:D341),"")</f>
        <v>332</v>
      </c>
      <c r="B341" s="71" t="s">
        <v>788</v>
      </c>
      <c r="C341" s="71" t="s">
        <v>398</v>
      </c>
      <c r="D341" s="72">
        <v>13073077</v>
      </c>
      <c r="E341" s="71" t="s">
        <v>704</v>
      </c>
      <c r="F341" s="73">
        <v>5352</v>
      </c>
      <c r="G341" s="93">
        <v>1453</v>
      </c>
      <c r="H341" s="92">
        <v>1457</v>
      </c>
      <c r="I341" s="93">
        <v>716</v>
      </c>
      <c r="J341" s="93">
        <v>741</v>
      </c>
      <c r="K341" s="97">
        <v>4</v>
      </c>
      <c r="L341" s="95">
        <v>0.27529249827942692</v>
      </c>
      <c r="M341" s="97">
        <v>4929.9476000000004</v>
      </c>
      <c r="N341" s="106"/>
    </row>
    <row r="342" spans="1:14" ht="11.25" customHeight="1" x14ac:dyDescent="0.2">
      <c r="A342" s="24">
        <f>IF(D342&lt;&gt;"",COUNTA($D$10:D342),"")</f>
        <v>333</v>
      </c>
      <c r="B342" s="71" t="s">
        <v>788</v>
      </c>
      <c r="C342" s="71" t="s">
        <v>638</v>
      </c>
      <c r="D342" s="72">
        <v>13073078</v>
      </c>
      <c r="E342" s="71" t="s">
        <v>718</v>
      </c>
      <c r="F342" s="73">
        <v>5359</v>
      </c>
      <c r="G342" s="93">
        <v>2410</v>
      </c>
      <c r="H342" s="92">
        <v>2414</v>
      </c>
      <c r="I342" s="93">
        <v>1182</v>
      </c>
      <c r="J342" s="93">
        <v>1232</v>
      </c>
      <c r="K342" s="97">
        <v>4</v>
      </c>
      <c r="L342" s="95">
        <v>0.16597510373443924</v>
      </c>
      <c r="M342" s="97">
        <v>2791.9173000000001</v>
      </c>
      <c r="N342" s="106"/>
    </row>
    <row r="343" spans="1:14" ht="11.25" customHeight="1" x14ac:dyDescent="0.2">
      <c r="A343" s="24">
        <f>IF(D343&lt;&gt;"",COUNTA($D$10:D343),"")</f>
        <v>334</v>
      </c>
      <c r="B343" s="71" t="s">
        <v>788</v>
      </c>
      <c r="C343" s="71" t="s">
        <v>639</v>
      </c>
      <c r="D343" s="72">
        <v>13073079</v>
      </c>
      <c r="E343" s="71" t="s">
        <v>717</v>
      </c>
      <c r="F343" s="73">
        <v>5362</v>
      </c>
      <c r="G343" s="93">
        <v>1991</v>
      </c>
      <c r="H343" s="92">
        <v>1975</v>
      </c>
      <c r="I343" s="93">
        <v>949</v>
      </c>
      <c r="J343" s="93">
        <v>1026</v>
      </c>
      <c r="K343" s="97">
        <v>-16</v>
      </c>
      <c r="L343" s="95">
        <v>-0.80361627322953666</v>
      </c>
      <c r="M343" s="97">
        <v>3249.9459000000002</v>
      </c>
      <c r="N343" s="106"/>
    </row>
    <row r="344" spans="1:14" ht="11.25" customHeight="1" x14ac:dyDescent="0.2">
      <c r="A344" s="24">
        <f>IF(D344&lt;&gt;"",COUNTA($D$10:D344),"")</f>
        <v>335</v>
      </c>
      <c r="B344" s="71" t="s">
        <v>788</v>
      </c>
      <c r="C344" s="71" t="s">
        <v>640</v>
      </c>
      <c r="D344" s="72">
        <v>13073080</v>
      </c>
      <c r="E344" s="71" t="s">
        <v>6</v>
      </c>
      <c r="F344" s="73">
        <v>315</v>
      </c>
      <c r="G344" s="93">
        <v>8893</v>
      </c>
      <c r="H344" s="92">
        <v>8920</v>
      </c>
      <c r="I344" s="93">
        <v>4194</v>
      </c>
      <c r="J344" s="93">
        <v>4726</v>
      </c>
      <c r="K344" s="97">
        <v>27</v>
      </c>
      <c r="L344" s="95">
        <v>0.30360958056898824</v>
      </c>
      <c r="M344" s="97">
        <v>4741.2835999999998</v>
      </c>
      <c r="N344" s="106"/>
    </row>
    <row r="345" spans="1:14" ht="11.25" customHeight="1" x14ac:dyDescent="0.2">
      <c r="A345" s="24">
        <f>IF(D345&lt;&gt;"",COUNTA($D$10:D345),"")</f>
        <v>336</v>
      </c>
      <c r="B345" s="71" t="s">
        <v>788</v>
      </c>
      <c r="C345" s="71" t="s">
        <v>641</v>
      </c>
      <c r="D345" s="72">
        <v>13073081</v>
      </c>
      <c r="E345" s="71" t="s">
        <v>717</v>
      </c>
      <c r="F345" s="73">
        <v>5362</v>
      </c>
      <c r="G345" s="93">
        <v>407</v>
      </c>
      <c r="H345" s="92">
        <v>411</v>
      </c>
      <c r="I345" s="93">
        <v>200</v>
      </c>
      <c r="J345" s="93">
        <v>211</v>
      </c>
      <c r="K345" s="97">
        <v>4</v>
      </c>
      <c r="L345" s="95">
        <v>0.98280098280098116</v>
      </c>
      <c r="M345" s="97">
        <v>1976.2343000000001</v>
      </c>
      <c r="N345" s="106"/>
    </row>
    <row r="346" spans="1:14" ht="11.25" customHeight="1" x14ac:dyDescent="0.2">
      <c r="A346" s="24">
        <f>IF(D346&lt;&gt;"",COUNTA($D$10:D346),"")</f>
        <v>337</v>
      </c>
      <c r="B346" s="71" t="s">
        <v>788</v>
      </c>
      <c r="C346" s="71" t="s">
        <v>399</v>
      </c>
      <c r="D346" s="72">
        <v>13073082</v>
      </c>
      <c r="E346" s="71" t="s">
        <v>705</v>
      </c>
      <c r="F346" s="73">
        <v>5361</v>
      </c>
      <c r="G346" s="93">
        <v>266</v>
      </c>
      <c r="H346" s="92">
        <v>266</v>
      </c>
      <c r="I346" s="93">
        <v>144</v>
      </c>
      <c r="J346" s="93">
        <v>122</v>
      </c>
      <c r="K346" s="97" t="s">
        <v>732</v>
      </c>
      <c r="L346" s="95" t="s">
        <v>732</v>
      </c>
      <c r="M346" s="97">
        <v>2177.7597000000001</v>
      </c>
      <c r="N346" s="106"/>
    </row>
    <row r="347" spans="1:14" ht="11.25" customHeight="1" x14ac:dyDescent="0.2">
      <c r="A347" s="24">
        <f>IF(D347&lt;&gt;"",COUNTA($D$10:D347),"")</f>
        <v>338</v>
      </c>
      <c r="B347" s="71" t="s">
        <v>788</v>
      </c>
      <c r="C347" s="71" t="s">
        <v>642</v>
      </c>
      <c r="D347" s="72">
        <v>13073083</v>
      </c>
      <c r="E347" s="71" t="s">
        <v>719</v>
      </c>
      <c r="F347" s="73">
        <v>5353</v>
      </c>
      <c r="G347" s="93">
        <v>891</v>
      </c>
      <c r="H347" s="92">
        <v>894</v>
      </c>
      <c r="I347" s="93">
        <v>447</v>
      </c>
      <c r="J347" s="93">
        <v>447</v>
      </c>
      <c r="K347" s="97">
        <v>3</v>
      </c>
      <c r="L347" s="95">
        <v>0.33670033670033206</v>
      </c>
      <c r="M347" s="97">
        <v>2060.2673</v>
      </c>
      <c r="N347" s="106"/>
    </row>
    <row r="348" spans="1:14" ht="11.25" customHeight="1" x14ac:dyDescent="0.2">
      <c r="A348" s="24">
        <f>IF(D348&lt;&gt;"",COUNTA($D$10:D348),"")</f>
        <v>339</v>
      </c>
      <c r="B348" s="71" t="s">
        <v>788</v>
      </c>
      <c r="C348" s="71" t="s">
        <v>845</v>
      </c>
      <c r="D348" s="72">
        <v>13073084</v>
      </c>
      <c r="E348" s="71" t="s">
        <v>617</v>
      </c>
      <c r="F348" s="73">
        <v>5357</v>
      </c>
      <c r="G348" s="93">
        <v>2511</v>
      </c>
      <c r="H348" s="92">
        <v>2479</v>
      </c>
      <c r="I348" s="93">
        <v>1200</v>
      </c>
      <c r="J348" s="93">
        <v>1279</v>
      </c>
      <c r="K348" s="97">
        <v>-32</v>
      </c>
      <c r="L348" s="95">
        <v>-1.2743926722421293</v>
      </c>
      <c r="M348" s="97">
        <v>1444.4784999999999</v>
      </c>
      <c r="N348" s="106"/>
    </row>
    <row r="349" spans="1:14" ht="11.25" customHeight="1" x14ac:dyDescent="0.2">
      <c r="A349" s="24">
        <f>IF(D349&lt;&gt;"",COUNTA($D$10:D349),"")</f>
        <v>340</v>
      </c>
      <c r="B349" s="71" t="s">
        <v>788</v>
      </c>
      <c r="C349" s="71" t="s">
        <v>400</v>
      </c>
      <c r="D349" s="72">
        <v>13073085</v>
      </c>
      <c r="E349" s="71" t="s">
        <v>705</v>
      </c>
      <c r="F349" s="73">
        <v>5361</v>
      </c>
      <c r="G349" s="93">
        <v>631</v>
      </c>
      <c r="H349" s="92">
        <v>639</v>
      </c>
      <c r="I349" s="93">
        <v>335</v>
      </c>
      <c r="J349" s="93">
        <v>304</v>
      </c>
      <c r="K349" s="97">
        <v>8</v>
      </c>
      <c r="L349" s="95">
        <v>1.2678288431061873</v>
      </c>
      <c r="M349" s="97">
        <v>3469.3366999999998</v>
      </c>
      <c r="N349" s="106"/>
    </row>
    <row r="350" spans="1:14" ht="11.25" customHeight="1" x14ac:dyDescent="0.2">
      <c r="A350" s="24">
        <f>IF(D350&lt;&gt;"",COUNTA($D$10:D350),"")</f>
        <v>341</v>
      </c>
      <c r="B350" s="71" t="s">
        <v>788</v>
      </c>
      <c r="C350" s="71" t="s">
        <v>401</v>
      </c>
      <c r="D350" s="72">
        <v>13073086</v>
      </c>
      <c r="E350" s="71" t="s">
        <v>375</v>
      </c>
      <c r="F350" s="73">
        <v>5355</v>
      </c>
      <c r="G350" s="93">
        <v>486</v>
      </c>
      <c r="H350" s="92">
        <v>489</v>
      </c>
      <c r="I350" s="93">
        <v>281</v>
      </c>
      <c r="J350" s="93">
        <v>208</v>
      </c>
      <c r="K350" s="97">
        <v>3</v>
      </c>
      <c r="L350" s="95">
        <v>0.61728395061727781</v>
      </c>
      <c r="M350" s="97">
        <v>2638.5486999999998</v>
      </c>
      <c r="N350" s="106"/>
    </row>
    <row r="351" spans="1:14" ht="11.25" customHeight="1" x14ac:dyDescent="0.2">
      <c r="A351" s="24">
        <f>IF(D351&lt;&gt;"",COUNTA($D$10:D351),"")</f>
        <v>342</v>
      </c>
      <c r="B351" s="71" t="s">
        <v>788</v>
      </c>
      <c r="C351" s="71" t="s">
        <v>174</v>
      </c>
      <c r="D351" s="72">
        <v>13073087</v>
      </c>
      <c r="E351" s="71" t="s">
        <v>382</v>
      </c>
      <c r="F351" s="73">
        <v>5358</v>
      </c>
      <c r="G351" s="93">
        <v>2522</v>
      </c>
      <c r="H351" s="92">
        <v>2524</v>
      </c>
      <c r="I351" s="93">
        <v>1201</v>
      </c>
      <c r="J351" s="93">
        <v>1323</v>
      </c>
      <c r="K351" s="97">
        <v>2</v>
      </c>
      <c r="L351" s="95">
        <v>7.9302141157810979E-2</v>
      </c>
      <c r="M351" s="97">
        <v>3349.5644000000002</v>
      </c>
      <c r="N351" s="106"/>
    </row>
    <row r="352" spans="1:14" ht="11.25" customHeight="1" x14ac:dyDescent="0.2">
      <c r="A352" s="24">
        <f>IF(D352&lt;&gt;"",COUNTA($D$10:D352),"")</f>
        <v>343</v>
      </c>
      <c r="B352" s="71" t="s">
        <v>788</v>
      </c>
      <c r="C352" s="71" t="s">
        <v>11</v>
      </c>
      <c r="D352" s="72">
        <v>13073088</v>
      </c>
      <c r="E352" s="71" t="s">
        <v>6</v>
      </c>
      <c r="F352" s="73">
        <v>301</v>
      </c>
      <c r="G352" s="93">
        <v>54094</v>
      </c>
      <c r="H352" s="92">
        <v>53868</v>
      </c>
      <c r="I352" s="93">
        <v>25906</v>
      </c>
      <c r="J352" s="93">
        <v>27962</v>
      </c>
      <c r="K352" s="97">
        <v>-226</v>
      </c>
      <c r="L352" s="95">
        <v>-0.41779125226457836</v>
      </c>
      <c r="M352" s="97">
        <v>5458.7326000000003</v>
      </c>
      <c r="N352" s="106"/>
    </row>
    <row r="353" spans="1:14" ht="11.25" customHeight="1" x14ac:dyDescent="0.2">
      <c r="A353" s="24">
        <f>IF(D353&lt;&gt;"",COUNTA($D$10:D353),"")</f>
        <v>344</v>
      </c>
      <c r="B353" s="71" t="s">
        <v>788</v>
      </c>
      <c r="C353" s="71" t="s">
        <v>411</v>
      </c>
      <c r="D353" s="72">
        <v>13073089</v>
      </c>
      <c r="E353" s="71" t="s">
        <v>6</v>
      </c>
      <c r="F353" s="73">
        <v>316</v>
      </c>
      <c r="G353" s="93">
        <v>3911</v>
      </c>
      <c r="H353" s="92">
        <v>3917</v>
      </c>
      <c r="I353" s="93">
        <v>2018</v>
      </c>
      <c r="J353" s="93">
        <v>1899</v>
      </c>
      <c r="K353" s="97">
        <v>6</v>
      </c>
      <c r="L353" s="95">
        <v>0.15341344924571843</v>
      </c>
      <c r="M353" s="97">
        <v>14954.7181</v>
      </c>
      <c r="N353" s="106"/>
    </row>
    <row r="354" spans="1:14" ht="11.25" customHeight="1" x14ac:dyDescent="0.2">
      <c r="A354" s="24">
        <f>IF(D354&lt;&gt;"",COUNTA($D$10:D354),"")</f>
        <v>345</v>
      </c>
      <c r="B354" s="71" t="s">
        <v>788</v>
      </c>
      <c r="C354" s="71" t="s">
        <v>724</v>
      </c>
      <c r="D354" s="72">
        <v>13073090</v>
      </c>
      <c r="E354" s="71" t="s">
        <v>368</v>
      </c>
      <c r="F354" s="73">
        <v>5356</v>
      </c>
      <c r="G354" s="93">
        <v>5096</v>
      </c>
      <c r="H354" s="92">
        <v>5083</v>
      </c>
      <c r="I354" s="93">
        <v>2538</v>
      </c>
      <c r="J354" s="93">
        <v>2545</v>
      </c>
      <c r="K354" s="97">
        <v>-13</v>
      </c>
      <c r="L354" s="95">
        <v>-0.25510204081632537</v>
      </c>
      <c r="M354" s="97">
        <v>15980.6978</v>
      </c>
      <c r="N354" s="106"/>
    </row>
    <row r="355" spans="1:14" ht="11.25" customHeight="1" x14ac:dyDescent="0.2">
      <c r="A355" s="24">
        <f>IF(D355&lt;&gt;"",COUNTA($D$10:D355),"")</f>
        <v>346</v>
      </c>
      <c r="B355" s="71" t="s">
        <v>788</v>
      </c>
      <c r="C355" s="71" t="s">
        <v>643</v>
      </c>
      <c r="D355" s="72">
        <v>13073092</v>
      </c>
      <c r="E355" s="71" t="s">
        <v>717</v>
      </c>
      <c r="F355" s="73">
        <v>5362</v>
      </c>
      <c r="G355" s="93">
        <v>631</v>
      </c>
      <c r="H355" s="92">
        <v>646</v>
      </c>
      <c r="I355" s="93">
        <v>319</v>
      </c>
      <c r="J355" s="93">
        <v>327</v>
      </c>
      <c r="K355" s="97">
        <v>15</v>
      </c>
      <c r="L355" s="95">
        <v>2.3771790808240922</v>
      </c>
      <c r="M355" s="97">
        <v>3542.9794999999999</v>
      </c>
      <c r="N355" s="106"/>
    </row>
    <row r="356" spans="1:14" ht="11.25" customHeight="1" x14ac:dyDescent="0.2">
      <c r="A356" s="24">
        <f>IF(D356&lt;&gt;"",COUNTA($D$10:D356),"")</f>
        <v>347</v>
      </c>
      <c r="B356" s="71" t="s">
        <v>788</v>
      </c>
      <c r="C356" s="71" t="s">
        <v>402</v>
      </c>
      <c r="D356" s="72">
        <v>13073093</v>
      </c>
      <c r="E356" s="71" t="s">
        <v>366</v>
      </c>
      <c r="F356" s="73">
        <v>5360</v>
      </c>
      <c r="G356" s="93">
        <v>2506</v>
      </c>
      <c r="H356" s="92">
        <v>2467</v>
      </c>
      <c r="I356" s="93">
        <v>1246</v>
      </c>
      <c r="J356" s="93">
        <v>1221</v>
      </c>
      <c r="K356" s="97">
        <v>-39</v>
      </c>
      <c r="L356" s="95">
        <v>-1.5562649640861963</v>
      </c>
      <c r="M356" s="97">
        <v>5497.3459000000003</v>
      </c>
      <c r="N356" s="106"/>
    </row>
    <row r="357" spans="1:14" ht="11.25" customHeight="1" x14ac:dyDescent="0.2">
      <c r="A357" s="24">
        <f>IF(D357&lt;&gt;"",COUNTA($D$10:D357),"")</f>
        <v>348</v>
      </c>
      <c r="B357" s="71" t="s">
        <v>788</v>
      </c>
      <c r="C357" s="71" t="s">
        <v>403</v>
      </c>
      <c r="D357" s="72">
        <v>13073094</v>
      </c>
      <c r="E357" s="71" t="s">
        <v>704</v>
      </c>
      <c r="F357" s="73">
        <v>5352</v>
      </c>
      <c r="G357" s="93">
        <v>1176</v>
      </c>
      <c r="H357" s="92">
        <v>1180</v>
      </c>
      <c r="I357" s="93">
        <v>597</v>
      </c>
      <c r="J357" s="93">
        <v>583</v>
      </c>
      <c r="K357" s="97">
        <v>4</v>
      </c>
      <c r="L357" s="95">
        <v>0.34013605442176242</v>
      </c>
      <c r="M357" s="97">
        <v>3431.6478999999999</v>
      </c>
      <c r="N357" s="106"/>
    </row>
    <row r="358" spans="1:14" ht="11.25" customHeight="1" x14ac:dyDescent="0.2">
      <c r="A358" s="24">
        <f>IF(D358&lt;&gt;"",COUNTA($D$10:D358),"")</f>
        <v>349</v>
      </c>
      <c r="B358" s="71" t="s">
        <v>788</v>
      </c>
      <c r="C358" s="71" t="s">
        <v>644</v>
      </c>
      <c r="D358" s="72">
        <v>13073095</v>
      </c>
      <c r="E358" s="71" t="s">
        <v>717</v>
      </c>
      <c r="F358" s="73">
        <v>5362</v>
      </c>
      <c r="G358" s="93">
        <v>559</v>
      </c>
      <c r="H358" s="92">
        <v>558</v>
      </c>
      <c r="I358" s="93">
        <v>292</v>
      </c>
      <c r="J358" s="93">
        <v>266</v>
      </c>
      <c r="K358" s="97">
        <v>-1</v>
      </c>
      <c r="L358" s="95">
        <v>-0.17889087656529057</v>
      </c>
      <c r="M358" s="97">
        <v>4309.3118000000004</v>
      </c>
      <c r="N358" s="106"/>
    </row>
    <row r="359" spans="1:14" ht="11.25" customHeight="1" x14ac:dyDescent="0.2">
      <c r="A359" s="24">
        <f>IF(D359&lt;&gt;"",COUNTA($D$10:D359),"")</f>
        <v>350</v>
      </c>
      <c r="B359" s="71" t="s">
        <v>788</v>
      </c>
      <c r="C359" s="71" t="s">
        <v>404</v>
      </c>
      <c r="D359" s="72">
        <v>13073096</v>
      </c>
      <c r="E359" s="71" t="s">
        <v>375</v>
      </c>
      <c r="F359" s="73">
        <v>5355</v>
      </c>
      <c r="G359" s="93">
        <v>1476</v>
      </c>
      <c r="H359" s="92">
        <v>1482</v>
      </c>
      <c r="I359" s="93">
        <v>734</v>
      </c>
      <c r="J359" s="93">
        <v>748</v>
      </c>
      <c r="K359" s="97">
        <v>6</v>
      </c>
      <c r="L359" s="95">
        <v>0.40650406504065018</v>
      </c>
      <c r="M359" s="97">
        <v>7190.0290999999997</v>
      </c>
      <c r="N359" s="106"/>
    </row>
    <row r="360" spans="1:14" ht="11.25" customHeight="1" x14ac:dyDescent="0.2">
      <c r="A360" s="24">
        <f>IF(D360&lt;&gt;"",COUNTA($D$10:D360),"")</f>
        <v>351</v>
      </c>
      <c r="B360" s="71" t="s">
        <v>788</v>
      </c>
      <c r="C360" s="71" t="s">
        <v>405</v>
      </c>
      <c r="D360" s="72">
        <v>13073097</v>
      </c>
      <c r="E360" s="71" t="s">
        <v>375</v>
      </c>
      <c r="F360" s="73">
        <v>5355</v>
      </c>
      <c r="G360" s="93">
        <v>223</v>
      </c>
      <c r="H360" s="92">
        <v>217</v>
      </c>
      <c r="I360" s="93">
        <v>111</v>
      </c>
      <c r="J360" s="93">
        <v>106</v>
      </c>
      <c r="K360" s="97">
        <v>-6</v>
      </c>
      <c r="L360" s="95">
        <v>-2.6905829596412616</v>
      </c>
      <c r="M360" s="97">
        <v>1706.1396999999999</v>
      </c>
      <c r="N360" s="106"/>
    </row>
    <row r="361" spans="1:14" ht="11.25" customHeight="1" x14ac:dyDescent="0.2">
      <c r="A361" s="24">
        <f>IF(D361&lt;&gt;"",COUNTA($D$10:D361),"")</f>
        <v>352</v>
      </c>
      <c r="B361" s="71" t="s">
        <v>788</v>
      </c>
      <c r="C361" s="71" t="s">
        <v>406</v>
      </c>
      <c r="D361" s="72">
        <v>13073098</v>
      </c>
      <c r="E361" s="71" t="s">
        <v>375</v>
      </c>
      <c r="F361" s="73">
        <v>5355</v>
      </c>
      <c r="G361" s="93">
        <v>521</v>
      </c>
      <c r="H361" s="92">
        <v>526</v>
      </c>
      <c r="I361" s="93">
        <v>260</v>
      </c>
      <c r="J361" s="93">
        <v>266</v>
      </c>
      <c r="K361" s="97">
        <v>5</v>
      </c>
      <c r="L361" s="95">
        <v>0.95969289827255011</v>
      </c>
      <c r="M361" s="97">
        <v>2151.13</v>
      </c>
      <c r="N361" s="106"/>
    </row>
    <row r="362" spans="1:14" ht="11.25" customHeight="1" x14ac:dyDescent="0.2">
      <c r="A362" s="24">
        <f>IF(D362&lt;&gt;"",COUNTA($D$10:D362),"")</f>
        <v>353</v>
      </c>
      <c r="B362" s="71" t="s">
        <v>788</v>
      </c>
      <c r="C362" s="71" t="s">
        <v>407</v>
      </c>
      <c r="D362" s="72">
        <v>13073099</v>
      </c>
      <c r="E362" s="71" t="s">
        <v>382</v>
      </c>
      <c r="F362" s="73">
        <v>5358</v>
      </c>
      <c r="G362" s="93">
        <v>867</v>
      </c>
      <c r="H362" s="92">
        <v>864</v>
      </c>
      <c r="I362" s="93">
        <v>452</v>
      </c>
      <c r="J362" s="93">
        <v>412</v>
      </c>
      <c r="K362" s="97">
        <v>-3</v>
      </c>
      <c r="L362" s="95">
        <v>-0.3460207612456685</v>
      </c>
      <c r="M362" s="97">
        <v>1578.654</v>
      </c>
      <c r="N362" s="106"/>
    </row>
    <row r="363" spans="1:14" ht="11.25" customHeight="1" x14ac:dyDescent="0.2">
      <c r="A363" s="24">
        <f>IF(D363&lt;&gt;"",COUNTA($D$10:D363),"")</f>
        <v>354</v>
      </c>
      <c r="B363" s="71" t="s">
        <v>788</v>
      </c>
      <c r="C363" s="71" t="s">
        <v>408</v>
      </c>
      <c r="D363" s="72">
        <v>13073100</v>
      </c>
      <c r="E363" s="71" t="s">
        <v>363</v>
      </c>
      <c r="F363" s="73">
        <v>5354</v>
      </c>
      <c r="G363" s="93">
        <v>698</v>
      </c>
      <c r="H363" s="92">
        <v>697</v>
      </c>
      <c r="I363" s="93">
        <v>324</v>
      </c>
      <c r="J363" s="93">
        <v>373</v>
      </c>
      <c r="K363" s="97">
        <v>-1</v>
      </c>
      <c r="L363" s="95">
        <v>-0.14326647564469397</v>
      </c>
      <c r="M363" s="97">
        <v>902.36789999999996</v>
      </c>
      <c r="N363" s="106"/>
    </row>
    <row r="364" spans="1:14" ht="11.25" customHeight="1" x14ac:dyDescent="0.2">
      <c r="A364" s="24">
        <f>IF(D364&lt;&gt;"",COUNTA($D$10:D364),"")</f>
        <v>355</v>
      </c>
      <c r="B364" s="71" t="s">
        <v>788</v>
      </c>
      <c r="C364" s="71" t="s">
        <v>645</v>
      </c>
      <c r="D364" s="72">
        <v>13073101</v>
      </c>
      <c r="E364" s="71" t="s">
        <v>718</v>
      </c>
      <c r="F364" s="73">
        <v>5359</v>
      </c>
      <c r="G364" s="93">
        <v>961</v>
      </c>
      <c r="H364" s="92">
        <v>960</v>
      </c>
      <c r="I364" s="93">
        <v>461</v>
      </c>
      <c r="J364" s="93">
        <v>499</v>
      </c>
      <c r="K364" s="97">
        <v>-1</v>
      </c>
      <c r="L364" s="95">
        <v>-0.10405827263267042</v>
      </c>
      <c r="M364" s="97">
        <v>2543.5556000000001</v>
      </c>
      <c r="N364" s="106"/>
    </row>
    <row r="365" spans="1:14" ht="11.25" customHeight="1" x14ac:dyDescent="0.2">
      <c r="A365" s="24">
        <f>IF(D365&lt;&gt;"",COUNTA($D$10:D365),"")</f>
        <v>356</v>
      </c>
      <c r="B365" s="71" t="s">
        <v>788</v>
      </c>
      <c r="C365" s="71" t="s">
        <v>409</v>
      </c>
      <c r="D365" s="72">
        <v>13073102</v>
      </c>
      <c r="E365" s="71" t="s">
        <v>368</v>
      </c>
      <c r="F365" s="73">
        <v>5356</v>
      </c>
      <c r="G365" s="93">
        <v>1129</v>
      </c>
      <c r="H365" s="92">
        <v>1144</v>
      </c>
      <c r="I365" s="93">
        <v>568</v>
      </c>
      <c r="J365" s="93">
        <v>576</v>
      </c>
      <c r="K365" s="97">
        <v>15</v>
      </c>
      <c r="L365" s="95">
        <v>1.3286093888396806</v>
      </c>
      <c r="M365" s="97">
        <v>4698.8362999999999</v>
      </c>
      <c r="N365" s="106"/>
    </row>
    <row r="366" spans="1:14" ht="11.25" customHeight="1" x14ac:dyDescent="0.2">
      <c r="A366" s="24">
        <f>IF(D366&lt;&gt;"",COUNTA($D$10:D366),"")</f>
        <v>357</v>
      </c>
      <c r="B366" s="71" t="s">
        <v>788</v>
      </c>
      <c r="C366" s="71" t="s">
        <v>846</v>
      </c>
      <c r="D366" s="72">
        <v>13073103</v>
      </c>
      <c r="E366" s="71" t="s">
        <v>363</v>
      </c>
      <c r="F366" s="73">
        <v>5354</v>
      </c>
      <c r="G366" s="93">
        <v>1134</v>
      </c>
      <c r="H366" s="92">
        <v>1143</v>
      </c>
      <c r="I366" s="93">
        <v>543</v>
      </c>
      <c r="J366" s="93">
        <v>600</v>
      </c>
      <c r="K366" s="97">
        <v>9</v>
      </c>
      <c r="L366" s="95">
        <v>0.79365079365079794</v>
      </c>
      <c r="M366" s="97">
        <v>688.34969999999998</v>
      </c>
      <c r="N366" s="106"/>
    </row>
    <row r="367" spans="1:14" ht="11.25" customHeight="1" x14ac:dyDescent="0.2">
      <c r="A367" s="24">
        <f>IF(D367&lt;&gt;"",COUNTA($D$10:D367),"")</f>
        <v>358</v>
      </c>
      <c r="B367" s="71" t="s">
        <v>788</v>
      </c>
      <c r="C367" s="71" t="s">
        <v>410</v>
      </c>
      <c r="D367" s="75">
        <v>13073104</v>
      </c>
      <c r="E367" s="71" t="s">
        <v>382</v>
      </c>
      <c r="F367" s="73">
        <v>5358</v>
      </c>
      <c r="G367" s="93">
        <v>1108</v>
      </c>
      <c r="H367" s="92">
        <v>1115</v>
      </c>
      <c r="I367" s="93">
        <v>590</v>
      </c>
      <c r="J367" s="93">
        <v>525</v>
      </c>
      <c r="K367" s="97">
        <v>7</v>
      </c>
      <c r="L367" s="95">
        <v>0.63176895306858682</v>
      </c>
      <c r="M367" s="97">
        <v>467.39519999999999</v>
      </c>
      <c r="N367" s="106"/>
    </row>
    <row r="368" spans="1:14" ht="11.25" customHeight="1" x14ac:dyDescent="0.2">
      <c r="A368" s="24">
        <f>IF(D368&lt;&gt;"",COUNTA($D$10:D368),"")</f>
        <v>359</v>
      </c>
      <c r="B368" s="71" t="s">
        <v>788</v>
      </c>
      <c r="C368" s="71" t="s">
        <v>847</v>
      </c>
      <c r="D368" s="72">
        <v>13073105</v>
      </c>
      <c r="E368" s="71" t="s">
        <v>6</v>
      </c>
      <c r="F368" s="73">
        <v>317</v>
      </c>
      <c r="G368" s="93">
        <v>2823</v>
      </c>
      <c r="H368" s="92">
        <v>2862</v>
      </c>
      <c r="I368" s="93">
        <v>1319</v>
      </c>
      <c r="J368" s="93">
        <v>1543</v>
      </c>
      <c r="K368" s="97">
        <v>39</v>
      </c>
      <c r="L368" s="95">
        <v>1.3815090329436828</v>
      </c>
      <c r="M368" s="97">
        <v>5050.4785000000002</v>
      </c>
      <c r="N368" s="106"/>
    </row>
    <row r="369" spans="1:14" ht="11.25" customHeight="1" x14ac:dyDescent="0.2">
      <c r="A369" s="24">
        <f>IF(D369&lt;&gt;"",COUNTA($D$10:D369),"")</f>
        <v>360</v>
      </c>
      <c r="B369" s="71" t="s">
        <v>788</v>
      </c>
      <c r="C369" s="71" t="s">
        <v>646</v>
      </c>
      <c r="D369" s="72">
        <v>13073106</v>
      </c>
      <c r="E369" s="71" t="s">
        <v>617</v>
      </c>
      <c r="F369" s="73">
        <v>5357</v>
      </c>
      <c r="G369" s="93">
        <v>652</v>
      </c>
      <c r="H369" s="92">
        <v>649</v>
      </c>
      <c r="I369" s="93">
        <v>326</v>
      </c>
      <c r="J369" s="93">
        <v>323</v>
      </c>
      <c r="K369" s="97">
        <v>-3</v>
      </c>
      <c r="L369" s="95">
        <v>-0.46012269938650263</v>
      </c>
      <c r="M369" s="97">
        <v>2576.3706999999999</v>
      </c>
      <c r="N369" s="106"/>
    </row>
    <row r="370" spans="1:14" ht="11.25" customHeight="1" x14ac:dyDescent="0.2">
      <c r="A370" s="24">
        <f>IF(D370&lt;&gt;"",COUNTA($D$10:D370),"")</f>
        <v>361</v>
      </c>
      <c r="B370" s="71" t="s">
        <v>788</v>
      </c>
      <c r="C370" s="71" t="s">
        <v>848</v>
      </c>
      <c r="D370" s="72">
        <v>13073107</v>
      </c>
      <c r="E370" s="71" t="s">
        <v>617</v>
      </c>
      <c r="F370" s="73">
        <v>5357</v>
      </c>
      <c r="G370" s="93">
        <v>1276</v>
      </c>
      <c r="H370" s="92">
        <v>1294</v>
      </c>
      <c r="I370" s="93">
        <v>614</v>
      </c>
      <c r="J370" s="93">
        <v>680</v>
      </c>
      <c r="K370" s="97">
        <v>18</v>
      </c>
      <c r="L370" s="95">
        <v>1.4106583072100278</v>
      </c>
      <c r="M370" s="97">
        <v>2065.5145000000002</v>
      </c>
      <c r="N370" s="106"/>
    </row>
    <row r="371" spans="1:14" ht="11.25" customHeight="1" x14ac:dyDescent="0.2">
      <c r="A371" s="24">
        <f>IF(D371&lt;&gt;"",COUNTA($D$10:D371),"")</f>
        <v>362</v>
      </c>
      <c r="B371" s="71" t="s">
        <v>783</v>
      </c>
      <c r="C371" s="71" t="s">
        <v>418</v>
      </c>
      <c r="D371" s="72">
        <v>13074001</v>
      </c>
      <c r="E371" s="71" t="s">
        <v>706</v>
      </c>
      <c r="F371" s="73">
        <v>5455</v>
      </c>
      <c r="G371" s="93">
        <v>1190</v>
      </c>
      <c r="H371" s="92">
        <v>1185</v>
      </c>
      <c r="I371" s="93">
        <v>567</v>
      </c>
      <c r="J371" s="93">
        <v>618</v>
      </c>
      <c r="K371" s="97">
        <v>-5</v>
      </c>
      <c r="L371" s="95">
        <v>-0.42016806722689637</v>
      </c>
      <c r="M371" s="97">
        <v>2321.5196999999998</v>
      </c>
      <c r="N371" s="106"/>
    </row>
    <row r="372" spans="1:14" ht="11.25" customHeight="1" x14ac:dyDescent="0.2">
      <c r="A372" s="24">
        <f>IF(D372&lt;&gt;"",COUNTA($D$10:D372),"")</f>
        <v>363</v>
      </c>
      <c r="B372" s="71" t="s">
        <v>783</v>
      </c>
      <c r="C372" s="71" t="s">
        <v>419</v>
      </c>
      <c r="D372" s="72">
        <v>13074002</v>
      </c>
      <c r="E372" s="71" t="s">
        <v>707</v>
      </c>
      <c r="F372" s="73">
        <v>5451</v>
      </c>
      <c r="G372" s="93">
        <v>3704</v>
      </c>
      <c r="H372" s="92">
        <v>3741</v>
      </c>
      <c r="I372" s="93">
        <v>1833</v>
      </c>
      <c r="J372" s="93">
        <v>1908</v>
      </c>
      <c r="K372" s="97">
        <v>37</v>
      </c>
      <c r="L372" s="95">
        <v>0.99892008639308472</v>
      </c>
      <c r="M372" s="97">
        <v>2353.6588999999999</v>
      </c>
      <c r="N372" s="106"/>
    </row>
    <row r="373" spans="1:14" ht="11.25" customHeight="1" x14ac:dyDescent="0.2">
      <c r="A373" s="24">
        <f>IF(D373&lt;&gt;"",COUNTA($D$10:D373),"")</f>
        <v>364</v>
      </c>
      <c r="B373" s="71" t="s">
        <v>783</v>
      </c>
      <c r="C373" s="71" t="s">
        <v>421</v>
      </c>
      <c r="D373" s="72">
        <v>13074003</v>
      </c>
      <c r="E373" s="71" t="s">
        <v>707</v>
      </c>
      <c r="F373" s="73">
        <v>5451</v>
      </c>
      <c r="G373" s="93">
        <v>577</v>
      </c>
      <c r="H373" s="92">
        <v>554</v>
      </c>
      <c r="I373" s="93">
        <v>279</v>
      </c>
      <c r="J373" s="93">
        <v>275</v>
      </c>
      <c r="K373" s="97">
        <v>-23</v>
      </c>
      <c r="L373" s="95">
        <v>-3.9861351819757402</v>
      </c>
      <c r="M373" s="97">
        <v>1563.1685</v>
      </c>
      <c r="N373" s="106"/>
    </row>
    <row r="374" spans="1:14" ht="11.25" customHeight="1" x14ac:dyDescent="0.2">
      <c r="A374" s="24">
        <f>IF(D374&lt;&gt;"",COUNTA($D$10:D374),"")</f>
        <v>365</v>
      </c>
      <c r="B374" s="71" t="s">
        <v>783</v>
      </c>
      <c r="C374" s="71" t="s">
        <v>423</v>
      </c>
      <c r="D374" s="72">
        <v>13074004</v>
      </c>
      <c r="E374" s="71" t="s">
        <v>424</v>
      </c>
      <c r="F374" s="73">
        <v>5456</v>
      </c>
      <c r="G374" s="93">
        <v>642</v>
      </c>
      <c r="H374" s="92">
        <v>646</v>
      </c>
      <c r="I374" s="93">
        <v>313</v>
      </c>
      <c r="J374" s="93">
        <v>333</v>
      </c>
      <c r="K374" s="97">
        <v>4</v>
      </c>
      <c r="L374" s="95">
        <v>0.62305295950156392</v>
      </c>
      <c r="M374" s="97">
        <v>2276.6893</v>
      </c>
      <c r="N374" s="106"/>
    </row>
    <row r="375" spans="1:14" ht="11.25" customHeight="1" x14ac:dyDescent="0.2">
      <c r="A375" s="24">
        <f>IF(D375&lt;&gt;"",COUNTA($D$10:D375),"")</f>
        <v>366</v>
      </c>
      <c r="B375" s="71" t="s">
        <v>783</v>
      </c>
      <c r="C375" s="71" t="s">
        <v>425</v>
      </c>
      <c r="D375" s="72">
        <v>13074005</v>
      </c>
      <c r="E375" s="71" t="s">
        <v>426</v>
      </c>
      <c r="F375" s="73">
        <v>5453</v>
      </c>
      <c r="G375" s="93">
        <v>368</v>
      </c>
      <c r="H375" s="92">
        <v>370</v>
      </c>
      <c r="I375" s="93">
        <v>193</v>
      </c>
      <c r="J375" s="93">
        <v>177</v>
      </c>
      <c r="K375" s="97">
        <v>2</v>
      </c>
      <c r="L375" s="95">
        <v>0.54347826086956275</v>
      </c>
      <c r="M375" s="97">
        <v>1756.9122</v>
      </c>
      <c r="N375" s="106"/>
    </row>
    <row r="376" spans="1:14" ht="11.25" customHeight="1" x14ac:dyDescent="0.2">
      <c r="A376" s="24">
        <f>IF(D376&lt;&gt;"",COUNTA($D$10:D376),"")</f>
        <v>367</v>
      </c>
      <c r="B376" s="71" t="s">
        <v>783</v>
      </c>
      <c r="C376" s="71" t="s">
        <v>427</v>
      </c>
      <c r="D376" s="72">
        <v>13074006</v>
      </c>
      <c r="E376" s="71" t="s">
        <v>708</v>
      </c>
      <c r="F376" s="73">
        <v>5457</v>
      </c>
      <c r="G376" s="93">
        <v>346</v>
      </c>
      <c r="H376" s="92">
        <v>346</v>
      </c>
      <c r="I376" s="93">
        <v>202</v>
      </c>
      <c r="J376" s="93">
        <v>144</v>
      </c>
      <c r="K376" s="97" t="s">
        <v>732</v>
      </c>
      <c r="L376" s="95" t="s">
        <v>732</v>
      </c>
      <c r="M376" s="97">
        <v>2321.2246</v>
      </c>
      <c r="N376" s="106"/>
    </row>
    <row r="377" spans="1:14" ht="11.25" customHeight="1" x14ac:dyDescent="0.2">
      <c r="A377" s="24">
        <f>IF(D377&lt;&gt;"",COUNTA($D$10:D377),"")</f>
        <v>368</v>
      </c>
      <c r="B377" s="71" t="s">
        <v>783</v>
      </c>
      <c r="C377" s="71" t="s">
        <v>428</v>
      </c>
      <c r="D377" s="72">
        <v>13074007</v>
      </c>
      <c r="E377" s="71" t="s">
        <v>424</v>
      </c>
      <c r="F377" s="73">
        <v>5456</v>
      </c>
      <c r="G377" s="93">
        <v>1111</v>
      </c>
      <c r="H377" s="92">
        <v>1124</v>
      </c>
      <c r="I377" s="93">
        <v>556</v>
      </c>
      <c r="J377" s="93">
        <v>568</v>
      </c>
      <c r="K377" s="97">
        <v>13</v>
      </c>
      <c r="L377" s="95">
        <v>1.1701170117011657</v>
      </c>
      <c r="M377" s="97">
        <v>3030.2359999999999</v>
      </c>
      <c r="N377" s="106"/>
    </row>
    <row r="378" spans="1:14" ht="11.25" customHeight="1" x14ac:dyDescent="0.2">
      <c r="A378" s="24">
        <f>IF(D378&lt;&gt;"",COUNTA($D$10:D378),"")</f>
        <v>369</v>
      </c>
      <c r="B378" s="71" t="s">
        <v>783</v>
      </c>
      <c r="C378" s="71" t="s">
        <v>495</v>
      </c>
      <c r="D378" s="72">
        <v>13074008</v>
      </c>
      <c r="E378" s="71" t="s">
        <v>707</v>
      </c>
      <c r="F378" s="73">
        <v>5451</v>
      </c>
      <c r="G378" s="93">
        <v>2514</v>
      </c>
      <c r="H378" s="92">
        <v>2506</v>
      </c>
      <c r="I378" s="93">
        <v>1258</v>
      </c>
      <c r="J378" s="93">
        <v>1248</v>
      </c>
      <c r="K378" s="97">
        <v>-8</v>
      </c>
      <c r="L378" s="95">
        <v>-0.31821797931583262</v>
      </c>
      <c r="M378" s="97">
        <v>6564.1841999999997</v>
      </c>
      <c r="N378" s="106"/>
    </row>
    <row r="379" spans="1:14" ht="11.25" customHeight="1" x14ac:dyDescent="0.2">
      <c r="A379" s="24">
        <f>IF(D379&lt;&gt;"",COUNTA($D$10:D379),"")</f>
        <v>370</v>
      </c>
      <c r="B379" s="71" t="s">
        <v>783</v>
      </c>
      <c r="C379" s="71" t="s">
        <v>429</v>
      </c>
      <c r="D379" s="72">
        <v>13074009</v>
      </c>
      <c r="E379" s="71" t="s">
        <v>424</v>
      </c>
      <c r="F379" s="73">
        <v>5456</v>
      </c>
      <c r="G379" s="93">
        <v>493</v>
      </c>
      <c r="H379" s="92">
        <v>484</v>
      </c>
      <c r="I379" s="93">
        <v>220</v>
      </c>
      <c r="J379" s="93">
        <v>264</v>
      </c>
      <c r="K379" s="97">
        <v>-9</v>
      </c>
      <c r="L379" s="95">
        <v>-1.8255578093306326</v>
      </c>
      <c r="M379" s="97">
        <v>1277.3487</v>
      </c>
      <c r="N379" s="106"/>
    </row>
    <row r="380" spans="1:14" ht="11.25" customHeight="1" x14ac:dyDescent="0.2">
      <c r="A380" s="24">
        <f>IF(D380&lt;&gt;"",COUNTA($D$10:D380),"")</f>
        <v>371</v>
      </c>
      <c r="B380" s="71" t="s">
        <v>783</v>
      </c>
      <c r="C380" s="71" t="s">
        <v>849</v>
      </c>
      <c r="D380" s="72">
        <v>13074010</v>
      </c>
      <c r="E380" s="71" t="s">
        <v>436</v>
      </c>
      <c r="F380" s="73">
        <v>5454</v>
      </c>
      <c r="G380" s="93">
        <v>2430</v>
      </c>
      <c r="H380" s="92">
        <v>2498</v>
      </c>
      <c r="I380" s="93">
        <v>1155</v>
      </c>
      <c r="J380" s="93">
        <v>1343</v>
      </c>
      <c r="K380" s="97">
        <v>68</v>
      </c>
      <c r="L380" s="95">
        <v>2.7983539094650212</v>
      </c>
      <c r="M380" s="97">
        <v>1834.8764000000001</v>
      </c>
      <c r="N380" s="106"/>
    </row>
    <row r="381" spans="1:14" ht="11.25" customHeight="1" x14ac:dyDescent="0.2">
      <c r="A381" s="24">
        <f>IF(D381&lt;&gt;"",COUNTA($D$10:D381),"")</f>
        <v>372</v>
      </c>
      <c r="B381" s="71" t="s">
        <v>783</v>
      </c>
      <c r="C381" s="71" t="s">
        <v>430</v>
      </c>
      <c r="D381" s="72">
        <v>13074012</v>
      </c>
      <c r="E381" s="71" t="s">
        <v>706</v>
      </c>
      <c r="F381" s="73">
        <v>5455</v>
      </c>
      <c r="G381" s="93">
        <v>1842</v>
      </c>
      <c r="H381" s="92">
        <v>1841</v>
      </c>
      <c r="I381" s="93">
        <v>958</v>
      </c>
      <c r="J381" s="93">
        <v>883</v>
      </c>
      <c r="K381" s="97">
        <v>-1</v>
      </c>
      <c r="L381" s="95">
        <v>-5.4288816503799353E-2</v>
      </c>
      <c r="M381" s="97">
        <v>2993.6723000000002</v>
      </c>
      <c r="N381" s="106"/>
    </row>
    <row r="382" spans="1:14" ht="11.25" customHeight="1" x14ac:dyDescent="0.2">
      <c r="A382" s="24">
        <f>IF(D382&lt;&gt;"",COUNTA($D$10:D382),"")</f>
        <v>373</v>
      </c>
      <c r="B382" s="71" t="s">
        <v>783</v>
      </c>
      <c r="C382" s="71" t="s">
        <v>431</v>
      </c>
      <c r="D382" s="72">
        <v>13074013</v>
      </c>
      <c r="E382" s="71" t="s">
        <v>432</v>
      </c>
      <c r="F382" s="73">
        <v>5458</v>
      </c>
      <c r="G382" s="93">
        <v>1212</v>
      </c>
      <c r="H382" s="92">
        <v>1202</v>
      </c>
      <c r="I382" s="93">
        <v>595</v>
      </c>
      <c r="J382" s="93">
        <v>607</v>
      </c>
      <c r="K382" s="97">
        <v>-10</v>
      </c>
      <c r="L382" s="95">
        <v>-0.82508250825082996</v>
      </c>
      <c r="M382" s="97">
        <v>3180.9358999999999</v>
      </c>
      <c r="N382" s="106"/>
    </row>
    <row r="383" spans="1:14" ht="11.25" customHeight="1" x14ac:dyDescent="0.2">
      <c r="A383" s="24">
        <f>IF(D383&lt;&gt;"",COUNTA($D$10:D383),"")</f>
        <v>374</v>
      </c>
      <c r="B383" s="71" t="s">
        <v>783</v>
      </c>
      <c r="C383" s="71" t="s">
        <v>433</v>
      </c>
      <c r="D383" s="72">
        <v>13074014</v>
      </c>
      <c r="E383" s="71" t="s">
        <v>706</v>
      </c>
      <c r="F383" s="73">
        <v>5455</v>
      </c>
      <c r="G383" s="93">
        <v>522</v>
      </c>
      <c r="H383" s="92">
        <v>523</v>
      </c>
      <c r="I383" s="93">
        <v>258</v>
      </c>
      <c r="J383" s="93">
        <v>265</v>
      </c>
      <c r="K383" s="97">
        <v>1</v>
      </c>
      <c r="L383" s="95">
        <v>0.19157088122605614</v>
      </c>
      <c r="M383" s="97">
        <v>1019.752</v>
      </c>
      <c r="N383" s="106"/>
    </row>
    <row r="384" spans="1:14" ht="11.25" customHeight="1" x14ac:dyDescent="0.2">
      <c r="A384" s="24">
        <f>IF(D384&lt;&gt;"",COUNTA($D$10:D384),"")</f>
        <v>375</v>
      </c>
      <c r="B384" s="71" t="s">
        <v>783</v>
      </c>
      <c r="C384" s="71" t="s">
        <v>434</v>
      </c>
      <c r="D384" s="72">
        <v>13074015</v>
      </c>
      <c r="E384" s="71" t="s">
        <v>706</v>
      </c>
      <c r="F384" s="73">
        <v>5455</v>
      </c>
      <c r="G384" s="93">
        <v>560</v>
      </c>
      <c r="H384" s="92">
        <v>546</v>
      </c>
      <c r="I384" s="93">
        <v>268</v>
      </c>
      <c r="J384" s="93">
        <v>278</v>
      </c>
      <c r="K384" s="97">
        <v>-14</v>
      </c>
      <c r="L384" s="95">
        <v>-2.5</v>
      </c>
      <c r="M384" s="97">
        <v>958.33780000000002</v>
      </c>
      <c r="N384" s="106"/>
    </row>
    <row r="385" spans="1:14" ht="11.25" customHeight="1" x14ac:dyDescent="0.2">
      <c r="A385" s="24">
        <f>IF(D385&lt;&gt;"",COUNTA($D$10:D385),"")</f>
        <v>376</v>
      </c>
      <c r="B385" s="71" t="s">
        <v>783</v>
      </c>
      <c r="C385" s="71" t="s">
        <v>435</v>
      </c>
      <c r="D385" s="72">
        <v>13074016</v>
      </c>
      <c r="E385" s="71" t="s">
        <v>436</v>
      </c>
      <c r="F385" s="73">
        <v>5454</v>
      </c>
      <c r="G385" s="93">
        <v>1281</v>
      </c>
      <c r="H385" s="92">
        <v>1291</v>
      </c>
      <c r="I385" s="93">
        <v>638</v>
      </c>
      <c r="J385" s="93">
        <v>653</v>
      </c>
      <c r="K385" s="97">
        <v>10</v>
      </c>
      <c r="L385" s="95">
        <v>0.78064012490241907</v>
      </c>
      <c r="M385" s="97">
        <v>3856.8633</v>
      </c>
      <c r="N385" s="106"/>
    </row>
    <row r="386" spans="1:14" ht="11.25" customHeight="1" x14ac:dyDescent="0.2">
      <c r="A386" s="24">
        <f>IF(D386&lt;&gt;"",COUNTA($D$10:D386),"")</f>
        <v>377</v>
      </c>
      <c r="B386" s="71" t="s">
        <v>783</v>
      </c>
      <c r="C386" s="71" t="s">
        <v>437</v>
      </c>
      <c r="D386" s="72">
        <v>13074017</v>
      </c>
      <c r="E386" s="71" t="s">
        <v>448</v>
      </c>
      <c r="F386" s="73">
        <v>5459</v>
      </c>
      <c r="G386" s="93">
        <v>3922</v>
      </c>
      <c r="H386" s="92">
        <v>3903</v>
      </c>
      <c r="I386" s="93">
        <v>1973</v>
      </c>
      <c r="J386" s="93">
        <v>1930</v>
      </c>
      <c r="K386" s="97">
        <v>-19</v>
      </c>
      <c r="L386" s="95">
        <v>-0.48444671086180335</v>
      </c>
      <c r="M386" s="97">
        <v>6696.3436000000002</v>
      </c>
      <c r="N386" s="106"/>
    </row>
    <row r="387" spans="1:14" ht="11.25" customHeight="1" x14ac:dyDescent="0.2">
      <c r="A387" s="24">
        <f>IF(D387&lt;&gt;"",COUNTA($D$10:D387),"")</f>
        <v>378</v>
      </c>
      <c r="B387" s="71" t="s">
        <v>783</v>
      </c>
      <c r="C387" s="71" t="s">
        <v>438</v>
      </c>
      <c r="D387" s="72">
        <v>13074018</v>
      </c>
      <c r="E387" s="71" t="s">
        <v>432</v>
      </c>
      <c r="F387" s="73">
        <v>5458</v>
      </c>
      <c r="G387" s="93">
        <v>178</v>
      </c>
      <c r="H387" s="92">
        <v>184</v>
      </c>
      <c r="I387" s="93">
        <v>96</v>
      </c>
      <c r="J387" s="93">
        <v>88</v>
      </c>
      <c r="K387" s="97">
        <v>6</v>
      </c>
      <c r="L387" s="95">
        <v>3.3707865168539257</v>
      </c>
      <c r="M387" s="97">
        <v>1514.9530999999999</v>
      </c>
      <c r="N387" s="106"/>
    </row>
    <row r="388" spans="1:14" ht="11.25" customHeight="1" x14ac:dyDescent="0.2">
      <c r="A388" s="24">
        <f>IF(D388&lt;&gt;"",COUNTA($D$10:D388),"")</f>
        <v>379</v>
      </c>
      <c r="B388" s="71" t="s">
        <v>783</v>
      </c>
      <c r="C388" s="71" t="s">
        <v>439</v>
      </c>
      <c r="D388" s="72">
        <v>13074019</v>
      </c>
      <c r="E388" s="71" t="s">
        <v>707</v>
      </c>
      <c r="F388" s="73">
        <v>5451</v>
      </c>
      <c r="G388" s="93">
        <v>3183</v>
      </c>
      <c r="H388" s="92">
        <v>3169</v>
      </c>
      <c r="I388" s="93">
        <v>1604</v>
      </c>
      <c r="J388" s="93">
        <v>1565</v>
      </c>
      <c r="K388" s="97">
        <v>-14</v>
      </c>
      <c r="L388" s="95">
        <v>-0.43983663210806867</v>
      </c>
      <c r="M388" s="97">
        <v>3006.1325000000002</v>
      </c>
      <c r="N388" s="106"/>
    </row>
    <row r="389" spans="1:14" ht="11.25" customHeight="1" x14ac:dyDescent="0.2">
      <c r="A389" s="24">
        <f>IF(D389&lt;&gt;"",COUNTA($D$10:D389),"")</f>
        <v>380</v>
      </c>
      <c r="B389" s="71" t="s">
        <v>783</v>
      </c>
      <c r="C389" s="71" t="s">
        <v>440</v>
      </c>
      <c r="D389" s="72">
        <v>13074020</v>
      </c>
      <c r="E389" s="71" t="s">
        <v>441</v>
      </c>
      <c r="F389" s="73">
        <v>5452</v>
      </c>
      <c r="G389" s="93">
        <v>716</v>
      </c>
      <c r="H389" s="92">
        <v>722</v>
      </c>
      <c r="I389" s="93">
        <v>371</v>
      </c>
      <c r="J389" s="93">
        <v>351</v>
      </c>
      <c r="K389" s="97">
        <v>6</v>
      </c>
      <c r="L389" s="95">
        <v>0.83798882681564635</v>
      </c>
      <c r="M389" s="97">
        <v>2062.0007000000001</v>
      </c>
      <c r="N389" s="106"/>
    </row>
    <row r="390" spans="1:14" ht="11.25" customHeight="1" x14ac:dyDescent="0.2">
      <c r="A390" s="24">
        <f>IF(D390&lt;&gt;"",COUNTA($D$10:D390),"")</f>
        <v>381</v>
      </c>
      <c r="B390" s="71" t="s">
        <v>783</v>
      </c>
      <c r="C390" s="71" t="s">
        <v>442</v>
      </c>
      <c r="D390" s="72">
        <v>13074021</v>
      </c>
      <c r="E390" s="71" t="s">
        <v>441</v>
      </c>
      <c r="F390" s="73">
        <v>5452</v>
      </c>
      <c r="G390" s="93">
        <v>5087</v>
      </c>
      <c r="H390" s="92">
        <v>5050</v>
      </c>
      <c r="I390" s="93">
        <v>2445</v>
      </c>
      <c r="J390" s="93">
        <v>2605</v>
      </c>
      <c r="K390" s="97">
        <v>-37</v>
      </c>
      <c r="L390" s="95">
        <v>-0.72734421073323574</v>
      </c>
      <c r="M390" s="97">
        <v>4775.8861999999999</v>
      </c>
      <c r="N390" s="106"/>
    </row>
    <row r="391" spans="1:14" ht="11.25" customHeight="1" x14ac:dyDescent="0.2">
      <c r="A391" s="24">
        <f>IF(D391&lt;&gt;"",COUNTA($D$10:D391),"")</f>
        <v>382</v>
      </c>
      <c r="B391" s="71" t="s">
        <v>783</v>
      </c>
      <c r="C391" s="71" t="s">
        <v>422</v>
      </c>
      <c r="D391" s="72">
        <v>13074022</v>
      </c>
      <c r="E391" s="71" t="s">
        <v>426</v>
      </c>
      <c r="F391" s="73">
        <v>5453</v>
      </c>
      <c r="G391" s="93">
        <v>2529</v>
      </c>
      <c r="H391" s="92">
        <v>2512</v>
      </c>
      <c r="I391" s="93">
        <v>1238</v>
      </c>
      <c r="J391" s="93">
        <v>1274</v>
      </c>
      <c r="K391" s="97">
        <v>-17</v>
      </c>
      <c r="L391" s="95">
        <v>-0.67220245156188696</v>
      </c>
      <c r="M391" s="97">
        <v>2267.0774000000001</v>
      </c>
      <c r="N391" s="106"/>
    </row>
    <row r="392" spans="1:14" ht="11.25" customHeight="1" x14ac:dyDescent="0.2">
      <c r="A392" s="24">
        <f>IF(D392&lt;&gt;"",COUNTA($D$10:D392),"")</f>
        <v>383</v>
      </c>
      <c r="B392" s="71" t="s">
        <v>783</v>
      </c>
      <c r="C392" s="71" t="s">
        <v>443</v>
      </c>
      <c r="D392" s="72">
        <v>13074023</v>
      </c>
      <c r="E392" s="71" t="s">
        <v>708</v>
      </c>
      <c r="F392" s="73">
        <v>5457</v>
      </c>
      <c r="G392" s="93">
        <v>799</v>
      </c>
      <c r="H392" s="92">
        <v>793</v>
      </c>
      <c r="I392" s="93">
        <v>415</v>
      </c>
      <c r="J392" s="93">
        <v>378</v>
      </c>
      <c r="K392" s="97">
        <v>-6</v>
      </c>
      <c r="L392" s="95">
        <v>-0.75093867334167896</v>
      </c>
      <c r="M392" s="97">
        <v>3959.6196</v>
      </c>
      <c r="N392" s="106"/>
    </row>
    <row r="393" spans="1:14" ht="11.25" customHeight="1" x14ac:dyDescent="0.2">
      <c r="A393" s="24">
        <f>IF(D393&lt;&gt;"",COUNTA($D$10:D393),"")</f>
        <v>384</v>
      </c>
      <c r="B393" s="71" t="s">
        <v>783</v>
      </c>
      <c r="C393" s="71" t="s">
        <v>444</v>
      </c>
      <c r="D393" s="72">
        <v>13074024</v>
      </c>
      <c r="E393" s="71" t="s">
        <v>706</v>
      </c>
      <c r="F393" s="73">
        <v>5455</v>
      </c>
      <c r="G393" s="93">
        <v>750</v>
      </c>
      <c r="H393" s="92">
        <v>765</v>
      </c>
      <c r="I393" s="93">
        <v>378</v>
      </c>
      <c r="J393" s="93">
        <v>387</v>
      </c>
      <c r="K393" s="97">
        <v>15</v>
      </c>
      <c r="L393" s="95">
        <v>2</v>
      </c>
      <c r="M393" s="97">
        <v>2221.0484000000001</v>
      </c>
      <c r="N393" s="106"/>
    </row>
    <row r="394" spans="1:14" ht="11.25" customHeight="1" x14ac:dyDescent="0.2">
      <c r="A394" s="24">
        <f>IF(D394&lt;&gt;"",COUNTA($D$10:D394),"")</f>
        <v>385</v>
      </c>
      <c r="B394" s="71" t="s">
        <v>783</v>
      </c>
      <c r="C394" s="71" t="s">
        <v>445</v>
      </c>
      <c r="D394" s="72">
        <v>13074025</v>
      </c>
      <c r="E394" s="71" t="s">
        <v>706</v>
      </c>
      <c r="F394" s="73">
        <v>5455</v>
      </c>
      <c r="G394" s="93">
        <v>647</v>
      </c>
      <c r="H394" s="92">
        <v>650</v>
      </c>
      <c r="I394" s="93">
        <v>326</v>
      </c>
      <c r="J394" s="93">
        <v>324</v>
      </c>
      <c r="K394" s="97">
        <v>3</v>
      </c>
      <c r="L394" s="95">
        <v>0.46367851622875378</v>
      </c>
      <c r="M394" s="97">
        <v>1981.6763000000001</v>
      </c>
      <c r="N394" s="106"/>
    </row>
    <row r="395" spans="1:14" ht="11.25" customHeight="1" x14ac:dyDescent="0.2">
      <c r="A395" s="24">
        <f>IF(D395&lt;&gt;"",COUNTA($D$10:D395),"")</f>
        <v>386</v>
      </c>
      <c r="B395" s="71" t="s">
        <v>783</v>
      </c>
      <c r="C395" s="71" t="s">
        <v>446</v>
      </c>
      <c r="D395" s="72">
        <v>13074026</v>
      </c>
      <c r="E395" s="71" t="s">
        <v>6</v>
      </c>
      <c r="F395" s="73">
        <v>411</v>
      </c>
      <c r="G395" s="93">
        <v>10167</v>
      </c>
      <c r="H395" s="92">
        <v>10117</v>
      </c>
      <c r="I395" s="93">
        <v>4862</v>
      </c>
      <c r="J395" s="93">
        <v>5255</v>
      </c>
      <c r="K395" s="97">
        <v>-50</v>
      </c>
      <c r="L395" s="95">
        <v>-0.49178715451952826</v>
      </c>
      <c r="M395" s="97">
        <v>5237.9515000000001</v>
      </c>
      <c r="N395" s="106"/>
    </row>
    <row r="396" spans="1:14" ht="11.25" customHeight="1" x14ac:dyDescent="0.2">
      <c r="A396" s="24">
        <f>IF(D396&lt;&gt;"",COUNTA($D$10:D396),"")</f>
        <v>387</v>
      </c>
      <c r="B396" s="71" t="s">
        <v>783</v>
      </c>
      <c r="C396" s="71" t="s">
        <v>447</v>
      </c>
      <c r="D396" s="72">
        <v>13074027</v>
      </c>
      <c r="E396" s="71" t="s">
        <v>448</v>
      </c>
      <c r="F396" s="73">
        <v>5459</v>
      </c>
      <c r="G396" s="93">
        <v>157</v>
      </c>
      <c r="H396" s="92">
        <v>157</v>
      </c>
      <c r="I396" s="93">
        <v>82</v>
      </c>
      <c r="J396" s="93">
        <v>75</v>
      </c>
      <c r="K396" s="97" t="s">
        <v>732</v>
      </c>
      <c r="L396" s="95" t="s">
        <v>732</v>
      </c>
      <c r="M396" s="97">
        <v>628.70439999999996</v>
      </c>
      <c r="N396" s="106"/>
    </row>
    <row r="397" spans="1:14" ht="11.25" customHeight="1" x14ac:dyDescent="0.2">
      <c r="A397" s="24">
        <f>IF(D397&lt;&gt;"",COUNTA($D$10:D397),"")</f>
        <v>388</v>
      </c>
      <c r="B397" s="71" t="s">
        <v>783</v>
      </c>
      <c r="C397" s="71" t="s">
        <v>449</v>
      </c>
      <c r="D397" s="72">
        <v>13074028</v>
      </c>
      <c r="E397" s="71" t="s">
        <v>432</v>
      </c>
      <c r="F397" s="73">
        <v>5458</v>
      </c>
      <c r="G397" s="93">
        <v>415</v>
      </c>
      <c r="H397" s="92">
        <v>419</v>
      </c>
      <c r="I397" s="93">
        <v>207</v>
      </c>
      <c r="J397" s="93">
        <v>212</v>
      </c>
      <c r="K397" s="97">
        <v>4</v>
      </c>
      <c r="L397" s="95">
        <v>0.96385542168674476</v>
      </c>
      <c r="M397" s="97">
        <v>630.86559999999997</v>
      </c>
      <c r="N397" s="106"/>
    </row>
    <row r="398" spans="1:14" ht="11.25" customHeight="1" x14ac:dyDescent="0.2">
      <c r="A398" s="24">
        <f>IF(D398&lt;&gt;"",COUNTA($D$10:D398),"")</f>
        <v>389</v>
      </c>
      <c r="B398" s="71" t="s">
        <v>783</v>
      </c>
      <c r="C398" s="71" t="s">
        <v>450</v>
      </c>
      <c r="D398" s="72">
        <v>13074030</v>
      </c>
      <c r="E398" s="71" t="s">
        <v>707</v>
      </c>
      <c r="F398" s="73">
        <v>5451</v>
      </c>
      <c r="G398" s="93">
        <v>566</v>
      </c>
      <c r="H398" s="92">
        <v>582</v>
      </c>
      <c r="I398" s="93">
        <v>310</v>
      </c>
      <c r="J398" s="93">
        <v>272</v>
      </c>
      <c r="K398" s="97">
        <v>16</v>
      </c>
      <c r="L398" s="95">
        <v>2.8268551236749175</v>
      </c>
      <c r="M398" s="97">
        <v>654.23389999999995</v>
      </c>
      <c r="N398" s="106"/>
    </row>
    <row r="399" spans="1:14" ht="11.25" customHeight="1" x14ac:dyDescent="0.2">
      <c r="A399" s="24">
        <f>IF(D399&lt;&gt;"",COUNTA($D$10:D399),"")</f>
        <v>390</v>
      </c>
      <c r="B399" s="71" t="s">
        <v>783</v>
      </c>
      <c r="C399" s="71" t="s">
        <v>452</v>
      </c>
      <c r="D399" s="72">
        <v>13074031</v>
      </c>
      <c r="E399" s="71" t="s">
        <v>707</v>
      </c>
      <c r="F399" s="73">
        <v>5451</v>
      </c>
      <c r="G399" s="93">
        <v>709</v>
      </c>
      <c r="H399" s="92">
        <v>710</v>
      </c>
      <c r="I399" s="93">
        <v>362</v>
      </c>
      <c r="J399" s="93">
        <v>348</v>
      </c>
      <c r="K399" s="97">
        <v>1</v>
      </c>
      <c r="L399" s="95">
        <v>0.14104372355430428</v>
      </c>
      <c r="M399" s="97">
        <v>1871.5862</v>
      </c>
      <c r="N399" s="106"/>
    </row>
    <row r="400" spans="1:14" ht="11.25" customHeight="1" x14ac:dyDescent="0.2">
      <c r="A400" s="24">
        <f>IF(D400&lt;&gt;"",COUNTA($D$10:D400),"")</f>
        <v>391</v>
      </c>
      <c r="B400" s="71" t="s">
        <v>783</v>
      </c>
      <c r="C400" s="71" t="s">
        <v>709</v>
      </c>
      <c r="D400" s="72">
        <v>13074032</v>
      </c>
      <c r="E400" s="71" t="s">
        <v>436</v>
      </c>
      <c r="F400" s="73">
        <v>5454</v>
      </c>
      <c r="G400" s="93">
        <v>1029</v>
      </c>
      <c r="H400" s="92">
        <v>1060</v>
      </c>
      <c r="I400" s="93">
        <v>585</v>
      </c>
      <c r="J400" s="93">
        <v>475</v>
      </c>
      <c r="K400" s="97">
        <v>31</v>
      </c>
      <c r="L400" s="95">
        <v>3.0126336248785179</v>
      </c>
      <c r="M400" s="97">
        <v>4109.1139000000003</v>
      </c>
      <c r="N400" s="106"/>
    </row>
    <row r="401" spans="1:14" ht="11.25" customHeight="1" x14ac:dyDescent="0.2">
      <c r="A401" s="24">
        <f>IF(D401&lt;&gt;"",COUNTA($D$10:D401),"")</f>
        <v>392</v>
      </c>
      <c r="B401" s="71" t="s">
        <v>783</v>
      </c>
      <c r="C401" s="71" t="s">
        <v>453</v>
      </c>
      <c r="D401" s="72">
        <v>13074033</v>
      </c>
      <c r="E401" s="71" t="s">
        <v>432</v>
      </c>
      <c r="F401" s="73">
        <v>5458</v>
      </c>
      <c r="G401" s="93">
        <v>409</v>
      </c>
      <c r="H401" s="92">
        <v>407</v>
      </c>
      <c r="I401" s="93">
        <v>213</v>
      </c>
      <c r="J401" s="93">
        <v>194</v>
      </c>
      <c r="K401" s="97">
        <v>-2</v>
      </c>
      <c r="L401" s="95">
        <v>-0.48899755501221875</v>
      </c>
      <c r="M401" s="97">
        <v>1357.1206999999999</v>
      </c>
      <c r="N401" s="106"/>
    </row>
    <row r="402" spans="1:14" ht="11.25" customHeight="1" x14ac:dyDescent="0.2">
      <c r="A402" s="24">
        <f>IF(D402&lt;&gt;"",COUNTA($D$10:D402),"")</f>
        <v>393</v>
      </c>
      <c r="B402" s="71" t="s">
        <v>783</v>
      </c>
      <c r="C402" s="71" t="s">
        <v>454</v>
      </c>
      <c r="D402" s="72">
        <v>13074034</v>
      </c>
      <c r="E402" s="71" t="s">
        <v>424</v>
      </c>
      <c r="F402" s="73">
        <v>5456</v>
      </c>
      <c r="G402" s="93">
        <v>1359</v>
      </c>
      <c r="H402" s="92">
        <v>1358</v>
      </c>
      <c r="I402" s="93">
        <v>676</v>
      </c>
      <c r="J402" s="93">
        <v>682</v>
      </c>
      <c r="K402" s="97">
        <v>-1</v>
      </c>
      <c r="L402" s="95">
        <v>-7.3583517292121314E-2</v>
      </c>
      <c r="M402" s="97">
        <v>1489.6315999999999</v>
      </c>
      <c r="N402" s="106"/>
    </row>
    <row r="403" spans="1:14" ht="11.25" customHeight="1" x14ac:dyDescent="0.2">
      <c r="A403" s="24">
        <f>IF(D403&lt;&gt;"",COUNTA($D$10:D403),"")</f>
        <v>394</v>
      </c>
      <c r="B403" s="71" t="s">
        <v>783</v>
      </c>
      <c r="C403" s="71" t="s">
        <v>850</v>
      </c>
      <c r="D403" s="72">
        <v>13074035</v>
      </c>
      <c r="E403" s="71" t="s">
        <v>6</v>
      </c>
      <c r="F403" s="73">
        <v>412</v>
      </c>
      <c r="G403" s="93">
        <v>2507</v>
      </c>
      <c r="H403" s="92">
        <v>2508</v>
      </c>
      <c r="I403" s="93">
        <v>1204</v>
      </c>
      <c r="J403" s="93">
        <v>1304</v>
      </c>
      <c r="K403" s="97">
        <v>1</v>
      </c>
      <c r="L403" s="95">
        <v>3.9888312724372099E-2</v>
      </c>
      <c r="M403" s="97">
        <v>3634.2840000000001</v>
      </c>
      <c r="N403" s="106"/>
    </row>
    <row r="404" spans="1:14" ht="11.25" customHeight="1" x14ac:dyDescent="0.2">
      <c r="A404" s="24">
        <f>IF(D404&lt;&gt;"",COUNTA($D$10:D404),"")</f>
        <v>395</v>
      </c>
      <c r="B404" s="71" t="s">
        <v>783</v>
      </c>
      <c r="C404" s="71" t="s">
        <v>455</v>
      </c>
      <c r="D404" s="72">
        <v>13074036</v>
      </c>
      <c r="E404" s="71" t="s">
        <v>708</v>
      </c>
      <c r="F404" s="73">
        <v>5457</v>
      </c>
      <c r="G404" s="93">
        <v>524</v>
      </c>
      <c r="H404" s="92">
        <v>550</v>
      </c>
      <c r="I404" s="93">
        <v>303</v>
      </c>
      <c r="J404" s="93">
        <v>247</v>
      </c>
      <c r="K404" s="97">
        <v>26</v>
      </c>
      <c r="L404" s="95">
        <v>4.961832061068705</v>
      </c>
      <c r="M404" s="97">
        <v>2125.2404999999999</v>
      </c>
      <c r="N404" s="106"/>
    </row>
    <row r="405" spans="1:14" ht="11.25" customHeight="1" x14ac:dyDescent="0.2">
      <c r="A405" s="24">
        <f>IF(D405&lt;&gt;"",COUNTA($D$10:D405),"")</f>
        <v>396</v>
      </c>
      <c r="B405" s="71" t="s">
        <v>783</v>
      </c>
      <c r="C405" s="71" t="s">
        <v>494</v>
      </c>
      <c r="D405" s="72">
        <v>13074037</v>
      </c>
      <c r="E405" s="71" t="s">
        <v>436</v>
      </c>
      <c r="F405" s="73">
        <v>5454</v>
      </c>
      <c r="G405" s="93">
        <v>1732</v>
      </c>
      <c r="H405" s="92">
        <v>1717</v>
      </c>
      <c r="I405" s="93">
        <v>868</v>
      </c>
      <c r="J405" s="93">
        <v>849</v>
      </c>
      <c r="K405" s="97">
        <v>-15</v>
      </c>
      <c r="L405" s="95">
        <v>-0.86605080831408543</v>
      </c>
      <c r="M405" s="97">
        <v>5198.0451000000003</v>
      </c>
      <c r="N405" s="106"/>
    </row>
    <row r="406" spans="1:14" ht="11.25" customHeight="1" x14ac:dyDescent="0.2">
      <c r="A406" s="24">
        <f>IF(D406&lt;&gt;"",COUNTA($D$10:D406),"")</f>
        <v>397</v>
      </c>
      <c r="B406" s="71" t="s">
        <v>783</v>
      </c>
      <c r="C406" s="71" t="s">
        <v>456</v>
      </c>
      <c r="D406" s="72">
        <v>13074038</v>
      </c>
      <c r="E406" s="71" t="s">
        <v>706</v>
      </c>
      <c r="F406" s="73">
        <v>5455</v>
      </c>
      <c r="G406" s="93">
        <v>1053</v>
      </c>
      <c r="H406" s="92">
        <v>1054</v>
      </c>
      <c r="I406" s="93">
        <v>518</v>
      </c>
      <c r="J406" s="93">
        <v>536</v>
      </c>
      <c r="K406" s="97">
        <v>1</v>
      </c>
      <c r="L406" s="95">
        <v>9.4966761633429542E-2</v>
      </c>
      <c r="M406" s="97">
        <v>2538.3896</v>
      </c>
      <c r="N406" s="106"/>
    </row>
    <row r="407" spans="1:14" ht="11.25" customHeight="1" x14ac:dyDescent="0.2">
      <c r="A407" s="24">
        <f>IF(D407&lt;&gt;"",COUNTA($D$10:D407),"")</f>
        <v>398</v>
      </c>
      <c r="B407" s="71" t="s">
        <v>783</v>
      </c>
      <c r="C407" s="71" t="s">
        <v>457</v>
      </c>
      <c r="D407" s="72">
        <v>13074039</v>
      </c>
      <c r="E407" s="71" t="s">
        <v>436</v>
      </c>
      <c r="F407" s="73">
        <v>5454</v>
      </c>
      <c r="G407" s="93">
        <v>3036</v>
      </c>
      <c r="H407" s="92">
        <v>3024</v>
      </c>
      <c r="I407" s="93">
        <v>1416</v>
      </c>
      <c r="J407" s="93">
        <v>1608</v>
      </c>
      <c r="K407" s="97">
        <v>-12</v>
      </c>
      <c r="L407" s="95">
        <v>-0.39525691699604693</v>
      </c>
      <c r="M407" s="97">
        <v>4443.4041999999999</v>
      </c>
      <c r="N407" s="106"/>
    </row>
    <row r="408" spans="1:14" ht="11.25" customHeight="1" x14ac:dyDescent="0.2">
      <c r="A408" s="24">
        <f>IF(D408&lt;&gt;"",COUNTA($D$10:D408),"")</f>
        <v>399</v>
      </c>
      <c r="B408" s="71" t="s">
        <v>783</v>
      </c>
      <c r="C408" s="71" t="s">
        <v>458</v>
      </c>
      <c r="D408" s="72">
        <v>13074040</v>
      </c>
      <c r="E408" s="71" t="s">
        <v>441</v>
      </c>
      <c r="F408" s="73">
        <v>5452</v>
      </c>
      <c r="G408" s="93">
        <v>328</v>
      </c>
      <c r="H408" s="92">
        <v>329</v>
      </c>
      <c r="I408" s="93">
        <v>170</v>
      </c>
      <c r="J408" s="93">
        <v>159</v>
      </c>
      <c r="K408" s="97">
        <v>1</v>
      </c>
      <c r="L408" s="95">
        <v>0.30487804878049474</v>
      </c>
      <c r="M408" s="97">
        <v>1586.2752</v>
      </c>
      <c r="N408" s="106"/>
    </row>
    <row r="409" spans="1:14" ht="11.25" customHeight="1" x14ac:dyDescent="0.2">
      <c r="A409" s="24">
        <f>IF(D409&lt;&gt;"",COUNTA($D$10:D409),"")</f>
        <v>400</v>
      </c>
      <c r="B409" s="71" t="s">
        <v>783</v>
      </c>
      <c r="C409" s="71" t="s">
        <v>496</v>
      </c>
      <c r="D409" s="72">
        <v>13074042</v>
      </c>
      <c r="E409" s="71" t="s">
        <v>432</v>
      </c>
      <c r="F409" s="73">
        <v>5458</v>
      </c>
      <c r="G409" s="93">
        <v>929</v>
      </c>
      <c r="H409" s="92">
        <v>931</v>
      </c>
      <c r="I409" s="93">
        <v>471</v>
      </c>
      <c r="J409" s="93">
        <v>460</v>
      </c>
      <c r="K409" s="97">
        <v>2</v>
      </c>
      <c r="L409" s="95">
        <v>0.21528525296017165</v>
      </c>
      <c r="M409" s="97">
        <v>3274.6320999999998</v>
      </c>
      <c r="N409" s="106"/>
    </row>
    <row r="410" spans="1:14" ht="11.25" customHeight="1" x14ac:dyDescent="0.2">
      <c r="A410" s="24">
        <f>IF(D410&lt;&gt;"",COUNTA($D$10:D410),"")</f>
        <v>401</v>
      </c>
      <c r="B410" s="71" t="s">
        <v>783</v>
      </c>
      <c r="C410" s="71" t="s">
        <v>459</v>
      </c>
      <c r="D410" s="72">
        <v>13074043</v>
      </c>
      <c r="E410" s="71" t="s">
        <v>441</v>
      </c>
      <c r="F410" s="73">
        <v>5452</v>
      </c>
      <c r="G410" s="93">
        <v>864</v>
      </c>
      <c r="H410" s="92">
        <v>852</v>
      </c>
      <c r="I410" s="93">
        <v>447</v>
      </c>
      <c r="J410" s="93">
        <v>405</v>
      </c>
      <c r="K410" s="97">
        <v>-12</v>
      </c>
      <c r="L410" s="95">
        <v>-1.3888888888888857</v>
      </c>
      <c r="M410" s="97">
        <v>3916.3323</v>
      </c>
      <c r="N410" s="106"/>
    </row>
    <row r="411" spans="1:14" ht="11.25" customHeight="1" x14ac:dyDescent="0.2">
      <c r="A411" s="24">
        <f>IF(D411&lt;&gt;"",COUNTA($D$10:D411),"")</f>
        <v>402</v>
      </c>
      <c r="B411" s="71" t="s">
        <v>783</v>
      </c>
      <c r="C411" s="71" t="s">
        <v>460</v>
      </c>
      <c r="D411" s="72">
        <v>13074044</v>
      </c>
      <c r="E411" s="71" t="s">
        <v>424</v>
      </c>
      <c r="F411" s="73">
        <v>5456</v>
      </c>
      <c r="G411" s="93">
        <v>600</v>
      </c>
      <c r="H411" s="92">
        <v>591</v>
      </c>
      <c r="I411" s="93">
        <v>290</v>
      </c>
      <c r="J411" s="93">
        <v>301</v>
      </c>
      <c r="K411" s="97">
        <v>-9</v>
      </c>
      <c r="L411" s="95">
        <v>-1.5</v>
      </c>
      <c r="M411" s="97">
        <v>1125.2560000000001</v>
      </c>
      <c r="N411" s="106"/>
    </row>
    <row r="412" spans="1:14" ht="11.25" customHeight="1" x14ac:dyDescent="0.2">
      <c r="A412" s="24">
        <f>IF(D412&lt;&gt;"",COUNTA($D$10:D412),"")</f>
        <v>403</v>
      </c>
      <c r="B412" s="71" t="s">
        <v>783</v>
      </c>
      <c r="C412" s="71" t="s">
        <v>461</v>
      </c>
      <c r="D412" s="72">
        <v>13074046</v>
      </c>
      <c r="E412" s="71" t="s">
        <v>708</v>
      </c>
      <c r="F412" s="73">
        <v>5457</v>
      </c>
      <c r="G412" s="93">
        <v>233</v>
      </c>
      <c r="H412" s="92">
        <v>232</v>
      </c>
      <c r="I412" s="93">
        <v>116</v>
      </c>
      <c r="J412" s="93">
        <v>116</v>
      </c>
      <c r="K412" s="97">
        <v>-1</v>
      </c>
      <c r="L412" s="95">
        <v>-0.42918454935622208</v>
      </c>
      <c r="M412" s="97">
        <v>1310.846</v>
      </c>
      <c r="N412" s="106"/>
    </row>
    <row r="413" spans="1:14" ht="11.25" customHeight="1" x14ac:dyDescent="0.2">
      <c r="A413" s="24">
        <f>IF(D413&lt;&gt;"",COUNTA($D$10:D413),"")</f>
        <v>404</v>
      </c>
      <c r="B413" s="71" t="s">
        <v>783</v>
      </c>
      <c r="C413" s="71" t="s">
        <v>727</v>
      </c>
      <c r="D413" s="72">
        <v>13074047</v>
      </c>
      <c r="E413" s="71" t="s">
        <v>707</v>
      </c>
      <c r="F413" s="73">
        <v>5451</v>
      </c>
      <c r="G413" s="93">
        <v>1555</v>
      </c>
      <c r="H413" s="92">
        <v>1548</v>
      </c>
      <c r="I413" s="93">
        <v>790</v>
      </c>
      <c r="J413" s="93">
        <v>758</v>
      </c>
      <c r="K413" s="97">
        <v>-7</v>
      </c>
      <c r="L413" s="95">
        <v>-0.45016077170417645</v>
      </c>
      <c r="M413" s="97">
        <v>3534.7022999999999</v>
      </c>
      <c r="N413" s="106"/>
    </row>
    <row r="414" spans="1:14" ht="11.25" customHeight="1" x14ac:dyDescent="0.2">
      <c r="A414" s="24">
        <f>IF(D414&lt;&gt;"",COUNTA($D$10:D414),"")</f>
        <v>405</v>
      </c>
      <c r="B414" s="71" t="s">
        <v>783</v>
      </c>
      <c r="C414" s="71" t="s">
        <v>462</v>
      </c>
      <c r="D414" s="72">
        <v>13074048</v>
      </c>
      <c r="E414" s="71" t="s">
        <v>706</v>
      </c>
      <c r="F414" s="73">
        <v>5455</v>
      </c>
      <c r="G414" s="93">
        <v>1487</v>
      </c>
      <c r="H414" s="92">
        <v>1482</v>
      </c>
      <c r="I414" s="93">
        <v>738</v>
      </c>
      <c r="J414" s="93">
        <v>744</v>
      </c>
      <c r="K414" s="97">
        <v>-5</v>
      </c>
      <c r="L414" s="95">
        <v>-0.33624747814391753</v>
      </c>
      <c r="M414" s="97">
        <v>4387.5173000000004</v>
      </c>
      <c r="N414" s="106"/>
    </row>
    <row r="415" spans="1:14" ht="11.25" customHeight="1" x14ac:dyDescent="0.2">
      <c r="A415" s="24">
        <f>IF(D415&lt;&gt;"",COUNTA($D$10:D415),"")</f>
        <v>406</v>
      </c>
      <c r="B415" s="71" t="s">
        <v>783</v>
      </c>
      <c r="C415" s="71" t="s">
        <v>463</v>
      </c>
      <c r="D415" s="72">
        <v>13074049</v>
      </c>
      <c r="E415" s="71" t="s">
        <v>448</v>
      </c>
      <c r="F415" s="73">
        <v>5459</v>
      </c>
      <c r="G415" s="93">
        <v>5159</v>
      </c>
      <c r="H415" s="92">
        <v>5159</v>
      </c>
      <c r="I415" s="93">
        <v>2595</v>
      </c>
      <c r="J415" s="93">
        <v>2564</v>
      </c>
      <c r="K415" s="97" t="s">
        <v>732</v>
      </c>
      <c r="L415" s="95" t="s">
        <v>732</v>
      </c>
      <c r="M415" s="97">
        <v>5474.9515000000001</v>
      </c>
      <c r="N415" s="106"/>
    </row>
    <row r="416" spans="1:14" ht="11.25" customHeight="1" x14ac:dyDescent="0.2">
      <c r="A416" s="24">
        <f>IF(D416&lt;&gt;"",COUNTA($D$10:D416),"")</f>
        <v>407</v>
      </c>
      <c r="B416" s="71" t="s">
        <v>783</v>
      </c>
      <c r="C416" s="71" t="s">
        <v>420</v>
      </c>
      <c r="D416" s="72">
        <v>13074050</v>
      </c>
      <c r="E416" s="71" t="s">
        <v>706</v>
      </c>
      <c r="F416" s="73">
        <v>5455</v>
      </c>
      <c r="G416" s="93">
        <v>1546</v>
      </c>
      <c r="H416" s="92">
        <v>1552</v>
      </c>
      <c r="I416" s="93">
        <v>766</v>
      </c>
      <c r="J416" s="93">
        <v>786</v>
      </c>
      <c r="K416" s="97">
        <v>6</v>
      </c>
      <c r="L416" s="95">
        <v>0.38809831824062258</v>
      </c>
      <c r="M416" s="97">
        <v>2488.9546999999998</v>
      </c>
      <c r="N416" s="106"/>
    </row>
    <row r="417" spans="1:14" ht="11.25" customHeight="1" x14ac:dyDescent="0.2">
      <c r="A417" s="24">
        <f>IF(D417&lt;&gt;"",COUNTA($D$10:D417),"")</f>
        <v>408</v>
      </c>
      <c r="B417" s="71" t="s">
        <v>783</v>
      </c>
      <c r="C417" s="71" t="s">
        <v>464</v>
      </c>
      <c r="D417" s="72">
        <v>13074052</v>
      </c>
      <c r="E417" s="71" t="s">
        <v>448</v>
      </c>
      <c r="F417" s="73">
        <v>5459</v>
      </c>
      <c r="G417" s="93">
        <v>240</v>
      </c>
      <c r="H417" s="92">
        <v>240</v>
      </c>
      <c r="I417" s="93">
        <v>129</v>
      </c>
      <c r="J417" s="93">
        <v>111</v>
      </c>
      <c r="K417" s="97" t="s">
        <v>732</v>
      </c>
      <c r="L417" s="95" t="s">
        <v>732</v>
      </c>
      <c r="M417" s="97">
        <v>983.4162</v>
      </c>
      <c r="N417" s="106"/>
    </row>
    <row r="418" spans="1:14" ht="11.25" customHeight="1" x14ac:dyDescent="0.2">
      <c r="A418" s="24">
        <f>IF(D418&lt;&gt;"",COUNTA($D$10:D418),"")</f>
        <v>409</v>
      </c>
      <c r="B418" s="71" t="s">
        <v>783</v>
      </c>
      <c r="C418" s="71" t="s">
        <v>465</v>
      </c>
      <c r="D418" s="72">
        <v>13074053</v>
      </c>
      <c r="E418" s="71" t="s">
        <v>707</v>
      </c>
      <c r="F418" s="73">
        <v>5451</v>
      </c>
      <c r="G418" s="93">
        <v>479</v>
      </c>
      <c r="H418" s="92">
        <v>479</v>
      </c>
      <c r="I418" s="93">
        <v>239</v>
      </c>
      <c r="J418" s="93">
        <v>240</v>
      </c>
      <c r="K418" s="97" t="s">
        <v>732</v>
      </c>
      <c r="L418" s="95" t="s">
        <v>732</v>
      </c>
      <c r="M418" s="97">
        <v>820.84410000000003</v>
      </c>
      <c r="N418" s="106"/>
    </row>
    <row r="419" spans="1:14" ht="11.25" customHeight="1" x14ac:dyDescent="0.2">
      <c r="A419" s="24">
        <f>IF(D419&lt;&gt;"",COUNTA($D$10:D419),"")</f>
        <v>410</v>
      </c>
      <c r="B419" s="71" t="s">
        <v>783</v>
      </c>
      <c r="C419" s="71" t="s">
        <v>466</v>
      </c>
      <c r="D419" s="72">
        <v>13074054</v>
      </c>
      <c r="E419" s="71" t="s">
        <v>441</v>
      </c>
      <c r="F419" s="73">
        <v>5452</v>
      </c>
      <c r="G419" s="93">
        <v>946</v>
      </c>
      <c r="H419" s="92">
        <v>942</v>
      </c>
      <c r="I419" s="93">
        <v>486</v>
      </c>
      <c r="J419" s="93">
        <v>456</v>
      </c>
      <c r="K419" s="97">
        <v>-4</v>
      </c>
      <c r="L419" s="95">
        <v>-0.42283298097251532</v>
      </c>
      <c r="M419" s="97">
        <v>2370.5821000000001</v>
      </c>
      <c r="N419" s="106"/>
    </row>
    <row r="420" spans="1:14" ht="11.25" customHeight="1" x14ac:dyDescent="0.2">
      <c r="A420" s="24">
        <f>IF(D420&lt;&gt;"",COUNTA($D$10:D420),"")</f>
        <v>411</v>
      </c>
      <c r="B420" s="71" t="s">
        <v>783</v>
      </c>
      <c r="C420" s="71" t="s">
        <v>424</v>
      </c>
      <c r="D420" s="72">
        <v>13074056</v>
      </c>
      <c r="E420" s="71" t="s">
        <v>424</v>
      </c>
      <c r="F420" s="73">
        <v>5456</v>
      </c>
      <c r="G420" s="93">
        <v>2166</v>
      </c>
      <c r="H420" s="92">
        <v>2149</v>
      </c>
      <c r="I420" s="93">
        <v>1084</v>
      </c>
      <c r="J420" s="93">
        <v>1065</v>
      </c>
      <c r="K420" s="97">
        <v>-17</v>
      </c>
      <c r="L420" s="95">
        <v>-0.78485687903970813</v>
      </c>
      <c r="M420" s="97">
        <v>4410.3254999999999</v>
      </c>
      <c r="N420" s="106"/>
    </row>
    <row r="421" spans="1:14" ht="11.25" customHeight="1" x14ac:dyDescent="0.2">
      <c r="A421" s="24">
        <f>IF(D421&lt;&gt;"",COUNTA($D$10:D421),"")</f>
        <v>412</v>
      </c>
      <c r="B421" s="71" t="s">
        <v>783</v>
      </c>
      <c r="C421" s="71" t="s">
        <v>467</v>
      </c>
      <c r="D421" s="72">
        <v>13074057</v>
      </c>
      <c r="E421" s="71" t="s">
        <v>708</v>
      </c>
      <c r="F421" s="73">
        <v>5457</v>
      </c>
      <c r="G421" s="93">
        <v>3925</v>
      </c>
      <c r="H421" s="92">
        <v>3944</v>
      </c>
      <c r="I421" s="93">
        <v>1947</v>
      </c>
      <c r="J421" s="93">
        <v>1997</v>
      </c>
      <c r="K421" s="97">
        <v>19</v>
      </c>
      <c r="L421" s="95">
        <v>0.48407643312101811</v>
      </c>
      <c r="M421" s="97">
        <v>2750.5196000000001</v>
      </c>
      <c r="N421" s="106"/>
    </row>
    <row r="422" spans="1:14" ht="11.25" customHeight="1" x14ac:dyDescent="0.2">
      <c r="A422" s="24">
        <f>IF(D422&lt;&gt;"",COUNTA($D$10:D422),"")</f>
        <v>413</v>
      </c>
      <c r="B422" s="71" t="s">
        <v>783</v>
      </c>
      <c r="C422" s="71" t="s">
        <v>468</v>
      </c>
      <c r="D422" s="72">
        <v>13074060</v>
      </c>
      <c r="E422" s="71" t="s">
        <v>708</v>
      </c>
      <c r="F422" s="73">
        <v>5457</v>
      </c>
      <c r="G422" s="93">
        <v>185</v>
      </c>
      <c r="H422" s="92">
        <v>188</v>
      </c>
      <c r="I422" s="93">
        <v>97</v>
      </c>
      <c r="J422" s="93">
        <v>91</v>
      </c>
      <c r="K422" s="97">
        <v>3</v>
      </c>
      <c r="L422" s="95">
        <v>1.6216216216216282</v>
      </c>
      <c r="M422" s="97">
        <v>1619.7585999999999</v>
      </c>
      <c r="N422" s="106"/>
    </row>
    <row r="423" spans="1:14" ht="11.25" customHeight="1" x14ac:dyDescent="0.2">
      <c r="A423" s="24">
        <f>IF(D423&lt;&gt;"",COUNTA($D$10:D423),"")</f>
        <v>414</v>
      </c>
      <c r="B423" s="71" t="s">
        <v>783</v>
      </c>
      <c r="C423" s="71" t="s">
        <v>469</v>
      </c>
      <c r="D423" s="72">
        <v>13074061</v>
      </c>
      <c r="E423" s="71" t="s">
        <v>706</v>
      </c>
      <c r="F423" s="73">
        <v>5455</v>
      </c>
      <c r="G423" s="93">
        <v>379</v>
      </c>
      <c r="H423" s="92">
        <v>379</v>
      </c>
      <c r="I423" s="93">
        <v>186</v>
      </c>
      <c r="J423" s="93">
        <v>193</v>
      </c>
      <c r="K423" s="97" t="s">
        <v>732</v>
      </c>
      <c r="L423" s="95" t="s">
        <v>732</v>
      </c>
      <c r="M423" s="97">
        <v>1345.5817</v>
      </c>
      <c r="N423" s="106"/>
    </row>
    <row r="424" spans="1:14" ht="11.25" customHeight="1" x14ac:dyDescent="0.2">
      <c r="A424" s="24">
        <f>IF(D424&lt;&gt;"",COUNTA($D$10:D424),"")</f>
        <v>415</v>
      </c>
      <c r="B424" s="71" t="s">
        <v>783</v>
      </c>
      <c r="C424" s="71" t="s">
        <v>470</v>
      </c>
      <c r="D424" s="72">
        <v>13074062</v>
      </c>
      <c r="E424" s="71" t="s">
        <v>706</v>
      </c>
      <c r="F424" s="73">
        <v>5455</v>
      </c>
      <c r="G424" s="93">
        <v>558</v>
      </c>
      <c r="H424" s="92">
        <v>553</v>
      </c>
      <c r="I424" s="93">
        <v>265</v>
      </c>
      <c r="J424" s="93">
        <v>288</v>
      </c>
      <c r="K424" s="97">
        <v>-5</v>
      </c>
      <c r="L424" s="95">
        <v>-0.89605734767025069</v>
      </c>
      <c r="M424" s="97">
        <v>207.99690000000001</v>
      </c>
      <c r="N424" s="106"/>
    </row>
    <row r="425" spans="1:14" ht="11.25" customHeight="1" x14ac:dyDescent="0.2">
      <c r="A425" s="24">
        <f>IF(D425&lt;&gt;"",COUNTA($D$10:D425),"")</f>
        <v>416</v>
      </c>
      <c r="B425" s="71" t="s">
        <v>783</v>
      </c>
      <c r="C425" s="71" t="s">
        <v>471</v>
      </c>
      <c r="D425" s="72">
        <v>13074064</v>
      </c>
      <c r="E425" s="71" t="s">
        <v>706</v>
      </c>
      <c r="F425" s="73">
        <v>5455</v>
      </c>
      <c r="G425" s="93">
        <v>660</v>
      </c>
      <c r="H425" s="92">
        <v>674</v>
      </c>
      <c r="I425" s="93">
        <v>362</v>
      </c>
      <c r="J425" s="93">
        <v>312</v>
      </c>
      <c r="K425" s="97">
        <v>14</v>
      </c>
      <c r="L425" s="95">
        <v>2.1212121212121247</v>
      </c>
      <c r="M425" s="97">
        <v>1564.8496</v>
      </c>
      <c r="N425" s="106"/>
    </row>
    <row r="426" spans="1:14" ht="11.25" customHeight="1" x14ac:dyDescent="0.2">
      <c r="A426" s="24">
        <f>IF(D426&lt;&gt;"",COUNTA($D$10:D426),"")</f>
        <v>417</v>
      </c>
      <c r="B426" s="71" t="s">
        <v>783</v>
      </c>
      <c r="C426" s="71" t="s">
        <v>472</v>
      </c>
      <c r="D426" s="72">
        <v>13074065</v>
      </c>
      <c r="E426" s="71" t="s">
        <v>432</v>
      </c>
      <c r="F426" s="73">
        <v>5458</v>
      </c>
      <c r="G426" s="93">
        <v>3542</v>
      </c>
      <c r="H426" s="92">
        <v>3536</v>
      </c>
      <c r="I426" s="93">
        <v>1751</v>
      </c>
      <c r="J426" s="93">
        <v>1785</v>
      </c>
      <c r="K426" s="97">
        <v>-6</v>
      </c>
      <c r="L426" s="95">
        <v>-0.16939582156973643</v>
      </c>
      <c r="M426" s="97">
        <v>4458.3888999999999</v>
      </c>
      <c r="N426" s="106"/>
    </row>
    <row r="427" spans="1:14" ht="11.25" customHeight="1" x14ac:dyDescent="0.2">
      <c r="A427" s="24">
        <f>IF(D427&lt;&gt;"",COUNTA($D$10:D427),"")</f>
        <v>418</v>
      </c>
      <c r="B427" s="71" t="s">
        <v>783</v>
      </c>
      <c r="C427" s="71" t="s">
        <v>473</v>
      </c>
      <c r="D427" s="72">
        <v>13074066</v>
      </c>
      <c r="E427" s="71" t="s">
        <v>432</v>
      </c>
      <c r="F427" s="73">
        <v>5458</v>
      </c>
      <c r="G427" s="93">
        <v>364</v>
      </c>
      <c r="H427" s="92">
        <v>364</v>
      </c>
      <c r="I427" s="93">
        <v>187</v>
      </c>
      <c r="J427" s="93">
        <v>177</v>
      </c>
      <c r="K427" s="97" t="s">
        <v>732</v>
      </c>
      <c r="L427" s="95" t="s">
        <v>732</v>
      </c>
      <c r="M427" s="97">
        <v>1231.7918999999999</v>
      </c>
      <c r="N427" s="106"/>
    </row>
    <row r="428" spans="1:14" ht="11.25" customHeight="1" x14ac:dyDescent="0.2">
      <c r="A428" s="24">
        <f>IF(D428&lt;&gt;"",COUNTA($D$10:D428),"")</f>
        <v>419</v>
      </c>
      <c r="B428" s="71" t="s">
        <v>783</v>
      </c>
      <c r="C428" s="71" t="s">
        <v>474</v>
      </c>
      <c r="D428" s="72">
        <v>13074067</v>
      </c>
      <c r="E428" s="71" t="s">
        <v>448</v>
      </c>
      <c r="F428" s="73">
        <v>5459</v>
      </c>
      <c r="G428" s="93">
        <v>232</v>
      </c>
      <c r="H428" s="92">
        <v>242</v>
      </c>
      <c r="I428" s="93">
        <v>123</v>
      </c>
      <c r="J428" s="93">
        <v>119</v>
      </c>
      <c r="K428" s="97">
        <v>10</v>
      </c>
      <c r="L428" s="95">
        <v>4.3103448275862064</v>
      </c>
      <c r="M428" s="97">
        <v>993.39480000000003</v>
      </c>
      <c r="N428" s="106"/>
    </row>
    <row r="429" spans="1:14" ht="11.25" customHeight="1" x14ac:dyDescent="0.2">
      <c r="A429" s="24">
        <f>IF(D429&lt;&gt;"",COUNTA($D$10:D429),"")</f>
        <v>420</v>
      </c>
      <c r="B429" s="71" t="s">
        <v>783</v>
      </c>
      <c r="C429" s="71" t="s">
        <v>475</v>
      </c>
      <c r="D429" s="72">
        <v>13074068</v>
      </c>
      <c r="E429" s="71" t="s">
        <v>441</v>
      </c>
      <c r="F429" s="73">
        <v>5452</v>
      </c>
      <c r="G429" s="93">
        <v>996</v>
      </c>
      <c r="H429" s="92">
        <v>979</v>
      </c>
      <c r="I429" s="93">
        <v>493</v>
      </c>
      <c r="J429" s="93">
        <v>486</v>
      </c>
      <c r="K429" s="97">
        <v>-17</v>
      </c>
      <c r="L429" s="95">
        <v>-1.7068273092369424</v>
      </c>
      <c r="M429" s="97">
        <v>3125.88</v>
      </c>
      <c r="N429" s="106"/>
    </row>
    <row r="430" spans="1:14" ht="11.25" customHeight="1" x14ac:dyDescent="0.2">
      <c r="A430" s="24">
        <f>IF(D430&lt;&gt;"",COUNTA($D$10:D430),"")</f>
        <v>421</v>
      </c>
      <c r="B430" s="71" t="s">
        <v>783</v>
      </c>
      <c r="C430" s="71" t="s">
        <v>476</v>
      </c>
      <c r="D430" s="72">
        <v>13074069</v>
      </c>
      <c r="E430" s="71" t="s">
        <v>426</v>
      </c>
      <c r="F430" s="73">
        <v>5453</v>
      </c>
      <c r="G430" s="93">
        <v>452</v>
      </c>
      <c r="H430" s="92">
        <v>449</v>
      </c>
      <c r="I430" s="93">
        <v>243</v>
      </c>
      <c r="J430" s="93">
        <v>206</v>
      </c>
      <c r="K430" s="97">
        <v>-3</v>
      </c>
      <c r="L430" s="95">
        <v>-0.66371681415928663</v>
      </c>
      <c r="M430" s="97">
        <v>2001.3056999999999</v>
      </c>
      <c r="N430" s="106"/>
    </row>
    <row r="431" spans="1:14" ht="11.25" customHeight="1" x14ac:dyDescent="0.2">
      <c r="A431" s="24">
        <f>IF(D431&lt;&gt;"",COUNTA($D$10:D431),"")</f>
        <v>422</v>
      </c>
      <c r="B431" s="71" t="s">
        <v>783</v>
      </c>
      <c r="C431" s="71" t="s">
        <v>477</v>
      </c>
      <c r="D431" s="72">
        <v>13074070</v>
      </c>
      <c r="E431" s="71" t="s">
        <v>441</v>
      </c>
      <c r="F431" s="73">
        <v>5452</v>
      </c>
      <c r="G431" s="93">
        <v>185</v>
      </c>
      <c r="H431" s="92">
        <v>182</v>
      </c>
      <c r="I431" s="93">
        <v>85</v>
      </c>
      <c r="J431" s="93">
        <v>97</v>
      </c>
      <c r="K431" s="97">
        <v>-3</v>
      </c>
      <c r="L431" s="95">
        <v>-1.6216216216216282</v>
      </c>
      <c r="M431" s="97">
        <v>1143.0531000000001</v>
      </c>
      <c r="N431" s="106"/>
    </row>
    <row r="432" spans="1:14" ht="11.25" customHeight="1" x14ac:dyDescent="0.2">
      <c r="A432" s="24">
        <f>IF(D432&lt;&gt;"",COUNTA($D$10:D432),"")</f>
        <v>423</v>
      </c>
      <c r="B432" s="71" t="s">
        <v>783</v>
      </c>
      <c r="C432" s="71" t="s">
        <v>478</v>
      </c>
      <c r="D432" s="72">
        <v>13074071</v>
      </c>
      <c r="E432" s="71" t="s">
        <v>426</v>
      </c>
      <c r="F432" s="73">
        <v>5453</v>
      </c>
      <c r="G432" s="93">
        <v>542</v>
      </c>
      <c r="H432" s="92">
        <v>550</v>
      </c>
      <c r="I432" s="93">
        <v>273</v>
      </c>
      <c r="J432" s="93">
        <v>277</v>
      </c>
      <c r="K432" s="97">
        <v>8</v>
      </c>
      <c r="L432" s="95">
        <v>1.4760147601476064</v>
      </c>
      <c r="M432" s="97">
        <v>1516.3335</v>
      </c>
      <c r="N432" s="106"/>
    </row>
    <row r="433" spans="1:14" ht="11.25" customHeight="1" x14ac:dyDescent="0.2">
      <c r="A433" s="24">
        <f>IF(D433&lt;&gt;"",COUNTA($D$10:D433),"")</f>
        <v>424</v>
      </c>
      <c r="B433" s="71" t="s">
        <v>783</v>
      </c>
      <c r="C433" s="71" t="s">
        <v>725</v>
      </c>
      <c r="D433" s="72">
        <v>13074072</v>
      </c>
      <c r="E433" s="71" t="s">
        <v>706</v>
      </c>
      <c r="F433" s="73">
        <v>5455</v>
      </c>
      <c r="G433" s="93">
        <v>719</v>
      </c>
      <c r="H433" s="92">
        <v>706</v>
      </c>
      <c r="I433" s="93">
        <v>378</v>
      </c>
      <c r="J433" s="93">
        <v>328</v>
      </c>
      <c r="K433" s="97">
        <v>-13</v>
      </c>
      <c r="L433" s="95">
        <v>-1.8080667593880406</v>
      </c>
      <c r="M433" s="97">
        <v>1938.2538999999999</v>
      </c>
      <c r="N433" s="106"/>
    </row>
    <row r="434" spans="1:14" ht="11.25" customHeight="1" x14ac:dyDescent="0.2">
      <c r="A434" s="24">
        <f>IF(D434&lt;&gt;"",COUNTA($D$10:D434),"")</f>
        <v>425</v>
      </c>
      <c r="B434" s="71" t="s">
        <v>783</v>
      </c>
      <c r="C434" s="71" t="s">
        <v>479</v>
      </c>
      <c r="D434" s="72">
        <v>13074073</v>
      </c>
      <c r="E434" s="71" t="s">
        <v>432</v>
      </c>
      <c r="F434" s="73">
        <v>5458</v>
      </c>
      <c r="G434" s="93">
        <v>1296</v>
      </c>
      <c r="H434" s="92">
        <v>1291</v>
      </c>
      <c r="I434" s="93">
        <v>639</v>
      </c>
      <c r="J434" s="93">
        <v>652</v>
      </c>
      <c r="K434" s="97">
        <v>-5</v>
      </c>
      <c r="L434" s="95">
        <v>-0.38580246913579685</v>
      </c>
      <c r="M434" s="97">
        <v>2043.9284</v>
      </c>
      <c r="N434" s="106"/>
    </row>
    <row r="435" spans="1:14" ht="11.25" customHeight="1" x14ac:dyDescent="0.2">
      <c r="A435" s="24">
        <f>IF(D435&lt;&gt;"",COUNTA($D$10:D435),"")</f>
        <v>426</v>
      </c>
      <c r="B435" s="71" t="s">
        <v>783</v>
      </c>
      <c r="C435" s="71" t="s">
        <v>480</v>
      </c>
      <c r="D435" s="72">
        <v>13074074</v>
      </c>
      <c r="E435" s="71" t="s">
        <v>448</v>
      </c>
      <c r="F435" s="73">
        <v>5459</v>
      </c>
      <c r="G435" s="93">
        <v>4321</v>
      </c>
      <c r="H435" s="92">
        <v>4292</v>
      </c>
      <c r="I435" s="93">
        <v>2098</v>
      </c>
      <c r="J435" s="93">
        <v>2194</v>
      </c>
      <c r="K435" s="97">
        <v>-29</v>
      </c>
      <c r="L435" s="95">
        <v>-0.67114093959732202</v>
      </c>
      <c r="M435" s="97">
        <v>5219.0928999999996</v>
      </c>
      <c r="N435" s="106"/>
    </row>
    <row r="436" spans="1:14" ht="11.25" customHeight="1" x14ac:dyDescent="0.2">
      <c r="A436" s="24">
        <f>IF(D436&lt;&gt;"",COUNTA($D$10:D436),"")</f>
        <v>427</v>
      </c>
      <c r="B436" s="71" t="s">
        <v>783</v>
      </c>
      <c r="C436" s="71" t="s">
        <v>481</v>
      </c>
      <c r="D436" s="72">
        <v>13074075</v>
      </c>
      <c r="E436" s="71" t="s">
        <v>706</v>
      </c>
      <c r="F436" s="73">
        <v>5455</v>
      </c>
      <c r="G436" s="93">
        <v>943</v>
      </c>
      <c r="H436" s="92">
        <v>933</v>
      </c>
      <c r="I436" s="93">
        <v>451</v>
      </c>
      <c r="J436" s="93">
        <v>482</v>
      </c>
      <c r="K436" s="97">
        <v>-10</v>
      </c>
      <c r="L436" s="95">
        <v>-1.0604453870625719</v>
      </c>
      <c r="M436" s="97">
        <v>435.38049999999998</v>
      </c>
      <c r="N436" s="106"/>
    </row>
    <row r="437" spans="1:14" ht="11.25" customHeight="1" x14ac:dyDescent="0.2">
      <c r="A437" s="24">
        <f>IF(D437&lt;&gt;"",COUNTA($D$10:D437),"")</f>
        <v>428</v>
      </c>
      <c r="B437" s="71" t="s">
        <v>783</v>
      </c>
      <c r="C437" s="71" t="s">
        <v>482</v>
      </c>
      <c r="D437" s="72">
        <v>13074076</v>
      </c>
      <c r="E437" s="71" t="s">
        <v>448</v>
      </c>
      <c r="F437" s="73">
        <v>5459</v>
      </c>
      <c r="G437" s="93">
        <v>3083</v>
      </c>
      <c r="H437" s="92">
        <v>3093</v>
      </c>
      <c r="I437" s="93">
        <v>1549</v>
      </c>
      <c r="J437" s="93">
        <v>1544</v>
      </c>
      <c r="K437" s="97">
        <v>10</v>
      </c>
      <c r="L437" s="95">
        <v>0.32435939020435001</v>
      </c>
      <c r="M437" s="97">
        <v>3680.8224</v>
      </c>
      <c r="N437" s="106"/>
    </row>
    <row r="438" spans="1:14" ht="11.25" customHeight="1" x14ac:dyDescent="0.2">
      <c r="A438" s="24">
        <f>IF(D438&lt;&gt;"",COUNTA($D$10:D438),"")</f>
        <v>429</v>
      </c>
      <c r="B438" s="71" t="s">
        <v>783</v>
      </c>
      <c r="C438" s="71" t="s">
        <v>483</v>
      </c>
      <c r="D438" s="72">
        <v>13074077</v>
      </c>
      <c r="E438" s="71" t="s">
        <v>426</v>
      </c>
      <c r="F438" s="73">
        <v>5453</v>
      </c>
      <c r="G438" s="93">
        <v>636</v>
      </c>
      <c r="H438" s="92">
        <v>624</v>
      </c>
      <c r="I438" s="93">
        <v>324</v>
      </c>
      <c r="J438" s="93">
        <v>300</v>
      </c>
      <c r="K438" s="97">
        <v>-12</v>
      </c>
      <c r="L438" s="95">
        <v>-1.8867924528301927</v>
      </c>
      <c r="M438" s="97">
        <v>2387.0581999999999</v>
      </c>
      <c r="N438" s="106"/>
    </row>
    <row r="439" spans="1:14" ht="11.25" customHeight="1" x14ac:dyDescent="0.2">
      <c r="A439" s="24">
        <f>IF(D439&lt;&gt;"",COUNTA($D$10:D439),"")</f>
        <v>430</v>
      </c>
      <c r="B439" s="71" t="s">
        <v>783</v>
      </c>
      <c r="C439" s="71" t="s">
        <v>484</v>
      </c>
      <c r="D439" s="72">
        <v>13074078</v>
      </c>
      <c r="E439" s="71" t="s">
        <v>432</v>
      </c>
      <c r="F439" s="73">
        <v>5458</v>
      </c>
      <c r="G439" s="93">
        <v>186</v>
      </c>
      <c r="H439" s="92">
        <v>186</v>
      </c>
      <c r="I439" s="93">
        <v>92</v>
      </c>
      <c r="J439" s="93">
        <v>94</v>
      </c>
      <c r="K439" s="97" t="s">
        <v>732</v>
      </c>
      <c r="L439" s="95" t="s">
        <v>732</v>
      </c>
      <c r="M439" s="97">
        <v>908.89760000000001</v>
      </c>
      <c r="N439" s="106"/>
    </row>
    <row r="440" spans="1:14" ht="11.25" customHeight="1" x14ac:dyDescent="0.2">
      <c r="A440" s="24">
        <f>IF(D440&lt;&gt;"",COUNTA($D$10:D440),"")</f>
        <v>431</v>
      </c>
      <c r="B440" s="71" t="s">
        <v>783</v>
      </c>
      <c r="C440" s="71" t="s">
        <v>485</v>
      </c>
      <c r="D440" s="72">
        <v>13074079</v>
      </c>
      <c r="E440" s="71" t="s">
        <v>426</v>
      </c>
      <c r="F440" s="73">
        <v>5453</v>
      </c>
      <c r="G440" s="93">
        <v>1842</v>
      </c>
      <c r="H440" s="92">
        <v>1780</v>
      </c>
      <c r="I440" s="93">
        <v>974</v>
      </c>
      <c r="J440" s="93">
        <v>806</v>
      </c>
      <c r="K440" s="97">
        <v>-62</v>
      </c>
      <c r="L440" s="95">
        <v>-3.3659066232356167</v>
      </c>
      <c r="M440" s="97">
        <v>4826.2191999999995</v>
      </c>
      <c r="N440" s="106"/>
    </row>
    <row r="441" spans="1:14" ht="11.25" customHeight="1" x14ac:dyDescent="0.2">
      <c r="A441" s="24">
        <f>IF(D441&lt;&gt;"",COUNTA($D$10:D441),"")</f>
        <v>432</v>
      </c>
      <c r="B441" s="71" t="s">
        <v>783</v>
      </c>
      <c r="C441" s="71" t="s">
        <v>486</v>
      </c>
      <c r="D441" s="72">
        <v>13074080</v>
      </c>
      <c r="E441" s="71" t="s">
        <v>432</v>
      </c>
      <c r="F441" s="73">
        <v>5458</v>
      </c>
      <c r="G441" s="93">
        <v>390</v>
      </c>
      <c r="H441" s="92">
        <v>391</v>
      </c>
      <c r="I441" s="93">
        <v>203</v>
      </c>
      <c r="J441" s="93">
        <v>188</v>
      </c>
      <c r="K441" s="97">
        <v>1</v>
      </c>
      <c r="L441" s="95">
        <v>0.2564102564102626</v>
      </c>
      <c r="M441" s="97">
        <v>1108.7881</v>
      </c>
      <c r="N441" s="106"/>
    </row>
    <row r="442" spans="1:14" ht="11.25" customHeight="1" x14ac:dyDescent="0.2">
      <c r="A442" s="24">
        <f>IF(D442&lt;&gt;"",COUNTA($D$10:D442),"")</f>
        <v>433</v>
      </c>
      <c r="B442" s="71" t="s">
        <v>783</v>
      </c>
      <c r="C442" s="71" t="s">
        <v>487</v>
      </c>
      <c r="D442" s="72">
        <v>13074081</v>
      </c>
      <c r="E442" s="71" t="s">
        <v>441</v>
      </c>
      <c r="F442" s="73">
        <v>5452</v>
      </c>
      <c r="G442" s="93">
        <v>657</v>
      </c>
      <c r="H442" s="92">
        <v>652</v>
      </c>
      <c r="I442" s="93">
        <v>321</v>
      </c>
      <c r="J442" s="93">
        <v>331</v>
      </c>
      <c r="K442" s="97">
        <v>-5</v>
      </c>
      <c r="L442" s="95">
        <v>-0.76103500761034582</v>
      </c>
      <c r="M442" s="97">
        <v>3262.0403000000001</v>
      </c>
      <c r="N442" s="106"/>
    </row>
    <row r="443" spans="1:14" ht="11.25" customHeight="1" x14ac:dyDescent="0.2">
      <c r="A443" s="24">
        <f>IF(D443&lt;&gt;"",COUNTA($D$10:D443),"")</f>
        <v>434</v>
      </c>
      <c r="B443" s="71" t="s">
        <v>783</v>
      </c>
      <c r="C443" s="71" t="s">
        <v>488</v>
      </c>
      <c r="D443" s="72">
        <v>13074082</v>
      </c>
      <c r="E443" s="71" t="s">
        <v>707</v>
      </c>
      <c r="F443" s="73">
        <v>5451</v>
      </c>
      <c r="G443" s="93">
        <v>735</v>
      </c>
      <c r="H443" s="92">
        <v>734</v>
      </c>
      <c r="I443" s="93">
        <v>368</v>
      </c>
      <c r="J443" s="93">
        <v>366</v>
      </c>
      <c r="K443" s="97">
        <v>-1</v>
      </c>
      <c r="L443" s="95">
        <v>-0.13605442176870497</v>
      </c>
      <c r="M443" s="97">
        <v>1362.8308</v>
      </c>
      <c r="N443" s="106"/>
    </row>
    <row r="444" spans="1:14" ht="11.25" customHeight="1" x14ac:dyDescent="0.2">
      <c r="A444" s="24">
        <f>IF(D444&lt;&gt;"",COUNTA($D$10:D444),"")</f>
        <v>435</v>
      </c>
      <c r="B444" s="71" t="s">
        <v>783</v>
      </c>
      <c r="C444" s="71" t="s">
        <v>489</v>
      </c>
      <c r="D444" s="72">
        <v>13074084</v>
      </c>
      <c r="E444" s="71" t="s">
        <v>708</v>
      </c>
      <c r="F444" s="73">
        <v>5457</v>
      </c>
      <c r="G444" s="93">
        <v>3255</v>
      </c>
      <c r="H444" s="92">
        <v>3228</v>
      </c>
      <c r="I444" s="93">
        <v>1610</v>
      </c>
      <c r="J444" s="93">
        <v>1618</v>
      </c>
      <c r="K444" s="97">
        <v>-27</v>
      </c>
      <c r="L444" s="95">
        <v>-0.82949308755760853</v>
      </c>
      <c r="M444" s="97">
        <v>4444.8450000000003</v>
      </c>
      <c r="N444" s="106"/>
    </row>
    <row r="445" spans="1:14" ht="11.25" customHeight="1" x14ac:dyDescent="0.2">
      <c r="A445" s="24">
        <f>IF(D445&lt;&gt;"",COUNTA($D$10:D445),"")</f>
        <v>436</v>
      </c>
      <c r="B445" s="71" t="s">
        <v>783</v>
      </c>
      <c r="C445" s="71" t="s">
        <v>180</v>
      </c>
      <c r="D445" s="72">
        <v>13074085</v>
      </c>
      <c r="E445" s="71" t="s">
        <v>426</v>
      </c>
      <c r="F445" s="73">
        <v>5453</v>
      </c>
      <c r="G445" s="93">
        <v>630</v>
      </c>
      <c r="H445" s="92">
        <v>624</v>
      </c>
      <c r="I445" s="93">
        <v>322</v>
      </c>
      <c r="J445" s="93">
        <v>302</v>
      </c>
      <c r="K445" s="97">
        <v>-6</v>
      </c>
      <c r="L445" s="95">
        <v>-0.952380952380949</v>
      </c>
      <c r="M445" s="97">
        <v>1606.9818</v>
      </c>
      <c r="N445" s="106"/>
    </row>
    <row r="446" spans="1:14" ht="11.25" customHeight="1" x14ac:dyDescent="0.2">
      <c r="A446" s="24">
        <f>IF(D446&lt;&gt;"",COUNTA($D$10:D446),"")</f>
        <v>437</v>
      </c>
      <c r="B446" s="71" t="s">
        <v>783</v>
      </c>
      <c r="C446" s="71" t="s">
        <v>12</v>
      </c>
      <c r="D446" s="72">
        <v>13074087</v>
      </c>
      <c r="E446" s="71" t="s">
        <v>6</v>
      </c>
      <c r="F446" s="73">
        <v>401</v>
      </c>
      <c r="G446" s="93">
        <v>43329</v>
      </c>
      <c r="H446" s="92">
        <v>43319</v>
      </c>
      <c r="I446" s="93">
        <v>21082</v>
      </c>
      <c r="J446" s="93">
        <v>22237</v>
      </c>
      <c r="K446" s="97">
        <v>-10</v>
      </c>
      <c r="L446" s="95">
        <v>-2.3079231000025402E-2</v>
      </c>
      <c r="M446" s="97">
        <v>4183.7704000000003</v>
      </c>
      <c r="N446" s="106"/>
    </row>
    <row r="447" spans="1:14" ht="11.25" customHeight="1" x14ac:dyDescent="0.2">
      <c r="A447" s="24">
        <f>IF(D447&lt;&gt;"",COUNTA($D$10:D447),"")</f>
        <v>438</v>
      </c>
      <c r="B447" s="71" t="s">
        <v>783</v>
      </c>
      <c r="C447" s="71" t="s">
        <v>490</v>
      </c>
      <c r="D447" s="72">
        <v>13074088</v>
      </c>
      <c r="E447" s="71" t="s">
        <v>706</v>
      </c>
      <c r="F447" s="73">
        <v>5455</v>
      </c>
      <c r="G447" s="93">
        <v>516</v>
      </c>
      <c r="H447" s="92">
        <v>514</v>
      </c>
      <c r="I447" s="93">
        <v>253</v>
      </c>
      <c r="J447" s="93">
        <v>261</v>
      </c>
      <c r="K447" s="97">
        <v>-2</v>
      </c>
      <c r="L447" s="95">
        <v>-0.38759689922480334</v>
      </c>
      <c r="M447" s="97">
        <v>1249.1643999999999</v>
      </c>
      <c r="N447" s="106"/>
    </row>
    <row r="448" spans="1:14" ht="11.25" customHeight="1" x14ac:dyDescent="0.2">
      <c r="A448" s="24">
        <f>IF(D448&lt;&gt;"",COUNTA($D$10:D448),"")</f>
        <v>439</v>
      </c>
      <c r="B448" s="71" t="s">
        <v>783</v>
      </c>
      <c r="C448" s="71" t="s">
        <v>491</v>
      </c>
      <c r="D448" s="72">
        <v>13074089</v>
      </c>
      <c r="E448" s="71" t="s">
        <v>436</v>
      </c>
      <c r="F448" s="73">
        <v>5454</v>
      </c>
      <c r="G448" s="93">
        <v>751</v>
      </c>
      <c r="H448" s="92">
        <v>751</v>
      </c>
      <c r="I448" s="93">
        <v>368</v>
      </c>
      <c r="J448" s="93">
        <v>383</v>
      </c>
      <c r="K448" s="97" t="s">
        <v>732</v>
      </c>
      <c r="L448" s="95" t="s">
        <v>732</v>
      </c>
      <c r="M448" s="97">
        <v>1010.8416</v>
      </c>
      <c r="N448" s="106"/>
    </row>
    <row r="449" spans="1:14" ht="11.25" customHeight="1" x14ac:dyDescent="0.2">
      <c r="A449" s="24">
        <f>IF(D449&lt;&gt;"",COUNTA($D$10:D449),"")</f>
        <v>440</v>
      </c>
      <c r="B449" s="71" t="s">
        <v>783</v>
      </c>
      <c r="C449" s="71" t="s">
        <v>492</v>
      </c>
      <c r="D449" s="72">
        <v>13074090</v>
      </c>
      <c r="E449" s="71" t="s">
        <v>708</v>
      </c>
      <c r="F449" s="73">
        <v>5457</v>
      </c>
      <c r="G449" s="93">
        <v>1291</v>
      </c>
      <c r="H449" s="92">
        <v>1292</v>
      </c>
      <c r="I449" s="93">
        <v>673</v>
      </c>
      <c r="J449" s="93">
        <v>619</v>
      </c>
      <c r="K449" s="97">
        <v>1</v>
      </c>
      <c r="L449" s="95">
        <v>7.7459333849731138E-2</v>
      </c>
      <c r="M449" s="97">
        <v>4080.0164</v>
      </c>
      <c r="N449" s="106"/>
    </row>
    <row r="450" spans="1:14" ht="11.25" customHeight="1" x14ac:dyDescent="0.2">
      <c r="A450" s="24">
        <f>IF(D450&lt;&gt;"",COUNTA($D$10:D450),"")</f>
        <v>441</v>
      </c>
      <c r="B450" s="71" t="s">
        <v>783</v>
      </c>
      <c r="C450" s="71" t="s">
        <v>493</v>
      </c>
      <c r="D450" s="72">
        <v>13074091</v>
      </c>
      <c r="E450" s="71" t="s">
        <v>708</v>
      </c>
      <c r="F450" s="73">
        <v>5457</v>
      </c>
      <c r="G450" s="93">
        <v>301</v>
      </c>
      <c r="H450" s="92">
        <v>299</v>
      </c>
      <c r="I450" s="93">
        <v>168</v>
      </c>
      <c r="J450" s="93">
        <v>131</v>
      </c>
      <c r="K450" s="97">
        <v>-2</v>
      </c>
      <c r="L450" s="95">
        <v>-0.66445182724253016</v>
      </c>
      <c r="M450" s="97">
        <v>1952.2877000000001</v>
      </c>
      <c r="N450" s="106"/>
    </row>
    <row r="451" spans="1:14" ht="11.25" customHeight="1" x14ac:dyDescent="0.2">
      <c r="A451" s="24">
        <f>IF(D451&lt;&gt;"",COUNTA($D$10:D451),"")</f>
        <v>442</v>
      </c>
      <c r="B451" s="71" t="s">
        <v>783</v>
      </c>
      <c r="C451" s="71" t="s">
        <v>728</v>
      </c>
      <c r="D451" s="72">
        <v>13074092</v>
      </c>
      <c r="E451" s="71" t="s">
        <v>432</v>
      </c>
      <c r="F451" s="73">
        <v>5458</v>
      </c>
      <c r="G451" s="93">
        <v>684</v>
      </c>
      <c r="H451" s="92">
        <v>688</v>
      </c>
      <c r="I451" s="93">
        <v>345</v>
      </c>
      <c r="J451" s="93">
        <v>343</v>
      </c>
      <c r="K451" s="97">
        <v>4</v>
      </c>
      <c r="L451" s="95">
        <v>0.58479532163742931</v>
      </c>
      <c r="M451" s="97">
        <v>2492.0778</v>
      </c>
      <c r="N451" s="106"/>
    </row>
    <row r="452" spans="1:14" ht="11.25" customHeight="1" x14ac:dyDescent="0.2">
      <c r="A452" s="24">
        <f>IF(D452&lt;&gt;"",COUNTA($D$10:D452),"")</f>
        <v>443</v>
      </c>
      <c r="B452" s="71" t="s">
        <v>783</v>
      </c>
      <c r="C452" s="71" t="s">
        <v>793</v>
      </c>
      <c r="D452" s="72">
        <v>13074093</v>
      </c>
      <c r="E452" s="71" t="s">
        <v>426</v>
      </c>
      <c r="F452" s="73">
        <v>5453</v>
      </c>
      <c r="G452" s="93">
        <v>1728</v>
      </c>
      <c r="H452" s="92">
        <v>1719</v>
      </c>
      <c r="I452" s="93">
        <v>896</v>
      </c>
      <c r="J452" s="93">
        <v>823</v>
      </c>
      <c r="K452" s="97">
        <v>-9</v>
      </c>
      <c r="L452" s="95">
        <v>-0.5208333333333286</v>
      </c>
      <c r="M452" s="97">
        <v>4524.8130000000001</v>
      </c>
      <c r="N452" s="106"/>
    </row>
    <row r="453" spans="1:14" ht="11.25" customHeight="1" x14ac:dyDescent="0.2">
      <c r="A453" s="24">
        <f>IF(D453&lt;&gt;"",COUNTA($D$10:D453),"")</f>
        <v>444</v>
      </c>
      <c r="B453" s="71" t="s">
        <v>783</v>
      </c>
      <c r="C453" s="71" t="s">
        <v>824</v>
      </c>
      <c r="D453" s="72">
        <v>13074094</v>
      </c>
      <c r="E453" s="71" t="s">
        <v>448</v>
      </c>
      <c r="F453" s="73">
        <v>5459</v>
      </c>
      <c r="G453" s="93">
        <v>581</v>
      </c>
      <c r="H453" s="92">
        <v>576</v>
      </c>
      <c r="I453" s="93">
        <v>295</v>
      </c>
      <c r="J453" s="93">
        <v>281</v>
      </c>
      <c r="K453" s="97">
        <v>-5</v>
      </c>
      <c r="L453" s="95">
        <v>-0.86058519793459709</v>
      </c>
      <c r="M453" s="97">
        <v>2635.9848999999999</v>
      </c>
      <c r="N453" s="106"/>
    </row>
    <row r="454" spans="1:14" ht="11.25" customHeight="1" x14ac:dyDescent="0.2">
      <c r="A454" s="24">
        <f>IF(D454&lt;&gt;"",COUNTA($D$10:D454),"")</f>
        <v>445</v>
      </c>
      <c r="B454" s="71" t="s">
        <v>789</v>
      </c>
      <c r="C454" s="71" t="s">
        <v>497</v>
      </c>
      <c r="D454" s="72">
        <v>13075001</v>
      </c>
      <c r="E454" s="71" t="s">
        <v>720</v>
      </c>
      <c r="F454" s="73">
        <v>5552</v>
      </c>
      <c r="G454" s="93">
        <v>603</v>
      </c>
      <c r="H454" s="92">
        <v>590</v>
      </c>
      <c r="I454" s="93">
        <v>293</v>
      </c>
      <c r="J454" s="93">
        <v>297</v>
      </c>
      <c r="K454" s="97">
        <v>-13</v>
      </c>
      <c r="L454" s="95">
        <v>-2.1558872305140966</v>
      </c>
      <c r="M454" s="97">
        <v>1875.9291000000001</v>
      </c>
      <c r="N454" s="106"/>
    </row>
    <row r="455" spans="1:14" ht="11.25" customHeight="1" x14ac:dyDescent="0.2">
      <c r="A455" s="24">
        <f>IF(D455&lt;&gt;"",COUNTA($D$10:D455),"")</f>
        <v>446</v>
      </c>
      <c r="B455" s="71" t="s">
        <v>789</v>
      </c>
      <c r="C455" s="71" t="s">
        <v>67</v>
      </c>
      <c r="D455" s="72">
        <v>13075002</v>
      </c>
      <c r="E455" s="71" t="s">
        <v>68</v>
      </c>
      <c r="F455" s="73">
        <v>5554</v>
      </c>
      <c r="G455" s="93">
        <v>366</v>
      </c>
      <c r="H455" s="92">
        <v>365</v>
      </c>
      <c r="I455" s="93">
        <v>181</v>
      </c>
      <c r="J455" s="93">
        <v>184</v>
      </c>
      <c r="K455" s="97">
        <v>-1</v>
      </c>
      <c r="L455" s="95">
        <v>-0.27322404371584241</v>
      </c>
      <c r="M455" s="97">
        <v>2438.4528</v>
      </c>
      <c r="N455" s="106"/>
    </row>
    <row r="456" spans="1:14" ht="11.25" customHeight="1" x14ac:dyDescent="0.2">
      <c r="A456" s="24">
        <f>IF(D456&lt;&gt;"",COUNTA($D$10:D456),"")</f>
        <v>447</v>
      </c>
      <c r="B456" s="71" t="s">
        <v>789</v>
      </c>
      <c r="C456" s="71" t="s">
        <v>874</v>
      </c>
      <c r="D456" s="72">
        <v>13075003</v>
      </c>
      <c r="E456" s="71" t="s">
        <v>720</v>
      </c>
      <c r="F456" s="73">
        <v>5552</v>
      </c>
      <c r="G456" s="93">
        <v>406</v>
      </c>
      <c r="H456" s="92">
        <v>408</v>
      </c>
      <c r="I456" s="93">
        <v>199</v>
      </c>
      <c r="J456" s="93">
        <v>209</v>
      </c>
      <c r="K456" s="97">
        <v>2</v>
      </c>
      <c r="L456" s="95">
        <v>0.49261083743841994</v>
      </c>
      <c r="M456" s="97">
        <v>3275.1338000000001</v>
      </c>
      <c r="N456" s="106"/>
    </row>
    <row r="457" spans="1:14" ht="11.25" customHeight="1" x14ac:dyDescent="0.2">
      <c r="A457" s="24">
        <f>IF(D457&lt;&gt;"",COUNTA($D$10:D457),"")</f>
        <v>448</v>
      </c>
      <c r="B457" s="71" t="s">
        <v>789</v>
      </c>
      <c r="C457" s="71" t="s">
        <v>647</v>
      </c>
      <c r="D457" s="72">
        <v>13075004</v>
      </c>
      <c r="E457" s="71" t="s">
        <v>721</v>
      </c>
      <c r="F457" s="73">
        <v>5559</v>
      </c>
      <c r="G457" s="93">
        <v>365</v>
      </c>
      <c r="H457" s="92">
        <v>363</v>
      </c>
      <c r="I457" s="93">
        <v>187</v>
      </c>
      <c r="J457" s="93">
        <v>176</v>
      </c>
      <c r="K457" s="97">
        <v>-2</v>
      </c>
      <c r="L457" s="95">
        <v>-0.54794520547945069</v>
      </c>
      <c r="M457" s="97">
        <v>2867.7557000000002</v>
      </c>
      <c r="N457" s="106"/>
    </row>
    <row r="458" spans="1:14" ht="11.25" customHeight="1" x14ac:dyDescent="0.2">
      <c r="A458" s="24">
        <f>IF(D458&lt;&gt;"",COUNTA($D$10:D458),"")</f>
        <v>449</v>
      </c>
      <c r="B458" s="71" t="s">
        <v>789</v>
      </c>
      <c r="C458" s="71" t="s">
        <v>851</v>
      </c>
      <c r="D458" s="72">
        <v>13075005</v>
      </c>
      <c r="E458" s="71" t="s">
        <v>6</v>
      </c>
      <c r="F458" s="73">
        <v>511</v>
      </c>
      <c r="G458" s="93">
        <v>11917</v>
      </c>
      <c r="H458" s="92">
        <v>11850</v>
      </c>
      <c r="I458" s="93">
        <v>5595</v>
      </c>
      <c r="J458" s="93">
        <v>6255</v>
      </c>
      <c r="K458" s="97">
        <v>-67</v>
      </c>
      <c r="L458" s="95">
        <v>-0.56222203574725427</v>
      </c>
      <c r="M458" s="97">
        <v>5668.0622999999996</v>
      </c>
      <c r="N458" s="106"/>
    </row>
    <row r="459" spans="1:14" ht="11.25" customHeight="1" x14ac:dyDescent="0.2">
      <c r="A459" s="24">
        <f>IF(D459&lt;&gt;"",COUNTA($D$10:D459),"")</f>
        <v>450</v>
      </c>
      <c r="B459" s="71" t="s">
        <v>789</v>
      </c>
      <c r="C459" s="71" t="s">
        <v>498</v>
      </c>
      <c r="D459" s="72">
        <v>13075006</v>
      </c>
      <c r="E459" s="71" t="s">
        <v>518</v>
      </c>
      <c r="F459" s="73">
        <v>5563</v>
      </c>
      <c r="G459" s="93">
        <v>561</v>
      </c>
      <c r="H459" s="92">
        <v>554</v>
      </c>
      <c r="I459" s="93">
        <v>269</v>
      </c>
      <c r="J459" s="93">
        <v>285</v>
      </c>
      <c r="K459" s="97">
        <v>-7</v>
      </c>
      <c r="L459" s="95">
        <v>-1.2477718360071322</v>
      </c>
      <c r="M459" s="97">
        <v>1719.4289000000001</v>
      </c>
      <c r="N459" s="106"/>
    </row>
    <row r="460" spans="1:14" ht="11.25" customHeight="1" x14ac:dyDescent="0.2">
      <c r="A460" s="24">
        <f>IF(D460&lt;&gt;"",COUNTA($D$10:D460),"")</f>
        <v>451</v>
      </c>
      <c r="B460" s="71" t="s">
        <v>789</v>
      </c>
      <c r="C460" s="71" t="s">
        <v>499</v>
      </c>
      <c r="D460" s="72">
        <v>13075007</v>
      </c>
      <c r="E460" s="71" t="s">
        <v>710</v>
      </c>
      <c r="F460" s="73">
        <v>5553</v>
      </c>
      <c r="G460" s="93">
        <v>298</v>
      </c>
      <c r="H460" s="92">
        <v>300</v>
      </c>
      <c r="I460" s="93">
        <v>146</v>
      </c>
      <c r="J460" s="93">
        <v>154</v>
      </c>
      <c r="K460" s="97">
        <v>2</v>
      </c>
      <c r="L460" s="95">
        <v>0.67114093959732202</v>
      </c>
      <c r="M460" s="97">
        <v>2177.7939999999999</v>
      </c>
      <c r="N460" s="106"/>
    </row>
    <row r="461" spans="1:14" ht="11.25" customHeight="1" x14ac:dyDescent="0.2">
      <c r="A461" s="24">
        <f>IF(D461&lt;&gt;"",COUNTA($D$10:D461),"")</f>
        <v>452</v>
      </c>
      <c r="B461" s="71" t="s">
        <v>789</v>
      </c>
      <c r="C461" s="71" t="s">
        <v>501</v>
      </c>
      <c r="D461" s="72">
        <v>13075008</v>
      </c>
      <c r="E461" s="71" t="s">
        <v>502</v>
      </c>
      <c r="F461" s="73">
        <v>5555</v>
      </c>
      <c r="G461" s="93">
        <v>872</v>
      </c>
      <c r="H461" s="92">
        <v>866</v>
      </c>
      <c r="I461" s="93">
        <v>433</v>
      </c>
      <c r="J461" s="93">
        <v>433</v>
      </c>
      <c r="K461" s="97">
        <v>-6</v>
      </c>
      <c r="L461" s="95">
        <v>-0.68807339449541871</v>
      </c>
      <c r="M461" s="97">
        <v>2447.5421000000001</v>
      </c>
      <c r="N461" s="106"/>
    </row>
    <row r="462" spans="1:14" ht="11.25" customHeight="1" x14ac:dyDescent="0.2">
      <c r="A462" s="24">
        <f>IF(D462&lt;&gt;"",COUNTA($D$10:D462),"")</f>
        <v>453</v>
      </c>
      <c r="B462" s="71" t="s">
        <v>789</v>
      </c>
      <c r="C462" s="71" t="s">
        <v>75</v>
      </c>
      <c r="D462" s="72">
        <v>13075009</v>
      </c>
      <c r="E462" s="71" t="s">
        <v>68</v>
      </c>
      <c r="F462" s="73">
        <v>5554</v>
      </c>
      <c r="G462" s="93">
        <v>870</v>
      </c>
      <c r="H462" s="92">
        <v>864</v>
      </c>
      <c r="I462" s="93">
        <v>452</v>
      </c>
      <c r="J462" s="93">
        <v>412</v>
      </c>
      <c r="K462" s="97">
        <v>-6</v>
      </c>
      <c r="L462" s="95">
        <v>-0.68965517241379359</v>
      </c>
      <c r="M462" s="97">
        <v>3886.7168000000001</v>
      </c>
      <c r="N462" s="106"/>
    </row>
    <row r="463" spans="1:14" ht="11.25" customHeight="1" x14ac:dyDescent="0.2">
      <c r="A463" s="24">
        <f>IF(D463&lt;&gt;"",COUNTA($D$10:D463),"")</f>
        <v>454</v>
      </c>
      <c r="B463" s="71" t="s">
        <v>789</v>
      </c>
      <c r="C463" s="71" t="s">
        <v>423</v>
      </c>
      <c r="D463" s="72">
        <v>13075010</v>
      </c>
      <c r="E463" s="71" t="s">
        <v>540</v>
      </c>
      <c r="F463" s="73">
        <v>5562</v>
      </c>
      <c r="G463" s="93">
        <v>1072</v>
      </c>
      <c r="H463" s="92">
        <v>1072</v>
      </c>
      <c r="I463" s="93">
        <v>524</v>
      </c>
      <c r="J463" s="93">
        <v>548</v>
      </c>
      <c r="K463" s="97" t="s">
        <v>732</v>
      </c>
      <c r="L463" s="95" t="s">
        <v>732</v>
      </c>
      <c r="M463" s="97">
        <v>2472.5129000000002</v>
      </c>
      <c r="N463" s="106"/>
    </row>
    <row r="464" spans="1:14" ht="11.25" customHeight="1" x14ac:dyDescent="0.2">
      <c r="A464" s="24">
        <f>IF(D464&lt;&gt;"",COUNTA($D$10:D464),"")</f>
        <v>455</v>
      </c>
      <c r="B464" s="71" t="s">
        <v>789</v>
      </c>
      <c r="C464" s="71" t="s">
        <v>649</v>
      </c>
      <c r="D464" s="72">
        <v>13075011</v>
      </c>
      <c r="E464" s="71" t="s">
        <v>722</v>
      </c>
      <c r="F464" s="73">
        <v>5556</v>
      </c>
      <c r="G464" s="93">
        <v>307</v>
      </c>
      <c r="H464" s="92">
        <v>312</v>
      </c>
      <c r="I464" s="93">
        <v>160</v>
      </c>
      <c r="J464" s="93">
        <v>152</v>
      </c>
      <c r="K464" s="97">
        <v>5</v>
      </c>
      <c r="L464" s="95">
        <v>1.628664495114009</v>
      </c>
      <c r="M464" s="97">
        <v>2175.7415000000001</v>
      </c>
      <c r="N464" s="106"/>
    </row>
    <row r="465" spans="1:14" ht="11.25" customHeight="1" x14ac:dyDescent="0.2">
      <c r="A465" s="24">
        <f>IF(D465&lt;&gt;"",COUNTA($D$10:D465),"")</f>
        <v>456</v>
      </c>
      <c r="B465" s="71" t="s">
        <v>789</v>
      </c>
      <c r="C465" s="71" t="s">
        <v>282</v>
      </c>
      <c r="D465" s="72">
        <v>13075012</v>
      </c>
      <c r="E465" s="71" t="s">
        <v>722</v>
      </c>
      <c r="F465" s="73">
        <v>5556</v>
      </c>
      <c r="G465" s="93">
        <v>570</v>
      </c>
      <c r="H465" s="92">
        <v>566</v>
      </c>
      <c r="I465" s="93">
        <v>289</v>
      </c>
      <c r="J465" s="93">
        <v>277</v>
      </c>
      <c r="K465" s="97">
        <v>-4</v>
      </c>
      <c r="L465" s="95">
        <v>-0.70175438596491801</v>
      </c>
      <c r="M465" s="97">
        <v>3420.2674000000002</v>
      </c>
      <c r="N465" s="106"/>
    </row>
    <row r="466" spans="1:14" ht="11.25" customHeight="1" x14ac:dyDescent="0.2">
      <c r="A466" s="24">
        <f>IF(D466&lt;&gt;"",COUNTA($D$10:D466),"")</f>
        <v>457</v>
      </c>
      <c r="B466" s="71" t="s">
        <v>789</v>
      </c>
      <c r="C466" s="71" t="s">
        <v>503</v>
      </c>
      <c r="D466" s="72">
        <v>13075013</v>
      </c>
      <c r="E466" s="71" t="s">
        <v>710</v>
      </c>
      <c r="F466" s="73">
        <v>5553</v>
      </c>
      <c r="G466" s="93">
        <v>239</v>
      </c>
      <c r="H466" s="92">
        <v>236</v>
      </c>
      <c r="I466" s="93">
        <v>126</v>
      </c>
      <c r="J466" s="93">
        <v>110</v>
      </c>
      <c r="K466" s="97">
        <v>-3</v>
      </c>
      <c r="L466" s="95">
        <v>-1.2552301255230134</v>
      </c>
      <c r="M466" s="97">
        <v>1264.3585</v>
      </c>
      <c r="N466" s="106"/>
    </row>
    <row r="467" spans="1:14" ht="11.25" customHeight="1" x14ac:dyDescent="0.2">
      <c r="A467" s="24">
        <f>IF(D467&lt;&gt;"",COUNTA($D$10:D467),"")</f>
        <v>458</v>
      </c>
      <c r="B467" s="71" t="s">
        <v>789</v>
      </c>
      <c r="C467" s="71" t="s">
        <v>505</v>
      </c>
      <c r="D467" s="72">
        <v>13075015</v>
      </c>
      <c r="E467" s="71" t="s">
        <v>710</v>
      </c>
      <c r="F467" s="73">
        <v>5553</v>
      </c>
      <c r="G467" s="93">
        <v>622</v>
      </c>
      <c r="H467" s="92">
        <v>615</v>
      </c>
      <c r="I467" s="93">
        <v>312</v>
      </c>
      <c r="J467" s="93">
        <v>303</v>
      </c>
      <c r="K467" s="97">
        <v>-7</v>
      </c>
      <c r="L467" s="95">
        <v>-1.1254019292604482</v>
      </c>
      <c r="M467" s="97">
        <v>4851.8500999999997</v>
      </c>
      <c r="N467" s="106"/>
    </row>
    <row r="468" spans="1:14" ht="11.25" customHeight="1" x14ac:dyDescent="0.2">
      <c r="A468" s="24">
        <f>IF(D468&lt;&gt;"",COUNTA($D$10:D468),"")</f>
        <v>459</v>
      </c>
      <c r="B468" s="71" t="s">
        <v>789</v>
      </c>
      <c r="C468" s="71" t="s">
        <v>652</v>
      </c>
      <c r="D468" s="72">
        <v>13075016</v>
      </c>
      <c r="E468" s="71" t="s">
        <v>722</v>
      </c>
      <c r="F468" s="73">
        <v>5556</v>
      </c>
      <c r="G468" s="93">
        <v>594</v>
      </c>
      <c r="H468" s="92">
        <v>599</v>
      </c>
      <c r="I468" s="93">
        <v>310</v>
      </c>
      <c r="J468" s="93">
        <v>289</v>
      </c>
      <c r="K468" s="97">
        <v>5</v>
      </c>
      <c r="L468" s="95">
        <v>0.84175084175083725</v>
      </c>
      <c r="M468" s="97">
        <v>1288.701</v>
      </c>
      <c r="N468" s="106"/>
    </row>
    <row r="469" spans="1:14" ht="11.25" customHeight="1" x14ac:dyDescent="0.2">
      <c r="A469" s="24">
        <f>IF(D469&lt;&gt;"",COUNTA($D$10:D469),"")</f>
        <v>460</v>
      </c>
      <c r="B469" s="71" t="s">
        <v>789</v>
      </c>
      <c r="C469" s="71" t="s">
        <v>653</v>
      </c>
      <c r="D469" s="72">
        <v>13075017</v>
      </c>
      <c r="E469" s="71" t="s">
        <v>651</v>
      </c>
      <c r="F469" s="73">
        <v>5560</v>
      </c>
      <c r="G469" s="93">
        <v>163</v>
      </c>
      <c r="H469" s="92">
        <v>166</v>
      </c>
      <c r="I469" s="93">
        <v>88</v>
      </c>
      <c r="J469" s="93">
        <v>78</v>
      </c>
      <c r="K469" s="97">
        <v>3</v>
      </c>
      <c r="L469" s="95">
        <v>1.8404907975460105</v>
      </c>
      <c r="M469" s="97">
        <v>1056.846</v>
      </c>
      <c r="N469" s="106"/>
    </row>
    <row r="470" spans="1:14" ht="11.25" customHeight="1" x14ac:dyDescent="0.2">
      <c r="A470" s="24">
        <f>IF(D470&lt;&gt;"",COUNTA($D$10:D470),"")</f>
        <v>461</v>
      </c>
      <c r="B470" s="71" t="s">
        <v>789</v>
      </c>
      <c r="C470" s="71" t="s">
        <v>506</v>
      </c>
      <c r="D470" s="72">
        <v>13075018</v>
      </c>
      <c r="E470" s="71" t="s">
        <v>507</v>
      </c>
      <c r="F470" s="73">
        <v>5557</v>
      </c>
      <c r="G470" s="93">
        <v>703</v>
      </c>
      <c r="H470" s="92">
        <v>695</v>
      </c>
      <c r="I470" s="93">
        <v>364</v>
      </c>
      <c r="J470" s="93">
        <v>331</v>
      </c>
      <c r="K470" s="97">
        <v>-8</v>
      </c>
      <c r="L470" s="95">
        <v>-1.1379800853485023</v>
      </c>
      <c r="M470" s="97">
        <v>1615.9086</v>
      </c>
      <c r="N470" s="106"/>
    </row>
    <row r="471" spans="1:14" ht="11.25" customHeight="1" x14ac:dyDescent="0.2">
      <c r="A471" s="24">
        <f>IF(D471&lt;&gt;"",COUNTA($D$10:D471),"")</f>
        <v>462</v>
      </c>
      <c r="B471" s="71" t="s">
        <v>789</v>
      </c>
      <c r="C471" s="71" t="s">
        <v>508</v>
      </c>
      <c r="D471" s="72">
        <v>13075020</v>
      </c>
      <c r="E471" s="71" t="s">
        <v>710</v>
      </c>
      <c r="F471" s="73">
        <v>5553</v>
      </c>
      <c r="G471" s="93">
        <v>238</v>
      </c>
      <c r="H471" s="92">
        <v>228</v>
      </c>
      <c r="I471" s="93">
        <v>111</v>
      </c>
      <c r="J471" s="93">
        <v>117</v>
      </c>
      <c r="K471" s="97">
        <v>-10</v>
      </c>
      <c r="L471" s="95">
        <v>-4.2016806722689068</v>
      </c>
      <c r="M471" s="97">
        <v>5715.6279000000004</v>
      </c>
      <c r="N471" s="106"/>
    </row>
    <row r="472" spans="1:14" ht="11.25" customHeight="1" x14ac:dyDescent="0.2">
      <c r="A472" s="24">
        <f>IF(D472&lt;&gt;"",COUNTA($D$10:D472),"")</f>
        <v>463</v>
      </c>
      <c r="B472" s="71" t="s">
        <v>789</v>
      </c>
      <c r="C472" s="71" t="s">
        <v>509</v>
      </c>
      <c r="D472" s="72">
        <v>13075021</v>
      </c>
      <c r="E472" s="71" t="s">
        <v>711</v>
      </c>
      <c r="F472" s="73">
        <v>5551</v>
      </c>
      <c r="G472" s="93">
        <v>184</v>
      </c>
      <c r="H472" s="92">
        <v>184</v>
      </c>
      <c r="I472" s="93">
        <v>87</v>
      </c>
      <c r="J472" s="93">
        <v>97</v>
      </c>
      <c r="K472" s="97" t="s">
        <v>732</v>
      </c>
      <c r="L472" s="95" t="s">
        <v>732</v>
      </c>
      <c r="M472" s="97">
        <v>2710.8921999999998</v>
      </c>
      <c r="N472" s="106"/>
    </row>
    <row r="473" spans="1:14" ht="11.25" customHeight="1" x14ac:dyDescent="0.2">
      <c r="A473" s="24">
        <f>IF(D473&lt;&gt;"",COUNTA($D$10:D473),"")</f>
        <v>464</v>
      </c>
      <c r="B473" s="71" t="s">
        <v>789</v>
      </c>
      <c r="C473" s="71" t="s">
        <v>511</v>
      </c>
      <c r="D473" s="72">
        <v>13075022</v>
      </c>
      <c r="E473" s="71" t="s">
        <v>710</v>
      </c>
      <c r="F473" s="73">
        <v>5553</v>
      </c>
      <c r="G473" s="93">
        <v>437</v>
      </c>
      <c r="H473" s="92">
        <v>435</v>
      </c>
      <c r="I473" s="93">
        <v>216</v>
      </c>
      <c r="J473" s="93">
        <v>219</v>
      </c>
      <c r="K473" s="97">
        <v>-2</v>
      </c>
      <c r="L473" s="95">
        <v>-0.4576659038901596</v>
      </c>
      <c r="M473" s="97">
        <v>1284.912</v>
      </c>
      <c r="N473" s="106"/>
    </row>
    <row r="474" spans="1:14" ht="11.25" customHeight="1" x14ac:dyDescent="0.2">
      <c r="A474" s="24">
        <f>IF(D474&lt;&gt;"",COUNTA($D$10:D474),"")</f>
        <v>465</v>
      </c>
      <c r="B474" s="71" t="s">
        <v>789</v>
      </c>
      <c r="C474" s="71" t="s">
        <v>80</v>
      </c>
      <c r="D474" s="72">
        <v>13075023</v>
      </c>
      <c r="E474" s="71" t="s">
        <v>68</v>
      </c>
      <c r="F474" s="73">
        <v>5554</v>
      </c>
      <c r="G474" s="93">
        <v>326</v>
      </c>
      <c r="H474" s="92">
        <v>329</v>
      </c>
      <c r="I474" s="93">
        <v>172</v>
      </c>
      <c r="J474" s="93">
        <v>157</v>
      </c>
      <c r="K474" s="97">
        <v>3</v>
      </c>
      <c r="L474" s="95">
        <v>0.92024539877300526</v>
      </c>
      <c r="M474" s="97">
        <v>1537.8853999999999</v>
      </c>
      <c r="N474" s="106"/>
    </row>
    <row r="475" spans="1:14" ht="11.25" customHeight="1" x14ac:dyDescent="0.2">
      <c r="A475" s="24">
        <f>IF(D475&lt;&gt;"",COUNTA($D$10:D475),"")</f>
        <v>466</v>
      </c>
      <c r="B475" s="71" t="s">
        <v>789</v>
      </c>
      <c r="C475" s="71" t="s">
        <v>512</v>
      </c>
      <c r="D475" s="72">
        <v>13075025</v>
      </c>
      <c r="E475" s="71" t="s">
        <v>502</v>
      </c>
      <c r="F475" s="73">
        <v>5555</v>
      </c>
      <c r="G475" s="93">
        <v>362</v>
      </c>
      <c r="H475" s="92">
        <v>362</v>
      </c>
      <c r="I475" s="93">
        <v>178</v>
      </c>
      <c r="J475" s="93">
        <v>184</v>
      </c>
      <c r="K475" s="97" t="s">
        <v>732</v>
      </c>
      <c r="L475" s="95" t="s">
        <v>732</v>
      </c>
      <c r="M475" s="97">
        <v>1572.1532</v>
      </c>
      <c r="N475" s="106"/>
    </row>
    <row r="476" spans="1:14" ht="11.25" customHeight="1" x14ac:dyDescent="0.2">
      <c r="A476" s="24">
        <f>IF(D476&lt;&gt;"",COUNTA($D$10:D476),"")</f>
        <v>467</v>
      </c>
      <c r="B476" s="71" t="s">
        <v>789</v>
      </c>
      <c r="C476" s="71" t="s">
        <v>513</v>
      </c>
      <c r="D476" s="72">
        <v>13075026</v>
      </c>
      <c r="E476" s="71" t="s">
        <v>540</v>
      </c>
      <c r="F476" s="73">
        <v>5562</v>
      </c>
      <c r="G476" s="93">
        <v>548</v>
      </c>
      <c r="H476" s="92">
        <v>544</v>
      </c>
      <c r="I476" s="93">
        <v>261</v>
      </c>
      <c r="J476" s="93">
        <v>283</v>
      </c>
      <c r="K476" s="97">
        <v>-4</v>
      </c>
      <c r="L476" s="95">
        <v>-0.72992700729926696</v>
      </c>
      <c r="M476" s="97">
        <v>2822.5095999999999</v>
      </c>
      <c r="N476" s="106"/>
    </row>
    <row r="477" spans="1:14" ht="11.25" customHeight="1" x14ac:dyDescent="0.2">
      <c r="A477" s="24">
        <f>IF(D477&lt;&gt;"",COUNTA($D$10:D477),"")</f>
        <v>468</v>
      </c>
      <c r="B477" s="71" t="s">
        <v>789</v>
      </c>
      <c r="C477" s="71" t="s">
        <v>514</v>
      </c>
      <c r="D477" s="72">
        <v>13075027</v>
      </c>
      <c r="E477" s="71" t="s">
        <v>502</v>
      </c>
      <c r="F477" s="73">
        <v>5555</v>
      </c>
      <c r="G477" s="93">
        <v>1161</v>
      </c>
      <c r="H477" s="92">
        <v>1149</v>
      </c>
      <c r="I477" s="93">
        <v>585</v>
      </c>
      <c r="J477" s="93">
        <v>564</v>
      </c>
      <c r="K477" s="97">
        <v>-12</v>
      </c>
      <c r="L477" s="95">
        <v>-1.0335917312661564</v>
      </c>
      <c r="M477" s="97">
        <v>2625.8420000000001</v>
      </c>
      <c r="N477" s="106"/>
    </row>
    <row r="478" spans="1:14" ht="11.25" customHeight="1" x14ac:dyDescent="0.2">
      <c r="A478" s="24">
        <f>IF(D478&lt;&gt;"",COUNTA($D$10:D478),"")</f>
        <v>469</v>
      </c>
      <c r="B478" s="71" t="s">
        <v>789</v>
      </c>
      <c r="C478" s="71" t="s">
        <v>500</v>
      </c>
      <c r="D478" s="72">
        <v>13075029</v>
      </c>
      <c r="E478" s="71" t="s">
        <v>710</v>
      </c>
      <c r="F478" s="73">
        <v>5553</v>
      </c>
      <c r="G478" s="93">
        <v>2197</v>
      </c>
      <c r="H478" s="92">
        <v>2189</v>
      </c>
      <c r="I478" s="93">
        <v>1111</v>
      </c>
      <c r="J478" s="93">
        <v>1078</v>
      </c>
      <c r="K478" s="97">
        <v>-8</v>
      </c>
      <c r="L478" s="95">
        <v>-0.36413290851160696</v>
      </c>
      <c r="M478" s="97">
        <v>7752.3996999999999</v>
      </c>
      <c r="N478" s="106"/>
    </row>
    <row r="479" spans="1:14" ht="11.25" customHeight="1" x14ac:dyDescent="0.2">
      <c r="A479" s="24">
        <f>IF(D479&lt;&gt;"",COUNTA($D$10:D479),"")</f>
        <v>470</v>
      </c>
      <c r="B479" s="71" t="s">
        <v>789</v>
      </c>
      <c r="C479" s="71" t="s">
        <v>654</v>
      </c>
      <c r="D479" s="72">
        <v>13075031</v>
      </c>
      <c r="E479" s="71" t="s">
        <v>720</v>
      </c>
      <c r="F479" s="73">
        <v>5552</v>
      </c>
      <c r="G479" s="93">
        <v>4812</v>
      </c>
      <c r="H479" s="92">
        <v>4807</v>
      </c>
      <c r="I479" s="93">
        <v>2318</v>
      </c>
      <c r="J479" s="93">
        <v>2489</v>
      </c>
      <c r="K479" s="97">
        <v>-5</v>
      </c>
      <c r="L479" s="95">
        <v>-0.1039068994181207</v>
      </c>
      <c r="M479" s="97">
        <v>8822.0121999999992</v>
      </c>
      <c r="N479" s="106"/>
    </row>
    <row r="480" spans="1:14" ht="11.25" customHeight="1" x14ac:dyDescent="0.2">
      <c r="A480" s="24">
        <f>IF(D480&lt;&gt;"",COUNTA($D$10:D480),"")</f>
        <v>471</v>
      </c>
      <c r="B480" s="71" t="s">
        <v>789</v>
      </c>
      <c r="C480" s="71" t="s">
        <v>655</v>
      </c>
      <c r="D480" s="72">
        <v>13075032</v>
      </c>
      <c r="E480" s="71" t="s">
        <v>651</v>
      </c>
      <c r="F480" s="73">
        <v>5560</v>
      </c>
      <c r="G480" s="93">
        <v>270</v>
      </c>
      <c r="H480" s="92">
        <v>262</v>
      </c>
      <c r="I480" s="93">
        <v>135</v>
      </c>
      <c r="J480" s="93">
        <v>127</v>
      </c>
      <c r="K480" s="97">
        <v>-8</v>
      </c>
      <c r="L480" s="95">
        <v>-2.9629629629629619</v>
      </c>
      <c r="M480" s="97">
        <v>2611.2118</v>
      </c>
      <c r="N480" s="106"/>
    </row>
    <row r="481" spans="1:14" ht="11.25" customHeight="1" x14ac:dyDescent="0.2">
      <c r="A481" s="24">
        <f>IF(D481&lt;&gt;"",COUNTA($D$10:D481),"")</f>
        <v>472</v>
      </c>
      <c r="B481" s="71" t="s">
        <v>789</v>
      </c>
      <c r="C481" s="71" t="s">
        <v>648</v>
      </c>
      <c r="D481" s="72">
        <v>13075033</v>
      </c>
      <c r="E481" s="71" t="s">
        <v>721</v>
      </c>
      <c r="F481" s="73">
        <v>5559</v>
      </c>
      <c r="G481" s="93">
        <v>2611</v>
      </c>
      <c r="H481" s="92">
        <v>2600</v>
      </c>
      <c r="I481" s="93">
        <v>1245</v>
      </c>
      <c r="J481" s="93">
        <v>1355</v>
      </c>
      <c r="K481" s="97">
        <v>-11</v>
      </c>
      <c r="L481" s="95">
        <v>-0.42129452317119842</v>
      </c>
      <c r="M481" s="97">
        <v>4736.8798999999999</v>
      </c>
      <c r="N481" s="106"/>
    </row>
    <row r="482" spans="1:14" ht="11.25" customHeight="1" x14ac:dyDescent="0.2">
      <c r="A482" s="24">
        <f>IF(D482&lt;&gt;"",COUNTA($D$10:D482),"")</f>
        <v>473</v>
      </c>
      <c r="B482" s="71" t="s">
        <v>789</v>
      </c>
      <c r="C482" s="71" t="s">
        <v>515</v>
      </c>
      <c r="D482" s="72">
        <v>13075034</v>
      </c>
      <c r="E482" s="71" t="s">
        <v>540</v>
      </c>
      <c r="F482" s="73">
        <v>5562</v>
      </c>
      <c r="G482" s="93">
        <v>258</v>
      </c>
      <c r="H482" s="92">
        <v>256</v>
      </c>
      <c r="I482" s="93">
        <v>121</v>
      </c>
      <c r="J482" s="93">
        <v>135</v>
      </c>
      <c r="K482" s="97">
        <v>-2</v>
      </c>
      <c r="L482" s="95">
        <v>-0.77519379844960667</v>
      </c>
      <c r="M482" s="97">
        <v>1011.6686</v>
      </c>
      <c r="N482" s="106"/>
    </row>
    <row r="483" spans="1:14" ht="11.25" customHeight="1" x14ac:dyDescent="0.2">
      <c r="A483" s="24">
        <f>IF(D483&lt;&gt;"",COUNTA($D$10:D483),"")</f>
        <v>474</v>
      </c>
      <c r="B483" s="71" t="s">
        <v>789</v>
      </c>
      <c r="C483" s="71" t="s">
        <v>656</v>
      </c>
      <c r="D483" s="72">
        <v>13075035</v>
      </c>
      <c r="E483" s="71" t="s">
        <v>722</v>
      </c>
      <c r="F483" s="73">
        <v>5556</v>
      </c>
      <c r="G483" s="93">
        <v>141</v>
      </c>
      <c r="H483" s="92">
        <v>144</v>
      </c>
      <c r="I483" s="93">
        <v>78</v>
      </c>
      <c r="J483" s="93">
        <v>66</v>
      </c>
      <c r="K483" s="97">
        <v>3</v>
      </c>
      <c r="L483" s="95">
        <v>2.1276595744680833</v>
      </c>
      <c r="M483" s="97">
        <v>1558.9348</v>
      </c>
      <c r="N483" s="106"/>
    </row>
    <row r="484" spans="1:14" ht="11.25" customHeight="1" x14ac:dyDescent="0.2">
      <c r="A484" s="24">
        <f>IF(D484&lt;&gt;"",COUNTA($D$10:D484),"")</f>
        <v>475</v>
      </c>
      <c r="B484" s="71" t="s">
        <v>789</v>
      </c>
      <c r="C484" s="71" t="s">
        <v>88</v>
      </c>
      <c r="D484" s="72">
        <v>13075036</v>
      </c>
      <c r="E484" s="71" t="s">
        <v>83</v>
      </c>
      <c r="F484" s="73">
        <v>5558</v>
      </c>
      <c r="G484" s="93">
        <v>888</v>
      </c>
      <c r="H484" s="92">
        <v>883</v>
      </c>
      <c r="I484" s="93">
        <v>451</v>
      </c>
      <c r="J484" s="93">
        <v>432</v>
      </c>
      <c r="K484" s="97">
        <v>-5</v>
      </c>
      <c r="L484" s="95">
        <v>-0.56306306306306908</v>
      </c>
      <c r="M484" s="97">
        <v>3519.4497000000001</v>
      </c>
      <c r="N484" s="106"/>
    </row>
    <row r="485" spans="1:14" ht="11.25" customHeight="1" x14ac:dyDescent="0.2">
      <c r="A485" s="24">
        <f>IF(D485&lt;&gt;"",COUNTA($D$10:D485),"")</f>
        <v>476</v>
      </c>
      <c r="B485" s="71" t="s">
        <v>789</v>
      </c>
      <c r="C485" s="71" t="s">
        <v>657</v>
      </c>
      <c r="D485" s="72">
        <v>13075037</v>
      </c>
      <c r="E485" s="71" t="s">
        <v>720</v>
      </c>
      <c r="F485" s="73">
        <v>5552</v>
      </c>
      <c r="G485" s="93">
        <v>428</v>
      </c>
      <c r="H485" s="92">
        <v>426</v>
      </c>
      <c r="I485" s="93">
        <v>214</v>
      </c>
      <c r="J485" s="93">
        <v>212</v>
      </c>
      <c r="K485" s="97">
        <v>-2</v>
      </c>
      <c r="L485" s="95">
        <v>-0.46728971962616583</v>
      </c>
      <c r="M485" s="97">
        <v>1838.8081999999999</v>
      </c>
      <c r="N485" s="106"/>
    </row>
    <row r="486" spans="1:14" ht="11.25" customHeight="1" x14ac:dyDescent="0.2">
      <c r="A486" s="24">
        <f>IF(D486&lt;&gt;"",COUNTA($D$10:D486),"")</f>
        <v>477</v>
      </c>
      <c r="B486" s="71" t="s">
        <v>789</v>
      </c>
      <c r="C486" s="71" t="s">
        <v>445</v>
      </c>
      <c r="D486" s="72">
        <v>13075038</v>
      </c>
      <c r="E486" s="71" t="s">
        <v>722</v>
      </c>
      <c r="F486" s="73">
        <v>5556</v>
      </c>
      <c r="G486" s="93">
        <v>877</v>
      </c>
      <c r="H486" s="92">
        <v>849</v>
      </c>
      <c r="I486" s="93">
        <v>430</v>
      </c>
      <c r="J486" s="93">
        <v>419</v>
      </c>
      <c r="K486" s="97">
        <v>-28</v>
      </c>
      <c r="L486" s="95">
        <v>-3.1927023945267905</v>
      </c>
      <c r="M486" s="97">
        <v>3530.4594000000002</v>
      </c>
      <c r="N486" s="106"/>
    </row>
    <row r="487" spans="1:14" ht="22.15" customHeight="1" x14ac:dyDescent="0.2">
      <c r="A487" s="24">
        <f>IF(D487&lt;&gt;"",COUNTA($D$10:D487),"")</f>
        <v>478</v>
      </c>
      <c r="B487" s="71" t="s">
        <v>789</v>
      </c>
      <c r="C487" s="71" t="s">
        <v>866</v>
      </c>
      <c r="D487" s="72">
        <v>13075039</v>
      </c>
      <c r="E487" s="71" t="s">
        <v>6</v>
      </c>
      <c r="F487" s="73">
        <v>501</v>
      </c>
      <c r="G487" s="93">
        <v>56092</v>
      </c>
      <c r="H487" s="92">
        <v>55959</v>
      </c>
      <c r="I487" s="93">
        <v>26390</v>
      </c>
      <c r="J487" s="93">
        <v>29569</v>
      </c>
      <c r="K487" s="97">
        <v>-133</v>
      </c>
      <c r="L487" s="95">
        <v>-0.23711046138487291</v>
      </c>
      <c r="M487" s="97">
        <v>5081.0070999999998</v>
      </c>
      <c r="N487" s="106"/>
    </row>
    <row r="488" spans="1:14" ht="11.25" customHeight="1" x14ac:dyDescent="0.2">
      <c r="A488" s="24">
        <f>IF(D488&lt;&gt;"",COUNTA($D$10:D488),"")</f>
        <v>479</v>
      </c>
      <c r="B488" s="71" t="s">
        <v>789</v>
      </c>
      <c r="C488" s="71" t="s">
        <v>516</v>
      </c>
      <c r="D488" s="72">
        <v>13075040</v>
      </c>
      <c r="E488" s="71" t="s">
        <v>518</v>
      </c>
      <c r="F488" s="73">
        <v>5563</v>
      </c>
      <c r="G488" s="93">
        <v>136</v>
      </c>
      <c r="H488" s="92">
        <v>138</v>
      </c>
      <c r="I488" s="93">
        <v>65</v>
      </c>
      <c r="J488" s="93">
        <v>73</v>
      </c>
      <c r="K488" s="97">
        <v>2</v>
      </c>
      <c r="L488" s="95">
        <v>1.470588235294116</v>
      </c>
      <c r="M488" s="97">
        <v>825.49199999999996</v>
      </c>
      <c r="N488" s="106"/>
    </row>
    <row r="489" spans="1:14" ht="11.25" customHeight="1" x14ac:dyDescent="0.2">
      <c r="A489" s="24">
        <f>IF(D489&lt;&gt;"",COUNTA($D$10:D489),"")</f>
        <v>480</v>
      </c>
      <c r="B489" s="71" t="s">
        <v>789</v>
      </c>
      <c r="C489" s="71" t="s">
        <v>517</v>
      </c>
      <c r="D489" s="72">
        <v>13075041</v>
      </c>
      <c r="E489" s="71" t="s">
        <v>518</v>
      </c>
      <c r="F489" s="73">
        <v>5563</v>
      </c>
      <c r="G489" s="93">
        <v>1203</v>
      </c>
      <c r="H489" s="92">
        <v>1202</v>
      </c>
      <c r="I489" s="93">
        <v>593</v>
      </c>
      <c r="J489" s="93">
        <v>609</v>
      </c>
      <c r="K489" s="97">
        <v>-1</v>
      </c>
      <c r="L489" s="95">
        <v>-8.3125519534490877E-2</v>
      </c>
      <c r="M489" s="97">
        <v>4773.4916999999996</v>
      </c>
      <c r="N489" s="106"/>
    </row>
    <row r="490" spans="1:14" ht="11.25" customHeight="1" x14ac:dyDescent="0.2">
      <c r="A490" s="24">
        <f>IF(D490&lt;&gt;"",COUNTA($D$10:D490),"")</f>
        <v>481</v>
      </c>
      <c r="B490" s="71" t="s">
        <v>789</v>
      </c>
      <c r="C490" s="71" t="s">
        <v>658</v>
      </c>
      <c r="D490" s="72">
        <v>13075042</v>
      </c>
      <c r="E490" s="71" t="s">
        <v>651</v>
      </c>
      <c r="F490" s="73">
        <v>5560</v>
      </c>
      <c r="G490" s="93">
        <v>185</v>
      </c>
      <c r="H490" s="92">
        <v>186</v>
      </c>
      <c r="I490" s="93">
        <v>99</v>
      </c>
      <c r="J490" s="93">
        <v>87</v>
      </c>
      <c r="K490" s="97">
        <v>1</v>
      </c>
      <c r="L490" s="95">
        <v>0.54054054054054745</v>
      </c>
      <c r="M490" s="97">
        <v>897.20889999999997</v>
      </c>
      <c r="N490" s="106"/>
    </row>
    <row r="491" spans="1:14" ht="11.25" customHeight="1" x14ac:dyDescent="0.2">
      <c r="A491" s="24">
        <f>IF(D491&lt;&gt;"",COUNTA($D$10:D491),"")</f>
        <v>482</v>
      </c>
      <c r="B491" s="71" t="s">
        <v>789</v>
      </c>
      <c r="C491" s="71" t="s">
        <v>519</v>
      </c>
      <c r="D491" s="72">
        <v>13075043</v>
      </c>
      <c r="E491" s="71" t="s">
        <v>518</v>
      </c>
      <c r="F491" s="73">
        <v>5563</v>
      </c>
      <c r="G491" s="93">
        <v>370</v>
      </c>
      <c r="H491" s="92">
        <v>371</v>
      </c>
      <c r="I491" s="93">
        <v>191</v>
      </c>
      <c r="J491" s="93">
        <v>180</v>
      </c>
      <c r="K491" s="97">
        <v>1</v>
      </c>
      <c r="L491" s="95">
        <v>0.27027027027027373</v>
      </c>
      <c r="M491" s="97">
        <v>2957.6831999999999</v>
      </c>
      <c r="N491" s="106"/>
    </row>
    <row r="492" spans="1:14" ht="11.25" customHeight="1" x14ac:dyDescent="0.2">
      <c r="A492" s="24">
        <f>IF(D492&lt;&gt;"",COUNTA($D$10:D492),"")</f>
        <v>483</v>
      </c>
      <c r="B492" s="71" t="s">
        <v>789</v>
      </c>
      <c r="C492" s="71" t="s">
        <v>520</v>
      </c>
      <c r="D492" s="72">
        <v>13075044</v>
      </c>
      <c r="E492" s="71" t="s">
        <v>518</v>
      </c>
      <c r="F492" s="73">
        <v>5563</v>
      </c>
      <c r="G492" s="93">
        <v>3034</v>
      </c>
      <c r="H492" s="92">
        <v>3003</v>
      </c>
      <c r="I492" s="93">
        <v>1482</v>
      </c>
      <c r="J492" s="93">
        <v>1521</v>
      </c>
      <c r="K492" s="97">
        <v>-31</v>
      </c>
      <c r="L492" s="95">
        <v>-1.0217534607778447</v>
      </c>
      <c r="M492" s="97">
        <v>5764.5811999999996</v>
      </c>
      <c r="N492" s="106"/>
    </row>
    <row r="493" spans="1:14" ht="11.25" customHeight="1" x14ac:dyDescent="0.2">
      <c r="A493" s="24">
        <f>IF(D493&lt;&gt;"",COUNTA($D$10:D493),"")</f>
        <v>484</v>
      </c>
      <c r="B493" s="71" t="s">
        <v>789</v>
      </c>
      <c r="C493" s="71" t="s">
        <v>659</v>
      </c>
      <c r="D493" s="72">
        <v>13075045</v>
      </c>
      <c r="E493" s="71" t="s">
        <v>721</v>
      </c>
      <c r="F493" s="73">
        <v>5559</v>
      </c>
      <c r="G493" s="93">
        <v>454</v>
      </c>
      <c r="H493" s="92">
        <v>445</v>
      </c>
      <c r="I493" s="93">
        <v>227</v>
      </c>
      <c r="J493" s="93">
        <v>218</v>
      </c>
      <c r="K493" s="97">
        <v>-9</v>
      </c>
      <c r="L493" s="95">
        <v>-1.9823788546255514</v>
      </c>
      <c r="M493" s="97">
        <v>2162.1280999999999</v>
      </c>
      <c r="N493" s="106"/>
    </row>
    <row r="494" spans="1:14" ht="11.25" customHeight="1" x14ac:dyDescent="0.2">
      <c r="A494" s="24">
        <f>IF(D494&lt;&gt;"",COUNTA($D$10:D494),"")</f>
        <v>485</v>
      </c>
      <c r="B494" s="71" t="s">
        <v>789</v>
      </c>
      <c r="C494" s="71" t="s">
        <v>451</v>
      </c>
      <c r="D494" s="72">
        <v>13075046</v>
      </c>
      <c r="E494" s="71" t="s">
        <v>507</v>
      </c>
      <c r="F494" s="73">
        <v>5557</v>
      </c>
      <c r="G494" s="93">
        <v>887</v>
      </c>
      <c r="H494" s="92">
        <v>881</v>
      </c>
      <c r="I494" s="93">
        <v>434</v>
      </c>
      <c r="J494" s="93">
        <v>447</v>
      </c>
      <c r="K494" s="97">
        <v>-6</v>
      </c>
      <c r="L494" s="95">
        <v>-0.67643742953777064</v>
      </c>
      <c r="M494" s="97">
        <v>986.28980000000001</v>
      </c>
      <c r="N494" s="106"/>
    </row>
    <row r="495" spans="1:14" ht="11.25" customHeight="1" x14ac:dyDescent="0.2">
      <c r="A495" s="24">
        <f>IF(D495&lt;&gt;"",COUNTA($D$10:D495),"")</f>
        <v>486</v>
      </c>
      <c r="B495" s="71" t="s">
        <v>789</v>
      </c>
      <c r="C495" s="71" t="s">
        <v>660</v>
      </c>
      <c r="D495" s="72">
        <v>13075048</v>
      </c>
      <c r="E495" s="71" t="s">
        <v>721</v>
      </c>
      <c r="F495" s="73">
        <v>5559</v>
      </c>
      <c r="G495" s="93">
        <v>339</v>
      </c>
      <c r="H495" s="92">
        <v>341</v>
      </c>
      <c r="I495" s="93">
        <v>171</v>
      </c>
      <c r="J495" s="93">
        <v>170</v>
      </c>
      <c r="K495" s="97">
        <v>2</v>
      </c>
      <c r="L495" s="95">
        <v>0.58997050147492303</v>
      </c>
      <c r="M495" s="97">
        <v>1432.3221000000001</v>
      </c>
      <c r="N495" s="106"/>
    </row>
    <row r="496" spans="1:14" ht="11.25" customHeight="1" x14ac:dyDescent="0.2">
      <c r="A496" s="24">
        <f>IF(D496&lt;&gt;"",COUNTA($D$10:D496),"")</f>
        <v>487</v>
      </c>
      <c r="B496" s="71" t="s">
        <v>789</v>
      </c>
      <c r="C496" s="71" t="s">
        <v>852</v>
      </c>
      <c r="D496" s="72">
        <v>13075049</v>
      </c>
      <c r="E496" s="71" t="s">
        <v>6</v>
      </c>
      <c r="F496" s="73">
        <v>512</v>
      </c>
      <c r="G496" s="93">
        <v>5790</v>
      </c>
      <c r="H496" s="92">
        <v>5797</v>
      </c>
      <c r="I496" s="93">
        <v>2685</v>
      </c>
      <c r="J496" s="93">
        <v>3112</v>
      </c>
      <c r="K496" s="97">
        <v>7</v>
      </c>
      <c r="L496" s="95">
        <v>0.12089810017270963</v>
      </c>
      <c r="M496" s="97">
        <v>3780.9297999999999</v>
      </c>
      <c r="N496" s="106"/>
    </row>
    <row r="497" spans="1:14" ht="11.25" customHeight="1" x14ac:dyDescent="0.2">
      <c r="A497" s="24">
        <f>IF(D497&lt;&gt;"",COUNTA($D$10:D497),"")</f>
        <v>488</v>
      </c>
      <c r="B497" s="71" t="s">
        <v>789</v>
      </c>
      <c r="C497" s="71" t="s">
        <v>339</v>
      </c>
      <c r="D497" s="72">
        <v>13075050</v>
      </c>
      <c r="E497" s="71" t="s">
        <v>502</v>
      </c>
      <c r="F497" s="73">
        <v>5555</v>
      </c>
      <c r="G497" s="93">
        <v>934</v>
      </c>
      <c r="H497" s="92">
        <v>935</v>
      </c>
      <c r="I497" s="93">
        <v>465</v>
      </c>
      <c r="J497" s="93">
        <v>470</v>
      </c>
      <c r="K497" s="97">
        <v>1</v>
      </c>
      <c r="L497" s="95">
        <v>0.10706638115631506</v>
      </c>
      <c r="M497" s="97">
        <v>1004.1393</v>
      </c>
      <c r="N497" s="106"/>
    </row>
    <row r="498" spans="1:14" ht="11.25" customHeight="1" x14ac:dyDescent="0.2">
      <c r="A498" s="24">
        <f>IF(D498&lt;&gt;"",COUNTA($D$10:D498),"")</f>
        <v>489</v>
      </c>
      <c r="B498" s="71" t="s">
        <v>789</v>
      </c>
      <c r="C498" s="71" t="s">
        <v>661</v>
      </c>
      <c r="D498" s="72">
        <v>13075051</v>
      </c>
      <c r="E498" s="71" t="s">
        <v>720</v>
      </c>
      <c r="F498" s="73">
        <v>5552</v>
      </c>
      <c r="G498" s="93">
        <v>295</v>
      </c>
      <c r="H498" s="92">
        <v>293</v>
      </c>
      <c r="I498" s="93">
        <v>149</v>
      </c>
      <c r="J498" s="93">
        <v>144</v>
      </c>
      <c r="K498" s="97">
        <v>-2</v>
      </c>
      <c r="L498" s="95">
        <v>-0.67796610169492055</v>
      </c>
      <c r="M498" s="97">
        <v>4459.576</v>
      </c>
      <c r="N498" s="106"/>
    </row>
    <row r="499" spans="1:14" ht="11.25" customHeight="1" x14ac:dyDescent="0.2">
      <c r="A499" s="24">
        <f>IF(D499&lt;&gt;"",COUNTA($D$10:D499),"")</f>
        <v>490</v>
      </c>
      <c r="B499" s="71" t="s">
        <v>789</v>
      </c>
      <c r="C499" s="71" t="s">
        <v>521</v>
      </c>
      <c r="D499" s="72">
        <v>13075053</v>
      </c>
      <c r="E499" s="71" t="s">
        <v>710</v>
      </c>
      <c r="F499" s="73">
        <v>5553</v>
      </c>
      <c r="G499" s="93">
        <v>180</v>
      </c>
      <c r="H499" s="92">
        <v>182</v>
      </c>
      <c r="I499" s="93">
        <v>89</v>
      </c>
      <c r="J499" s="93">
        <v>93</v>
      </c>
      <c r="K499" s="97">
        <v>2</v>
      </c>
      <c r="L499" s="95">
        <v>1.1111111111111143</v>
      </c>
      <c r="M499" s="97">
        <v>1573.8076000000001</v>
      </c>
      <c r="N499" s="106"/>
    </row>
    <row r="500" spans="1:14" ht="11.25" customHeight="1" x14ac:dyDescent="0.2">
      <c r="A500" s="24">
        <f>IF(D500&lt;&gt;"",COUNTA($D$10:D500),"")</f>
        <v>491</v>
      </c>
      <c r="B500" s="71" t="s">
        <v>789</v>
      </c>
      <c r="C500" s="71" t="s">
        <v>97</v>
      </c>
      <c r="D500" s="72">
        <v>13075054</v>
      </c>
      <c r="E500" s="71" t="s">
        <v>68</v>
      </c>
      <c r="F500" s="73">
        <v>5554</v>
      </c>
      <c r="G500" s="93">
        <v>2787</v>
      </c>
      <c r="H500" s="92">
        <v>2770</v>
      </c>
      <c r="I500" s="93">
        <v>1369</v>
      </c>
      <c r="J500" s="93">
        <v>1401</v>
      </c>
      <c r="K500" s="97">
        <v>-17</v>
      </c>
      <c r="L500" s="95">
        <v>-0.609974883387153</v>
      </c>
      <c r="M500" s="97">
        <v>3071.2532000000001</v>
      </c>
      <c r="N500" s="106"/>
    </row>
    <row r="501" spans="1:14" ht="11.25" customHeight="1" x14ac:dyDescent="0.2">
      <c r="A501" s="24">
        <f>IF(D501&lt;&gt;"",COUNTA($D$10:D501),"")</f>
        <v>492</v>
      </c>
      <c r="B501" s="71" t="s">
        <v>789</v>
      </c>
      <c r="C501" s="71" t="s">
        <v>662</v>
      </c>
      <c r="D501" s="72">
        <v>13075055</v>
      </c>
      <c r="E501" s="71" t="s">
        <v>651</v>
      </c>
      <c r="F501" s="73">
        <v>5560</v>
      </c>
      <c r="G501" s="93">
        <v>2148</v>
      </c>
      <c r="H501" s="92">
        <v>2146</v>
      </c>
      <c r="I501" s="93">
        <v>1096</v>
      </c>
      <c r="J501" s="93">
        <v>1050</v>
      </c>
      <c r="K501" s="97">
        <v>-2</v>
      </c>
      <c r="L501" s="95">
        <v>-9.3109869646184507E-2</v>
      </c>
      <c r="M501" s="97">
        <v>6223.4192999999996</v>
      </c>
      <c r="N501" s="106"/>
    </row>
    <row r="502" spans="1:14" ht="11.25" customHeight="1" x14ac:dyDescent="0.2">
      <c r="A502" s="24">
        <f>IF(D502&lt;&gt;"",COUNTA($D$10:D502),"")</f>
        <v>493</v>
      </c>
      <c r="B502" s="71" t="s">
        <v>789</v>
      </c>
      <c r="C502" s="71" t="s">
        <v>523</v>
      </c>
      <c r="D502" s="72">
        <v>13075056</v>
      </c>
      <c r="E502" s="71" t="s">
        <v>540</v>
      </c>
      <c r="F502" s="73">
        <v>5562</v>
      </c>
      <c r="G502" s="93">
        <v>229</v>
      </c>
      <c r="H502" s="92">
        <v>230</v>
      </c>
      <c r="I502" s="93">
        <v>111</v>
      </c>
      <c r="J502" s="93">
        <v>119</v>
      </c>
      <c r="K502" s="97">
        <v>1</v>
      </c>
      <c r="L502" s="95">
        <v>0.4366812227074206</v>
      </c>
      <c r="M502" s="97">
        <v>295.09050000000002</v>
      </c>
      <c r="N502" s="106"/>
    </row>
    <row r="503" spans="1:14" ht="11.25" customHeight="1" x14ac:dyDescent="0.2">
      <c r="A503" s="24">
        <f>IF(D503&lt;&gt;"",COUNTA($D$10:D503),"")</f>
        <v>494</v>
      </c>
      <c r="B503" s="71" t="s">
        <v>789</v>
      </c>
      <c r="C503" s="71" t="s">
        <v>853</v>
      </c>
      <c r="D503" s="72">
        <v>13075058</v>
      </c>
      <c r="E503" s="71" t="s">
        <v>712</v>
      </c>
      <c r="F503" s="73">
        <v>5561</v>
      </c>
      <c r="G503" s="93">
        <v>2832</v>
      </c>
      <c r="H503" s="92">
        <v>2838</v>
      </c>
      <c r="I503" s="93">
        <v>1333</v>
      </c>
      <c r="J503" s="93">
        <v>1505</v>
      </c>
      <c r="K503" s="97">
        <v>6</v>
      </c>
      <c r="L503" s="95">
        <v>0.211864406779668</v>
      </c>
      <c r="M503" s="97">
        <v>512.41679999999997</v>
      </c>
      <c r="N503" s="106"/>
    </row>
    <row r="504" spans="1:14" ht="11.25" customHeight="1" x14ac:dyDescent="0.2">
      <c r="A504" s="24">
        <f>IF(D504&lt;&gt;"",COUNTA($D$10:D504),"")</f>
        <v>495</v>
      </c>
      <c r="B504" s="71" t="s">
        <v>789</v>
      </c>
      <c r="C504" s="71" t="s">
        <v>525</v>
      </c>
      <c r="D504" s="72">
        <v>13075059</v>
      </c>
      <c r="E504" s="71" t="s">
        <v>507</v>
      </c>
      <c r="F504" s="73">
        <v>5557</v>
      </c>
      <c r="G504" s="93">
        <v>593</v>
      </c>
      <c r="H504" s="92">
        <v>588</v>
      </c>
      <c r="I504" s="93">
        <v>297</v>
      </c>
      <c r="J504" s="93">
        <v>291</v>
      </c>
      <c r="K504" s="97">
        <v>-5</v>
      </c>
      <c r="L504" s="95">
        <v>-0.84317032040472384</v>
      </c>
      <c r="M504" s="97">
        <v>2622.4688999999998</v>
      </c>
      <c r="N504" s="106"/>
    </row>
    <row r="505" spans="1:14" ht="11.25" customHeight="1" x14ac:dyDescent="0.2">
      <c r="A505" s="24">
        <f>IF(D505&lt;&gt;"",COUNTA($D$10:D505),"")</f>
        <v>496</v>
      </c>
      <c r="B505" s="71" t="s">
        <v>789</v>
      </c>
      <c r="C505" s="71" t="s">
        <v>526</v>
      </c>
      <c r="D505" s="72">
        <v>13075060</v>
      </c>
      <c r="E505" s="71" t="s">
        <v>507</v>
      </c>
      <c r="F505" s="73">
        <v>5557</v>
      </c>
      <c r="G505" s="93">
        <v>1164</v>
      </c>
      <c r="H505" s="92">
        <v>1161</v>
      </c>
      <c r="I505" s="93">
        <v>564</v>
      </c>
      <c r="J505" s="93">
        <v>597</v>
      </c>
      <c r="K505" s="97">
        <v>-3</v>
      </c>
      <c r="L505" s="95">
        <v>-0.25773195876288924</v>
      </c>
      <c r="M505" s="97">
        <v>1933.6319000000001</v>
      </c>
      <c r="N505" s="106"/>
    </row>
    <row r="506" spans="1:14" ht="11.25" customHeight="1" x14ac:dyDescent="0.2">
      <c r="A506" s="24">
        <f>IF(D506&lt;&gt;"",COUNTA($D$10:D506),"")</f>
        <v>497</v>
      </c>
      <c r="B506" s="71" t="s">
        <v>789</v>
      </c>
      <c r="C506" s="71" t="s">
        <v>527</v>
      </c>
      <c r="D506" s="72">
        <v>13075061</v>
      </c>
      <c r="E506" s="71" t="s">
        <v>518</v>
      </c>
      <c r="F506" s="73">
        <v>5563</v>
      </c>
      <c r="G506" s="93">
        <v>669</v>
      </c>
      <c r="H506" s="92">
        <v>669</v>
      </c>
      <c r="I506" s="93">
        <v>345</v>
      </c>
      <c r="J506" s="93">
        <v>324</v>
      </c>
      <c r="K506" s="97" t="s">
        <v>732</v>
      </c>
      <c r="L506" s="95" t="s">
        <v>732</v>
      </c>
      <c r="M506" s="97">
        <v>3468.9623999999999</v>
      </c>
      <c r="N506" s="106"/>
    </row>
    <row r="507" spans="1:14" ht="11.25" customHeight="1" x14ac:dyDescent="0.2">
      <c r="A507" s="24">
        <f>IF(D507&lt;&gt;"",COUNTA($D$10:D507),"")</f>
        <v>498</v>
      </c>
      <c r="B507" s="71" t="s">
        <v>789</v>
      </c>
      <c r="C507" s="71" t="s">
        <v>663</v>
      </c>
      <c r="D507" s="75">
        <v>13075063</v>
      </c>
      <c r="E507" s="71" t="s">
        <v>651</v>
      </c>
      <c r="F507" s="73">
        <v>5560</v>
      </c>
      <c r="G507" s="93">
        <v>196</v>
      </c>
      <c r="H507" s="92">
        <v>198</v>
      </c>
      <c r="I507" s="93">
        <v>106</v>
      </c>
      <c r="J507" s="93">
        <v>92</v>
      </c>
      <c r="K507" s="97">
        <v>2</v>
      </c>
      <c r="L507" s="95">
        <v>1.0204081632653015</v>
      </c>
      <c r="M507" s="97">
        <v>2297.6532000000002</v>
      </c>
      <c r="N507" s="106"/>
    </row>
    <row r="508" spans="1:14" ht="11.25" customHeight="1" x14ac:dyDescent="0.2">
      <c r="A508" s="24">
        <f>IF(D508&lt;&gt;"",COUNTA($D$10:D508),"")</f>
        <v>499</v>
      </c>
      <c r="B508" s="71" t="s">
        <v>789</v>
      </c>
      <c r="C508" s="71" t="s">
        <v>528</v>
      </c>
      <c r="D508" s="72">
        <v>13075065</v>
      </c>
      <c r="E508" s="71" t="s">
        <v>540</v>
      </c>
      <c r="F508" s="73">
        <v>5562</v>
      </c>
      <c r="G508" s="93">
        <v>573</v>
      </c>
      <c r="H508" s="92">
        <v>564</v>
      </c>
      <c r="I508" s="93">
        <v>292</v>
      </c>
      <c r="J508" s="93">
        <v>272</v>
      </c>
      <c r="K508" s="97">
        <v>-9</v>
      </c>
      <c r="L508" s="95">
        <v>-1.5706806282722567</v>
      </c>
      <c r="M508" s="97">
        <v>1290.3323</v>
      </c>
      <c r="N508" s="106"/>
    </row>
    <row r="509" spans="1:14" ht="11.25" customHeight="1" x14ac:dyDescent="0.2">
      <c r="A509" s="24">
        <f>IF(D509&lt;&gt;"",COUNTA($D$10:D509),"")</f>
        <v>500</v>
      </c>
      <c r="B509" s="71" t="s">
        <v>789</v>
      </c>
      <c r="C509" s="71" t="s">
        <v>854</v>
      </c>
      <c r="D509" s="72">
        <v>13075066</v>
      </c>
      <c r="E509" s="71" t="s">
        <v>540</v>
      </c>
      <c r="F509" s="73">
        <v>5562</v>
      </c>
      <c r="G509" s="93">
        <v>1530</v>
      </c>
      <c r="H509" s="92">
        <v>1549</v>
      </c>
      <c r="I509" s="93">
        <v>720</v>
      </c>
      <c r="J509" s="93">
        <v>829</v>
      </c>
      <c r="K509" s="97">
        <v>19</v>
      </c>
      <c r="L509" s="95">
        <v>1.2418300653594798</v>
      </c>
      <c r="M509" s="97">
        <v>606.83519999999999</v>
      </c>
      <c r="N509" s="106"/>
    </row>
    <row r="510" spans="1:14" ht="11.25" customHeight="1" x14ac:dyDescent="0.2">
      <c r="A510" s="24">
        <f>IF(D510&lt;&gt;"",COUNTA($D$10:D510),"")</f>
        <v>501</v>
      </c>
      <c r="B510" s="71" t="s">
        <v>789</v>
      </c>
      <c r="C510" s="71" t="s">
        <v>664</v>
      </c>
      <c r="D510" s="72">
        <v>13075067</v>
      </c>
      <c r="E510" s="71" t="s">
        <v>722</v>
      </c>
      <c r="F510" s="73">
        <v>5556</v>
      </c>
      <c r="G510" s="93">
        <v>608</v>
      </c>
      <c r="H510" s="92">
        <v>597</v>
      </c>
      <c r="I510" s="93">
        <v>311</v>
      </c>
      <c r="J510" s="93">
        <v>286</v>
      </c>
      <c r="K510" s="97">
        <v>-11</v>
      </c>
      <c r="L510" s="95">
        <v>-1.8092105263157947</v>
      </c>
      <c r="M510" s="97">
        <v>4418.085</v>
      </c>
      <c r="N510" s="106"/>
    </row>
    <row r="511" spans="1:14" ht="11.25" customHeight="1" x14ac:dyDescent="0.2">
      <c r="A511" s="24">
        <f>IF(D511&lt;&gt;"",COUNTA($D$10:D511),"")</f>
        <v>502</v>
      </c>
      <c r="B511" s="71" t="s">
        <v>789</v>
      </c>
      <c r="C511" s="71" t="s">
        <v>522</v>
      </c>
      <c r="D511" s="72">
        <v>13075068</v>
      </c>
      <c r="E511" s="71" t="s">
        <v>710</v>
      </c>
      <c r="F511" s="73">
        <v>5553</v>
      </c>
      <c r="G511" s="93">
        <v>680</v>
      </c>
      <c r="H511" s="92">
        <v>679</v>
      </c>
      <c r="I511" s="93">
        <v>346</v>
      </c>
      <c r="J511" s="93">
        <v>333</v>
      </c>
      <c r="K511" s="97">
        <v>-1</v>
      </c>
      <c r="L511" s="95">
        <v>-0.14705882352940591</v>
      </c>
      <c r="M511" s="97">
        <v>2193.6030999999998</v>
      </c>
      <c r="N511" s="106"/>
    </row>
    <row r="512" spans="1:14" ht="11.25" customHeight="1" x14ac:dyDescent="0.2">
      <c r="A512" s="24">
        <f>IF(D512&lt;&gt;"",COUNTA($D$10:D512),"")</f>
        <v>503</v>
      </c>
      <c r="B512" s="71" t="s">
        <v>789</v>
      </c>
      <c r="C512" s="71" t="s">
        <v>529</v>
      </c>
      <c r="D512" s="72">
        <v>13075069</v>
      </c>
      <c r="E512" s="71" t="s">
        <v>507</v>
      </c>
      <c r="F512" s="73">
        <v>5557</v>
      </c>
      <c r="G512" s="93">
        <v>1734</v>
      </c>
      <c r="H512" s="92">
        <v>1714</v>
      </c>
      <c r="I512" s="93">
        <v>848</v>
      </c>
      <c r="J512" s="93">
        <v>866</v>
      </c>
      <c r="K512" s="97">
        <v>-20</v>
      </c>
      <c r="L512" s="95">
        <v>-1.1534025374855759</v>
      </c>
      <c r="M512" s="97">
        <v>2240.3890000000001</v>
      </c>
      <c r="N512" s="106"/>
    </row>
    <row r="513" spans="1:14" ht="11.25" customHeight="1" x14ac:dyDescent="0.2">
      <c r="A513" s="24">
        <f>IF(D513&lt;&gt;"",COUNTA($D$10:D513),"")</f>
        <v>504</v>
      </c>
      <c r="B513" s="71" t="s">
        <v>789</v>
      </c>
      <c r="C513" s="71" t="s">
        <v>102</v>
      </c>
      <c r="D513" s="72">
        <v>13075070</v>
      </c>
      <c r="E513" s="71" t="s">
        <v>68</v>
      </c>
      <c r="F513" s="73">
        <v>5554</v>
      </c>
      <c r="G513" s="93">
        <v>656</v>
      </c>
      <c r="H513" s="92">
        <v>648</v>
      </c>
      <c r="I513" s="93">
        <v>332</v>
      </c>
      <c r="J513" s="93">
        <v>316</v>
      </c>
      <c r="K513" s="97">
        <v>-8</v>
      </c>
      <c r="L513" s="95">
        <v>-1.2195121951219505</v>
      </c>
      <c r="M513" s="97">
        <v>3553.5707000000002</v>
      </c>
      <c r="N513" s="106"/>
    </row>
    <row r="514" spans="1:14" ht="11.25" customHeight="1" x14ac:dyDescent="0.2">
      <c r="A514" s="24">
        <f>IF(D514&lt;&gt;"",COUNTA($D$10:D514),"")</f>
        <v>505</v>
      </c>
      <c r="B514" s="71" t="s">
        <v>789</v>
      </c>
      <c r="C514" s="71" t="s">
        <v>665</v>
      </c>
      <c r="D514" s="72">
        <v>13075071</v>
      </c>
      <c r="E514" s="71" t="s">
        <v>651</v>
      </c>
      <c r="F514" s="73">
        <v>5560</v>
      </c>
      <c r="G514" s="93">
        <v>471</v>
      </c>
      <c r="H514" s="92">
        <v>469</v>
      </c>
      <c r="I514" s="93">
        <v>251</v>
      </c>
      <c r="J514" s="93">
        <v>218</v>
      </c>
      <c r="K514" s="97">
        <v>-2</v>
      </c>
      <c r="L514" s="95">
        <v>-0.42462845010615524</v>
      </c>
      <c r="M514" s="97">
        <v>834.17020000000002</v>
      </c>
      <c r="N514" s="106"/>
    </row>
    <row r="515" spans="1:14" ht="11.25" customHeight="1" x14ac:dyDescent="0.2">
      <c r="A515" s="24">
        <f>IF(D515&lt;&gt;"",COUNTA($D$10:D515),"")</f>
        <v>506</v>
      </c>
      <c r="B515" s="71" t="s">
        <v>789</v>
      </c>
      <c r="C515" s="71" t="s">
        <v>530</v>
      </c>
      <c r="D515" s="72">
        <v>13075072</v>
      </c>
      <c r="E515" s="71" t="s">
        <v>711</v>
      </c>
      <c r="F515" s="73">
        <v>5551</v>
      </c>
      <c r="G515" s="93">
        <v>224</v>
      </c>
      <c r="H515" s="92">
        <v>227</v>
      </c>
      <c r="I515" s="93">
        <v>104</v>
      </c>
      <c r="J515" s="93">
        <v>123</v>
      </c>
      <c r="K515" s="97">
        <v>3</v>
      </c>
      <c r="L515" s="95">
        <v>1.3392857142857082</v>
      </c>
      <c r="M515" s="97">
        <v>1062.8142</v>
      </c>
      <c r="N515" s="106"/>
    </row>
    <row r="516" spans="1:14" ht="11.25" customHeight="1" x14ac:dyDescent="0.2">
      <c r="A516" s="24">
        <f>IF(D516&lt;&gt;"",COUNTA($D$10:D516),"")</f>
        <v>507</v>
      </c>
      <c r="B516" s="71" t="s">
        <v>789</v>
      </c>
      <c r="C516" s="71" t="s">
        <v>531</v>
      </c>
      <c r="D516" s="72">
        <v>13075073</v>
      </c>
      <c r="E516" s="71" t="s">
        <v>710</v>
      </c>
      <c r="F516" s="73">
        <v>5553</v>
      </c>
      <c r="G516" s="93">
        <v>155</v>
      </c>
      <c r="H516" s="92">
        <v>153</v>
      </c>
      <c r="I516" s="93">
        <v>81</v>
      </c>
      <c r="J516" s="93">
        <v>72</v>
      </c>
      <c r="K516" s="97">
        <v>-2</v>
      </c>
      <c r="L516" s="95">
        <v>-1.2903225806451672</v>
      </c>
      <c r="M516" s="97">
        <v>1255.9983999999999</v>
      </c>
      <c r="N516" s="106"/>
    </row>
    <row r="517" spans="1:14" ht="11.25" customHeight="1" x14ac:dyDescent="0.2">
      <c r="A517" s="24">
        <f>IF(D517&lt;&gt;"",COUNTA($D$10:D517),"")</f>
        <v>508</v>
      </c>
      <c r="B517" s="71" t="s">
        <v>789</v>
      </c>
      <c r="C517" s="71" t="s">
        <v>532</v>
      </c>
      <c r="D517" s="72">
        <v>13075074</v>
      </c>
      <c r="E517" s="71" t="s">
        <v>711</v>
      </c>
      <c r="F517" s="73">
        <v>5551</v>
      </c>
      <c r="G517" s="93">
        <v>1224</v>
      </c>
      <c r="H517" s="92">
        <v>1222</v>
      </c>
      <c r="I517" s="93">
        <v>580</v>
      </c>
      <c r="J517" s="93">
        <v>642</v>
      </c>
      <c r="K517" s="97">
        <v>-2</v>
      </c>
      <c r="L517" s="95">
        <v>-0.16339869281046049</v>
      </c>
      <c r="M517" s="97">
        <v>2821.2714999999998</v>
      </c>
      <c r="N517" s="106"/>
    </row>
    <row r="518" spans="1:14" ht="11.25" customHeight="1" x14ac:dyDescent="0.2">
      <c r="A518" s="24">
        <f>IF(D518&lt;&gt;"",COUNTA($D$10:D518),"")</f>
        <v>509</v>
      </c>
      <c r="B518" s="71" t="s">
        <v>789</v>
      </c>
      <c r="C518" s="71" t="s">
        <v>666</v>
      </c>
      <c r="D518" s="72">
        <v>13075075</v>
      </c>
      <c r="E518" s="71" t="s">
        <v>720</v>
      </c>
      <c r="F518" s="73">
        <v>5552</v>
      </c>
      <c r="G518" s="93">
        <v>590</v>
      </c>
      <c r="H518" s="92">
        <v>585</v>
      </c>
      <c r="I518" s="93">
        <v>313</v>
      </c>
      <c r="J518" s="93">
        <v>272</v>
      </c>
      <c r="K518" s="97">
        <v>-5</v>
      </c>
      <c r="L518" s="95">
        <v>-0.84745762711864359</v>
      </c>
      <c r="M518" s="97">
        <v>1957.2832000000001</v>
      </c>
      <c r="N518" s="106"/>
    </row>
    <row r="519" spans="1:14" ht="11.25" customHeight="1" x14ac:dyDescent="0.2">
      <c r="A519" s="24">
        <f>IF(D519&lt;&gt;"",COUNTA($D$10:D519),"")</f>
        <v>510</v>
      </c>
      <c r="B519" s="71" t="s">
        <v>789</v>
      </c>
      <c r="C519" s="71" t="s">
        <v>533</v>
      </c>
      <c r="D519" s="72">
        <v>13075076</v>
      </c>
      <c r="E519" s="71" t="s">
        <v>502</v>
      </c>
      <c r="F519" s="73">
        <v>5555</v>
      </c>
      <c r="G519" s="93">
        <v>403</v>
      </c>
      <c r="H519" s="92">
        <v>403</v>
      </c>
      <c r="I519" s="93">
        <v>205</v>
      </c>
      <c r="J519" s="93">
        <v>198</v>
      </c>
      <c r="K519" s="97" t="s">
        <v>732</v>
      </c>
      <c r="L519" s="95" t="s">
        <v>732</v>
      </c>
      <c r="M519" s="97">
        <v>1328.2574999999999</v>
      </c>
      <c r="N519" s="106"/>
    </row>
    <row r="520" spans="1:14" ht="11.25" customHeight="1" x14ac:dyDescent="0.2">
      <c r="A520" s="24">
        <f>IF(D520&lt;&gt;"",COUNTA($D$10:D520),"")</f>
        <v>511</v>
      </c>
      <c r="B520" s="71" t="s">
        <v>789</v>
      </c>
      <c r="C520" s="71" t="s">
        <v>667</v>
      </c>
      <c r="D520" s="72">
        <v>13075078</v>
      </c>
      <c r="E520" s="71" t="s">
        <v>720</v>
      </c>
      <c r="F520" s="73">
        <v>5552</v>
      </c>
      <c r="G520" s="93">
        <v>789</v>
      </c>
      <c r="H520" s="92">
        <v>789</v>
      </c>
      <c r="I520" s="93">
        <v>380</v>
      </c>
      <c r="J520" s="93">
        <v>409</v>
      </c>
      <c r="K520" s="97" t="s">
        <v>732</v>
      </c>
      <c r="L520" s="95" t="s">
        <v>732</v>
      </c>
      <c r="M520" s="97">
        <v>3289.2957000000001</v>
      </c>
      <c r="N520" s="106"/>
    </row>
    <row r="521" spans="1:14" ht="11.25" customHeight="1" x14ac:dyDescent="0.2">
      <c r="A521" s="24">
        <f>IF(D521&lt;&gt;"",COUNTA($D$10:D521),"")</f>
        <v>512</v>
      </c>
      <c r="B521" s="71" t="s">
        <v>789</v>
      </c>
      <c r="C521" s="71" t="s">
        <v>650</v>
      </c>
      <c r="D521" s="72">
        <v>13075079</v>
      </c>
      <c r="E521" s="71" t="s">
        <v>722</v>
      </c>
      <c r="F521" s="73">
        <v>5556</v>
      </c>
      <c r="G521" s="93">
        <v>3280</v>
      </c>
      <c r="H521" s="92">
        <v>3276</v>
      </c>
      <c r="I521" s="93">
        <v>1543</v>
      </c>
      <c r="J521" s="93">
        <v>1733</v>
      </c>
      <c r="K521" s="97">
        <v>-4</v>
      </c>
      <c r="L521" s="95">
        <v>-0.12195121951219789</v>
      </c>
      <c r="M521" s="97">
        <v>2280.4025000000001</v>
      </c>
      <c r="N521" s="106"/>
    </row>
    <row r="522" spans="1:14" ht="11.25" customHeight="1" x14ac:dyDescent="0.2">
      <c r="A522" s="24">
        <f>IF(D522&lt;&gt;"",COUNTA($D$10:D522),"")</f>
        <v>513</v>
      </c>
      <c r="B522" s="71" t="s">
        <v>789</v>
      </c>
      <c r="C522" s="71" t="s">
        <v>855</v>
      </c>
      <c r="D522" s="72">
        <v>13075080</v>
      </c>
      <c r="E522" s="71" t="s">
        <v>540</v>
      </c>
      <c r="F522" s="73">
        <v>5562</v>
      </c>
      <c r="G522" s="93">
        <v>872</v>
      </c>
      <c r="H522" s="92">
        <v>872</v>
      </c>
      <c r="I522" s="93">
        <v>425</v>
      </c>
      <c r="J522" s="93">
        <v>447</v>
      </c>
      <c r="K522" s="97" t="s">
        <v>732</v>
      </c>
      <c r="L522" s="95" t="s">
        <v>732</v>
      </c>
      <c r="M522" s="97">
        <v>612.04579999999999</v>
      </c>
      <c r="N522" s="106"/>
    </row>
    <row r="523" spans="1:14" ht="11.25" customHeight="1" x14ac:dyDescent="0.2">
      <c r="A523" s="24">
        <f>IF(D523&lt;&gt;"",COUNTA($D$10:D523),"")</f>
        <v>514</v>
      </c>
      <c r="B523" s="71" t="s">
        <v>789</v>
      </c>
      <c r="C523" s="71" t="s">
        <v>534</v>
      </c>
      <c r="D523" s="72">
        <v>13075081</v>
      </c>
      <c r="E523" s="71" t="s">
        <v>507</v>
      </c>
      <c r="F523" s="73">
        <v>5557</v>
      </c>
      <c r="G523" s="93">
        <v>793</v>
      </c>
      <c r="H523" s="92">
        <v>798</v>
      </c>
      <c r="I523" s="93">
        <v>426</v>
      </c>
      <c r="J523" s="93">
        <v>372</v>
      </c>
      <c r="K523" s="97">
        <v>5</v>
      </c>
      <c r="L523" s="95">
        <v>0.63051702395964071</v>
      </c>
      <c r="M523" s="97">
        <v>1548.0202999999999</v>
      </c>
      <c r="N523" s="106"/>
    </row>
    <row r="524" spans="1:14" ht="11.25" customHeight="1" x14ac:dyDescent="0.2">
      <c r="A524" s="24">
        <f>IF(D524&lt;&gt;"",COUNTA($D$10:D524),"")</f>
        <v>515</v>
      </c>
      <c r="B524" s="71" t="s">
        <v>789</v>
      </c>
      <c r="C524" s="71" t="s">
        <v>104</v>
      </c>
      <c r="D524" s="72">
        <v>13075082</v>
      </c>
      <c r="E524" s="71" t="s">
        <v>83</v>
      </c>
      <c r="F524" s="73">
        <v>5558</v>
      </c>
      <c r="G524" s="93">
        <v>4189</v>
      </c>
      <c r="H524" s="92">
        <v>4169</v>
      </c>
      <c r="I524" s="93">
        <v>2067</v>
      </c>
      <c r="J524" s="93">
        <v>2102</v>
      </c>
      <c r="K524" s="97">
        <v>-20</v>
      </c>
      <c r="L524" s="95">
        <v>-0.47744091668656097</v>
      </c>
      <c r="M524" s="97">
        <v>8990.4272000000001</v>
      </c>
      <c r="N524" s="106"/>
    </row>
    <row r="525" spans="1:14" ht="11.25" customHeight="1" x14ac:dyDescent="0.2">
      <c r="A525" s="24">
        <f>IF(D525&lt;&gt;"",COUNTA($D$10:D525),"")</f>
        <v>516</v>
      </c>
      <c r="B525" s="71" t="s">
        <v>789</v>
      </c>
      <c r="C525" s="71" t="s">
        <v>856</v>
      </c>
      <c r="D525" s="72">
        <v>13075083</v>
      </c>
      <c r="E525" s="71" t="s">
        <v>507</v>
      </c>
      <c r="F525" s="73">
        <v>5557</v>
      </c>
      <c r="G525" s="93">
        <v>2226</v>
      </c>
      <c r="H525" s="92">
        <v>2236</v>
      </c>
      <c r="I525" s="93">
        <v>1045</v>
      </c>
      <c r="J525" s="93">
        <v>1191</v>
      </c>
      <c r="K525" s="97">
        <v>10</v>
      </c>
      <c r="L525" s="95">
        <v>0.44923629829290235</v>
      </c>
      <c r="M525" s="97">
        <v>1383.6110000000001</v>
      </c>
      <c r="N525" s="106"/>
    </row>
    <row r="526" spans="1:14" ht="11.25" customHeight="1" x14ac:dyDescent="0.2">
      <c r="A526" s="24">
        <f>IF(D526&lt;&gt;"",COUNTA($D$10:D526),"")</f>
        <v>517</v>
      </c>
      <c r="B526" s="71" t="s">
        <v>789</v>
      </c>
      <c r="C526" s="71" t="s">
        <v>689</v>
      </c>
      <c r="D526" s="72">
        <v>13075084</v>
      </c>
      <c r="E526" s="71" t="s">
        <v>720</v>
      </c>
      <c r="F526" s="73">
        <v>5552</v>
      </c>
      <c r="G526" s="93">
        <v>311</v>
      </c>
      <c r="H526" s="92">
        <v>311</v>
      </c>
      <c r="I526" s="93">
        <v>162</v>
      </c>
      <c r="J526" s="93">
        <v>149</v>
      </c>
      <c r="K526" s="97" t="s">
        <v>732</v>
      </c>
      <c r="L526" s="95" t="s">
        <v>732</v>
      </c>
      <c r="M526" s="97">
        <v>3020.9861999999998</v>
      </c>
      <c r="N526" s="106"/>
    </row>
    <row r="527" spans="1:14" ht="11.25" customHeight="1" x14ac:dyDescent="0.2">
      <c r="A527" s="24">
        <f>IF(D527&lt;&gt;"",COUNTA($D$10:D527),"")</f>
        <v>518</v>
      </c>
      <c r="B527" s="71" t="s">
        <v>789</v>
      </c>
      <c r="C527" s="71" t="s">
        <v>668</v>
      </c>
      <c r="D527" s="72">
        <v>13075085</v>
      </c>
      <c r="E527" s="71" t="s">
        <v>720</v>
      </c>
      <c r="F527" s="73">
        <v>5552</v>
      </c>
      <c r="G527" s="93">
        <v>527</v>
      </c>
      <c r="H527" s="92">
        <v>520</v>
      </c>
      <c r="I527" s="93">
        <v>265</v>
      </c>
      <c r="J527" s="93">
        <v>255</v>
      </c>
      <c r="K527" s="97">
        <v>-7</v>
      </c>
      <c r="L527" s="95">
        <v>-1.3282732447817835</v>
      </c>
      <c r="M527" s="97">
        <v>3733.4308000000001</v>
      </c>
      <c r="N527" s="106"/>
    </row>
    <row r="528" spans="1:14" ht="11.25" customHeight="1" x14ac:dyDescent="0.2">
      <c r="A528" s="24">
        <f>IF(D528&lt;&gt;"",COUNTA($D$10:D528),"")</f>
        <v>519</v>
      </c>
      <c r="B528" s="71" t="s">
        <v>789</v>
      </c>
      <c r="C528" s="71" t="s">
        <v>535</v>
      </c>
      <c r="D528" s="72">
        <v>13075087</v>
      </c>
      <c r="E528" s="71" t="s">
        <v>711</v>
      </c>
      <c r="F528" s="73">
        <v>5551</v>
      </c>
      <c r="G528" s="93">
        <v>432</v>
      </c>
      <c r="H528" s="92">
        <v>428</v>
      </c>
      <c r="I528" s="93">
        <v>212</v>
      </c>
      <c r="J528" s="93">
        <v>216</v>
      </c>
      <c r="K528" s="97">
        <v>-4</v>
      </c>
      <c r="L528" s="95">
        <v>-0.92592592592592382</v>
      </c>
      <c r="M528" s="97">
        <v>1633.8892000000001</v>
      </c>
      <c r="N528" s="106"/>
    </row>
    <row r="529" spans="1:14" ht="11.25" customHeight="1" x14ac:dyDescent="0.2">
      <c r="A529" s="24">
        <f>IF(D529&lt;&gt;"",COUNTA($D$10:D529),"")</f>
        <v>520</v>
      </c>
      <c r="B529" s="71" t="s">
        <v>789</v>
      </c>
      <c r="C529" s="71" t="s">
        <v>536</v>
      </c>
      <c r="D529" s="72">
        <v>13075088</v>
      </c>
      <c r="E529" s="71" t="s">
        <v>710</v>
      </c>
      <c r="F529" s="73">
        <v>5553</v>
      </c>
      <c r="G529" s="93">
        <v>504</v>
      </c>
      <c r="H529" s="92">
        <v>509</v>
      </c>
      <c r="I529" s="93">
        <v>262</v>
      </c>
      <c r="J529" s="93">
        <v>247</v>
      </c>
      <c r="K529" s="97">
        <v>5</v>
      </c>
      <c r="L529" s="95">
        <v>0.99206349206349387</v>
      </c>
      <c r="M529" s="97">
        <v>2898.9247</v>
      </c>
      <c r="N529" s="106"/>
    </row>
    <row r="530" spans="1:14" ht="11.25" customHeight="1" x14ac:dyDescent="0.2">
      <c r="A530" s="24">
        <f>IF(D530&lt;&gt;"",COUNTA($D$10:D530),"")</f>
        <v>521</v>
      </c>
      <c r="B530" s="71" t="s">
        <v>789</v>
      </c>
      <c r="C530" s="71" t="s">
        <v>669</v>
      </c>
      <c r="D530" s="72">
        <v>13075089</v>
      </c>
      <c r="E530" s="71" t="s">
        <v>720</v>
      </c>
      <c r="F530" s="73">
        <v>5552</v>
      </c>
      <c r="G530" s="93">
        <v>389</v>
      </c>
      <c r="H530" s="92">
        <v>388</v>
      </c>
      <c r="I530" s="93">
        <v>181</v>
      </c>
      <c r="J530" s="93">
        <v>207</v>
      </c>
      <c r="K530" s="97">
        <v>-1</v>
      </c>
      <c r="L530" s="95">
        <v>-0.25706940874036377</v>
      </c>
      <c r="M530" s="97">
        <v>1016.1245</v>
      </c>
      <c r="N530" s="106"/>
    </row>
    <row r="531" spans="1:14" ht="11.25" customHeight="1" x14ac:dyDescent="0.2">
      <c r="A531" s="24">
        <f>IF(D531&lt;&gt;"",COUNTA($D$10:D531),"")</f>
        <v>522</v>
      </c>
      <c r="B531" s="71" t="s">
        <v>789</v>
      </c>
      <c r="C531" s="71" t="s">
        <v>537</v>
      </c>
      <c r="D531" s="72">
        <v>13075090</v>
      </c>
      <c r="E531" s="71" t="s">
        <v>540</v>
      </c>
      <c r="F531" s="73">
        <v>5562</v>
      </c>
      <c r="G531" s="93">
        <v>445</v>
      </c>
      <c r="H531" s="92">
        <v>467</v>
      </c>
      <c r="I531" s="93">
        <v>230</v>
      </c>
      <c r="J531" s="93">
        <v>237</v>
      </c>
      <c r="K531" s="97">
        <v>22</v>
      </c>
      <c r="L531" s="95">
        <v>4.9438202247191043</v>
      </c>
      <c r="M531" s="97">
        <v>1915.6306</v>
      </c>
      <c r="N531" s="106"/>
    </row>
    <row r="532" spans="1:14" ht="11.25" customHeight="1" x14ac:dyDescent="0.2">
      <c r="A532" s="24">
        <f>IF(D532&lt;&gt;"",COUNTA($D$10:D532),"")</f>
        <v>523</v>
      </c>
      <c r="B532" s="71" t="s">
        <v>789</v>
      </c>
      <c r="C532" s="71" t="s">
        <v>538</v>
      </c>
      <c r="D532" s="72">
        <v>13075091</v>
      </c>
      <c r="E532" s="71" t="s">
        <v>502</v>
      </c>
      <c r="F532" s="73">
        <v>5555</v>
      </c>
      <c r="G532" s="93">
        <v>1074</v>
      </c>
      <c r="H532" s="92">
        <v>1075</v>
      </c>
      <c r="I532" s="93">
        <v>557</v>
      </c>
      <c r="J532" s="93">
        <v>518</v>
      </c>
      <c r="K532" s="97">
        <v>1</v>
      </c>
      <c r="L532" s="95">
        <v>9.3109869646184507E-2</v>
      </c>
      <c r="M532" s="97">
        <v>2552.1985</v>
      </c>
      <c r="N532" s="106"/>
    </row>
    <row r="533" spans="1:14" ht="11.25" customHeight="1" x14ac:dyDescent="0.2">
      <c r="A533" s="24">
        <f>IF(D533&lt;&gt;"",COUNTA($D$10:D533),"")</f>
        <v>524</v>
      </c>
      <c r="B533" s="71" t="s">
        <v>789</v>
      </c>
      <c r="C533" s="71" t="s">
        <v>539</v>
      </c>
      <c r="D533" s="72">
        <v>13075092</v>
      </c>
      <c r="E533" s="71" t="s">
        <v>712</v>
      </c>
      <c r="F533" s="73">
        <v>5561</v>
      </c>
      <c r="G533" s="93">
        <v>691</v>
      </c>
      <c r="H533" s="92">
        <v>699</v>
      </c>
      <c r="I533" s="93">
        <v>354</v>
      </c>
      <c r="J533" s="93">
        <v>345</v>
      </c>
      <c r="K533" s="97">
        <v>8</v>
      </c>
      <c r="L533" s="95">
        <v>1.1577424023154919</v>
      </c>
      <c r="M533" s="97">
        <v>1544.6902</v>
      </c>
      <c r="N533" s="106"/>
    </row>
    <row r="534" spans="1:14" ht="11.25" customHeight="1" x14ac:dyDescent="0.2">
      <c r="A534" s="24">
        <f>IF(D534&lt;&gt;"",COUNTA($D$10:D534),"")</f>
        <v>525</v>
      </c>
      <c r="B534" s="71" t="s">
        <v>789</v>
      </c>
      <c r="C534" s="71" t="s">
        <v>670</v>
      </c>
      <c r="D534" s="72">
        <v>13075093</v>
      </c>
      <c r="E534" s="71" t="s">
        <v>720</v>
      </c>
      <c r="F534" s="73">
        <v>5552</v>
      </c>
      <c r="G534" s="93">
        <v>723</v>
      </c>
      <c r="H534" s="92">
        <v>728</v>
      </c>
      <c r="I534" s="93">
        <v>357</v>
      </c>
      <c r="J534" s="93">
        <v>371</v>
      </c>
      <c r="K534" s="97">
        <v>5</v>
      </c>
      <c r="L534" s="95">
        <v>0.69156293222683018</v>
      </c>
      <c r="M534" s="97">
        <v>3498.4322000000002</v>
      </c>
      <c r="N534" s="106"/>
    </row>
    <row r="535" spans="1:14" ht="11.25" customHeight="1" x14ac:dyDescent="0.2">
      <c r="A535" s="24">
        <f>IF(D535&lt;&gt;"",COUNTA($D$10:D535),"")</f>
        <v>526</v>
      </c>
      <c r="B535" s="71" t="s">
        <v>789</v>
      </c>
      <c r="C535" s="71" t="s">
        <v>541</v>
      </c>
      <c r="D535" s="72">
        <v>13075094</v>
      </c>
      <c r="E535" s="71" t="s">
        <v>518</v>
      </c>
      <c r="F535" s="73">
        <v>5563</v>
      </c>
      <c r="G535" s="93">
        <v>809</v>
      </c>
      <c r="H535" s="92">
        <v>794</v>
      </c>
      <c r="I535" s="93">
        <v>415</v>
      </c>
      <c r="J535" s="93">
        <v>379</v>
      </c>
      <c r="K535" s="97">
        <v>-15</v>
      </c>
      <c r="L535" s="95">
        <v>-1.854140914709518</v>
      </c>
      <c r="M535" s="97">
        <v>4672.8110999999999</v>
      </c>
      <c r="N535" s="106"/>
    </row>
    <row r="536" spans="1:14" ht="11.25" customHeight="1" x14ac:dyDescent="0.2">
      <c r="A536" s="24">
        <f>IF(D536&lt;&gt;"",COUNTA($D$10:D536),"")</f>
        <v>527</v>
      </c>
      <c r="B536" s="71" t="s">
        <v>789</v>
      </c>
      <c r="C536" s="71" t="s">
        <v>671</v>
      </c>
      <c r="D536" s="72">
        <v>13075095</v>
      </c>
      <c r="E536" s="71" t="s">
        <v>722</v>
      </c>
      <c r="F536" s="73">
        <v>5556</v>
      </c>
      <c r="G536" s="93">
        <v>367</v>
      </c>
      <c r="H536" s="92">
        <v>366</v>
      </c>
      <c r="I536" s="93">
        <v>188</v>
      </c>
      <c r="J536" s="93">
        <v>178</v>
      </c>
      <c r="K536" s="97">
        <v>-1</v>
      </c>
      <c r="L536" s="95">
        <v>-0.27247956403269313</v>
      </c>
      <c r="M536" s="97">
        <v>2074.2309</v>
      </c>
      <c r="N536" s="106"/>
    </row>
    <row r="537" spans="1:14" ht="11.25" customHeight="1" x14ac:dyDescent="0.2">
      <c r="A537" s="24">
        <f>IF(D537&lt;&gt;"",COUNTA($D$10:D537),"")</f>
        <v>528</v>
      </c>
      <c r="B537" s="71" t="s">
        <v>789</v>
      </c>
      <c r="C537" s="71" t="s">
        <v>542</v>
      </c>
      <c r="D537" s="72">
        <v>13075097</v>
      </c>
      <c r="E537" s="71" t="s">
        <v>507</v>
      </c>
      <c r="F537" s="73">
        <v>5557</v>
      </c>
      <c r="G537" s="93">
        <v>566</v>
      </c>
      <c r="H537" s="92">
        <v>556</v>
      </c>
      <c r="I537" s="93">
        <v>276</v>
      </c>
      <c r="J537" s="93">
        <v>280</v>
      </c>
      <c r="K537" s="97">
        <v>-10</v>
      </c>
      <c r="L537" s="95">
        <v>-1.7667844522968181</v>
      </c>
      <c r="M537" s="97">
        <v>2452.2716999999998</v>
      </c>
      <c r="N537" s="106"/>
    </row>
    <row r="538" spans="1:14" ht="11.25" customHeight="1" x14ac:dyDescent="0.2">
      <c r="A538" s="24">
        <f>IF(D538&lt;&gt;"",COUNTA($D$10:D538),"")</f>
        <v>529</v>
      </c>
      <c r="B538" s="71" t="s">
        <v>789</v>
      </c>
      <c r="C538" s="71" t="s">
        <v>543</v>
      </c>
      <c r="D538" s="72">
        <v>13075098</v>
      </c>
      <c r="E538" s="71" t="s">
        <v>710</v>
      </c>
      <c r="F538" s="73">
        <v>5553</v>
      </c>
      <c r="G538" s="93">
        <v>459</v>
      </c>
      <c r="H538" s="92">
        <v>468</v>
      </c>
      <c r="I538" s="93">
        <v>236</v>
      </c>
      <c r="J538" s="93">
        <v>232</v>
      </c>
      <c r="K538" s="97">
        <v>9</v>
      </c>
      <c r="L538" s="95">
        <v>1.9607843137254832</v>
      </c>
      <c r="M538" s="97">
        <v>2502.4477000000002</v>
      </c>
      <c r="N538" s="106"/>
    </row>
    <row r="539" spans="1:14" ht="11.25" customHeight="1" x14ac:dyDescent="0.2">
      <c r="A539" s="24">
        <f>IF(D539&lt;&gt;"",COUNTA($D$10:D539),"")</f>
        <v>530</v>
      </c>
      <c r="B539" s="71" t="s">
        <v>789</v>
      </c>
      <c r="C539" s="71" t="s">
        <v>304</v>
      </c>
      <c r="D539" s="72">
        <v>13075101</v>
      </c>
      <c r="E539" s="71" t="s">
        <v>710</v>
      </c>
      <c r="F539" s="73">
        <v>5553</v>
      </c>
      <c r="G539" s="93">
        <v>216</v>
      </c>
      <c r="H539" s="92">
        <v>213</v>
      </c>
      <c r="I539" s="93">
        <v>105</v>
      </c>
      <c r="J539" s="93">
        <v>108</v>
      </c>
      <c r="K539" s="97">
        <v>-3</v>
      </c>
      <c r="L539" s="95">
        <v>-1.3888888888888857</v>
      </c>
      <c r="M539" s="97">
        <v>1569.7009</v>
      </c>
      <c r="N539" s="106"/>
    </row>
    <row r="540" spans="1:14" ht="11.25" customHeight="1" x14ac:dyDescent="0.2">
      <c r="A540" s="24">
        <f>IF(D540&lt;&gt;"",COUNTA($D$10:D540),"")</f>
        <v>531</v>
      </c>
      <c r="B540" s="71" t="s">
        <v>789</v>
      </c>
      <c r="C540" s="71" t="s">
        <v>304</v>
      </c>
      <c r="D540" s="72">
        <v>13075102</v>
      </c>
      <c r="E540" s="71" t="s">
        <v>502</v>
      </c>
      <c r="F540" s="73">
        <v>5555</v>
      </c>
      <c r="G540" s="93">
        <v>2340</v>
      </c>
      <c r="H540" s="92">
        <v>2308</v>
      </c>
      <c r="I540" s="93">
        <v>1156</v>
      </c>
      <c r="J540" s="93">
        <v>1152</v>
      </c>
      <c r="K540" s="97">
        <v>-32</v>
      </c>
      <c r="L540" s="95">
        <v>-1.3675213675213627</v>
      </c>
      <c r="M540" s="97">
        <v>2341.3366000000001</v>
      </c>
      <c r="N540" s="106"/>
    </row>
    <row r="541" spans="1:14" ht="11.25" customHeight="1" x14ac:dyDescent="0.2">
      <c r="A541" s="24">
        <f>IF(D541&lt;&gt;"",COUNTA($D$10:D541),"")</f>
        <v>532</v>
      </c>
      <c r="B541" s="71" t="s">
        <v>789</v>
      </c>
      <c r="C541" s="71" t="s">
        <v>672</v>
      </c>
      <c r="D541" s="72">
        <v>13075103</v>
      </c>
      <c r="E541" s="71" t="s">
        <v>651</v>
      </c>
      <c r="F541" s="73">
        <v>5560</v>
      </c>
      <c r="G541" s="93">
        <v>155</v>
      </c>
      <c r="H541" s="92">
        <v>154</v>
      </c>
      <c r="I541" s="93">
        <v>75</v>
      </c>
      <c r="J541" s="93">
        <v>79</v>
      </c>
      <c r="K541" s="97">
        <v>-1</v>
      </c>
      <c r="L541" s="95">
        <v>-0.64516129032257652</v>
      </c>
      <c r="M541" s="97">
        <v>650.3501</v>
      </c>
      <c r="N541" s="106"/>
    </row>
    <row r="542" spans="1:14" ht="11.25" customHeight="1" x14ac:dyDescent="0.2">
      <c r="A542" s="24">
        <f>IF(D542&lt;&gt;"",COUNTA($D$10:D542),"")</f>
        <v>533</v>
      </c>
      <c r="B542" s="71" t="s">
        <v>789</v>
      </c>
      <c r="C542" s="71" t="s">
        <v>43</v>
      </c>
      <c r="D542" s="72">
        <v>13075104</v>
      </c>
      <c r="E542" s="71" t="s">
        <v>651</v>
      </c>
      <c r="F542" s="73">
        <v>5560</v>
      </c>
      <c r="G542" s="93">
        <v>199</v>
      </c>
      <c r="H542" s="92">
        <v>207</v>
      </c>
      <c r="I542" s="93">
        <v>105</v>
      </c>
      <c r="J542" s="93">
        <v>102</v>
      </c>
      <c r="K542" s="97">
        <v>8</v>
      </c>
      <c r="L542" s="95">
        <v>4.0201005025125625</v>
      </c>
      <c r="M542" s="97">
        <v>1042.3426999999999</v>
      </c>
      <c r="N542" s="106"/>
    </row>
    <row r="543" spans="1:14" ht="11.25" customHeight="1" x14ac:dyDescent="0.2">
      <c r="A543" s="24">
        <f>IF(D543&lt;&gt;"",COUNTA($D$10:D543),"")</f>
        <v>534</v>
      </c>
      <c r="B543" s="71" t="s">
        <v>789</v>
      </c>
      <c r="C543" s="71" t="s">
        <v>673</v>
      </c>
      <c r="D543" s="72">
        <v>13075105</v>
      </c>
      <c r="E543" s="71" t="s">
        <v>6</v>
      </c>
      <c r="F543" s="73">
        <v>513</v>
      </c>
      <c r="G543" s="93">
        <v>9666</v>
      </c>
      <c r="H543" s="92">
        <v>9613</v>
      </c>
      <c r="I543" s="93">
        <v>4576</v>
      </c>
      <c r="J543" s="93">
        <v>5037</v>
      </c>
      <c r="K543" s="97">
        <v>-53</v>
      </c>
      <c r="L543" s="95">
        <v>-0.54831367680529297</v>
      </c>
      <c r="M543" s="97">
        <v>5521.2617</v>
      </c>
      <c r="N543" s="106"/>
    </row>
    <row r="544" spans="1:14" ht="11.25" customHeight="1" x14ac:dyDescent="0.2">
      <c r="A544" s="24">
        <f>IF(D544&lt;&gt;"",COUNTA($D$10:D544),"")</f>
        <v>535</v>
      </c>
      <c r="B544" s="71" t="s">
        <v>789</v>
      </c>
      <c r="C544" s="71" t="s">
        <v>544</v>
      </c>
      <c r="D544" s="72">
        <v>13075106</v>
      </c>
      <c r="E544" s="71" t="s">
        <v>712</v>
      </c>
      <c r="F544" s="73">
        <v>5561</v>
      </c>
      <c r="G544" s="93">
        <v>369</v>
      </c>
      <c r="H544" s="92">
        <v>400</v>
      </c>
      <c r="I544" s="93">
        <v>205</v>
      </c>
      <c r="J544" s="93">
        <v>195</v>
      </c>
      <c r="K544" s="97">
        <v>31</v>
      </c>
      <c r="L544" s="95">
        <v>8.4010840108401084</v>
      </c>
      <c r="M544" s="97">
        <v>2574.4187000000002</v>
      </c>
      <c r="N544" s="106"/>
    </row>
    <row r="545" spans="1:14" ht="11.25" customHeight="1" x14ac:dyDescent="0.2">
      <c r="A545" s="24">
        <f>IF(D545&lt;&gt;"",COUNTA($D$10:D545),"")</f>
        <v>536</v>
      </c>
      <c r="B545" s="71" t="s">
        <v>789</v>
      </c>
      <c r="C545" s="71" t="s">
        <v>674</v>
      </c>
      <c r="D545" s="72">
        <v>13075107</v>
      </c>
      <c r="E545" s="71" t="s">
        <v>722</v>
      </c>
      <c r="F545" s="73">
        <v>5556</v>
      </c>
      <c r="G545" s="93">
        <v>1707</v>
      </c>
      <c r="H545" s="92">
        <v>1689</v>
      </c>
      <c r="I545" s="93">
        <v>849</v>
      </c>
      <c r="J545" s="93">
        <v>840</v>
      </c>
      <c r="K545" s="97">
        <v>-18</v>
      </c>
      <c r="L545" s="95">
        <v>-1.05448154657293</v>
      </c>
      <c r="M545" s="97">
        <v>7887.0415000000003</v>
      </c>
      <c r="N545" s="106"/>
    </row>
    <row r="546" spans="1:14" ht="11.25" customHeight="1" x14ac:dyDescent="0.2">
      <c r="A546" s="24">
        <f>IF(D546&lt;&gt;"",COUNTA($D$10:D546),"")</f>
        <v>537</v>
      </c>
      <c r="B546" s="71" t="s">
        <v>789</v>
      </c>
      <c r="C546" s="71" t="s">
        <v>675</v>
      </c>
      <c r="D546" s="72">
        <v>13075108</v>
      </c>
      <c r="E546" s="71" t="s">
        <v>722</v>
      </c>
      <c r="F546" s="73">
        <v>5556</v>
      </c>
      <c r="G546" s="93">
        <v>291</v>
      </c>
      <c r="H546" s="92">
        <v>285</v>
      </c>
      <c r="I546" s="93">
        <v>135</v>
      </c>
      <c r="J546" s="93">
        <v>150</v>
      </c>
      <c r="K546" s="97">
        <v>-6</v>
      </c>
      <c r="L546" s="95">
        <v>-2.0618556701030997</v>
      </c>
      <c r="M546" s="97">
        <v>1519.9183</v>
      </c>
      <c r="N546" s="106"/>
    </row>
    <row r="547" spans="1:14" ht="11.25" customHeight="1" x14ac:dyDescent="0.2">
      <c r="A547" s="24">
        <f>IF(D547&lt;&gt;"",COUNTA($D$10:D547),"")</f>
        <v>538</v>
      </c>
      <c r="B547" s="71" t="s">
        <v>789</v>
      </c>
      <c r="C547" s="71" t="s">
        <v>676</v>
      </c>
      <c r="D547" s="72">
        <v>13075109</v>
      </c>
      <c r="E547" s="71" t="s">
        <v>651</v>
      </c>
      <c r="F547" s="73">
        <v>5560</v>
      </c>
      <c r="G547" s="93">
        <v>243</v>
      </c>
      <c r="H547" s="92">
        <v>246</v>
      </c>
      <c r="I547" s="93">
        <v>115</v>
      </c>
      <c r="J547" s="93">
        <v>131</v>
      </c>
      <c r="K547" s="97">
        <v>3</v>
      </c>
      <c r="L547" s="95">
        <v>1.2345679012345698</v>
      </c>
      <c r="M547" s="97">
        <v>851.07360000000006</v>
      </c>
      <c r="N547" s="106"/>
    </row>
    <row r="548" spans="1:14" ht="11.25" customHeight="1" x14ac:dyDescent="0.2">
      <c r="A548" s="24">
        <f>IF(D548&lt;&gt;"",COUNTA($D$10:D548),"")</f>
        <v>539</v>
      </c>
      <c r="B548" s="71" t="s">
        <v>789</v>
      </c>
      <c r="C548" s="71" t="s">
        <v>545</v>
      </c>
      <c r="D548" s="72">
        <v>13075110</v>
      </c>
      <c r="E548" s="71" t="s">
        <v>710</v>
      </c>
      <c r="F548" s="73">
        <v>5553</v>
      </c>
      <c r="G548" s="93">
        <v>295</v>
      </c>
      <c r="H548" s="92">
        <v>292</v>
      </c>
      <c r="I548" s="93">
        <v>152</v>
      </c>
      <c r="J548" s="93">
        <v>140</v>
      </c>
      <c r="K548" s="97">
        <v>-3</v>
      </c>
      <c r="L548" s="95">
        <v>-1.0169491525423666</v>
      </c>
      <c r="M548" s="97">
        <v>1475.1429000000001</v>
      </c>
      <c r="N548" s="106"/>
    </row>
    <row r="549" spans="1:14" ht="11.25" customHeight="1" x14ac:dyDescent="0.2">
      <c r="A549" s="24">
        <f>IF(D549&lt;&gt;"",COUNTA($D$10:D549),"")</f>
        <v>540</v>
      </c>
      <c r="B549" s="71" t="s">
        <v>789</v>
      </c>
      <c r="C549" s="71" t="s">
        <v>546</v>
      </c>
      <c r="D549" s="72">
        <v>13075111</v>
      </c>
      <c r="E549" s="71" t="s">
        <v>540</v>
      </c>
      <c r="F549" s="73">
        <v>5562</v>
      </c>
      <c r="G549" s="93">
        <v>472</v>
      </c>
      <c r="H549" s="92">
        <v>473</v>
      </c>
      <c r="I549" s="93">
        <v>231</v>
      </c>
      <c r="J549" s="93">
        <v>242</v>
      </c>
      <c r="K549" s="97">
        <v>1</v>
      </c>
      <c r="L549" s="95">
        <v>0.211864406779668</v>
      </c>
      <c r="M549" s="97">
        <v>1326.7891</v>
      </c>
      <c r="N549" s="106"/>
    </row>
    <row r="550" spans="1:14" ht="11.25" customHeight="1" x14ac:dyDescent="0.2">
      <c r="A550" s="24">
        <f>IF(D550&lt;&gt;"",COUNTA($D$10:D550),"")</f>
        <v>541</v>
      </c>
      <c r="B550" s="71" t="s">
        <v>789</v>
      </c>
      <c r="C550" s="71" t="s">
        <v>677</v>
      </c>
      <c r="D550" s="72">
        <v>13075113</v>
      </c>
      <c r="E550" s="71" t="s">
        <v>722</v>
      </c>
      <c r="F550" s="73">
        <v>5556</v>
      </c>
      <c r="G550" s="93">
        <v>678</v>
      </c>
      <c r="H550" s="92">
        <v>670</v>
      </c>
      <c r="I550" s="93">
        <v>355</v>
      </c>
      <c r="J550" s="93">
        <v>315</v>
      </c>
      <c r="K550" s="97">
        <v>-8</v>
      </c>
      <c r="L550" s="95">
        <v>-1.1799410029498461</v>
      </c>
      <c r="M550" s="97">
        <v>4696.5983999999999</v>
      </c>
      <c r="N550" s="106"/>
    </row>
    <row r="551" spans="1:14" ht="11.25" customHeight="1" x14ac:dyDescent="0.2">
      <c r="A551" s="24">
        <f>IF(D551&lt;&gt;"",COUNTA($D$10:D551),"")</f>
        <v>542</v>
      </c>
      <c r="B551" s="71" t="s">
        <v>789</v>
      </c>
      <c r="C551" s="71" t="s">
        <v>547</v>
      </c>
      <c r="D551" s="72">
        <v>13075114</v>
      </c>
      <c r="E551" s="71" t="s">
        <v>540</v>
      </c>
      <c r="F551" s="73">
        <v>5562</v>
      </c>
      <c r="G551" s="93">
        <v>510</v>
      </c>
      <c r="H551" s="92">
        <v>511</v>
      </c>
      <c r="I551" s="93">
        <v>258</v>
      </c>
      <c r="J551" s="93">
        <v>253</v>
      </c>
      <c r="K551" s="97">
        <v>1</v>
      </c>
      <c r="L551" s="95">
        <v>0.19607843137255543</v>
      </c>
      <c r="M551" s="97">
        <v>3089.9459000000002</v>
      </c>
      <c r="N551" s="106"/>
    </row>
    <row r="552" spans="1:14" ht="11.25" customHeight="1" x14ac:dyDescent="0.2">
      <c r="A552" s="24">
        <f>IF(D552&lt;&gt;"",COUNTA($D$10:D552),"")</f>
        <v>543</v>
      </c>
      <c r="B552" s="71" t="s">
        <v>789</v>
      </c>
      <c r="C552" s="71" t="s">
        <v>678</v>
      </c>
      <c r="D552" s="72">
        <v>13075115</v>
      </c>
      <c r="E552" s="71" t="s">
        <v>651</v>
      </c>
      <c r="F552" s="73">
        <v>5560</v>
      </c>
      <c r="G552" s="93">
        <v>839</v>
      </c>
      <c r="H552" s="92">
        <v>822</v>
      </c>
      <c r="I552" s="93">
        <v>433</v>
      </c>
      <c r="J552" s="93">
        <v>389</v>
      </c>
      <c r="K552" s="97">
        <v>-17</v>
      </c>
      <c r="L552" s="95">
        <v>-2.0262216924910632</v>
      </c>
      <c r="M552" s="97">
        <v>3560.1469999999999</v>
      </c>
      <c r="N552" s="106"/>
    </row>
    <row r="553" spans="1:14" ht="11.25" customHeight="1" x14ac:dyDescent="0.2">
      <c r="A553" s="24">
        <f>IF(D553&lt;&gt;"",COUNTA($D$10:D553),"")</f>
        <v>544</v>
      </c>
      <c r="B553" s="71" t="s">
        <v>789</v>
      </c>
      <c r="C553" s="71" t="s">
        <v>548</v>
      </c>
      <c r="D553" s="72">
        <v>13075116</v>
      </c>
      <c r="E553" s="71" t="s">
        <v>710</v>
      </c>
      <c r="F553" s="73">
        <v>5553</v>
      </c>
      <c r="G553" s="93">
        <v>173</v>
      </c>
      <c r="H553" s="92">
        <v>168</v>
      </c>
      <c r="I553" s="93">
        <v>92</v>
      </c>
      <c r="J553" s="93">
        <v>76</v>
      </c>
      <c r="K553" s="97">
        <v>-5</v>
      </c>
      <c r="L553" s="95">
        <v>-2.8901734104046284</v>
      </c>
      <c r="M553" s="97">
        <v>1263.2301</v>
      </c>
      <c r="N553" s="106"/>
    </row>
    <row r="554" spans="1:14" ht="11.25" customHeight="1" x14ac:dyDescent="0.2">
      <c r="A554" s="24">
        <f>IF(D554&lt;&gt;"",COUNTA($D$10:D554),"")</f>
        <v>545</v>
      </c>
      <c r="B554" s="71" t="s">
        <v>789</v>
      </c>
      <c r="C554" s="71" t="s">
        <v>679</v>
      </c>
      <c r="D554" s="72">
        <v>13075117</v>
      </c>
      <c r="E554" s="71" t="s">
        <v>722</v>
      </c>
      <c r="F554" s="73">
        <v>5556</v>
      </c>
      <c r="G554" s="93">
        <v>443</v>
      </c>
      <c r="H554" s="92">
        <v>444</v>
      </c>
      <c r="I554" s="93">
        <v>236</v>
      </c>
      <c r="J554" s="93">
        <v>208</v>
      </c>
      <c r="K554" s="97">
        <v>1</v>
      </c>
      <c r="L554" s="95">
        <v>0.22573363431150995</v>
      </c>
      <c r="M554" s="97">
        <v>2315.2694999999999</v>
      </c>
      <c r="N554" s="106"/>
    </row>
    <row r="555" spans="1:14" ht="11.25" customHeight="1" x14ac:dyDescent="0.2">
      <c r="A555" s="24">
        <f>IF(D555&lt;&gt;"",COUNTA($D$10:D555),"")</f>
        <v>546</v>
      </c>
      <c r="B555" s="71" t="s">
        <v>789</v>
      </c>
      <c r="C555" s="71" t="s">
        <v>680</v>
      </c>
      <c r="D555" s="72">
        <v>13075118</v>
      </c>
      <c r="E555" s="71" t="s">
        <v>721</v>
      </c>
      <c r="F555" s="73">
        <v>5559</v>
      </c>
      <c r="G555" s="93">
        <v>283</v>
      </c>
      <c r="H555" s="92">
        <v>279</v>
      </c>
      <c r="I555" s="93">
        <v>142</v>
      </c>
      <c r="J555" s="93">
        <v>137</v>
      </c>
      <c r="K555" s="97">
        <v>-4</v>
      </c>
      <c r="L555" s="95">
        <v>-1.4134275618374517</v>
      </c>
      <c r="M555" s="97">
        <v>3074.7946999999999</v>
      </c>
      <c r="N555" s="106"/>
    </row>
    <row r="556" spans="1:14" ht="11.25" customHeight="1" x14ac:dyDescent="0.2">
      <c r="A556" s="24">
        <f>IF(D556&lt;&gt;"",COUNTA($D$10:D556),"")</f>
        <v>547</v>
      </c>
      <c r="B556" s="71" t="s">
        <v>789</v>
      </c>
      <c r="C556" s="71" t="s">
        <v>681</v>
      </c>
      <c r="D556" s="72">
        <v>13075119</v>
      </c>
      <c r="E556" s="71" t="s">
        <v>722</v>
      </c>
      <c r="F556" s="73">
        <v>5556</v>
      </c>
      <c r="G556" s="93">
        <v>592</v>
      </c>
      <c r="H556" s="92">
        <v>593</v>
      </c>
      <c r="I556" s="93">
        <v>320</v>
      </c>
      <c r="J556" s="93">
        <v>273</v>
      </c>
      <c r="K556" s="97">
        <v>1</v>
      </c>
      <c r="L556" s="95">
        <v>0.1689189189189193</v>
      </c>
      <c r="M556" s="97">
        <v>5839.8236999999999</v>
      </c>
      <c r="N556" s="106"/>
    </row>
    <row r="557" spans="1:14" ht="11.25" customHeight="1" x14ac:dyDescent="0.2">
      <c r="A557" s="24">
        <f>IF(D557&lt;&gt;"",COUNTA($D$10:D557),"")</f>
        <v>548</v>
      </c>
      <c r="B557" s="71" t="s">
        <v>789</v>
      </c>
      <c r="C557" s="71" t="s">
        <v>549</v>
      </c>
      <c r="D557" s="72">
        <v>13075120</v>
      </c>
      <c r="E557" s="71" t="s">
        <v>507</v>
      </c>
      <c r="F557" s="73">
        <v>5557</v>
      </c>
      <c r="G557" s="93">
        <v>752</v>
      </c>
      <c r="H557" s="92">
        <v>764</v>
      </c>
      <c r="I557" s="93">
        <v>375</v>
      </c>
      <c r="J557" s="93">
        <v>389</v>
      </c>
      <c r="K557" s="97">
        <v>12</v>
      </c>
      <c r="L557" s="95">
        <v>1.5957446808510696</v>
      </c>
      <c r="M557" s="97">
        <v>3539.5207</v>
      </c>
      <c r="N557" s="106"/>
    </row>
    <row r="558" spans="1:14" ht="11.25" customHeight="1" x14ac:dyDescent="0.2">
      <c r="A558" s="24">
        <f>IF(D558&lt;&gt;"",COUNTA($D$10:D558),"")</f>
        <v>549</v>
      </c>
      <c r="B558" s="71" t="s">
        <v>789</v>
      </c>
      <c r="C558" s="71" t="s">
        <v>550</v>
      </c>
      <c r="D558" s="72">
        <v>13075121</v>
      </c>
      <c r="E558" s="71" t="s">
        <v>518</v>
      </c>
      <c r="F558" s="73">
        <v>5563</v>
      </c>
      <c r="G558" s="93">
        <v>617</v>
      </c>
      <c r="H558" s="92">
        <v>588</v>
      </c>
      <c r="I558" s="93">
        <v>292</v>
      </c>
      <c r="J558" s="93">
        <v>296</v>
      </c>
      <c r="K558" s="97">
        <v>-29</v>
      </c>
      <c r="L558" s="95">
        <v>-4.7001620745542994</v>
      </c>
      <c r="M558" s="97">
        <v>3503.2637</v>
      </c>
      <c r="N558" s="106"/>
    </row>
    <row r="559" spans="1:14" ht="11.25" customHeight="1" x14ac:dyDescent="0.2">
      <c r="A559" s="24">
        <f>IF(D559&lt;&gt;"",COUNTA($D$10:D559),"")</f>
        <v>550</v>
      </c>
      <c r="B559" s="71" t="s">
        <v>789</v>
      </c>
      <c r="C559" s="71" t="s">
        <v>551</v>
      </c>
      <c r="D559" s="72">
        <v>13075122</v>
      </c>
      <c r="E559" s="71" t="s">
        <v>710</v>
      </c>
      <c r="F559" s="73">
        <v>5553</v>
      </c>
      <c r="G559" s="93">
        <v>334</v>
      </c>
      <c r="H559" s="92">
        <v>326</v>
      </c>
      <c r="I559" s="93">
        <v>166</v>
      </c>
      <c r="J559" s="93">
        <v>160</v>
      </c>
      <c r="K559" s="97">
        <v>-8</v>
      </c>
      <c r="L559" s="95">
        <v>-2.3952095808383262</v>
      </c>
      <c r="M559" s="97">
        <v>2331.9531999999999</v>
      </c>
      <c r="N559" s="106"/>
    </row>
    <row r="560" spans="1:14" ht="11.25" customHeight="1" x14ac:dyDescent="0.2">
      <c r="A560" s="24">
        <f>IF(D560&lt;&gt;"",COUNTA($D$10:D560),"")</f>
        <v>551</v>
      </c>
      <c r="B560" s="71" t="s">
        <v>789</v>
      </c>
      <c r="C560" s="71" t="s">
        <v>694</v>
      </c>
      <c r="D560" s="72">
        <v>13075123</v>
      </c>
      <c r="E560" s="71" t="s">
        <v>83</v>
      </c>
      <c r="F560" s="73">
        <v>5558</v>
      </c>
      <c r="G560" s="93">
        <v>818</v>
      </c>
      <c r="H560" s="92">
        <v>820</v>
      </c>
      <c r="I560" s="93">
        <v>419</v>
      </c>
      <c r="J560" s="93">
        <v>401</v>
      </c>
      <c r="K560" s="97">
        <v>2</v>
      </c>
      <c r="L560" s="95">
        <v>0.24449877750610938</v>
      </c>
      <c r="M560" s="97">
        <v>4534.5182999999997</v>
      </c>
      <c r="N560" s="106"/>
    </row>
    <row r="561" spans="1:14" ht="11.25" customHeight="1" x14ac:dyDescent="0.2">
      <c r="A561" s="24">
        <f>IF(D561&lt;&gt;"",COUNTA($D$10:D561),"")</f>
        <v>552</v>
      </c>
      <c r="B561" s="71" t="s">
        <v>789</v>
      </c>
      <c r="C561" s="71" t="s">
        <v>552</v>
      </c>
      <c r="D561" s="72">
        <v>13075124</v>
      </c>
      <c r="E561" s="71" t="s">
        <v>711</v>
      </c>
      <c r="F561" s="73">
        <v>5551</v>
      </c>
      <c r="G561" s="93">
        <v>398</v>
      </c>
      <c r="H561" s="92">
        <v>396</v>
      </c>
      <c r="I561" s="93">
        <v>189</v>
      </c>
      <c r="J561" s="93">
        <v>207</v>
      </c>
      <c r="K561" s="97">
        <v>-2</v>
      </c>
      <c r="L561" s="95">
        <v>-0.50251256281407564</v>
      </c>
      <c r="M561" s="97">
        <v>664.77449999999999</v>
      </c>
      <c r="N561" s="106"/>
    </row>
    <row r="562" spans="1:14" ht="11.25" customHeight="1" x14ac:dyDescent="0.2">
      <c r="A562" s="24">
        <f>IF(D562&lt;&gt;"",COUNTA($D$10:D562),"")</f>
        <v>553</v>
      </c>
      <c r="B562" s="71" t="s">
        <v>789</v>
      </c>
      <c r="C562" s="71" t="s">
        <v>553</v>
      </c>
      <c r="D562" s="72">
        <v>13075125</v>
      </c>
      <c r="E562" s="71" t="s">
        <v>518</v>
      </c>
      <c r="F562" s="73">
        <v>5563</v>
      </c>
      <c r="G562" s="93">
        <v>281</v>
      </c>
      <c r="H562" s="92">
        <v>270</v>
      </c>
      <c r="I562" s="93">
        <v>133</v>
      </c>
      <c r="J562" s="93">
        <v>137</v>
      </c>
      <c r="K562" s="97">
        <v>-11</v>
      </c>
      <c r="L562" s="95">
        <v>-3.914590747330962</v>
      </c>
      <c r="M562" s="97">
        <v>1770.2771</v>
      </c>
      <c r="N562" s="106"/>
    </row>
    <row r="563" spans="1:14" ht="11.25" customHeight="1" x14ac:dyDescent="0.2">
      <c r="A563" s="24">
        <f>IF(D563&lt;&gt;"",COUNTA($D$10:D563),"")</f>
        <v>554</v>
      </c>
      <c r="B563" s="71" t="s">
        <v>789</v>
      </c>
      <c r="C563" s="71" t="s">
        <v>682</v>
      </c>
      <c r="D563" s="72">
        <v>13075126</v>
      </c>
      <c r="E563" s="71" t="s">
        <v>651</v>
      </c>
      <c r="F563" s="73">
        <v>5560</v>
      </c>
      <c r="G563" s="93">
        <v>389</v>
      </c>
      <c r="H563" s="92">
        <v>390</v>
      </c>
      <c r="I563" s="93">
        <v>193</v>
      </c>
      <c r="J563" s="93">
        <v>197</v>
      </c>
      <c r="K563" s="97">
        <v>1</v>
      </c>
      <c r="L563" s="95">
        <v>0.25706940874036377</v>
      </c>
      <c r="M563" s="97">
        <v>2103.2325999999998</v>
      </c>
      <c r="N563" s="106"/>
    </row>
    <row r="564" spans="1:14" ht="11.25" customHeight="1" x14ac:dyDescent="0.2">
      <c r="A564" s="24">
        <f>IF(D564&lt;&gt;"",COUNTA($D$10:D564),"")</f>
        <v>555</v>
      </c>
      <c r="B564" s="71" t="s">
        <v>789</v>
      </c>
      <c r="C564" s="71" t="s">
        <v>504</v>
      </c>
      <c r="D564" s="72">
        <v>13075127</v>
      </c>
      <c r="E564" s="71" t="s">
        <v>710</v>
      </c>
      <c r="F564" s="73">
        <v>5553</v>
      </c>
      <c r="G564" s="93">
        <v>1032</v>
      </c>
      <c r="H564" s="92">
        <v>1019</v>
      </c>
      <c r="I564" s="93">
        <v>519</v>
      </c>
      <c r="J564" s="93">
        <v>500</v>
      </c>
      <c r="K564" s="97">
        <v>-13</v>
      </c>
      <c r="L564" s="95">
        <v>-1.259689922480618</v>
      </c>
      <c r="M564" s="97">
        <v>7084.3618999999999</v>
      </c>
      <c r="N564" s="106"/>
    </row>
    <row r="565" spans="1:14" ht="11.25" customHeight="1" x14ac:dyDescent="0.2">
      <c r="A565" s="24">
        <f>IF(D565&lt;&gt;"",COUNTA($D$10:D565),"")</f>
        <v>556</v>
      </c>
      <c r="B565" s="71" t="s">
        <v>789</v>
      </c>
      <c r="C565" s="71" t="s">
        <v>794</v>
      </c>
      <c r="D565" s="72">
        <v>13075128</v>
      </c>
      <c r="E565" s="71" t="s">
        <v>710</v>
      </c>
      <c r="F565" s="73">
        <v>5553</v>
      </c>
      <c r="G565" s="93">
        <v>272</v>
      </c>
      <c r="H565" s="92">
        <v>274</v>
      </c>
      <c r="I565" s="93">
        <v>141</v>
      </c>
      <c r="J565" s="93">
        <v>133</v>
      </c>
      <c r="K565" s="97">
        <v>2</v>
      </c>
      <c r="L565" s="95">
        <v>0.73529411764705799</v>
      </c>
      <c r="M565" s="97">
        <v>1767.2086999999999</v>
      </c>
      <c r="N565" s="106"/>
    </row>
    <row r="566" spans="1:14" ht="11.25" customHeight="1" x14ac:dyDescent="0.2">
      <c r="A566" s="24">
        <f>IF(D566&lt;&gt;"",COUNTA($D$10:D566),"")</f>
        <v>557</v>
      </c>
      <c r="B566" s="71" t="s">
        <v>789</v>
      </c>
      <c r="C566" s="71" t="s">
        <v>555</v>
      </c>
      <c r="D566" s="72">
        <v>13075129</v>
      </c>
      <c r="E566" s="71" t="s">
        <v>540</v>
      </c>
      <c r="F566" s="73">
        <v>5562</v>
      </c>
      <c r="G566" s="93">
        <v>353</v>
      </c>
      <c r="H566" s="92">
        <v>352</v>
      </c>
      <c r="I566" s="93">
        <v>190</v>
      </c>
      <c r="J566" s="93">
        <v>162</v>
      </c>
      <c r="K566" s="97">
        <v>-1</v>
      </c>
      <c r="L566" s="95">
        <v>-0.28328611898017186</v>
      </c>
      <c r="M566" s="97">
        <v>1500.577</v>
      </c>
      <c r="N566" s="106"/>
    </row>
    <row r="567" spans="1:14" ht="11.25" customHeight="1" x14ac:dyDescent="0.2">
      <c r="A567" s="24">
        <f>IF(D567&lt;&gt;"",COUNTA($D$10:D567),"")</f>
        <v>558</v>
      </c>
      <c r="B567" s="71" t="s">
        <v>789</v>
      </c>
      <c r="C567" s="71" t="s">
        <v>683</v>
      </c>
      <c r="D567" s="72">
        <v>13075130</v>
      </c>
      <c r="E567" s="71" t="s">
        <v>6</v>
      </c>
      <c r="F567" s="73">
        <v>514</v>
      </c>
      <c r="G567" s="93">
        <v>4278</v>
      </c>
      <c r="H567" s="92">
        <v>4239</v>
      </c>
      <c r="I567" s="93">
        <v>2050</v>
      </c>
      <c r="J567" s="93">
        <v>2189</v>
      </c>
      <c r="K567" s="97">
        <v>-39</v>
      </c>
      <c r="L567" s="95">
        <v>-0.91164095371668452</v>
      </c>
      <c r="M567" s="97">
        <v>8747.6749999999993</v>
      </c>
      <c r="N567" s="106"/>
    </row>
    <row r="568" spans="1:14" ht="11.25" customHeight="1" x14ac:dyDescent="0.2">
      <c r="A568" s="24">
        <f>IF(D568&lt;&gt;"",COUNTA($D$10:D568),"")</f>
        <v>559</v>
      </c>
      <c r="B568" s="71" t="s">
        <v>789</v>
      </c>
      <c r="C568" s="71" t="s">
        <v>684</v>
      </c>
      <c r="D568" s="72">
        <v>13075131</v>
      </c>
      <c r="E568" s="71" t="s">
        <v>721</v>
      </c>
      <c r="F568" s="73">
        <v>5559</v>
      </c>
      <c r="G568" s="93">
        <v>8899</v>
      </c>
      <c r="H568" s="92">
        <v>8834</v>
      </c>
      <c r="I568" s="93">
        <v>4328</v>
      </c>
      <c r="J568" s="93">
        <v>4506</v>
      </c>
      <c r="K568" s="97">
        <v>-65</v>
      </c>
      <c r="L568" s="95">
        <v>-0.73041914821889975</v>
      </c>
      <c r="M568" s="97">
        <v>7219.0668999999998</v>
      </c>
      <c r="N568" s="106"/>
    </row>
    <row r="569" spans="1:14" ht="11.25" customHeight="1" x14ac:dyDescent="0.2">
      <c r="A569" s="24">
        <f>IF(D569&lt;&gt;"",COUNTA($D$10:D569),"")</f>
        <v>560</v>
      </c>
      <c r="B569" s="71" t="s">
        <v>789</v>
      </c>
      <c r="C569" s="71" t="s">
        <v>857</v>
      </c>
      <c r="D569" s="72">
        <v>13075133</v>
      </c>
      <c r="E569" s="71" t="s">
        <v>712</v>
      </c>
      <c r="F569" s="73">
        <v>5561</v>
      </c>
      <c r="G569" s="93">
        <v>760</v>
      </c>
      <c r="H569" s="92">
        <v>757</v>
      </c>
      <c r="I569" s="93">
        <v>360</v>
      </c>
      <c r="J569" s="93">
        <v>397</v>
      </c>
      <c r="K569" s="97">
        <v>-3</v>
      </c>
      <c r="L569" s="95">
        <v>-0.39473684210526017</v>
      </c>
      <c r="M569" s="97">
        <v>688.21519999999998</v>
      </c>
      <c r="N569" s="106"/>
    </row>
    <row r="570" spans="1:14" ht="11.25" customHeight="1" x14ac:dyDescent="0.2">
      <c r="A570" s="24">
        <f>IF(D570&lt;&gt;"",COUNTA($D$10:D570),"")</f>
        <v>561</v>
      </c>
      <c r="B570" s="71" t="s">
        <v>789</v>
      </c>
      <c r="C570" s="71" t="s">
        <v>119</v>
      </c>
      <c r="D570" s="72">
        <v>13075134</v>
      </c>
      <c r="E570" s="71" t="s">
        <v>68</v>
      </c>
      <c r="F570" s="73">
        <v>5554</v>
      </c>
      <c r="G570" s="93">
        <v>984</v>
      </c>
      <c r="H570" s="92">
        <v>969</v>
      </c>
      <c r="I570" s="93">
        <v>491</v>
      </c>
      <c r="J570" s="93">
        <v>478</v>
      </c>
      <c r="K570" s="97">
        <v>-15</v>
      </c>
      <c r="L570" s="95">
        <v>-1.5243902439024453</v>
      </c>
      <c r="M570" s="97">
        <v>605.34770000000003</v>
      </c>
      <c r="N570" s="106"/>
    </row>
    <row r="571" spans="1:14" ht="11.25" customHeight="1" x14ac:dyDescent="0.2">
      <c r="A571" s="24">
        <f>IF(D571&lt;&gt;"",COUNTA($D$10:D571),"")</f>
        <v>562</v>
      </c>
      <c r="B571" s="71" t="s">
        <v>789</v>
      </c>
      <c r="C571" s="71" t="s">
        <v>858</v>
      </c>
      <c r="D571" s="72">
        <v>13075135</v>
      </c>
      <c r="E571" s="71" t="s">
        <v>540</v>
      </c>
      <c r="F571" s="73">
        <v>5562</v>
      </c>
      <c r="G571" s="93">
        <v>1026</v>
      </c>
      <c r="H571" s="92">
        <v>1033</v>
      </c>
      <c r="I571" s="93">
        <v>505</v>
      </c>
      <c r="J571" s="93">
        <v>528</v>
      </c>
      <c r="K571" s="97">
        <v>7</v>
      </c>
      <c r="L571" s="95">
        <v>0.68226120857700323</v>
      </c>
      <c r="M571" s="97">
        <v>1369.4315999999999</v>
      </c>
      <c r="N571" s="106"/>
    </row>
    <row r="572" spans="1:14" ht="11.25" customHeight="1" x14ac:dyDescent="0.2">
      <c r="A572" s="24">
        <f>IF(D572&lt;&gt;"",COUNTA($D$10:D572),"")</f>
        <v>563</v>
      </c>
      <c r="B572" s="71" t="s">
        <v>789</v>
      </c>
      <c r="C572" s="71" t="s">
        <v>859</v>
      </c>
      <c r="D572" s="72">
        <v>13075136</v>
      </c>
      <c r="E572" s="71" t="s">
        <v>6</v>
      </c>
      <c r="F572" s="73">
        <v>515</v>
      </c>
      <c r="G572" s="93">
        <v>8768</v>
      </c>
      <c r="H572" s="92">
        <v>8714</v>
      </c>
      <c r="I572" s="93">
        <v>4242</v>
      </c>
      <c r="J572" s="93">
        <v>4472</v>
      </c>
      <c r="K572" s="97">
        <v>-54</v>
      </c>
      <c r="L572" s="95">
        <v>-0.61587591240875383</v>
      </c>
      <c r="M572" s="97">
        <v>8586.6438999999991</v>
      </c>
      <c r="N572" s="106"/>
    </row>
    <row r="573" spans="1:14" ht="11.25" customHeight="1" x14ac:dyDescent="0.2">
      <c r="A573" s="24">
        <f>IF(D573&lt;&gt;"",COUNTA($D$10:D573),"")</f>
        <v>564</v>
      </c>
      <c r="B573" s="71" t="s">
        <v>789</v>
      </c>
      <c r="C573" s="71" t="s">
        <v>556</v>
      </c>
      <c r="D573" s="72">
        <v>13075137</v>
      </c>
      <c r="E573" s="71" t="s">
        <v>540</v>
      </c>
      <c r="F573" s="73">
        <v>5562</v>
      </c>
      <c r="G573" s="93">
        <v>1499</v>
      </c>
      <c r="H573" s="92">
        <v>1505</v>
      </c>
      <c r="I573" s="93">
        <v>704</v>
      </c>
      <c r="J573" s="93">
        <v>801</v>
      </c>
      <c r="K573" s="97">
        <v>6</v>
      </c>
      <c r="L573" s="95">
        <v>0.40026684456304906</v>
      </c>
      <c r="M573" s="97">
        <v>3905.4960999999998</v>
      </c>
      <c r="N573" s="106"/>
    </row>
    <row r="574" spans="1:14" ht="11.25" customHeight="1" x14ac:dyDescent="0.2">
      <c r="A574" s="24">
        <f>IF(D574&lt;&gt;"",COUNTA($D$10:D574),"")</f>
        <v>565</v>
      </c>
      <c r="B574" s="71" t="s">
        <v>789</v>
      </c>
      <c r="C574" s="71" t="s">
        <v>685</v>
      </c>
      <c r="D574" s="72">
        <v>13075138</v>
      </c>
      <c r="E574" s="71" t="s">
        <v>651</v>
      </c>
      <c r="F574" s="73">
        <v>5560</v>
      </c>
      <c r="G574" s="93">
        <v>903</v>
      </c>
      <c r="H574" s="92">
        <v>893</v>
      </c>
      <c r="I574" s="93">
        <v>471</v>
      </c>
      <c r="J574" s="93">
        <v>422</v>
      </c>
      <c r="K574" s="97">
        <v>-10</v>
      </c>
      <c r="L574" s="95">
        <v>-1.1074197120708789</v>
      </c>
      <c r="M574" s="97">
        <v>5484.0816999999997</v>
      </c>
      <c r="N574" s="106"/>
    </row>
    <row r="575" spans="1:14" ht="11.25" customHeight="1" x14ac:dyDescent="0.2">
      <c r="A575" s="24">
        <f>IF(D575&lt;&gt;"",COUNTA($D$10:D575),"")</f>
        <v>566</v>
      </c>
      <c r="B575" s="71" t="s">
        <v>789</v>
      </c>
      <c r="C575" s="71" t="s">
        <v>686</v>
      </c>
      <c r="D575" s="72">
        <v>13075139</v>
      </c>
      <c r="E575" s="71" t="s">
        <v>720</v>
      </c>
      <c r="F575" s="73">
        <v>5552</v>
      </c>
      <c r="G575" s="93">
        <v>373</v>
      </c>
      <c r="H575" s="92">
        <v>369</v>
      </c>
      <c r="I575" s="93">
        <v>177</v>
      </c>
      <c r="J575" s="93">
        <v>192</v>
      </c>
      <c r="K575" s="97">
        <v>-4</v>
      </c>
      <c r="L575" s="95">
        <v>-1.0723860589812375</v>
      </c>
      <c r="M575" s="97">
        <v>6337.1965</v>
      </c>
      <c r="N575" s="106"/>
    </row>
    <row r="576" spans="1:14" ht="11.25" customHeight="1" x14ac:dyDescent="0.2">
      <c r="A576" s="24">
        <f>IF(D576&lt;&gt;"",COUNTA($D$10:D576),"")</f>
        <v>567</v>
      </c>
      <c r="B576" s="71" t="s">
        <v>789</v>
      </c>
      <c r="C576" s="71" t="s">
        <v>122</v>
      </c>
      <c r="D576" s="72">
        <v>13075140</v>
      </c>
      <c r="E576" s="71" t="s">
        <v>68</v>
      </c>
      <c r="F576" s="73">
        <v>5554</v>
      </c>
      <c r="G576" s="93">
        <v>537</v>
      </c>
      <c r="H576" s="92">
        <v>532</v>
      </c>
      <c r="I576" s="93">
        <v>271</v>
      </c>
      <c r="J576" s="93">
        <v>261</v>
      </c>
      <c r="K576" s="97">
        <v>-5</v>
      </c>
      <c r="L576" s="95">
        <v>-0.93109869646183085</v>
      </c>
      <c r="M576" s="97">
        <v>2171.7321000000002</v>
      </c>
      <c r="N576" s="106"/>
    </row>
    <row r="577" spans="1:14" ht="11.25" customHeight="1" x14ac:dyDescent="0.2">
      <c r="A577" s="24">
        <f>IF(D577&lt;&gt;"",COUNTA($D$10:D577),"")</f>
        <v>568</v>
      </c>
      <c r="B577" s="71" t="s">
        <v>789</v>
      </c>
      <c r="C577" s="71" t="s">
        <v>557</v>
      </c>
      <c r="D577" s="72">
        <v>13075141</v>
      </c>
      <c r="E577" s="71" t="s">
        <v>502</v>
      </c>
      <c r="F577" s="73">
        <v>5555</v>
      </c>
      <c r="G577" s="93">
        <v>1498</v>
      </c>
      <c r="H577" s="92">
        <v>1496</v>
      </c>
      <c r="I577" s="93">
        <v>750</v>
      </c>
      <c r="J577" s="93">
        <v>746</v>
      </c>
      <c r="K577" s="97">
        <v>-2</v>
      </c>
      <c r="L577" s="95">
        <v>-0.13351134846462287</v>
      </c>
      <c r="M577" s="97">
        <v>3178.7321999999999</v>
      </c>
      <c r="N577" s="106"/>
    </row>
    <row r="578" spans="1:14" ht="11.25" customHeight="1" x14ac:dyDescent="0.2">
      <c r="A578" s="24">
        <f>IF(D578&lt;&gt;"",COUNTA($D$10:D578),"")</f>
        <v>569</v>
      </c>
      <c r="B578" s="71" t="s">
        <v>789</v>
      </c>
      <c r="C578" s="71" t="s">
        <v>405</v>
      </c>
      <c r="D578" s="72">
        <v>13075142</v>
      </c>
      <c r="E578" s="71" t="s">
        <v>502</v>
      </c>
      <c r="F578" s="73">
        <v>5555</v>
      </c>
      <c r="G578" s="93">
        <v>2139</v>
      </c>
      <c r="H578" s="92">
        <v>2145</v>
      </c>
      <c r="I578" s="93">
        <v>1074</v>
      </c>
      <c r="J578" s="93">
        <v>1071</v>
      </c>
      <c r="K578" s="97">
        <v>6</v>
      </c>
      <c r="L578" s="95">
        <v>0.2805049088359084</v>
      </c>
      <c r="M578" s="97">
        <v>3842.1896999999999</v>
      </c>
      <c r="N578" s="106"/>
    </row>
    <row r="579" spans="1:14" ht="11.25" customHeight="1" x14ac:dyDescent="0.2">
      <c r="A579" s="24">
        <f>IF(D579&lt;&gt;"",COUNTA($D$10:D579),"")</f>
        <v>570</v>
      </c>
      <c r="B579" s="71" t="s">
        <v>789</v>
      </c>
      <c r="C579" s="71" t="s">
        <v>687</v>
      </c>
      <c r="D579" s="72">
        <v>13075143</v>
      </c>
      <c r="E579" s="71" t="s">
        <v>721</v>
      </c>
      <c r="F579" s="73">
        <v>5559</v>
      </c>
      <c r="G579" s="93">
        <v>747</v>
      </c>
      <c r="H579" s="92">
        <v>750</v>
      </c>
      <c r="I579" s="93">
        <v>397</v>
      </c>
      <c r="J579" s="93">
        <v>353</v>
      </c>
      <c r="K579" s="97">
        <v>3</v>
      </c>
      <c r="L579" s="95">
        <v>0.40160642570280913</v>
      </c>
      <c r="M579" s="97">
        <v>4719.5361999999996</v>
      </c>
      <c r="N579" s="106"/>
    </row>
    <row r="580" spans="1:14" ht="11.25" customHeight="1" x14ac:dyDescent="0.2">
      <c r="A580" s="24">
        <f>IF(D580&lt;&gt;"",COUNTA($D$10:D580),"")</f>
        <v>571</v>
      </c>
      <c r="B580" s="71" t="s">
        <v>789</v>
      </c>
      <c r="C580" s="71" t="s">
        <v>558</v>
      </c>
      <c r="D580" s="72">
        <v>13075144</v>
      </c>
      <c r="E580" s="71" t="s">
        <v>711</v>
      </c>
      <c r="F580" s="73">
        <v>5551</v>
      </c>
      <c r="G580" s="93">
        <v>10991</v>
      </c>
      <c r="H580" s="92">
        <v>10936</v>
      </c>
      <c r="I580" s="93">
        <v>5431</v>
      </c>
      <c r="J580" s="93">
        <v>5505</v>
      </c>
      <c r="K580" s="97">
        <v>-55</v>
      </c>
      <c r="L580" s="95">
        <v>-0.50040942589390625</v>
      </c>
      <c r="M580" s="97">
        <v>6173.1166999999996</v>
      </c>
      <c r="N580" s="106"/>
    </row>
    <row r="581" spans="1:14" ht="11.25" customHeight="1" x14ac:dyDescent="0.2">
      <c r="A581" s="24">
        <f>IF(D581&lt;&gt;"",COUNTA($D$10:D581),"")</f>
        <v>572</v>
      </c>
      <c r="B581" s="71" t="s">
        <v>789</v>
      </c>
      <c r="C581" s="71" t="s">
        <v>559</v>
      </c>
      <c r="D581" s="72">
        <v>13075145</v>
      </c>
      <c r="E581" s="71" t="s">
        <v>518</v>
      </c>
      <c r="F581" s="73">
        <v>5563</v>
      </c>
      <c r="G581" s="93">
        <v>232</v>
      </c>
      <c r="H581" s="92">
        <v>229</v>
      </c>
      <c r="I581" s="93">
        <v>112</v>
      </c>
      <c r="J581" s="93">
        <v>117</v>
      </c>
      <c r="K581" s="97">
        <v>-3</v>
      </c>
      <c r="L581" s="95">
        <v>-1.2931034482758577</v>
      </c>
      <c r="M581" s="97">
        <v>1529.1491000000001</v>
      </c>
      <c r="N581" s="106"/>
    </row>
    <row r="582" spans="1:14" ht="11.25" customHeight="1" x14ac:dyDescent="0.2">
      <c r="A582" s="24">
        <f>IF(D582&lt;&gt;"",COUNTA($D$10:D582),"")</f>
        <v>573</v>
      </c>
      <c r="B582" s="71" t="s">
        <v>789</v>
      </c>
      <c r="C582" s="71" t="s">
        <v>560</v>
      </c>
      <c r="D582" s="72">
        <v>13075146</v>
      </c>
      <c r="E582" s="71" t="s">
        <v>507</v>
      </c>
      <c r="F582" s="73">
        <v>5557</v>
      </c>
      <c r="G582" s="93">
        <v>1046</v>
      </c>
      <c r="H582" s="92">
        <v>1041</v>
      </c>
      <c r="I582" s="93">
        <v>523</v>
      </c>
      <c r="J582" s="93">
        <v>518</v>
      </c>
      <c r="K582" s="97">
        <v>-5</v>
      </c>
      <c r="L582" s="95">
        <v>-0.47801147227534102</v>
      </c>
      <c r="M582" s="97">
        <v>1917.0944</v>
      </c>
      <c r="N582" s="106"/>
    </row>
    <row r="583" spans="1:14" ht="11.25" customHeight="1" x14ac:dyDescent="0.2">
      <c r="A583" s="24">
        <f>IF(D583&lt;&gt;"",COUNTA($D$10:D583),"")</f>
        <v>574</v>
      </c>
      <c r="B583" s="71" t="s">
        <v>789</v>
      </c>
      <c r="C583" s="71" t="s">
        <v>561</v>
      </c>
      <c r="D583" s="72">
        <v>13075147</v>
      </c>
      <c r="E583" s="71" t="s">
        <v>711</v>
      </c>
      <c r="F583" s="73">
        <v>5551</v>
      </c>
      <c r="G583" s="93">
        <v>595</v>
      </c>
      <c r="H583" s="92">
        <v>597</v>
      </c>
      <c r="I583" s="93">
        <v>304</v>
      </c>
      <c r="J583" s="93">
        <v>293</v>
      </c>
      <c r="K583" s="97">
        <v>2</v>
      </c>
      <c r="L583" s="95">
        <v>0.33613445378151141</v>
      </c>
      <c r="M583" s="97">
        <v>3092.4913000000001</v>
      </c>
      <c r="N583" s="106"/>
    </row>
    <row r="584" spans="1:14" ht="11.25" customHeight="1" x14ac:dyDescent="0.2">
      <c r="A584" s="24">
        <f>IF(D584&lt;&gt;"",COUNTA($D$10:D584),"")</f>
        <v>575</v>
      </c>
      <c r="B584" s="71" t="s">
        <v>789</v>
      </c>
      <c r="C584" s="71" t="s">
        <v>860</v>
      </c>
      <c r="D584" s="72">
        <v>13075148</v>
      </c>
      <c r="E584" s="71" t="s">
        <v>540</v>
      </c>
      <c r="F584" s="73">
        <v>5562</v>
      </c>
      <c r="G584" s="93">
        <v>889</v>
      </c>
      <c r="H584" s="92">
        <v>890</v>
      </c>
      <c r="I584" s="93">
        <v>402</v>
      </c>
      <c r="J584" s="93">
        <v>488</v>
      </c>
      <c r="K584" s="97">
        <v>1</v>
      </c>
      <c r="L584" s="95">
        <v>0.11248593925759565</v>
      </c>
      <c r="M584" s="97">
        <v>331.61619999999999</v>
      </c>
      <c r="N584" s="106"/>
    </row>
    <row r="585" spans="1:14" ht="11.25" customHeight="1" x14ac:dyDescent="0.2">
      <c r="A585" s="24">
        <f>IF(D585&lt;&gt;"",COUNTA($D$10:D585),"")</f>
        <v>576</v>
      </c>
      <c r="B585" s="71" t="s">
        <v>789</v>
      </c>
      <c r="C585" s="71" t="s">
        <v>688</v>
      </c>
      <c r="D585" s="72">
        <v>13075149</v>
      </c>
      <c r="E585" s="71" t="s">
        <v>651</v>
      </c>
      <c r="F585" s="73">
        <v>5560</v>
      </c>
      <c r="G585" s="93">
        <v>443</v>
      </c>
      <c r="H585" s="92">
        <v>440</v>
      </c>
      <c r="I585" s="93">
        <v>221</v>
      </c>
      <c r="J585" s="93">
        <v>219</v>
      </c>
      <c r="K585" s="97">
        <v>-3</v>
      </c>
      <c r="L585" s="95">
        <v>-0.67720090293454405</v>
      </c>
      <c r="M585" s="97">
        <v>1442.4703999999999</v>
      </c>
      <c r="N585" s="106"/>
    </row>
    <row r="586" spans="1:14" ht="11.25" customHeight="1" x14ac:dyDescent="0.2">
      <c r="A586" s="24">
        <f>IF(D586&lt;&gt;"",COUNTA($D$10:D586),"")</f>
        <v>577</v>
      </c>
      <c r="B586" s="71" t="s">
        <v>789</v>
      </c>
      <c r="C586" s="71" t="s">
        <v>510</v>
      </c>
      <c r="D586" s="72">
        <v>13075150</v>
      </c>
      <c r="E586" s="71" t="s">
        <v>518</v>
      </c>
      <c r="F586" s="73">
        <v>5563</v>
      </c>
      <c r="G586" s="93">
        <v>419</v>
      </c>
      <c r="H586" s="92">
        <v>413</v>
      </c>
      <c r="I586" s="93">
        <v>220</v>
      </c>
      <c r="J586" s="93">
        <v>193</v>
      </c>
      <c r="K586" s="97">
        <v>-6</v>
      </c>
      <c r="L586" s="95">
        <v>-1.4319809069212397</v>
      </c>
      <c r="M586" s="97">
        <v>1838.5506</v>
      </c>
      <c r="N586" s="106"/>
    </row>
    <row r="587" spans="1:14" ht="11.25" customHeight="1" x14ac:dyDescent="0.2">
      <c r="A587" s="24">
        <f>IF(D587&lt;&gt;"",COUNTA($D$10:D587),"")</f>
        <v>578</v>
      </c>
      <c r="B587" s="71" t="s">
        <v>789</v>
      </c>
      <c r="C587" s="71" t="s">
        <v>861</v>
      </c>
      <c r="D587" s="72">
        <v>13075151</v>
      </c>
      <c r="E587" s="71" t="s">
        <v>712</v>
      </c>
      <c r="F587" s="73">
        <v>5561</v>
      </c>
      <c r="G587" s="93">
        <v>3765</v>
      </c>
      <c r="H587" s="92">
        <v>3783</v>
      </c>
      <c r="I587" s="93">
        <v>1749</v>
      </c>
      <c r="J587" s="93">
        <v>2034</v>
      </c>
      <c r="K587" s="97">
        <v>18</v>
      </c>
      <c r="L587" s="95">
        <v>0.47808764940239712</v>
      </c>
      <c r="M587" s="97">
        <v>902.86800000000005</v>
      </c>
      <c r="N587" s="106"/>
    </row>
    <row r="588" spans="1:14" ht="11.25" customHeight="1" x14ac:dyDescent="0.2">
      <c r="A588" s="24">
        <f>IF(D588&lt;&gt;"",COUNTA($D$10:D588),"")</f>
        <v>579</v>
      </c>
      <c r="B588" s="71" t="s">
        <v>789</v>
      </c>
      <c r="C588" s="71" t="s">
        <v>562</v>
      </c>
      <c r="D588" s="75">
        <v>13075152</v>
      </c>
      <c r="E588" s="71" t="s">
        <v>540</v>
      </c>
      <c r="F588" s="73">
        <v>5562</v>
      </c>
      <c r="G588" s="93">
        <v>603</v>
      </c>
      <c r="H588" s="92">
        <v>607</v>
      </c>
      <c r="I588" s="93">
        <v>304</v>
      </c>
      <c r="J588" s="93">
        <v>303</v>
      </c>
      <c r="K588" s="97">
        <v>4</v>
      </c>
      <c r="L588" s="95">
        <v>0.66334991708126267</v>
      </c>
      <c r="M588" s="97">
        <v>952.76670000000001</v>
      </c>
      <c r="N588" s="106"/>
    </row>
    <row r="589" spans="1:14" ht="11.25" customHeight="1" x14ac:dyDescent="0.2">
      <c r="A589" s="24">
        <f>IF(D589&lt;&gt;"",COUNTA($D$10:D589),"")</f>
        <v>580</v>
      </c>
      <c r="B589" s="71" t="s">
        <v>789</v>
      </c>
      <c r="C589" s="71" t="s">
        <v>518</v>
      </c>
      <c r="D589" s="72">
        <v>13075154</v>
      </c>
      <c r="E589" s="71" t="s">
        <v>518</v>
      </c>
      <c r="F589" s="73">
        <v>5563</v>
      </c>
      <c r="G589" s="93">
        <v>1255</v>
      </c>
      <c r="H589" s="92">
        <v>1250</v>
      </c>
      <c r="I589" s="93">
        <v>628</v>
      </c>
      <c r="J589" s="93">
        <v>622</v>
      </c>
      <c r="K589" s="97">
        <v>-5</v>
      </c>
      <c r="L589" s="95">
        <v>-0.39840637450198813</v>
      </c>
      <c r="M589" s="97">
        <v>2964.2197000000001</v>
      </c>
      <c r="N589" s="106"/>
    </row>
    <row r="590" spans="1:14" ht="11.25" customHeight="1" x14ac:dyDescent="0.2">
      <c r="A590" s="24">
        <f>IF(D590&lt;&gt;"",COUNTA($D$10:D590),"")</f>
        <v>581</v>
      </c>
      <c r="B590" s="71" t="s">
        <v>789</v>
      </c>
      <c r="C590" s="71" t="s">
        <v>791</v>
      </c>
      <c r="D590" s="72">
        <v>13075155</v>
      </c>
      <c r="E590" s="71" t="s">
        <v>710</v>
      </c>
      <c r="F590" s="73">
        <v>5553</v>
      </c>
      <c r="G590" s="93">
        <v>791</v>
      </c>
      <c r="H590" s="92">
        <v>785</v>
      </c>
      <c r="I590" s="93">
        <v>409</v>
      </c>
      <c r="J590" s="93">
        <v>376</v>
      </c>
      <c r="K590" s="97">
        <v>-6</v>
      </c>
      <c r="L590" s="95">
        <v>-0.75853350189633773</v>
      </c>
      <c r="M590" s="97">
        <v>4322.5048999999999</v>
      </c>
      <c r="N590" s="106"/>
    </row>
    <row r="591" spans="1:14" ht="11.25" customHeight="1" x14ac:dyDescent="0.2">
      <c r="A591" s="24">
        <f>IF(D591&lt;&gt;"",COUNTA($D$10:D591),"")</f>
        <v>582</v>
      </c>
      <c r="B591" s="71" t="s">
        <v>789</v>
      </c>
      <c r="C591" s="71" t="s">
        <v>524</v>
      </c>
      <c r="D591" s="72">
        <v>13075156</v>
      </c>
      <c r="E591" s="71" t="s">
        <v>518</v>
      </c>
      <c r="F591" s="73">
        <v>5563</v>
      </c>
      <c r="G591" s="93">
        <v>1722</v>
      </c>
      <c r="H591" s="92">
        <v>1743</v>
      </c>
      <c r="I591" s="93">
        <v>873</v>
      </c>
      <c r="J591" s="93">
        <v>870</v>
      </c>
      <c r="K591" s="97">
        <v>21</v>
      </c>
      <c r="L591" s="95">
        <v>1.2195121951219505</v>
      </c>
      <c r="M591" s="97">
        <v>3436.0518000000002</v>
      </c>
      <c r="N591" s="106"/>
    </row>
    <row r="592" spans="1:14" ht="11.25" customHeight="1" x14ac:dyDescent="0.2">
      <c r="A592" s="24">
        <f>IF(D592&lt;&gt;"",COUNTA($D$10:D592),"")</f>
        <v>583</v>
      </c>
      <c r="B592" s="71" t="s">
        <v>784</v>
      </c>
      <c r="C592" s="71" t="s">
        <v>191</v>
      </c>
      <c r="D592" s="72">
        <v>13076001</v>
      </c>
      <c r="E592" s="71" t="s">
        <v>192</v>
      </c>
      <c r="F592" s="73">
        <v>5659</v>
      </c>
      <c r="G592" s="93">
        <v>741</v>
      </c>
      <c r="H592" s="92">
        <v>738</v>
      </c>
      <c r="I592" s="93">
        <v>349</v>
      </c>
      <c r="J592" s="93">
        <v>389</v>
      </c>
      <c r="K592" s="97">
        <v>-3</v>
      </c>
      <c r="L592" s="95">
        <v>-0.40485829959514774</v>
      </c>
      <c r="M592" s="97">
        <v>3789.5549000000001</v>
      </c>
      <c r="N592" s="106"/>
    </row>
    <row r="593" spans="1:14" ht="11.25" customHeight="1" x14ac:dyDescent="0.2">
      <c r="A593" s="24">
        <f>IF(D593&lt;&gt;"",COUNTA($D$10:D593),"")</f>
        <v>584</v>
      </c>
      <c r="B593" s="71" t="s">
        <v>784</v>
      </c>
      <c r="C593" s="71" t="s">
        <v>193</v>
      </c>
      <c r="D593" s="72">
        <v>13076002</v>
      </c>
      <c r="E593" s="71" t="s">
        <v>194</v>
      </c>
      <c r="F593" s="73">
        <v>5658</v>
      </c>
      <c r="G593" s="93">
        <v>354</v>
      </c>
      <c r="H593" s="92">
        <v>350</v>
      </c>
      <c r="I593" s="93">
        <v>173</v>
      </c>
      <c r="J593" s="93">
        <v>177</v>
      </c>
      <c r="K593" s="97">
        <v>-4</v>
      </c>
      <c r="L593" s="95">
        <v>-1.1299435028248581</v>
      </c>
      <c r="M593" s="97">
        <v>843.19449999999995</v>
      </c>
      <c r="N593" s="106"/>
    </row>
    <row r="594" spans="1:14" ht="11.25" customHeight="1" x14ac:dyDescent="0.2">
      <c r="A594" s="24">
        <f>IF(D594&lt;&gt;"",COUNTA($D$10:D594),"")</f>
        <v>585</v>
      </c>
      <c r="B594" s="71" t="s">
        <v>784</v>
      </c>
      <c r="C594" s="71" t="s">
        <v>195</v>
      </c>
      <c r="D594" s="72">
        <v>13076003</v>
      </c>
      <c r="E594" s="71" t="s">
        <v>697</v>
      </c>
      <c r="F594" s="73">
        <v>5657</v>
      </c>
      <c r="G594" s="93">
        <v>315</v>
      </c>
      <c r="H594" s="92">
        <v>308</v>
      </c>
      <c r="I594" s="93">
        <v>145</v>
      </c>
      <c r="J594" s="93">
        <v>163</v>
      </c>
      <c r="K594" s="97">
        <v>-7</v>
      </c>
      <c r="L594" s="95">
        <v>-2.2222222222222285</v>
      </c>
      <c r="M594" s="97">
        <v>1282.7796000000001</v>
      </c>
      <c r="N594" s="106"/>
    </row>
    <row r="595" spans="1:14" ht="11.25" customHeight="1" x14ac:dyDescent="0.2">
      <c r="A595" s="24">
        <f>IF(D595&lt;&gt;"",COUNTA($D$10:D595),"")</f>
        <v>586</v>
      </c>
      <c r="B595" s="71" t="s">
        <v>784</v>
      </c>
      <c r="C595" s="71" t="s">
        <v>196</v>
      </c>
      <c r="D595" s="72">
        <v>13076004</v>
      </c>
      <c r="E595" s="71" t="s">
        <v>194</v>
      </c>
      <c r="F595" s="73">
        <v>5658</v>
      </c>
      <c r="G595" s="93">
        <v>531</v>
      </c>
      <c r="H595" s="92">
        <v>527</v>
      </c>
      <c r="I595" s="93">
        <v>270</v>
      </c>
      <c r="J595" s="93">
        <v>257</v>
      </c>
      <c r="K595" s="97">
        <v>-4</v>
      </c>
      <c r="L595" s="95">
        <v>-0.75329566854991015</v>
      </c>
      <c r="M595" s="97">
        <v>1743.1186</v>
      </c>
      <c r="N595" s="106"/>
    </row>
    <row r="596" spans="1:14" ht="11.25" customHeight="1" x14ac:dyDescent="0.2">
      <c r="A596" s="24">
        <f>IF(D596&lt;&gt;"",COUNTA($D$10:D596),"")</f>
        <v>587</v>
      </c>
      <c r="B596" s="71" t="s">
        <v>784</v>
      </c>
      <c r="C596" s="71" t="s">
        <v>563</v>
      </c>
      <c r="D596" s="72">
        <v>13076005</v>
      </c>
      <c r="E596" s="71" t="s">
        <v>565</v>
      </c>
      <c r="F596" s="73">
        <v>5668</v>
      </c>
      <c r="G596" s="93">
        <v>2620</v>
      </c>
      <c r="H596" s="92">
        <v>2618</v>
      </c>
      <c r="I596" s="93">
        <v>1293</v>
      </c>
      <c r="J596" s="93">
        <v>1325</v>
      </c>
      <c r="K596" s="97">
        <v>-2</v>
      </c>
      <c r="L596" s="95">
        <v>-7.6335877862589996E-2</v>
      </c>
      <c r="M596" s="97">
        <v>5258.7964000000002</v>
      </c>
      <c r="N596" s="106"/>
    </row>
    <row r="597" spans="1:14" ht="11.25" customHeight="1" x14ac:dyDescent="0.2">
      <c r="A597" s="24">
        <f>IF(D597&lt;&gt;"",COUNTA($D$10:D597),"")</f>
        <v>588</v>
      </c>
      <c r="B597" s="71" t="s">
        <v>784</v>
      </c>
      <c r="C597" s="71" t="s">
        <v>612</v>
      </c>
      <c r="D597" s="72">
        <v>13076006</v>
      </c>
      <c r="E597" s="71" t="s">
        <v>716</v>
      </c>
      <c r="F597" s="73">
        <v>5663</v>
      </c>
      <c r="G597" s="93">
        <v>572</v>
      </c>
      <c r="H597" s="92">
        <v>560</v>
      </c>
      <c r="I597" s="93">
        <v>279</v>
      </c>
      <c r="J597" s="93">
        <v>281</v>
      </c>
      <c r="K597" s="97">
        <v>-12</v>
      </c>
      <c r="L597" s="95">
        <v>-2.097902097902093</v>
      </c>
      <c r="M597" s="97">
        <v>3038.6532000000002</v>
      </c>
      <c r="N597" s="106"/>
    </row>
    <row r="598" spans="1:14" ht="11.25" customHeight="1" x14ac:dyDescent="0.2">
      <c r="A598" s="24">
        <f>IF(D598&lt;&gt;"",COUNTA($D$10:D598),"")</f>
        <v>589</v>
      </c>
      <c r="B598" s="71" t="s">
        <v>784</v>
      </c>
      <c r="C598" s="71" t="s">
        <v>564</v>
      </c>
      <c r="D598" s="72">
        <v>13076007</v>
      </c>
      <c r="E598" s="71" t="s">
        <v>565</v>
      </c>
      <c r="F598" s="73">
        <v>5668</v>
      </c>
      <c r="G598" s="93">
        <v>466</v>
      </c>
      <c r="H598" s="92">
        <v>468</v>
      </c>
      <c r="I598" s="93">
        <v>231</v>
      </c>
      <c r="J598" s="93">
        <v>237</v>
      </c>
      <c r="K598" s="97">
        <v>2</v>
      </c>
      <c r="L598" s="95">
        <v>0.42918454935622208</v>
      </c>
      <c r="M598" s="97">
        <v>1702.4331</v>
      </c>
      <c r="N598" s="106"/>
    </row>
    <row r="599" spans="1:14" ht="11.25" customHeight="1" x14ac:dyDescent="0.2">
      <c r="A599" s="24">
        <f>IF(D599&lt;&gt;"",COUNTA($D$10:D599),"")</f>
        <v>590</v>
      </c>
      <c r="B599" s="71" t="s">
        <v>784</v>
      </c>
      <c r="C599" s="71" t="s">
        <v>197</v>
      </c>
      <c r="D599" s="72">
        <v>13076008</v>
      </c>
      <c r="E599" s="71" t="s">
        <v>194</v>
      </c>
      <c r="F599" s="73">
        <v>5658</v>
      </c>
      <c r="G599" s="93">
        <v>216</v>
      </c>
      <c r="H599" s="92">
        <v>212</v>
      </c>
      <c r="I599" s="93">
        <v>109</v>
      </c>
      <c r="J599" s="93">
        <v>103</v>
      </c>
      <c r="K599" s="97">
        <v>-4</v>
      </c>
      <c r="L599" s="95">
        <v>-1.8518518518518476</v>
      </c>
      <c r="M599" s="97">
        <v>2258.9940999999999</v>
      </c>
      <c r="N599" s="106"/>
    </row>
    <row r="600" spans="1:14" ht="11.25" customHeight="1" x14ac:dyDescent="0.2">
      <c r="A600" s="24">
        <f>IF(D600&lt;&gt;"",COUNTA($D$10:D600),"")</f>
        <v>591</v>
      </c>
      <c r="B600" s="71" t="s">
        <v>784</v>
      </c>
      <c r="C600" s="71" t="s">
        <v>698</v>
      </c>
      <c r="D600" s="72">
        <v>13076009</v>
      </c>
      <c r="E600" s="71" t="s">
        <v>199</v>
      </c>
      <c r="F600" s="73">
        <v>5652</v>
      </c>
      <c r="G600" s="93">
        <v>482</v>
      </c>
      <c r="H600" s="92">
        <v>477</v>
      </c>
      <c r="I600" s="93">
        <v>247</v>
      </c>
      <c r="J600" s="93">
        <v>230</v>
      </c>
      <c r="K600" s="97">
        <v>-5</v>
      </c>
      <c r="L600" s="95">
        <v>-1.0373443983402524</v>
      </c>
      <c r="M600" s="97">
        <v>3295.9546999999998</v>
      </c>
      <c r="N600" s="106"/>
    </row>
    <row r="601" spans="1:14" ht="11.25" customHeight="1" x14ac:dyDescent="0.2">
      <c r="A601" s="24">
        <f>IF(D601&lt;&gt;"",COUNTA($D$10:D601),"")</f>
        <v>592</v>
      </c>
      <c r="B601" s="71" t="s">
        <v>784</v>
      </c>
      <c r="C601" s="71" t="s">
        <v>198</v>
      </c>
      <c r="D601" s="72">
        <v>13076010</v>
      </c>
      <c r="E601" s="71" t="s">
        <v>199</v>
      </c>
      <c r="F601" s="73">
        <v>5652</v>
      </c>
      <c r="G601" s="93">
        <v>443</v>
      </c>
      <c r="H601" s="92">
        <v>431</v>
      </c>
      <c r="I601" s="93">
        <v>210</v>
      </c>
      <c r="J601" s="93">
        <v>221</v>
      </c>
      <c r="K601" s="97">
        <v>-12</v>
      </c>
      <c r="L601" s="95">
        <v>-2.7088036117381478</v>
      </c>
      <c r="M601" s="97">
        <v>2225.8407999999999</v>
      </c>
      <c r="N601" s="106"/>
    </row>
    <row r="602" spans="1:14" ht="11.25" customHeight="1" x14ac:dyDescent="0.2">
      <c r="A602" s="24">
        <f>IF(D602&lt;&gt;"",COUNTA($D$10:D602),"")</f>
        <v>593</v>
      </c>
      <c r="B602" s="71" t="s">
        <v>784</v>
      </c>
      <c r="C602" s="71" t="s">
        <v>566</v>
      </c>
      <c r="D602" s="72">
        <v>13076011</v>
      </c>
      <c r="E602" s="71" t="s">
        <v>568</v>
      </c>
      <c r="F602" s="73">
        <v>5664</v>
      </c>
      <c r="G602" s="93">
        <v>379</v>
      </c>
      <c r="H602" s="92">
        <v>382</v>
      </c>
      <c r="I602" s="93">
        <v>194</v>
      </c>
      <c r="J602" s="93">
        <v>188</v>
      </c>
      <c r="K602" s="97">
        <v>3</v>
      </c>
      <c r="L602" s="95">
        <v>0.79155672823219447</v>
      </c>
      <c r="M602" s="97">
        <v>2141.3615</v>
      </c>
      <c r="N602" s="106"/>
    </row>
    <row r="603" spans="1:14" ht="11.25" customHeight="1" x14ac:dyDescent="0.2">
      <c r="A603" s="24">
        <f>IF(D603&lt;&gt;"",COUNTA($D$10:D603),"")</f>
        <v>594</v>
      </c>
      <c r="B603" s="71" t="s">
        <v>784</v>
      </c>
      <c r="C603" s="71" t="s">
        <v>200</v>
      </c>
      <c r="D603" s="72">
        <v>13076012</v>
      </c>
      <c r="E603" s="71" t="s">
        <v>201</v>
      </c>
      <c r="F603" s="73">
        <v>5660</v>
      </c>
      <c r="G603" s="93">
        <v>428</v>
      </c>
      <c r="H603" s="92">
        <v>434</v>
      </c>
      <c r="I603" s="93">
        <v>207</v>
      </c>
      <c r="J603" s="93">
        <v>227</v>
      </c>
      <c r="K603" s="97">
        <v>6</v>
      </c>
      <c r="L603" s="95">
        <v>1.4018691588785117</v>
      </c>
      <c r="M603" s="97">
        <v>2159.7512999999999</v>
      </c>
      <c r="N603" s="106"/>
    </row>
    <row r="604" spans="1:14" ht="11.25" customHeight="1" x14ac:dyDescent="0.2">
      <c r="A604" s="24">
        <f>IF(D604&lt;&gt;"",COUNTA($D$10:D604),"")</f>
        <v>595</v>
      </c>
      <c r="B604" s="71" t="s">
        <v>784</v>
      </c>
      <c r="C604" s="71" t="s">
        <v>202</v>
      </c>
      <c r="D604" s="72">
        <v>13076013</v>
      </c>
      <c r="E604" s="71" t="s">
        <v>194</v>
      </c>
      <c r="F604" s="73">
        <v>5658</v>
      </c>
      <c r="G604" s="93">
        <v>261</v>
      </c>
      <c r="H604" s="92">
        <v>254</v>
      </c>
      <c r="I604" s="93">
        <v>132</v>
      </c>
      <c r="J604" s="93">
        <v>122</v>
      </c>
      <c r="K604" s="97">
        <v>-7</v>
      </c>
      <c r="L604" s="95">
        <v>-2.6819923371647576</v>
      </c>
      <c r="M604" s="97">
        <v>608.52710000000002</v>
      </c>
      <c r="N604" s="106"/>
    </row>
    <row r="605" spans="1:14" ht="11.25" customHeight="1" x14ac:dyDescent="0.2">
      <c r="A605" s="24">
        <f>IF(D605&lt;&gt;"",COUNTA($D$10:D605),"")</f>
        <v>596</v>
      </c>
      <c r="B605" s="71" t="s">
        <v>784</v>
      </c>
      <c r="C605" s="71" t="s">
        <v>203</v>
      </c>
      <c r="D605" s="72">
        <v>13076014</v>
      </c>
      <c r="E605" s="71" t="s">
        <v>6</v>
      </c>
      <c r="F605" s="73">
        <v>611</v>
      </c>
      <c r="G605" s="93">
        <v>11048</v>
      </c>
      <c r="H605" s="92">
        <v>11090</v>
      </c>
      <c r="I605" s="93">
        <v>5629</v>
      </c>
      <c r="J605" s="93">
        <v>5461</v>
      </c>
      <c r="K605" s="97">
        <v>42</v>
      </c>
      <c r="L605" s="95">
        <v>0.38015930485155991</v>
      </c>
      <c r="M605" s="97">
        <v>4741.5810000000001</v>
      </c>
      <c r="N605" s="106"/>
    </row>
    <row r="606" spans="1:14" ht="11.25" customHeight="1" x14ac:dyDescent="0.2">
      <c r="A606" s="24">
        <f>IF(D606&lt;&gt;"",COUNTA($D$10:D606),"")</f>
        <v>597</v>
      </c>
      <c r="B606" s="71" t="s">
        <v>784</v>
      </c>
      <c r="C606" s="71" t="s">
        <v>567</v>
      </c>
      <c r="D606" s="72">
        <v>13076015</v>
      </c>
      <c r="E606" s="71" t="s">
        <v>568</v>
      </c>
      <c r="F606" s="73">
        <v>5664</v>
      </c>
      <c r="G606" s="93">
        <v>415</v>
      </c>
      <c r="H606" s="92">
        <v>413</v>
      </c>
      <c r="I606" s="93">
        <v>220</v>
      </c>
      <c r="J606" s="93">
        <v>193</v>
      </c>
      <c r="K606" s="97">
        <v>-2</v>
      </c>
      <c r="L606" s="95">
        <v>-0.48192771084337949</v>
      </c>
      <c r="M606" s="97">
        <v>2815.1689000000001</v>
      </c>
      <c r="N606" s="106"/>
    </row>
    <row r="607" spans="1:14" ht="11.25" customHeight="1" x14ac:dyDescent="0.2">
      <c r="A607" s="24">
        <f>IF(D607&lt;&gt;"",COUNTA($D$10:D607),"")</f>
        <v>598</v>
      </c>
      <c r="B607" s="71" t="s">
        <v>784</v>
      </c>
      <c r="C607" s="71" t="s">
        <v>204</v>
      </c>
      <c r="D607" s="72">
        <v>13076016</v>
      </c>
      <c r="E607" s="71" t="s">
        <v>199</v>
      </c>
      <c r="F607" s="73">
        <v>5652</v>
      </c>
      <c r="G607" s="93">
        <v>679</v>
      </c>
      <c r="H607" s="92">
        <v>665</v>
      </c>
      <c r="I607" s="93">
        <v>333</v>
      </c>
      <c r="J607" s="93">
        <v>332</v>
      </c>
      <c r="K607" s="97">
        <v>-14</v>
      </c>
      <c r="L607" s="95">
        <v>-2.0618556701030997</v>
      </c>
      <c r="M607" s="97">
        <v>2195.6590000000001</v>
      </c>
      <c r="N607" s="106"/>
    </row>
    <row r="608" spans="1:14" ht="11.25" customHeight="1" x14ac:dyDescent="0.2">
      <c r="A608" s="24">
        <f>IF(D608&lt;&gt;"",COUNTA($D$10:D608),"")</f>
        <v>599</v>
      </c>
      <c r="B608" s="71" t="s">
        <v>784</v>
      </c>
      <c r="C608" s="71" t="s">
        <v>206</v>
      </c>
      <c r="D608" s="72">
        <v>13076017</v>
      </c>
      <c r="E608" s="71" t="s">
        <v>201</v>
      </c>
      <c r="F608" s="73">
        <v>5660</v>
      </c>
      <c r="G608" s="93">
        <v>488</v>
      </c>
      <c r="H608" s="92">
        <v>495</v>
      </c>
      <c r="I608" s="93">
        <v>246</v>
      </c>
      <c r="J608" s="93">
        <v>249</v>
      </c>
      <c r="K608" s="97">
        <v>7</v>
      </c>
      <c r="L608" s="95">
        <v>1.4344262295081904</v>
      </c>
      <c r="M608" s="97">
        <v>1251.2536</v>
      </c>
      <c r="N608" s="106"/>
    </row>
    <row r="609" spans="1:14" ht="11.25" customHeight="1" x14ac:dyDescent="0.2">
      <c r="A609" s="24">
        <f>IF(D609&lt;&gt;"",COUNTA($D$10:D609),"")</f>
        <v>600</v>
      </c>
      <c r="B609" s="71" t="s">
        <v>784</v>
      </c>
      <c r="C609" s="71" t="s">
        <v>208</v>
      </c>
      <c r="D609" s="72">
        <v>13076018</v>
      </c>
      <c r="E609" s="71" t="s">
        <v>192</v>
      </c>
      <c r="F609" s="73">
        <v>5659</v>
      </c>
      <c r="G609" s="93">
        <v>191</v>
      </c>
      <c r="H609" s="92">
        <v>193</v>
      </c>
      <c r="I609" s="93">
        <v>97</v>
      </c>
      <c r="J609" s="93">
        <v>96</v>
      </c>
      <c r="K609" s="97">
        <v>2</v>
      </c>
      <c r="L609" s="95">
        <v>1.0471204188481664</v>
      </c>
      <c r="M609" s="97">
        <v>1110.3724999999999</v>
      </c>
      <c r="N609" s="106"/>
    </row>
    <row r="610" spans="1:14" ht="11.25" customHeight="1" x14ac:dyDescent="0.2">
      <c r="A610" s="24">
        <f>IF(D610&lt;&gt;"",COUNTA($D$10:D610),"")</f>
        <v>601</v>
      </c>
      <c r="B610" s="71" t="s">
        <v>784</v>
      </c>
      <c r="C610" s="71" t="s">
        <v>207</v>
      </c>
      <c r="D610" s="72">
        <v>13076019</v>
      </c>
      <c r="E610" s="71" t="s">
        <v>194</v>
      </c>
      <c r="F610" s="73">
        <v>5658</v>
      </c>
      <c r="G610" s="93">
        <v>285</v>
      </c>
      <c r="H610" s="92">
        <v>285</v>
      </c>
      <c r="I610" s="93">
        <v>145</v>
      </c>
      <c r="J610" s="93">
        <v>140</v>
      </c>
      <c r="K610" s="97" t="s">
        <v>732</v>
      </c>
      <c r="L610" s="95" t="s">
        <v>732</v>
      </c>
      <c r="M610" s="97">
        <v>1658.0944999999999</v>
      </c>
      <c r="N610" s="106"/>
    </row>
    <row r="611" spans="1:14" ht="11.25" customHeight="1" x14ac:dyDescent="0.2">
      <c r="A611" s="24">
        <f>IF(D611&lt;&gt;"",COUNTA($D$10:D611),"")</f>
        <v>602</v>
      </c>
      <c r="B611" s="71" t="s">
        <v>784</v>
      </c>
      <c r="C611" s="71" t="s">
        <v>569</v>
      </c>
      <c r="D611" s="72">
        <v>13076020</v>
      </c>
      <c r="E611" s="71" t="s">
        <v>568</v>
      </c>
      <c r="F611" s="73">
        <v>5664</v>
      </c>
      <c r="G611" s="93">
        <v>2557</v>
      </c>
      <c r="H611" s="92">
        <v>2524</v>
      </c>
      <c r="I611" s="93">
        <v>1239</v>
      </c>
      <c r="J611" s="93">
        <v>1285</v>
      </c>
      <c r="K611" s="97">
        <v>-33</v>
      </c>
      <c r="L611" s="95">
        <v>-1.2905748924520992</v>
      </c>
      <c r="M611" s="97">
        <v>2722.0947000000001</v>
      </c>
      <c r="N611" s="106"/>
    </row>
    <row r="612" spans="1:14" ht="11.25" customHeight="1" x14ac:dyDescent="0.2">
      <c r="A612" s="24">
        <f>IF(D612&lt;&gt;"",COUNTA($D$10:D612),"")</f>
        <v>603</v>
      </c>
      <c r="B612" s="71" t="s">
        <v>784</v>
      </c>
      <c r="C612" s="71" t="s">
        <v>209</v>
      </c>
      <c r="D612" s="72">
        <v>13076021</v>
      </c>
      <c r="E612" s="71" t="s">
        <v>697</v>
      </c>
      <c r="F612" s="73">
        <v>5657</v>
      </c>
      <c r="G612" s="93">
        <v>296</v>
      </c>
      <c r="H612" s="92">
        <v>302</v>
      </c>
      <c r="I612" s="93">
        <v>153</v>
      </c>
      <c r="J612" s="93">
        <v>149</v>
      </c>
      <c r="K612" s="97">
        <v>6</v>
      </c>
      <c r="L612" s="95">
        <v>2.0270270270270316</v>
      </c>
      <c r="M612" s="97">
        <v>2141.9686999999999</v>
      </c>
      <c r="N612" s="106"/>
    </row>
    <row r="613" spans="1:14" ht="11.25" customHeight="1" x14ac:dyDescent="0.2">
      <c r="A613" s="24">
        <f>IF(D613&lt;&gt;"",COUNTA($D$10:D613),"")</f>
        <v>604</v>
      </c>
      <c r="B613" s="71" t="s">
        <v>784</v>
      </c>
      <c r="C613" s="71" t="s">
        <v>570</v>
      </c>
      <c r="D613" s="72">
        <v>13076023</v>
      </c>
      <c r="E613" s="71" t="s">
        <v>565</v>
      </c>
      <c r="F613" s="73">
        <v>5668</v>
      </c>
      <c r="G613" s="93">
        <v>315</v>
      </c>
      <c r="H613" s="92">
        <v>318</v>
      </c>
      <c r="I613" s="93">
        <v>167</v>
      </c>
      <c r="J613" s="93">
        <v>151</v>
      </c>
      <c r="K613" s="97">
        <v>3</v>
      </c>
      <c r="L613" s="95">
        <v>0.952380952380949</v>
      </c>
      <c r="M613" s="97">
        <v>2384.8575999999998</v>
      </c>
      <c r="N613" s="106"/>
    </row>
    <row r="614" spans="1:14" ht="11.25" customHeight="1" x14ac:dyDescent="0.2">
      <c r="A614" s="24">
        <f>IF(D614&lt;&gt;"",COUNTA($D$10:D614),"")</f>
        <v>605</v>
      </c>
      <c r="B614" s="71" t="s">
        <v>784</v>
      </c>
      <c r="C614" s="71" t="s">
        <v>571</v>
      </c>
      <c r="D614" s="72">
        <v>13076024</v>
      </c>
      <c r="E614" s="71" t="s">
        <v>565</v>
      </c>
      <c r="F614" s="73">
        <v>5668</v>
      </c>
      <c r="G614" s="93">
        <v>619</v>
      </c>
      <c r="H614" s="92">
        <v>615</v>
      </c>
      <c r="I614" s="93">
        <v>315</v>
      </c>
      <c r="J614" s="93">
        <v>300</v>
      </c>
      <c r="K614" s="97">
        <v>-4</v>
      </c>
      <c r="L614" s="95">
        <v>-0.64620355411955188</v>
      </c>
      <c r="M614" s="97">
        <v>2077.4333000000001</v>
      </c>
      <c r="N614" s="106"/>
    </row>
    <row r="615" spans="1:14" ht="11.25" customHeight="1" x14ac:dyDescent="0.2">
      <c r="A615" s="24">
        <f>IF(D615&lt;&gt;"",COUNTA($D$10:D615),"")</f>
        <v>606</v>
      </c>
      <c r="B615" s="71" t="s">
        <v>784</v>
      </c>
      <c r="C615" s="71" t="s">
        <v>572</v>
      </c>
      <c r="D615" s="72">
        <v>13076025</v>
      </c>
      <c r="E615" s="71" t="s">
        <v>565</v>
      </c>
      <c r="F615" s="73">
        <v>5668</v>
      </c>
      <c r="G615" s="93">
        <v>4601</v>
      </c>
      <c r="H615" s="92">
        <v>4568</v>
      </c>
      <c r="I615" s="93">
        <v>2179</v>
      </c>
      <c r="J615" s="93">
        <v>2389</v>
      </c>
      <c r="K615" s="97">
        <v>-33</v>
      </c>
      <c r="L615" s="95">
        <v>-0.71723538361226247</v>
      </c>
      <c r="M615" s="97">
        <v>7585.3854000000001</v>
      </c>
      <c r="N615" s="106"/>
    </row>
    <row r="616" spans="1:14" ht="11.25" customHeight="1" x14ac:dyDescent="0.2">
      <c r="A616" s="24">
        <f>IF(D616&lt;&gt;"",COUNTA($D$10:D616),"")</f>
        <v>607</v>
      </c>
      <c r="B616" s="71" t="s">
        <v>784</v>
      </c>
      <c r="C616" s="71" t="s">
        <v>573</v>
      </c>
      <c r="D616" s="72">
        <v>13076026</v>
      </c>
      <c r="E616" s="71" t="s">
        <v>568</v>
      </c>
      <c r="F616" s="73">
        <v>5664</v>
      </c>
      <c r="G616" s="93">
        <v>1301</v>
      </c>
      <c r="H616" s="92">
        <v>1296</v>
      </c>
      <c r="I616" s="93">
        <v>645</v>
      </c>
      <c r="J616" s="93">
        <v>651</v>
      </c>
      <c r="K616" s="97">
        <v>-5</v>
      </c>
      <c r="L616" s="95">
        <v>-0.38431975403536001</v>
      </c>
      <c r="M616" s="97">
        <v>2476.6795999999999</v>
      </c>
      <c r="N616" s="106"/>
    </row>
    <row r="617" spans="1:14" ht="11.25" customHeight="1" x14ac:dyDescent="0.2">
      <c r="A617" s="24">
        <f>IF(D617&lt;&gt;"",COUNTA($D$10:D617),"")</f>
        <v>608</v>
      </c>
      <c r="B617" s="71" t="s">
        <v>784</v>
      </c>
      <c r="C617" s="71" t="s">
        <v>210</v>
      </c>
      <c r="D617" s="72">
        <v>13076027</v>
      </c>
      <c r="E617" s="71" t="s">
        <v>697</v>
      </c>
      <c r="F617" s="73">
        <v>5657</v>
      </c>
      <c r="G617" s="93">
        <v>274</v>
      </c>
      <c r="H617" s="92">
        <v>278</v>
      </c>
      <c r="I617" s="93">
        <v>146</v>
      </c>
      <c r="J617" s="93">
        <v>132</v>
      </c>
      <c r="K617" s="97">
        <v>4</v>
      </c>
      <c r="L617" s="95">
        <v>1.4598540145985339</v>
      </c>
      <c r="M617" s="97">
        <v>1737.6704999999999</v>
      </c>
      <c r="N617" s="106"/>
    </row>
    <row r="618" spans="1:14" ht="11.25" customHeight="1" x14ac:dyDescent="0.2">
      <c r="A618" s="24">
        <f>IF(D618&lt;&gt;"",COUNTA($D$10:D618),"")</f>
        <v>609</v>
      </c>
      <c r="B618" s="71" t="s">
        <v>784</v>
      </c>
      <c r="C618" s="71" t="s">
        <v>574</v>
      </c>
      <c r="D618" s="72">
        <v>13076029</v>
      </c>
      <c r="E618" s="71" t="s">
        <v>565</v>
      </c>
      <c r="F618" s="73">
        <v>5668</v>
      </c>
      <c r="G618" s="93">
        <v>1217</v>
      </c>
      <c r="H618" s="92">
        <v>1148</v>
      </c>
      <c r="I618" s="93">
        <v>566</v>
      </c>
      <c r="J618" s="93">
        <v>582</v>
      </c>
      <c r="K618" s="97">
        <v>-69</v>
      </c>
      <c r="L618" s="95">
        <v>-5.6696795398520976</v>
      </c>
      <c r="M618" s="97">
        <v>4682.1298999999999</v>
      </c>
      <c r="N618" s="106"/>
    </row>
    <row r="619" spans="1:14" ht="11.25" customHeight="1" x14ac:dyDescent="0.2">
      <c r="A619" s="24">
        <f>IF(D619&lt;&gt;"",COUNTA($D$10:D619),"")</f>
        <v>610</v>
      </c>
      <c r="B619" s="71" t="s">
        <v>784</v>
      </c>
      <c r="C619" s="71" t="s">
        <v>211</v>
      </c>
      <c r="D619" s="72">
        <v>13076030</v>
      </c>
      <c r="E619" s="71" t="s">
        <v>199</v>
      </c>
      <c r="F619" s="73">
        <v>5652</v>
      </c>
      <c r="G619" s="93">
        <v>447</v>
      </c>
      <c r="H619" s="92">
        <v>448</v>
      </c>
      <c r="I619" s="93">
        <v>232</v>
      </c>
      <c r="J619" s="93">
        <v>216</v>
      </c>
      <c r="K619" s="97">
        <v>1</v>
      </c>
      <c r="L619" s="95">
        <v>0.22371364653244541</v>
      </c>
      <c r="M619" s="97">
        <v>2251.2361000000001</v>
      </c>
      <c r="N619" s="106"/>
    </row>
    <row r="620" spans="1:14" ht="11.25" customHeight="1" x14ac:dyDescent="0.2">
      <c r="A620" s="24">
        <f>IF(D620&lt;&gt;"",COUNTA($D$10:D620),"")</f>
        <v>611</v>
      </c>
      <c r="B620" s="71" t="s">
        <v>784</v>
      </c>
      <c r="C620" s="71" t="s">
        <v>575</v>
      </c>
      <c r="D620" s="72">
        <v>13076032</v>
      </c>
      <c r="E620" s="71" t="s">
        <v>715</v>
      </c>
      <c r="F620" s="73">
        <v>5656</v>
      </c>
      <c r="G620" s="93">
        <v>1045</v>
      </c>
      <c r="H620" s="92">
        <v>1043</v>
      </c>
      <c r="I620" s="93">
        <v>543</v>
      </c>
      <c r="J620" s="93">
        <v>500</v>
      </c>
      <c r="K620" s="97">
        <v>-2</v>
      </c>
      <c r="L620" s="95">
        <v>-0.19138755980861788</v>
      </c>
      <c r="M620" s="97">
        <v>5925.1369999999997</v>
      </c>
      <c r="N620" s="106"/>
    </row>
    <row r="621" spans="1:14" ht="11.25" customHeight="1" x14ac:dyDescent="0.2">
      <c r="A621" s="24">
        <f>IF(D621&lt;&gt;"",COUNTA($D$10:D621),"")</f>
        <v>612</v>
      </c>
      <c r="B621" s="71" t="s">
        <v>784</v>
      </c>
      <c r="C621" s="71" t="s">
        <v>613</v>
      </c>
      <c r="D621" s="72">
        <v>13076033</v>
      </c>
      <c r="E621" s="71" t="s">
        <v>565</v>
      </c>
      <c r="F621" s="73">
        <v>5668</v>
      </c>
      <c r="G621" s="93">
        <v>2026</v>
      </c>
      <c r="H621" s="92">
        <v>2018</v>
      </c>
      <c r="I621" s="93">
        <v>993</v>
      </c>
      <c r="J621" s="93">
        <v>1025</v>
      </c>
      <c r="K621" s="97">
        <v>-8</v>
      </c>
      <c r="L621" s="95">
        <v>-0.39486673247779436</v>
      </c>
      <c r="M621" s="97">
        <v>3502.3984</v>
      </c>
      <c r="N621" s="106"/>
    </row>
    <row r="622" spans="1:14" ht="11.25" customHeight="1" x14ac:dyDescent="0.2">
      <c r="A622" s="24">
        <f>IF(D622&lt;&gt;"",COUNTA($D$10:D622),"")</f>
        <v>613</v>
      </c>
      <c r="B622" s="71" t="s">
        <v>784</v>
      </c>
      <c r="C622" s="71" t="s">
        <v>212</v>
      </c>
      <c r="D622" s="72">
        <v>13076034</v>
      </c>
      <c r="E622" s="71" t="s">
        <v>213</v>
      </c>
      <c r="F622" s="73">
        <v>5654</v>
      </c>
      <c r="G622" s="93">
        <v>2864</v>
      </c>
      <c r="H622" s="92">
        <v>2834</v>
      </c>
      <c r="I622" s="93">
        <v>1381</v>
      </c>
      <c r="J622" s="93">
        <v>1453</v>
      </c>
      <c r="K622" s="97">
        <v>-30</v>
      </c>
      <c r="L622" s="95">
        <v>-1.0474860335195473</v>
      </c>
      <c r="M622" s="97">
        <v>6056.8521000000001</v>
      </c>
      <c r="N622" s="106"/>
    </row>
    <row r="623" spans="1:14" ht="11.25" customHeight="1" x14ac:dyDescent="0.2">
      <c r="A623" s="24">
        <f>IF(D623&lt;&gt;"",COUNTA($D$10:D623),"")</f>
        <v>614</v>
      </c>
      <c r="B623" s="71" t="s">
        <v>784</v>
      </c>
      <c r="C623" s="71" t="s">
        <v>576</v>
      </c>
      <c r="D623" s="72">
        <v>13076035</v>
      </c>
      <c r="E623" s="71" t="s">
        <v>714</v>
      </c>
      <c r="F623" s="73">
        <v>5662</v>
      </c>
      <c r="G623" s="93">
        <v>1288</v>
      </c>
      <c r="H623" s="92">
        <v>1315</v>
      </c>
      <c r="I623" s="93">
        <v>657</v>
      </c>
      <c r="J623" s="93">
        <v>658</v>
      </c>
      <c r="K623" s="97">
        <v>27</v>
      </c>
      <c r="L623" s="95">
        <v>2.0962732919254705</v>
      </c>
      <c r="M623" s="97">
        <v>4025.1963999999998</v>
      </c>
      <c r="N623" s="106"/>
    </row>
    <row r="624" spans="1:14" ht="11.25" customHeight="1" x14ac:dyDescent="0.2">
      <c r="A624" s="24">
        <f>IF(D624&lt;&gt;"",COUNTA($D$10:D624),"")</f>
        <v>615</v>
      </c>
      <c r="B624" s="71" t="s">
        <v>784</v>
      </c>
      <c r="C624" s="71" t="s">
        <v>214</v>
      </c>
      <c r="D624" s="72">
        <v>13076036</v>
      </c>
      <c r="E624" s="71" t="s">
        <v>215</v>
      </c>
      <c r="F624" s="73">
        <v>5665</v>
      </c>
      <c r="G624" s="93">
        <v>1563</v>
      </c>
      <c r="H624" s="92">
        <v>1582</v>
      </c>
      <c r="I624" s="93">
        <v>772</v>
      </c>
      <c r="J624" s="93">
        <v>810</v>
      </c>
      <c r="K624" s="97">
        <v>19</v>
      </c>
      <c r="L624" s="95">
        <v>1.2156110044785606</v>
      </c>
      <c r="M624" s="97">
        <v>3152.0765000000001</v>
      </c>
      <c r="N624" s="106"/>
    </row>
    <row r="625" spans="1:14" ht="11.25" customHeight="1" x14ac:dyDescent="0.2">
      <c r="A625" s="24">
        <f>IF(D625&lt;&gt;"",COUNTA($D$10:D625),"")</f>
        <v>616</v>
      </c>
      <c r="B625" s="71" t="s">
        <v>784</v>
      </c>
      <c r="C625" s="71" t="s">
        <v>216</v>
      </c>
      <c r="D625" s="72">
        <v>13076037</v>
      </c>
      <c r="E625" s="71" t="s">
        <v>697</v>
      </c>
      <c r="F625" s="73">
        <v>5657</v>
      </c>
      <c r="G625" s="93">
        <v>1153</v>
      </c>
      <c r="H625" s="92">
        <v>1152</v>
      </c>
      <c r="I625" s="93">
        <v>581</v>
      </c>
      <c r="J625" s="93">
        <v>571</v>
      </c>
      <c r="K625" s="97">
        <v>-1</v>
      </c>
      <c r="L625" s="95">
        <v>-8.6730268863831839E-2</v>
      </c>
      <c r="M625" s="97">
        <v>3420.8087</v>
      </c>
      <c r="N625" s="106"/>
    </row>
    <row r="626" spans="1:14" ht="11.25" customHeight="1" x14ac:dyDescent="0.2">
      <c r="A626" s="24">
        <f>IF(D626&lt;&gt;"",COUNTA($D$10:D626),"")</f>
        <v>617</v>
      </c>
      <c r="B626" s="71" t="s">
        <v>784</v>
      </c>
      <c r="C626" s="71" t="s">
        <v>577</v>
      </c>
      <c r="D626" s="72">
        <v>13076038</v>
      </c>
      <c r="E626" s="71" t="s">
        <v>565</v>
      </c>
      <c r="F626" s="73">
        <v>5668</v>
      </c>
      <c r="G626" s="93">
        <v>860</v>
      </c>
      <c r="H626" s="92">
        <v>861</v>
      </c>
      <c r="I626" s="93">
        <v>452</v>
      </c>
      <c r="J626" s="93">
        <v>409</v>
      </c>
      <c r="K626" s="97">
        <v>1</v>
      </c>
      <c r="L626" s="95">
        <v>0.11627906976744384</v>
      </c>
      <c r="M626" s="97">
        <v>3467.1203</v>
      </c>
      <c r="N626" s="106"/>
    </row>
    <row r="627" spans="1:14" ht="11.25" customHeight="1" x14ac:dyDescent="0.2">
      <c r="A627" s="24">
        <f>IF(D627&lt;&gt;"",COUNTA($D$10:D627),"")</f>
        <v>618</v>
      </c>
      <c r="B627" s="71" t="s">
        <v>784</v>
      </c>
      <c r="C627" s="71" t="s">
        <v>217</v>
      </c>
      <c r="D627" s="72">
        <v>13076039</v>
      </c>
      <c r="E627" s="71" t="s">
        <v>218</v>
      </c>
      <c r="F627" s="73">
        <v>5667</v>
      </c>
      <c r="G627" s="93">
        <v>555</v>
      </c>
      <c r="H627" s="92">
        <v>561</v>
      </c>
      <c r="I627" s="93">
        <v>285</v>
      </c>
      <c r="J627" s="93">
        <v>276</v>
      </c>
      <c r="K627" s="97">
        <v>6</v>
      </c>
      <c r="L627" s="95">
        <v>1.0810810810810807</v>
      </c>
      <c r="M627" s="97">
        <v>2270.9038</v>
      </c>
      <c r="N627" s="106"/>
    </row>
    <row r="628" spans="1:14" ht="11.25" customHeight="1" x14ac:dyDescent="0.2">
      <c r="A628" s="24">
        <f>IF(D628&lt;&gt;"",COUNTA($D$10:D628),"")</f>
        <v>619</v>
      </c>
      <c r="B628" s="71" t="s">
        <v>784</v>
      </c>
      <c r="C628" s="71" t="s">
        <v>611</v>
      </c>
      <c r="D628" s="72">
        <v>13076040</v>
      </c>
      <c r="E628" s="71" t="s">
        <v>713</v>
      </c>
      <c r="F628" s="73">
        <v>5655</v>
      </c>
      <c r="G628" s="93">
        <v>431</v>
      </c>
      <c r="H628" s="92">
        <v>433</v>
      </c>
      <c r="I628" s="93">
        <v>221</v>
      </c>
      <c r="J628" s="93">
        <v>212</v>
      </c>
      <c r="K628" s="97">
        <v>2</v>
      </c>
      <c r="L628" s="95">
        <v>0.46403712296984168</v>
      </c>
      <c r="M628" s="97">
        <v>2971.5284000000001</v>
      </c>
      <c r="N628" s="106"/>
    </row>
    <row r="629" spans="1:14" ht="11.25" customHeight="1" x14ac:dyDescent="0.2">
      <c r="A629" s="24">
        <f>IF(D629&lt;&gt;"",COUNTA($D$10:D629),"")</f>
        <v>620</v>
      </c>
      <c r="B629" s="71" t="s">
        <v>784</v>
      </c>
      <c r="C629" s="71" t="s">
        <v>219</v>
      </c>
      <c r="D629" s="72">
        <v>13076041</v>
      </c>
      <c r="E629" s="71" t="s">
        <v>194</v>
      </c>
      <c r="F629" s="73">
        <v>5658</v>
      </c>
      <c r="G629" s="93">
        <v>481</v>
      </c>
      <c r="H629" s="92">
        <v>482</v>
      </c>
      <c r="I629" s="93">
        <v>243</v>
      </c>
      <c r="J629" s="93">
        <v>239</v>
      </c>
      <c r="K629" s="97">
        <v>1</v>
      </c>
      <c r="L629" s="95">
        <v>0.20790020790020947</v>
      </c>
      <c r="M629" s="97">
        <v>1564.3934999999999</v>
      </c>
      <c r="N629" s="106"/>
    </row>
    <row r="630" spans="1:14" ht="11.25" customHeight="1" x14ac:dyDescent="0.2">
      <c r="A630" s="24">
        <f>IF(D630&lt;&gt;"",COUNTA($D$10:D630),"")</f>
        <v>621</v>
      </c>
      <c r="B630" s="71" t="s">
        <v>784</v>
      </c>
      <c r="C630" s="71" t="s">
        <v>579</v>
      </c>
      <c r="D630" s="72">
        <v>13076044</v>
      </c>
      <c r="E630" s="71" t="s">
        <v>565</v>
      </c>
      <c r="F630" s="73">
        <v>5668</v>
      </c>
      <c r="G630" s="93">
        <v>338</v>
      </c>
      <c r="H630" s="92">
        <v>339</v>
      </c>
      <c r="I630" s="93">
        <v>166</v>
      </c>
      <c r="J630" s="93">
        <v>173</v>
      </c>
      <c r="K630" s="97">
        <v>1</v>
      </c>
      <c r="L630" s="95">
        <v>0.29585798816567888</v>
      </c>
      <c r="M630" s="97">
        <v>1041.3184000000001</v>
      </c>
      <c r="N630" s="106"/>
    </row>
    <row r="631" spans="1:14" ht="11.25" customHeight="1" x14ac:dyDescent="0.2">
      <c r="A631" s="24">
        <f>IF(D631&lt;&gt;"",COUNTA($D$10:D631),"")</f>
        <v>622</v>
      </c>
      <c r="B631" s="71" t="s">
        <v>784</v>
      </c>
      <c r="C631" s="71" t="s">
        <v>220</v>
      </c>
      <c r="D631" s="72">
        <v>13076046</v>
      </c>
      <c r="E631" s="71" t="s">
        <v>192</v>
      </c>
      <c r="F631" s="73">
        <v>5659</v>
      </c>
      <c r="G631" s="93">
        <v>546</v>
      </c>
      <c r="H631" s="92">
        <v>538</v>
      </c>
      <c r="I631" s="93">
        <v>270</v>
      </c>
      <c r="J631" s="93">
        <v>268</v>
      </c>
      <c r="K631" s="97">
        <v>-8</v>
      </c>
      <c r="L631" s="95">
        <v>-1.46520146520146</v>
      </c>
      <c r="M631" s="97">
        <v>3402.0102999999999</v>
      </c>
      <c r="N631" s="106"/>
    </row>
    <row r="632" spans="1:14" ht="11.25" customHeight="1" x14ac:dyDescent="0.2">
      <c r="A632" s="24">
        <f>IF(D632&lt;&gt;"",COUNTA($D$10:D632),"")</f>
        <v>623</v>
      </c>
      <c r="B632" s="71" t="s">
        <v>784</v>
      </c>
      <c r="C632" s="71" t="s">
        <v>580</v>
      </c>
      <c r="D632" s="72">
        <v>13076048</v>
      </c>
      <c r="E632" s="71" t="s">
        <v>715</v>
      </c>
      <c r="F632" s="73">
        <v>5656</v>
      </c>
      <c r="G632" s="93">
        <v>3236</v>
      </c>
      <c r="H632" s="92">
        <v>3182</v>
      </c>
      <c r="I632" s="93">
        <v>1533</v>
      </c>
      <c r="J632" s="93">
        <v>1649</v>
      </c>
      <c r="K632" s="97">
        <v>-54</v>
      </c>
      <c r="L632" s="95">
        <v>-1.6687268232385719</v>
      </c>
      <c r="M632" s="97">
        <v>6471.7115000000003</v>
      </c>
      <c r="N632" s="106"/>
    </row>
    <row r="633" spans="1:14" ht="11.25" customHeight="1" x14ac:dyDescent="0.2">
      <c r="A633" s="24">
        <f>IF(D633&lt;&gt;"",COUNTA($D$10:D633),"")</f>
        <v>624</v>
      </c>
      <c r="B633" s="71" t="s">
        <v>784</v>
      </c>
      <c r="C633" s="71" t="s">
        <v>221</v>
      </c>
      <c r="D633" s="72">
        <v>13076049</v>
      </c>
      <c r="E633" s="71" t="s">
        <v>697</v>
      </c>
      <c r="F633" s="73">
        <v>5657</v>
      </c>
      <c r="G633" s="93">
        <v>441</v>
      </c>
      <c r="H633" s="92">
        <v>443</v>
      </c>
      <c r="I633" s="93">
        <v>214</v>
      </c>
      <c r="J633" s="93">
        <v>229</v>
      </c>
      <c r="K633" s="97">
        <v>2</v>
      </c>
      <c r="L633" s="95">
        <v>0.4535147392290213</v>
      </c>
      <c r="M633" s="97">
        <v>5321.8950000000004</v>
      </c>
      <c r="N633" s="106"/>
    </row>
    <row r="634" spans="1:14" ht="11.25" customHeight="1" x14ac:dyDescent="0.2">
      <c r="A634" s="24">
        <f>IF(D634&lt;&gt;"",COUNTA($D$10:D634),"")</f>
        <v>625</v>
      </c>
      <c r="B634" s="71" t="s">
        <v>784</v>
      </c>
      <c r="C634" s="71" t="s">
        <v>222</v>
      </c>
      <c r="D634" s="72">
        <v>13076050</v>
      </c>
      <c r="E634" s="71" t="s">
        <v>697</v>
      </c>
      <c r="F634" s="73">
        <v>5657</v>
      </c>
      <c r="G634" s="93">
        <v>5422</v>
      </c>
      <c r="H634" s="92">
        <v>5385</v>
      </c>
      <c r="I634" s="93">
        <v>2646</v>
      </c>
      <c r="J634" s="93">
        <v>2739</v>
      </c>
      <c r="K634" s="97">
        <v>-37</v>
      </c>
      <c r="L634" s="95">
        <v>-0.6824050165990343</v>
      </c>
      <c r="M634" s="97">
        <v>7226.4097000000002</v>
      </c>
      <c r="N634" s="106"/>
    </row>
    <row r="635" spans="1:14" ht="11.25" customHeight="1" x14ac:dyDescent="0.2">
      <c r="A635" s="24">
        <f>IF(D635&lt;&gt;"",COUNTA($D$10:D635),"")</f>
        <v>626</v>
      </c>
      <c r="B635" s="71" t="s">
        <v>784</v>
      </c>
      <c r="C635" s="71" t="s">
        <v>581</v>
      </c>
      <c r="D635" s="72">
        <v>13076051</v>
      </c>
      <c r="E635" s="71" t="s">
        <v>713</v>
      </c>
      <c r="F635" s="73">
        <v>5655</v>
      </c>
      <c r="G635" s="93">
        <v>360</v>
      </c>
      <c r="H635" s="92">
        <v>361</v>
      </c>
      <c r="I635" s="93">
        <v>180</v>
      </c>
      <c r="J635" s="93">
        <v>181</v>
      </c>
      <c r="K635" s="97">
        <v>1</v>
      </c>
      <c r="L635" s="95">
        <v>0.27777777777777146</v>
      </c>
      <c r="M635" s="97">
        <v>2279.4376999999999</v>
      </c>
      <c r="N635" s="106"/>
    </row>
    <row r="636" spans="1:14" ht="11.25" customHeight="1" x14ac:dyDescent="0.2">
      <c r="A636" s="24">
        <f>IF(D636&lt;&gt;"",COUNTA($D$10:D636),"")</f>
        <v>627</v>
      </c>
      <c r="B636" s="71" t="s">
        <v>784</v>
      </c>
      <c r="C636" s="71" t="s">
        <v>277</v>
      </c>
      <c r="D636" s="72">
        <v>13076053</v>
      </c>
      <c r="E636" s="71" t="s">
        <v>213</v>
      </c>
      <c r="F636" s="73">
        <v>5654</v>
      </c>
      <c r="G636" s="93">
        <v>538</v>
      </c>
      <c r="H636" s="92">
        <v>533</v>
      </c>
      <c r="I636" s="93">
        <v>275</v>
      </c>
      <c r="J636" s="93">
        <v>258</v>
      </c>
      <c r="K636" s="97">
        <v>-5</v>
      </c>
      <c r="L636" s="95">
        <v>-0.92936802973977706</v>
      </c>
      <c r="M636" s="97">
        <v>3126.4016999999999</v>
      </c>
      <c r="N636" s="106"/>
    </row>
    <row r="637" spans="1:14" ht="11.25" customHeight="1" x14ac:dyDescent="0.2">
      <c r="A637" s="24">
        <f>IF(D637&lt;&gt;"",COUNTA($D$10:D637),"")</f>
        <v>628</v>
      </c>
      <c r="B637" s="71" t="s">
        <v>784</v>
      </c>
      <c r="C637" s="71" t="s">
        <v>223</v>
      </c>
      <c r="D637" s="72">
        <v>13076054</v>
      </c>
      <c r="E637" s="71" t="s">
        <v>199</v>
      </c>
      <c r="F637" s="73">
        <v>5652</v>
      </c>
      <c r="G637" s="93">
        <v>619</v>
      </c>
      <c r="H637" s="92">
        <v>621</v>
      </c>
      <c r="I637" s="93">
        <v>327</v>
      </c>
      <c r="J637" s="93">
        <v>294</v>
      </c>
      <c r="K637" s="97">
        <v>2</v>
      </c>
      <c r="L637" s="95">
        <v>0.32310177705977594</v>
      </c>
      <c r="M637" s="97">
        <v>2108.2619</v>
      </c>
      <c r="N637" s="106"/>
    </row>
    <row r="638" spans="1:14" ht="11.25" customHeight="1" x14ac:dyDescent="0.2">
      <c r="A638" s="24">
        <f>IF(D638&lt;&gt;"",COUNTA($D$10:D638),"")</f>
        <v>629</v>
      </c>
      <c r="B638" s="71" t="s">
        <v>784</v>
      </c>
      <c r="C638" s="71" t="s">
        <v>224</v>
      </c>
      <c r="D638" s="72">
        <v>13076055</v>
      </c>
      <c r="E638" s="71" t="s">
        <v>199</v>
      </c>
      <c r="F638" s="73">
        <v>5652</v>
      </c>
      <c r="G638" s="93">
        <v>803</v>
      </c>
      <c r="H638" s="92">
        <v>794</v>
      </c>
      <c r="I638" s="93">
        <v>435</v>
      </c>
      <c r="J638" s="93">
        <v>359</v>
      </c>
      <c r="K638" s="97">
        <v>-9</v>
      </c>
      <c r="L638" s="95">
        <v>-1.1207970112079693</v>
      </c>
      <c r="M638" s="97">
        <v>4009.5884000000001</v>
      </c>
      <c r="N638" s="106"/>
    </row>
    <row r="639" spans="1:14" ht="11.25" customHeight="1" x14ac:dyDescent="0.2">
      <c r="A639" s="24">
        <f>IF(D639&lt;&gt;"",COUNTA($D$10:D639),"")</f>
        <v>630</v>
      </c>
      <c r="B639" s="71" t="s">
        <v>784</v>
      </c>
      <c r="C639" s="71" t="s">
        <v>582</v>
      </c>
      <c r="D639" s="72">
        <v>13076056</v>
      </c>
      <c r="E639" s="71" t="s">
        <v>714</v>
      </c>
      <c r="F639" s="73">
        <v>5662</v>
      </c>
      <c r="G639" s="93">
        <v>382</v>
      </c>
      <c r="H639" s="92">
        <v>377</v>
      </c>
      <c r="I639" s="93">
        <v>187</v>
      </c>
      <c r="J639" s="93">
        <v>190</v>
      </c>
      <c r="K639" s="97">
        <v>-5</v>
      </c>
      <c r="L639" s="95">
        <v>-1.3089005235602116</v>
      </c>
      <c r="M639" s="97">
        <v>1542.1215</v>
      </c>
      <c r="N639" s="106"/>
    </row>
    <row r="640" spans="1:14" ht="11.25" customHeight="1" x14ac:dyDescent="0.2">
      <c r="A640" s="24">
        <f>IF(D640&lt;&gt;"",COUNTA($D$10:D640),"")</f>
        <v>631</v>
      </c>
      <c r="B640" s="71" t="s">
        <v>784</v>
      </c>
      <c r="C640" s="71" t="s">
        <v>225</v>
      </c>
      <c r="D640" s="72">
        <v>13076057</v>
      </c>
      <c r="E640" s="71" t="s">
        <v>194</v>
      </c>
      <c r="F640" s="73">
        <v>5658</v>
      </c>
      <c r="G640" s="93">
        <v>165</v>
      </c>
      <c r="H640" s="92">
        <v>157</v>
      </c>
      <c r="I640" s="93">
        <v>83</v>
      </c>
      <c r="J640" s="93">
        <v>74</v>
      </c>
      <c r="K640" s="97">
        <v>-8</v>
      </c>
      <c r="L640" s="95">
        <v>-4.8484848484848442</v>
      </c>
      <c r="M640" s="97">
        <v>1039.7551000000001</v>
      </c>
      <c r="N640" s="106"/>
    </row>
    <row r="641" spans="1:14" ht="11.25" customHeight="1" x14ac:dyDescent="0.2">
      <c r="A641" s="24">
        <f>IF(D641&lt;&gt;"",COUNTA($D$10:D641),"")</f>
        <v>632</v>
      </c>
      <c r="B641" s="71" t="s">
        <v>784</v>
      </c>
      <c r="C641" s="71" t="s">
        <v>226</v>
      </c>
      <c r="D641" s="72">
        <v>13076058</v>
      </c>
      <c r="E641" s="71" t="s">
        <v>192</v>
      </c>
      <c r="F641" s="73">
        <v>5659</v>
      </c>
      <c r="G641" s="93">
        <v>926</v>
      </c>
      <c r="H641" s="92">
        <v>931</v>
      </c>
      <c r="I641" s="93">
        <v>458</v>
      </c>
      <c r="J641" s="93">
        <v>473</v>
      </c>
      <c r="K641" s="97">
        <v>5</v>
      </c>
      <c r="L641" s="95">
        <v>0.53995680345572339</v>
      </c>
      <c r="M641" s="97">
        <v>2741.7595000000001</v>
      </c>
      <c r="N641" s="106"/>
    </row>
    <row r="642" spans="1:14" ht="11.25" customHeight="1" x14ac:dyDescent="0.2">
      <c r="A642" s="24">
        <f>IF(D642&lt;&gt;"",COUNTA($D$10:D642),"")</f>
        <v>633</v>
      </c>
      <c r="B642" s="71" t="s">
        <v>784</v>
      </c>
      <c r="C642" s="71" t="s">
        <v>227</v>
      </c>
      <c r="D642" s="72">
        <v>13076060</v>
      </c>
      <c r="E642" s="71" t="s">
        <v>6</v>
      </c>
      <c r="F642" s="73">
        <v>612</v>
      </c>
      <c r="G642" s="93">
        <v>12022</v>
      </c>
      <c r="H642" s="92">
        <v>12001</v>
      </c>
      <c r="I642" s="93">
        <v>5965</v>
      </c>
      <c r="J642" s="93">
        <v>6036</v>
      </c>
      <c r="K642" s="97">
        <v>-21</v>
      </c>
      <c r="L642" s="95">
        <v>-0.17467975378473</v>
      </c>
      <c r="M642" s="97">
        <v>6753.7578000000003</v>
      </c>
      <c r="N642" s="106"/>
    </row>
    <row r="643" spans="1:14" ht="11.25" customHeight="1" x14ac:dyDescent="0.2">
      <c r="A643" s="24">
        <f>IF(D643&lt;&gt;"",COUNTA($D$10:D643),"")</f>
        <v>634</v>
      </c>
      <c r="B643" s="71" t="s">
        <v>784</v>
      </c>
      <c r="C643" s="71" t="s">
        <v>583</v>
      </c>
      <c r="D643" s="72">
        <v>13076062</v>
      </c>
      <c r="E643" s="71" t="s">
        <v>568</v>
      </c>
      <c r="F643" s="73">
        <v>5664</v>
      </c>
      <c r="G643" s="93">
        <v>362</v>
      </c>
      <c r="H643" s="92">
        <v>368</v>
      </c>
      <c r="I643" s="93">
        <v>194</v>
      </c>
      <c r="J643" s="93">
        <v>174</v>
      </c>
      <c r="K643" s="97">
        <v>6</v>
      </c>
      <c r="L643" s="95">
        <v>1.6574585635359114</v>
      </c>
      <c r="M643" s="97">
        <v>2363.9108000000001</v>
      </c>
      <c r="N643" s="106"/>
    </row>
    <row r="644" spans="1:14" ht="11.25" customHeight="1" x14ac:dyDescent="0.2">
      <c r="A644" s="24">
        <f>IF(D644&lt;&gt;"",COUNTA($D$10:D644),"")</f>
        <v>635</v>
      </c>
      <c r="B644" s="71" t="s">
        <v>784</v>
      </c>
      <c r="C644" s="71" t="s">
        <v>228</v>
      </c>
      <c r="D644" s="72">
        <v>13076063</v>
      </c>
      <c r="E644" s="71" t="s">
        <v>215</v>
      </c>
      <c r="F644" s="73">
        <v>5665</v>
      </c>
      <c r="G644" s="93">
        <v>986</v>
      </c>
      <c r="H644" s="92">
        <v>985</v>
      </c>
      <c r="I644" s="93">
        <v>501</v>
      </c>
      <c r="J644" s="93">
        <v>484</v>
      </c>
      <c r="K644" s="97">
        <v>-1</v>
      </c>
      <c r="L644" s="95">
        <v>-0.10141987829614152</v>
      </c>
      <c r="M644" s="97">
        <v>2056.4301</v>
      </c>
      <c r="N644" s="106"/>
    </row>
    <row r="645" spans="1:14" ht="11.25" customHeight="1" x14ac:dyDescent="0.2">
      <c r="A645" s="24">
        <f>IF(D645&lt;&gt;"",COUNTA($D$10:D645),"")</f>
        <v>636</v>
      </c>
      <c r="B645" s="71" t="s">
        <v>784</v>
      </c>
      <c r="C645" s="71" t="s">
        <v>229</v>
      </c>
      <c r="D645" s="72">
        <v>13076064</v>
      </c>
      <c r="E645" s="71" t="s">
        <v>194</v>
      </c>
      <c r="F645" s="73">
        <v>5658</v>
      </c>
      <c r="G645" s="93">
        <v>564</v>
      </c>
      <c r="H645" s="92">
        <v>567</v>
      </c>
      <c r="I645" s="93">
        <v>293</v>
      </c>
      <c r="J645" s="93">
        <v>274</v>
      </c>
      <c r="K645" s="97">
        <v>3</v>
      </c>
      <c r="L645" s="95">
        <v>0.53191489361702793</v>
      </c>
      <c r="M645" s="97">
        <v>2225.1891000000001</v>
      </c>
      <c r="N645" s="106"/>
    </row>
    <row r="646" spans="1:14" ht="11.25" customHeight="1" x14ac:dyDescent="0.2">
      <c r="A646" s="24">
        <f>IF(D646&lt;&gt;"",COUNTA($D$10:D646),"")</f>
        <v>637</v>
      </c>
      <c r="B646" s="71" t="s">
        <v>784</v>
      </c>
      <c r="C646" s="71" t="s">
        <v>230</v>
      </c>
      <c r="D646" s="72">
        <v>13076065</v>
      </c>
      <c r="E646" s="71" t="s">
        <v>194</v>
      </c>
      <c r="F646" s="73">
        <v>5658</v>
      </c>
      <c r="G646" s="93">
        <v>149</v>
      </c>
      <c r="H646" s="92">
        <v>149</v>
      </c>
      <c r="I646" s="93">
        <v>87</v>
      </c>
      <c r="J646" s="93">
        <v>62</v>
      </c>
      <c r="K646" s="97" t="s">
        <v>732</v>
      </c>
      <c r="L646" s="95" t="s">
        <v>732</v>
      </c>
      <c r="M646" s="97">
        <v>909.35410000000002</v>
      </c>
      <c r="N646" s="106"/>
    </row>
    <row r="647" spans="1:14" ht="11.25" customHeight="1" x14ac:dyDescent="0.2">
      <c r="A647" s="24">
        <f>IF(D647&lt;&gt;"",COUNTA($D$10:D647),"")</f>
        <v>638</v>
      </c>
      <c r="B647" s="71" t="s">
        <v>784</v>
      </c>
      <c r="C647" s="71" t="s">
        <v>231</v>
      </c>
      <c r="D647" s="72">
        <v>13076067</v>
      </c>
      <c r="E647" s="71" t="s">
        <v>213</v>
      </c>
      <c r="F647" s="73">
        <v>5654</v>
      </c>
      <c r="G647" s="93">
        <v>211</v>
      </c>
      <c r="H647" s="92">
        <v>208</v>
      </c>
      <c r="I647" s="93">
        <v>108</v>
      </c>
      <c r="J647" s="93">
        <v>100</v>
      </c>
      <c r="K647" s="97">
        <v>-3</v>
      </c>
      <c r="L647" s="95">
        <v>-1.4218009478672968</v>
      </c>
      <c r="M647" s="97">
        <v>687.69759999999997</v>
      </c>
      <c r="N647" s="106"/>
    </row>
    <row r="648" spans="1:14" ht="11.25" customHeight="1" x14ac:dyDescent="0.2">
      <c r="A648" s="24">
        <f>IF(D648&lt;&gt;"",COUNTA($D$10:D648),"")</f>
        <v>639</v>
      </c>
      <c r="B648" s="71" t="s">
        <v>784</v>
      </c>
      <c r="C648" s="71" t="s">
        <v>584</v>
      </c>
      <c r="D648" s="72">
        <v>13076068</v>
      </c>
      <c r="E648" s="71" t="s">
        <v>714</v>
      </c>
      <c r="F648" s="73">
        <v>5662</v>
      </c>
      <c r="G648" s="93">
        <v>516</v>
      </c>
      <c r="H648" s="92">
        <v>514</v>
      </c>
      <c r="I648" s="93">
        <v>250</v>
      </c>
      <c r="J648" s="93">
        <v>264</v>
      </c>
      <c r="K648" s="97">
        <v>-2</v>
      </c>
      <c r="L648" s="95">
        <v>-0.38759689922480334</v>
      </c>
      <c r="M648" s="97">
        <v>2643.5864000000001</v>
      </c>
      <c r="N648" s="106"/>
    </row>
    <row r="649" spans="1:14" ht="11.25" customHeight="1" x14ac:dyDescent="0.2">
      <c r="A649" s="24">
        <f>IF(D649&lt;&gt;"",COUNTA($D$10:D649),"")</f>
        <v>640</v>
      </c>
      <c r="B649" s="71" t="s">
        <v>784</v>
      </c>
      <c r="C649" s="71" t="s">
        <v>232</v>
      </c>
      <c r="D649" s="72">
        <v>13076069</v>
      </c>
      <c r="E649" s="71" t="s">
        <v>697</v>
      </c>
      <c r="F649" s="73">
        <v>5657</v>
      </c>
      <c r="G649" s="93">
        <v>597</v>
      </c>
      <c r="H649" s="92">
        <v>591</v>
      </c>
      <c r="I649" s="93">
        <v>297</v>
      </c>
      <c r="J649" s="93">
        <v>294</v>
      </c>
      <c r="K649" s="97">
        <v>-6</v>
      </c>
      <c r="L649" s="95">
        <v>-1.0050251256281371</v>
      </c>
      <c r="M649" s="97">
        <v>1978.981</v>
      </c>
      <c r="N649" s="106"/>
    </row>
    <row r="650" spans="1:14" ht="11.25" customHeight="1" x14ac:dyDescent="0.2">
      <c r="A650" s="24">
        <f>IF(D650&lt;&gt;"",COUNTA($D$10:D650),"")</f>
        <v>641</v>
      </c>
      <c r="B650" s="71" t="s">
        <v>784</v>
      </c>
      <c r="C650" s="71" t="s">
        <v>233</v>
      </c>
      <c r="D650" s="72">
        <v>13076070</v>
      </c>
      <c r="E650" s="71" t="s">
        <v>194</v>
      </c>
      <c r="F650" s="73">
        <v>5658</v>
      </c>
      <c r="G650" s="93">
        <v>657</v>
      </c>
      <c r="H650" s="92">
        <v>659</v>
      </c>
      <c r="I650" s="93">
        <v>346</v>
      </c>
      <c r="J650" s="93">
        <v>313</v>
      </c>
      <c r="K650" s="97">
        <v>2</v>
      </c>
      <c r="L650" s="95">
        <v>0.30441400304414401</v>
      </c>
      <c r="M650" s="97">
        <v>1895.0657000000001</v>
      </c>
      <c r="N650" s="106"/>
    </row>
    <row r="651" spans="1:14" ht="11.25" customHeight="1" x14ac:dyDescent="0.2">
      <c r="A651" s="24">
        <f>IF(D651&lt;&gt;"",COUNTA($D$10:D651),"")</f>
        <v>642</v>
      </c>
      <c r="B651" s="71" t="s">
        <v>784</v>
      </c>
      <c r="C651" s="71" t="s">
        <v>234</v>
      </c>
      <c r="D651" s="72">
        <v>13076071</v>
      </c>
      <c r="E651" s="71" t="s">
        <v>215</v>
      </c>
      <c r="F651" s="73">
        <v>5665</v>
      </c>
      <c r="G651" s="93">
        <v>1360</v>
      </c>
      <c r="H651" s="92">
        <v>1373</v>
      </c>
      <c r="I651" s="93">
        <v>661</v>
      </c>
      <c r="J651" s="93">
        <v>712</v>
      </c>
      <c r="K651" s="97">
        <v>13</v>
      </c>
      <c r="L651" s="95">
        <v>0.95588235294117396</v>
      </c>
      <c r="M651" s="97">
        <v>1111.6645000000001</v>
      </c>
      <c r="N651" s="106"/>
    </row>
    <row r="652" spans="1:14" ht="11.25" customHeight="1" x14ac:dyDescent="0.2">
      <c r="A652" s="24">
        <f>IF(D652&lt;&gt;"",COUNTA($D$10:D652),"")</f>
        <v>643</v>
      </c>
      <c r="B652" s="71" t="s">
        <v>784</v>
      </c>
      <c r="C652" s="71" t="s">
        <v>585</v>
      </c>
      <c r="D652" s="72">
        <v>13076072</v>
      </c>
      <c r="E652" s="71" t="s">
        <v>568</v>
      </c>
      <c r="F652" s="73">
        <v>5664</v>
      </c>
      <c r="G652" s="93">
        <v>392</v>
      </c>
      <c r="H652" s="92">
        <v>380</v>
      </c>
      <c r="I652" s="93">
        <v>204</v>
      </c>
      <c r="J652" s="93">
        <v>176</v>
      </c>
      <c r="K652" s="97">
        <v>-12</v>
      </c>
      <c r="L652" s="95">
        <v>-3.0612244897959187</v>
      </c>
      <c r="M652" s="97">
        <v>3746.8391000000001</v>
      </c>
      <c r="N652" s="106"/>
    </row>
    <row r="653" spans="1:14" ht="11.25" customHeight="1" x14ac:dyDescent="0.2">
      <c r="A653" s="24">
        <f>IF(D653&lt;&gt;"",COUNTA($D$10:D653),"")</f>
        <v>644</v>
      </c>
      <c r="B653" s="71" t="s">
        <v>784</v>
      </c>
      <c r="C653" s="71" t="s">
        <v>235</v>
      </c>
      <c r="D653" s="72">
        <v>13076073</v>
      </c>
      <c r="E653" s="71" t="s">
        <v>218</v>
      </c>
      <c r="F653" s="73">
        <v>5667</v>
      </c>
      <c r="G653" s="93">
        <v>643</v>
      </c>
      <c r="H653" s="92">
        <v>671</v>
      </c>
      <c r="I653" s="93">
        <v>339</v>
      </c>
      <c r="J653" s="93">
        <v>332</v>
      </c>
      <c r="K653" s="97">
        <v>28</v>
      </c>
      <c r="L653" s="95">
        <v>4.3545878693623621</v>
      </c>
      <c r="M653" s="97">
        <v>2994.2950000000001</v>
      </c>
      <c r="N653" s="106"/>
    </row>
    <row r="654" spans="1:14" ht="11.25" customHeight="1" x14ac:dyDescent="0.2">
      <c r="A654" s="24">
        <f>IF(D654&lt;&gt;"",COUNTA($D$10:D654),"")</f>
        <v>645</v>
      </c>
      <c r="B654" s="71" t="s">
        <v>784</v>
      </c>
      <c r="C654" s="71" t="s">
        <v>586</v>
      </c>
      <c r="D654" s="72">
        <v>13076075</v>
      </c>
      <c r="E654" s="71" t="s">
        <v>713</v>
      </c>
      <c r="F654" s="73">
        <v>5655</v>
      </c>
      <c r="G654" s="93">
        <v>366</v>
      </c>
      <c r="H654" s="92">
        <v>371</v>
      </c>
      <c r="I654" s="93">
        <v>189</v>
      </c>
      <c r="J654" s="93">
        <v>182</v>
      </c>
      <c r="K654" s="97">
        <v>5</v>
      </c>
      <c r="L654" s="95">
        <v>1.3661202185792405</v>
      </c>
      <c r="M654" s="97">
        <v>2488.6633000000002</v>
      </c>
      <c r="N654" s="106"/>
    </row>
    <row r="655" spans="1:14" ht="11.25" customHeight="1" x14ac:dyDescent="0.2">
      <c r="A655" s="24">
        <f>IF(D655&lt;&gt;"",COUNTA($D$10:D655),"")</f>
        <v>646</v>
      </c>
      <c r="B655" s="71" t="s">
        <v>784</v>
      </c>
      <c r="C655" s="71" t="s">
        <v>237</v>
      </c>
      <c r="D655" s="72">
        <v>13076076</v>
      </c>
      <c r="E655" s="71" t="s">
        <v>697</v>
      </c>
      <c r="F655" s="73">
        <v>5657</v>
      </c>
      <c r="G655" s="93">
        <v>247</v>
      </c>
      <c r="H655" s="92">
        <v>243</v>
      </c>
      <c r="I655" s="93">
        <v>130</v>
      </c>
      <c r="J655" s="93">
        <v>113</v>
      </c>
      <c r="K655" s="97">
        <v>-4</v>
      </c>
      <c r="L655" s="95">
        <v>-1.6194331983805625</v>
      </c>
      <c r="M655" s="97">
        <v>1691.4403</v>
      </c>
      <c r="N655" s="106"/>
    </row>
    <row r="656" spans="1:14" ht="11.25" customHeight="1" x14ac:dyDescent="0.2">
      <c r="A656" s="24">
        <f>IF(D656&lt;&gt;"",COUNTA($D$10:D656),"")</f>
        <v>647</v>
      </c>
      <c r="B656" s="71" t="s">
        <v>784</v>
      </c>
      <c r="C656" s="71" t="s">
        <v>587</v>
      </c>
      <c r="D656" s="72">
        <v>13076077</v>
      </c>
      <c r="E656" s="71" t="s">
        <v>713</v>
      </c>
      <c r="F656" s="73">
        <v>5655</v>
      </c>
      <c r="G656" s="93">
        <v>457</v>
      </c>
      <c r="H656" s="92">
        <v>448</v>
      </c>
      <c r="I656" s="93">
        <v>227</v>
      </c>
      <c r="J656" s="93">
        <v>221</v>
      </c>
      <c r="K656" s="97">
        <v>-9</v>
      </c>
      <c r="L656" s="95">
        <v>-1.9693654266958447</v>
      </c>
      <c r="M656" s="97">
        <v>2512.6255999999998</v>
      </c>
      <c r="N656" s="106"/>
    </row>
    <row r="657" spans="1:14" ht="11.25" customHeight="1" x14ac:dyDescent="0.2">
      <c r="A657" s="24">
        <f>IF(D657&lt;&gt;"",COUNTA($D$10:D657),"")</f>
        <v>648</v>
      </c>
      <c r="B657" s="71" t="s">
        <v>784</v>
      </c>
      <c r="C657" s="71" t="s">
        <v>614</v>
      </c>
      <c r="D657" s="72">
        <v>13076078</v>
      </c>
      <c r="E657" s="71" t="s">
        <v>568</v>
      </c>
      <c r="F657" s="73">
        <v>5664</v>
      </c>
      <c r="G657" s="93">
        <v>762</v>
      </c>
      <c r="H657" s="92">
        <v>770</v>
      </c>
      <c r="I657" s="93">
        <v>397</v>
      </c>
      <c r="J657" s="93">
        <v>373</v>
      </c>
      <c r="K657" s="97">
        <v>8</v>
      </c>
      <c r="L657" s="95">
        <v>1.0498687664042023</v>
      </c>
      <c r="M657" s="97">
        <v>4991.0819000000001</v>
      </c>
      <c r="N657" s="106"/>
    </row>
    <row r="658" spans="1:14" ht="11.25" customHeight="1" x14ac:dyDescent="0.2">
      <c r="A658" s="24">
        <f>IF(D658&lt;&gt;"",COUNTA($D$10:D658),"")</f>
        <v>649</v>
      </c>
      <c r="B658" s="71" t="s">
        <v>784</v>
      </c>
      <c r="C658" s="71" t="s">
        <v>238</v>
      </c>
      <c r="D658" s="72">
        <v>13076079</v>
      </c>
      <c r="E658" s="71" t="s">
        <v>194</v>
      </c>
      <c r="F658" s="73">
        <v>5658</v>
      </c>
      <c r="G658" s="93">
        <v>686</v>
      </c>
      <c r="H658" s="92">
        <v>706</v>
      </c>
      <c r="I658" s="93">
        <v>352</v>
      </c>
      <c r="J658" s="93">
        <v>354</v>
      </c>
      <c r="K658" s="97">
        <v>20</v>
      </c>
      <c r="L658" s="95">
        <v>2.9154518950437307</v>
      </c>
      <c r="M658" s="97">
        <v>1509.2184</v>
      </c>
      <c r="N658" s="106"/>
    </row>
    <row r="659" spans="1:14" ht="11.25" customHeight="1" x14ac:dyDescent="0.2">
      <c r="A659" s="24">
        <f>IF(D659&lt;&gt;"",COUNTA($D$10:D659),"")</f>
        <v>650</v>
      </c>
      <c r="B659" s="71" t="s">
        <v>784</v>
      </c>
      <c r="C659" s="71" t="s">
        <v>588</v>
      </c>
      <c r="D659" s="72">
        <v>13076080</v>
      </c>
      <c r="E659" s="71" t="s">
        <v>565</v>
      </c>
      <c r="F659" s="73">
        <v>5668</v>
      </c>
      <c r="G659" s="93">
        <v>473</v>
      </c>
      <c r="H659" s="92">
        <v>472</v>
      </c>
      <c r="I659" s="93">
        <v>245</v>
      </c>
      <c r="J659" s="93">
        <v>227</v>
      </c>
      <c r="K659" s="97">
        <v>-1</v>
      </c>
      <c r="L659" s="95">
        <v>-0.21141649048625766</v>
      </c>
      <c r="M659" s="97">
        <v>1542.9081000000001</v>
      </c>
      <c r="N659" s="106"/>
    </row>
    <row r="660" spans="1:14" ht="11.25" customHeight="1" x14ac:dyDescent="0.2">
      <c r="A660" s="24">
        <f>IF(D660&lt;&gt;"",COUNTA($D$10:D660),"")</f>
        <v>651</v>
      </c>
      <c r="B660" s="71" t="s">
        <v>784</v>
      </c>
      <c r="C660" s="71" t="s">
        <v>589</v>
      </c>
      <c r="D660" s="72">
        <v>13076082</v>
      </c>
      <c r="E660" s="71" t="s">
        <v>565</v>
      </c>
      <c r="F660" s="73">
        <v>5668</v>
      </c>
      <c r="G660" s="93">
        <v>2096</v>
      </c>
      <c r="H660" s="92">
        <v>2089</v>
      </c>
      <c r="I660" s="93">
        <v>1043</v>
      </c>
      <c r="J660" s="93">
        <v>1046</v>
      </c>
      <c r="K660" s="97">
        <v>-7</v>
      </c>
      <c r="L660" s="95">
        <v>-0.333969465648849</v>
      </c>
      <c r="M660" s="97">
        <v>2653.0893999999998</v>
      </c>
      <c r="N660" s="106"/>
    </row>
    <row r="661" spans="1:14" ht="11.25" customHeight="1" x14ac:dyDescent="0.2">
      <c r="A661" s="24">
        <f>IF(D661&lt;&gt;"",COUNTA($D$10:D661),"")</f>
        <v>652</v>
      </c>
      <c r="B661" s="71" t="s">
        <v>784</v>
      </c>
      <c r="C661" s="71" t="s">
        <v>726</v>
      </c>
      <c r="D661" s="72">
        <v>13076085</v>
      </c>
      <c r="E661" s="71" t="s">
        <v>714</v>
      </c>
      <c r="F661" s="73">
        <v>5662</v>
      </c>
      <c r="G661" s="93">
        <v>1381</v>
      </c>
      <c r="H661" s="92">
        <v>1370</v>
      </c>
      <c r="I661" s="93">
        <v>671</v>
      </c>
      <c r="J661" s="93">
        <v>699</v>
      </c>
      <c r="K661" s="97">
        <v>-11</v>
      </c>
      <c r="L661" s="95">
        <v>-0.79652425778421332</v>
      </c>
      <c r="M661" s="97">
        <v>4682.0627999999997</v>
      </c>
      <c r="N661" s="106"/>
    </row>
    <row r="662" spans="1:14" ht="11.25" customHeight="1" x14ac:dyDescent="0.2">
      <c r="A662" s="24">
        <f>IF(D662&lt;&gt;"",COUNTA($D$10:D662),"")</f>
        <v>653</v>
      </c>
      <c r="B662" s="71" t="s">
        <v>784</v>
      </c>
      <c r="C662" s="71" t="s">
        <v>239</v>
      </c>
      <c r="D662" s="72">
        <v>13076086</v>
      </c>
      <c r="E662" s="71" t="s">
        <v>192</v>
      </c>
      <c r="F662" s="73">
        <v>5659</v>
      </c>
      <c r="G662" s="93">
        <v>689</v>
      </c>
      <c r="H662" s="92">
        <v>680</v>
      </c>
      <c r="I662" s="93">
        <v>346</v>
      </c>
      <c r="J662" s="93">
        <v>334</v>
      </c>
      <c r="K662" s="97">
        <v>-9</v>
      </c>
      <c r="L662" s="95">
        <v>-1.3062409288824313</v>
      </c>
      <c r="M662" s="97">
        <v>1992.3243</v>
      </c>
      <c r="N662" s="106"/>
    </row>
    <row r="663" spans="1:14" ht="11.25" customHeight="1" x14ac:dyDescent="0.2">
      <c r="A663" s="24">
        <f>IF(D663&lt;&gt;"",COUNTA($D$10:D663),"")</f>
        <v>654</v>
      </c>
      <c r="B663" s="71" t="s">
        <v>784</v>
      </c>
      <c r="C663" s="71" t="s">
        <v>241</v>
      </c>
      <c r="D663" s="72">
        <v>13076087</v>
      </c>
      <c r="E663" s="71" t="s">
        <v>192</v>
      </c>
      <c r="F663" s="73">
        <v>5659</v>
      </c>
      <c r="G663" s="93">
        <v>550</v>
      </c>
      <c r="H663" s="92">
        <v>551</v>
      </c>
      <c r="I663" s="93">
        <v>282</v>
      </c>
      <c r="J663" s="93">
        <v>269</v>
      </c>
      <c r="K663" s="97">
        <v>1</v>
      </c>
      <c r="L663" s="95">
        <v>0.18181818181818699</v>
      </c>
      <c r="M663" s="97">
        <v>2160.3346999999999</v>
      </c>
      <c r="N663" s="106"/>
    </row>
    <row r="664" spans="1:14" ht="11.25" customHeight="1" x14ac:dyDescent="0.2">
      <c r="A664" s="24">
        <f>IF(D664&lt;&gt;"",COUNTA($D$10:D664),"")</f>
        <v>655</v>
      </c>
      <c r="B664" s="71" t="s">
        <v>784</v>
      </c>
      <c r="C664" s="71" t="s">
        <v>242</v>
      </c>
      <c r="D664" s="72">
        <v>13076088</v>
      </c>
      <c r="E664" s="71" t="s">
        <v>6</v>
      </c>
      <c r="F664" s="73">
        <v>613</v>
      </c>
      <c r="G664" s="93">
        <v>4433</v>
      </c>
      <c r="H664" s="92">
        <v>4405</v>
      </c>
      <c r="I664" s="93">
        <v>2313</v>
      </c>
      <c r="J664" s="93">
        <v>2092</v>
      </c>
      <c r="K664" s="97">
        <v>-28</v>
      </c>
      <c r="L664" s="95">
        <v>-0.63162643807805807</v>
      </c>
      <c r="M664" s="97">
        <v>12015.640799999999</v>
      </c>
      <c r="N664" s="106"/>
    </row>
    <row r="665" spans="1:14" ht="11.25" customHeight="1" x14ac:dyDescent="0.2">
      <c r="A665" s="24">
        <f>IF(D665&lt;&gt;"",COUNTA($D$10:D665),"")</f>
        <v>656</v>
      </c>
      <c r="B665" s="71" t="s">
        <v>784</v>
      </c>
      <c r="C665" s="71" t="s">
        <v>590</v>
      </c>
      <c r="D665" s="72">
        <v>13076089</v>
      </c>
      <c r="E665" s="71" t="s">
        <v>713</v>
      </c>
      <c r="F665" s="73">
        <v>5655</v>
      </c>
      <c r="G665" s="93">
        <v>5892</v>
      </c>
      <c r="H665" s="92">
        <v>5873</v>
      </c>
      <c r="I665" s="93">
        <v>2803</v>
      </c>
      <c r="J665" s="93">
        <v>3070</v>
      </c>
      <c r="K665" s="97">
        <v>-19</v>
      </c>
      <c r="L665" s="95">
        <v>-0.32247114731839588</v>
      </c>
      <c r="M665" s="97">
        <v>7469.1972999999998</v>
      </c>
      <c r="N665" s="106"/>
    </row>
    <row r="666" spans="1:14" ht="11.25" customHeight="1" x14ac:dyDescent="0.2">
      <c r="A666" s="24">
        <f>IF(D666&lt;&gt;"",COUNTA($D$10:D666),"")</f>
        <v>657</v>
      </c>
      <c r="B666" s="71" t="s">
        <v>784</v>
      </c>
      <c r="C666" s="71" t="s">
        <v>243</v>
      </c>
      <c r="D666" s="72">
        <v>13076090</v>
      </c>
      <c r="E666" s="71" t="s">
        <v>6</v>
      </c>
      <c r="F666" s="73">
        <v>614</v>
      </c>
      <c r="G666" s="93">
        <v>11961</v>
      </c>
      <c r="H666" s="92">
        <v>11882</v>
      </c>
      <c r="I666" s="93">
        <v>5789</v>
      </c>
      <c r="J666" s="93">
        <v>6093</v>
      </c>
      <c r="K666" s="97">
        <v>-79</v>
      </c>
      <c r="L666" s="95">
        <v>-0.66047989298553489</v>
      </c>
      <c r="M666" s="97">
        <v>7863.8748999999998</v>
      </c>
      <c r="N666" s="106"/>
    </row>
    <row r="667" spans="1:14" ht="11.25" customHeight="1" x14ac:dyDescent="0.2">
      <c r="A667" s="24">
        <f>IF(D667&lt;&gt;"",COUNTA($D$10:D667),"")</f>
        <v>658</v>
      </c>
      <c r="B667" s="71" t="s">
        <v>784</v>
      </c>
      <c r="C667" s="71" t="s">
        <v>278</v>
      </c>
      <c r="D667" s="72">
        <v>13076092</v>
      </c>
      <c r="E667" s="71" t="s">
        <v>218</v>
      </c>
      <c r="F667" s="73">
        <v>5667</v>
      </c>
      <c r="G667" s="93">
        <v>819</v>
      </c>
      <c r="H667" s="92">
        <v>805</v>
      </c>
      <c r="I667" s="93">
        <v>438</v>
      </c>
      <c r="J667" s="93">
        <v>367</v>
      </c>
      <c r="K667" s="97">
        <v>-14</v>
      </c>
      <c r="L667" s="95">
        <v>-1.7094017094017033</v>
      </c>
      <c r="M667" s="97">
        <v>2453.9151000000002</v>
      </c>
      <c r="N667" s="106"/>
    </row>
    <row r="668" spans="1:14" ht="11.25" customHeight="1" x14ac:dyDescent="0.2">
      <c r="A668" s="24">
        <f>IF(D668&lt;&gt;"",COUNTA($D$10:D668),"")</f>
        <v>659</v>
      </c>
      <c r="B668" s="71" t="s">
        <v>784</v>
      </c>
      <c r="C668" s="71" t="s">
        <v>244</v>
      </c>
      <c r="D668" s="72">
        <v>13076093</v>
      </c>
      <c r="E668" s="71" t="s">
        <v>213</v>
      </c>
      <c r="F668" s="73">
        <v>5654</v>
      </c>
      <c r="G668" s="93">
        <v>414</v>
      </c>
      <c r="H668" s="92">
        <v>414</v>
      </c>
      <c r="I668" s="93">
        <v>219</v>
      </c>
      <c r="J668" s="93">
        <v>195</v>
      </c>
      <c r="K668" s="97" t="s">
        <v>732</v>
      </c>
      <c r="L668" s="95" t="s">
        <v>732</v>
      </c>
      <c r="M668" s="97">
        <v>2256.6806000000001</v>
      </c>
      <c r="N668" s="106"/>
    </row>
    <row r="669" spans="1:14" ht="11.25" customHeight="1" x14ac:dyDescent="0.2">
      <c r="A669" s="24">
        <f>IF(D669&lt;&gt;"",COUNTA($D$10:D669),"")</f>
        <v>660</v>
      </c>
      <c r="B669" s="71" t="s">
        <v>784</v>
      </c>
      <c r="C669" s="71" t="s">
        <v>245</v>
      </c>
      <c r="D669" s="72">
        <v>13076094</v>
      </c>
      <c r="E669" s="71" t="s">
        <v>213</v>
      </c>
      <c r="F669" s="73">
        <v>5654</v>
      </c>
      <c r="G669" s="93">
        <v>1110</v>
      </c>
      <c r="H669" s="92">
        <v>1095</v>
      </c>
      <c r="I669" s="93">
        <v>558</v>
      </c>
      <c r="J669" s="93">
        <v>537</v>
      </c>
      <c r="K669" s="97">
        <v>-15</v>
      </c>
      <c r="L669" s="95">
        <v>-1.3513513513513544</v>
      </c>
      <c r="M669" s="97">
        <v>2527.1297</v>
      </c>
      <c r="N669" s="106"/>
    </row>
    <row r="670" spans="1:14" ht="11.25" customHeight="1" x14ac:dyDescent="0.2">
      <c r="A670" s="24">
        <f>IF(D670&lt;&gt;"",COUNTA($D$10:D670),"")</f>
        <v>661</v>
      </c>
      <c r="B670" s="71" t="s">
        <v>784</v>
      </c>
      <c r="C670" s="71" t="s">
        <v>591</v>
      </c>
      <c r="D670" s="72">
        <v>13076096</v>
      </c>
      <c r="E670" s="71" t="s">
        <v>715</v>
      </c>
      <c r="F670" s="73">
        <v>5656</v>
      </c>
      <c r="G670" s="93">
        <v>757</v>
      </c>
      <c r="H670" s="92">
        <v>749</v>
      </c>
      <c r="I670" s="93">
        <v>379</v>
      </c>
      <c r="J670" s="93">
        <v>370</v>
      </c>
      <c r="K670" s="97">
        <v>-8</v>
      </c>
      <c r="L670" s="95">
        <v>-1.0568031704095091</v>
      </c>
      <c r="M670" s="97">
        <v>3280.3708999999999</v>
      </c>
      <c r="N670" s="106"/>
    </row>
    <row r="671" spans="1:14" ht="11.25" customHeight="1" x14ac:dyDescent="0.2">
      <c r="A671" s="24">
        <f>IF(D671&lt;&gt;"",COUNTA($D$10:D671),"")</f>
        <v>662</v>
      </c>
      <c r="B671" s="71" t="s">
        <v>784</v>
      </c>
      <c r="C671" s="71" t="s">
        <v>246</v>
      </c>
      <c r="D671" s="72">
        <v>13076097</v>
      </c>
      <c r="E671" s="71" t="s">
        <v>697</v>
      </c>
      <c r="F671" s="73">
        <v>5657</v>
      </c>
      <c r="G671" s="93">
        <v>362</v>
      </c>
      <c r="H671" s="92">
        <v>362</v>
      </c>
      <c r="I671" s="93">
        <v>185</v>
      </c>
      <c r="J671" s="93">
        <v>177</v>
      </c>
      <c r="K671" s="97" t="s">
        <v>732</v>
      </c>
      <c r="L671" s="95" t="s">
        <v>732</v>
      </c>
      <c r="M671" s="97">
        <v>3364.7172</v>
      </c>
      <c r="N671" s="106"/>
    </row>
    <row r="672" spans="1:14" ht="11.25" customHeight="1" x14ac:dyDescent="0.2">
      <c r="A672" s="24">
        <f>IF(D672&lt;&gt;"",COUNTA($D$10:D672),"")</f>
        <v>663</v>
      </c>
      <c r="B672" s="71" t="s">
        <v>784</v>
      </c>
      <c r="C672" s="71" t="s">
        <v>247</v>
      </c>
      <c r="D672" s="72">
        <v>13076098</v>
      </c>
      <c r="E672" s="71" t="s">
        <v>697</v>
      </c>
      <c r="F672" s="73">
        <v>5657</v>
      </c>
      <c r="G672" s="93">
        <v>191</v>
      </c>
      <c r="H672" s="92">
        <v>187</v>
      </c>
      <c r="I672" s="93">
        <v>101</v>
      </c>
      <c r="J672" s="93">
        <v>86</v>
      </c>
      <c r="K672" s="97">
        <v>-4</v>
      </c>
      <c r="L672" s="95">
        <v>-2.0942408376963328</v>
      </c>
      <c r="M672" s="97">
        <v>1932.8408999999999</v>
      </c>
      <c r="N672" s="106"/>
    </row>
    <row r="673" spans="1:14" ht="11.25" customHeight="1" x14ac:dyDescent="0.2">
      <c r="A673" s="24">
        <f>IF(D673&lt;&gt;"",COUNTA($D$10:D673),"")</f>
        <v>664</v>
      </c>
      <c r="B673" s="71" t="s">
        <v>784</v>
      </c>
      <c r="C673" s="71" t="s">
        <v>248</v>
      </c>
      <c r="D673" s="72">
        <v>13076099</v>
      </c>
      <c r="E673" s="71" t="s">
        <v>194</v>
      </c>
      <c r="F673" s="73">
        <v>5658</v>
      </c>
      <c r="G673" s="93">
        <v>470</v>
      </c>
      <c r="H673" s="92">
        <v>464</v>
      </c>
      <c r="I673" s="93">
        <v>241</v>
      </c>
      <c r="J673" s="93">
        <v>223</v>
      </c>
      <c r="K673" s="97">
        <v>-6</v>
      </c>
      <c r="L673" s="95">
        <v>-1.2765957446808471</v>
      </c>
      <c r="M673" s="97">
        <v>1678.2682</v>
      </c>
      <c r="N673" s="106"/>
    </row>
    <row r="674" spans="1:14" ht="11.25" customHeight="1" x14ac:dyDescent="0.2">
      <c r="A674" s="24">
        <f>IF(D674&lt;&gt;"",COUNTA($D$10:D674),"")</f>
        <v>665</v>
      </c>
      <c r="B674" s="71" t="s">
        <v>784</v>
      </c>
      <c r="C674" s="71" t="s">
        <v>249</v>
      </c>
      <c r="D674" s="72">
        <v>13076100</v>
      </c>
      <c r="E674" s="71" t="s">
        <v>697</v>
      </c>
      <c r="F674" s="73">
        <v>5657</v>
      </c>
      <c r="G674" s="93">
        <v>274</v>
      </c>
      <c r="H674" s="92">
        <v>276</v>
      </c>
      <c r="I674" s="93">
        <v>135</v>
      </c>
      <c r="J674" s="93">
        <v>141</v>
      </c>
      <c r="K674" s="97">
        <v>2</v>
      </c>
      <c r="L674" s="95">
        <v>0.72992700729926696</v>
      </c>
      <c r="M674" s="97">
        <v>1939.1389999999999</v>
      </c>
      <c r="N674" s="106"/>
    </row>
    <row r="675" spans="1:14" ht="11.25" customHeight="1" x14ac:dyDescent="0.2">
      <c r="A675" s="24">
        <f>IF(D675&lt;&gt;"",COUNTA($D$10:D675),"")</f>
        <v>666</v>
      </c>
      <c r="B675" s="71" t="s">
        <v>784</v>
      </c>
      <c r="C675" s="71" t="s">
        <v>592</v>
      </c>
      <c r="D675" s="72">
        <v>13076101</v>
      </c>
      <c r="E675" s="71" t="s">
        <v>568</v>
      </c>
      <c r="F675" s="73">
        <v>5664</v>
      </c>
      <c r="G675" s="93">
        <v>333</v>
      </c>
      <c r="H675" s="92">
        <v>331</v>
      </c>
      <c r="I675" s="93">
        <v>179</v>
      </c>
      <c r="J675" s="93">
        <v>152</v>
      </c>
      <c r="K675" s="97">
        <v>-2</v>
      </c>
      <c r="L675" s="95">
        <v>-0.60060060060060039</v>
      </c>
      <c r="M675" s="97">
        <v>2618.8838999999998</v>
      </c>
      <c r="N675" s="106"/>
    </row>
    <row r="676" spans="1:14" ht="11.25" customHeight="1" x14ac:dyDescent="0.2">
      <c r="A676" s="24">
        <f>IF(D676&lt;&gt;"",COUNTA($D$10:D676),"")</f>
        <v>667</v>
      </c>
      <c r="B676" s="71" t="s">
        <v>784</v>
      </c>
      <c r="C676" s="71" t="s">
        <v>250</v>
      </c>
      <c r="D676" s="72">
        <v>13076102</v>
      </c>
      <c r="E676" s="71" t="s">
        <v>199</v>
      </c>
      <c r="F676" s="73">
        <v>5652</v>
      </c>
      <c r="G676" s="93">
        <v>818</v>
      </c>
      <c r="H676" s="92">
        <v>817</v>
      </c>
      <c r="I676" s="93">
        <v>417</v>
      </c>
      <c r="J676" s="93">
        <v>400</v>
      </c>
      <c r="K676" s="97">
        <v>-1</v>
      </c>
      <c r="L676" s="95">
        <v>-0.12224938875306179</v>
      </c>
      <c r="M676" s="97">
        <v>1306.412</v>
      </c>
      <c r="N676" s="106"/>
    </row>
    <row r="677" spans="1:14" ht="11.25" customHeight="1" x14ac:dyDescent="0.2">
      <c r="A677" s="24">
        <f>IF(D677&lt;&gt;"",COUNTA($D$10:D677),"")</f>
        <v>668</v>
      </c>
      <c r="B677" s="71" t="s">
        <v>784</v>
      </c>
      <c r="C677" s="71" t="s">
        <v>251</v>
      </c>
      <c r="D677" s="72">
        <v>13076103</v>
      </c>
      <c r="E677" s="71" t="s">
        <v>213</v>
      </c>
      <c r="F677" s="73">
        <v>5654</v>
      </c>
      <c r="G677" s="93">
        <v>1870</v>
      </c>
      <c r="H677" s="92">
        <v>1862</v>
      </c>
      <c r="I677" s="93">
        <v>921</v>
      </c>
      <c r="J677" s="93">
        <v>941</v>
      </c>
      <c r="K677" s="97">
        <v>-8</v>
      </c>
      <c r="L677" s="95">
        <v>-0.42780748663101065</v>
      </c>
      <c r="M677" s="97">
        <v>3419.9733999999999</v>
      </c>
      <c r="N677" s="106"/>
    </row>
    <row r="678" spans="1:14" ht="11.25" customHeight="1" x14ac:dyDescent="0.2">
      <c r="A678" s="24">
        <f>IF(D678&lt;&gt;"",COUNTA($D$10:D678),"")</f>
        <v>669</v>
      </c>
      <c r="B678" s="71" t="s">
        <v>784</v>
      </c>
      <c r="C678" s="71" t="s">
        <v>593</v>
      </c>
      <c r="D678" s="72">
        <v>13076104</v>
      </c>
      <c r="E678" s="71" t="s">
        <v>715</v>
      </c>
      <c r="F678" s="73">
        <v>5656</v>
      </c>
      <c r="G678" s="93">
        <v>497</v>
      </c>
      <c r="H678" s="92">
        <v>504</v>
      </c>
      <c r="I678" s="93">
        <v>262</v>
      </c>
      <c r="J678" s="93">
        <v>242</v>
      </c>
      <c r="K678" s="97">
        <v>7</v>
      </c>
      <c r="L678" s="95">
        <v>1.4084507042253591</v>
      </c>
      <c r="M678" s="97">
        <v>4737.7605999999996</v>
      </c>
      <c r="N678" s="106"/>
    </row>
    <row r="679" spans="1:14" ht="11.25" customHeight="1" x14ac:dyDescent="0.2">
      <c r="A679" s="24">
        <f>IF(D679&lt;&gt;"",COUNTA($D$10:D679),"")</f>
        <v>670</v>
      </c>
      <c r="B679" s="71" t="s">
        <v>784</v>
      </c>
      <c r="C679" s="71" t="s">
        <v>252</v>
      </c>
      <c r="D679" s="72">
        <v>13076105</v>
      </c>
      <c r="E679" s="71" t="s">
        <v>201</v>
      </c>
      <c r="F679" s="73">
        <v>5660</v>
      </c>
      <c r="G679" s="93">
        <v>6566</v>
      </c>
      <c r="H679" s="92">
        <v>6649</v>
      </c>
      <c r="I679" s="93">
        <v>3329</v>
      </c>
      <c r="J679" s="93">
        <v>3320</v>
      </c>
      <c r="K679" s="97">
        <v>83</v>
      </c>
      <c r="L679" s="95">
        <v>1.2640877246420956</v>
      </c>
      <c r="M679" s="97">
        <v>9404.9222000000009</v>
      </c>
      <c r="N679" s="106"/>
    </row>
    <row r="680" spans="1:14" ht="11.25" customHeight="1" x14ac:dyDescent="0.2">
      <c r="A680" s="24">
        <f>IF(D680&lt;&gt;"",COUNTA($D$10:D680),"")</f>
        <v>671</v>
      </c>
      <c r="B680" s="71" t="s">
        <v>784</v>
      </c>
      <c r="C680" s="71" t="s">
        <v>808</v>
      </c>
      <c r="D680" s="72">
        <v>13076106</v>
      </c>
      <c r="E680" s="71" t="s">
        <v>199</v>
      </c>
      <c r="F680" s="73">
        <v>5652</v>
      </c>
      <c r="G680" s="93">
        <v>583</v>
      </c>
      <c r="H680" s="92">
        <v>509</v>
      </c>
      <c r="I680" s="93">
        <v>326</v>
      </c>
      <c r="J680" s="93">
        <v>183</v>
      </c>
      <c r="K680" s="97">
        <v>-74</v>
      </c>
      <c r="L680" s="95">
        <v>-12.692967409948537</v>
      </c>
      <c r="M680" s="97">
        <v>2010.0687</v>
      </c>
      <c r="N680" s="106"/>
    </row>
    <row r="681" spans="1:14" ht="11.25" customHeight="1" x14ac:dyDescent="0.2">
      <c r="A681" s="24">
        <f>IF(D681&lt;&gt;"",COUNTA($D$10:D681),"")</f>
        <v>672</v>
      </c>
      <c r="B681" s="71" t="s">
        <v>784</v>
      </c>
      <c r="C681" s="71" t="s">
        <v>253</v>
      </c>
      <c r="D681" s="72">
        <v>13076107</v>
      </c>
      <c r="E681" s="71" t="s">
        <v>215</v>
      </c>
      <c r="F681" s="73">
        <v>5665</v>
      </c>
      <c r="G681" s="93">
        <v>3040</v>
      </c>
      <c r="H681" s="92">
        <v>3004</v>
      </c>
      <c r="I681" s="93">
        <v>1463</v>
      </c>
      <c r="J681" s="93">
        <v>1541</v>
      </c>
      <c r="K681" s="97">
        <v>-36</v>
      </c>
      <c r="L681" s="95">
        <v>-1.1842105263157947</v>
      </c>
      <c r="M681" s="97">
        <v>1100.7974999999999</v>
      </c>
      <c r="N681" s="106"/>
    </row>
    <row r="682" spans="1:14" ht="11.25" customHeight="1" x14ac:dyDescent="0.2">
      <c r="A682" s="24">
        <f>IF(D682&lt;&gt;"",COUNTA($D$10:D682),"")</f>
        <v>673</v>
      </c>
      <c r="B682" s="71" t="s">
        <v>784</v>
      </c>
      <c r="C682" s="71" t="s">
        <v>594</v>
      </c>
      <c r="D682" s="72">
        <v>13076108</v>
      </c>
      <c r="E682" s="71" t="s">
        <v>6</v>
      </c>
      <c r="F682" s="73">
        <v>615</v>
      </c>
      <c r="G682" s="93">
        <v>17893</v>
      </c>
      <c r="H682" s="92">
        <v>17917</v>
      </c>
      <c r="I682" s="93">
        <v>8697</v>
      </c>
      <c r="J682" s="93">
        <v>9220</v>
      </c>
      <c r="K682" s="97">
        <v>24</v>
      </c>
      <c r="L682" s="95">
        <v>0.1341306656234309</v>
      </c>
      <c r="M682" s="97">
        <v>12480.751700000001</v>
      </c>
      <c r="N682" s="106"/>
    </row>
    <row r="683" spans="1:14" ht="11.25" customHeight="1" x14ac:dyDescent="0.2">
      <c r="A683" s="24">
        <f>IF(D683&lt;&gt;"",COUNTA($D$10:D683),"")</f>
        <v>674</v>
      </c>
      <c r="B683" s="71" t="s">
        <v>784</v>
      </c>
      <c r="C683" s="71" t="s">
        <v>595</v>
      </c>
      <c r="D683" s="72">
        <v>13076109</v>
      </c>
      <c r="E683" s="71" t="s">
        <v>713</v>
      </c>
      <c r="F683" s="73">
        <v>5655</v>
      </c>
      <c r="G683" s="93">
        <v>686</v>
      </c>
      <c r="H683" s="92">
        <v>678</v>
      </c>
      <c r="I683" s="93">
        <v>346</v>
      </c>
      <c r="J683" s="93">
        <v>332</v>
      </c>
      <c r="K683" s="97">
        <v>-8</v>
      </c>
      <c r="L683" s="95">
        <v>-1.1661807580174894</v>
      </c>
      <c r="M683" s="97">
        <v>2481.3026</v>
      </c>
      <c r="N683" s="106"/>
    </row>
    <row r="684" spans="1:14" ht="11.25" customHeight="1" x14ac:dyDescent="0.2">
      <c r="A684" s="24">
        <f>IF(D684&lt;&gt;"",COUNTA($D$10:D684),"")</f>
        <v>675</v>
      </c>
      <c r="B684" s="71" t="s">
        <v>784</v>
      </c>
      <c r="C684" s="71" t="s">
        <v>254</v>
      </c>
      <c r="D684" s="72">
        <v>13076110</v>
      </c>
      <c r="E684" s="71" t="s">
        <v>194</v>
      </c>
      <c r="F684" s="73">
        <v>5658</v>
      </c>
      <c r="G684" s="93">
        <v>404</v>
      </c>
      <c r="H684" s="92">
        <v>402</v>
      </c>
      <c r="I684" s="93">
        <v>203</v>
      </c>
      <c r="J684" s="93">
        <v>199</v>
      </c>
      <c r="K684" s="97">
        <v>-2</v>
      </c>
      <c r="L684" s="95">
        <v>-0.49504950495050082</v>
      </c>
      <c r="M684" s="97">
        <v>1065.4204</v>
      </c>
      <c r="N684" s="106"/>
    </row>
    <row r="685" spans="1:14" ht="11.25" customHeight="1" x14ac:dyDescent="0.2">
      <c r="A685" s="24">
        <f>IF(D685&lt;&gt;"",COUNTA($D$10:D685),"")</f>
        <v>676</v>
      </c>
      <c r="B685" s="71" t="s">
        <v>784</v>
      </c>
      <c r="C685" s="71" t="s">
        <v>255</v>
      </c>
      <c r="D685" s="72">
        <v>13076111</v>
      </c>
      <c r="E685" s="71" t="s">
        <v>194</v>
      </c>
      <c r="F685" s="73">
        <v>5658</v>
      </c>
      <c r="G685" s="93">
        <v>632</v>
      </c>
      <c r="H685" s="92">
        <v>628</v>
      </c>
      <c r="I685" s="93">
        <v>310</v>
      </c>
      <c r="J685" s="93">
        <v>318</v>
      </c>
      <c r="K685" s="97">
        <v>-4</v>
      </c>
      <c r="L685" s="95">
        <v>-0.63291139240506311</v>
      </c>
      <c r="M685" s="97">
        <v>3908.9005999999999</v>
      </c>
      <c r="N685" s="106"/>
    </row>
    <row r="686" spans="1:14" ht="11.25" customHeight="1" x14ac:dyDescent="0.2">
      <c r="A686" s="24">
        <f>IF(D686&lt;&gt;"",COUNTA($D$10:D686),"")</f>
        <v>677</v>
      </c>
      <c r="B686" s="71" t="s">
        <v>784</v>
      </c>
      <c r="C686" s="71" t="s">
        <v>596</v>
      </c>
      <c r="D686" s="72">
        <v>13076112</v>
      </c>
      <c r="E686" s="71" t="s">
        <v>565</v>
      </c>
      <c r="F686" s="73">
        <v>5668</v>
      </c>
      <c r="G686" s="93">
        <v>2013</v>
      </c>
      <c r="H686" s="92">
        <v>2007</v>
      </c>
      <c r="I686" s="93">
        <v>973</v>
      </c>
      <c r="J686" s="93">
        <v>1034</v>
      </c>
      <c r="K686" s="97">
        <v>-6</v>
      </c>
      <c r="L686" s="95">
        <v>-0.2980625931445644</v>
      </c>
      <c r="M686" s="97">
        <v>1874.6478</v>
      </c>
      <c r="N686" s="106"/>
    </row>
    <row r="687" spans="1:14" ht="11.25" customHeight="1" x14ac:dyDescent="0.2">
      <c r="A687" s="24">
        <f>IF(D687&lt;&gt;"",COUNTA($D$10:D687),"")</f>
        <v>678</v>
      </c>
      <c r="B687" s="71" t="s">
        <v>784</v>
      </c>
      <c r="C687" s="71" t="s">
        <v>597</v>
      </c>
      <c r="D687" s="72">
        <v>13076113</v>
      </c>
      <c r="E687" s="71" t="s">
        <v>565</v>
      </c>
      <c r="F687" s="73">
        <v>5668</v>
      </c>
      <c r="G687" s="93">
        <v>3283</v>
      </c>
      <c r="H687" s="92">
        <v>3264</v>
      </c>
      <c r="I687" s="93">
        <v>1619</v>
      </c>
      <c r="J687" s="93">
        <v>1645</v>
      </c>
      <c r="K687" s="97">
        <v>-19</v>
      </c>
      <c r="L687" s="95">
        <v>-0.57873895826988075</v>
      </c>
      <c r="M687" s="97">
        <v>2213.1842000000001</v>
      </c>
      <c r="N687" s="106"/>
    </row>
    <row r="688" spans="1:14" ht="11.25" customHeight="1" x14ac:dyDescent="0.2">
      <c r="A688" s="24">
        <f>IF(D688&lt;&gt;"",COUNTA($D$10:D688),"")</f>
        <v>679</v>
      </c>
      <c r="B688" s="71" t="s">
        <v>784</v>
      </c>
      <c r="C688" s="71" t="s">
        <v>598</v>
      </c>
      <c r="D688" s="72">
        <v>13076114</v>
      </c>
      <c r="E688" s="71" t="s">
        <v>716</v>
      </c>
      <c r="F688" s="73">
        <v>5663</v>
      </c>
      <c r="G688" s="93">
        <v>5960</v>
      </c>
      <c r="H688" s="92">
        <v>5970</v>
      </c>
      <c r="I688" s="93">
        <v>2908</v>
      </c>
      <c r="J688" s="93">
        <v>3062</v>
      </c>
      <c r="K688" s="97">
        <v>10</v>
      </c>
      <c r="L688" s="95">
        <v>0.16778523489932695</v>
      </c>
      <c r="M688" s="97">
        <v>11626.684600000001</v>
      </c>
      <c r="N688" s="106"/>
    </row>
    <row r="689" spans="1:14" ht="11.25" customHeight="1" x14ac:dyDescent="0.2">
      <c r="A689" s="24">
        <f>IF(D689&lt;&gt;"",COUNTA($D$10:D689),"")</f>
        <v>680</v>
      </c>
      <c r="B689" s="71" t="s">
        <v>784</v>
      </c>
      <c r="C689" s="71" t="s">
        <v>256</v>
      </c>
      <c r="D689" s="72">
        <v>13076115</v>
      </c>
      <c r="E689" s="71" t="s">
        <v>697</v>
      </c>
      <c r="F689" s="73">
        <v>5657</v>
      </c>
      <c r="G689" s="93">
        <v>711</v>
      </c>
      <c r="H689" s="92">
        <v>708</v>
      </c>
      <c r="I689" s="93">
        <v>364</v>
      </c>
      <c r="J689" s="93">
        <v>344</v>
      </c>
      <c r="K689" s="97">
        <v>-3</v>
      </c>
      <c r="L689" s="95">
        <v>-0.42194092827004681</v>
      </c>
      <c r="M689" s="97">
        <v>2930.1368000000002</v>
      </c>
      <c r="N689" s="106"/>
    </row>
    <row r="690" spans="1:14" ht="11.25" customHeight="1" x14ac:dyDescent="0.2">
      <c r="A690" s="24">
        <f>IF(D690&lt;&gt;"",COUNTA($D$10:D690),"")</f>
        <v>681</v>
      </c>
      <c r="B690" s="71" t="s">
        <v>784</v>
      </c>
      <c r="C690" s="71" t="s">
        <v>257</v>
      </c>
      <c r="D690" s="72">
        <v>13076116</v>
      </c>
      <c r="E690" s="71" t="s">
        <v>194</v>
      </c>
      <c r="F690" s="73">
        <v>5658</v>
      </c>
      <c r="G690" s="93">
        <v>436</v>
      </c>
      <c r="H690" s="92">
        <v>390</v>
      </c>
      <c r="I690" s="93">
        <v>206</v>
      </c>
      <c r="J690" s="93">
        <v>184</v>
      </c>
      <c r="K690" s="97">
        <v>-46</v>
      </c>
      <c r="L690" s="95">
        <v>-10.550458715596335</v>
      </c>
      <c r="M690" s="97">
        <v>1954.6872000000001</v>
      </c>
      <c r="N690" s="106"/>
    </row>
    <row r="691" spans="1:14" ht="11.25" customHeight="1" x14ac:dyDescent="0.2">
      <c r="A691" s="24">
        <f>IF(D691&lt;&gt;"",COUNTA($D$10:D691),"")</f>
        <v>682</v>
      </c>
      <c r="B691" s="71" t="s">
        <v>784</v>
      </c>
      <c r="C691" s="71" t="s">
        <v>599</v>
      </c>
      <c r="D691" s="72">
        <v>13076117</v>
      </c>
      <c r="E691" s="71" t="s">
        <v>565</v>
      </c>
      <c r="F691" s="73">
        <v>5668</v>
      </c>
      <c r="G691" s="93">
        <v>1031</v>
      </c>
      <c r="H691" s="92">
        <v>1027</v>
      </c>
      <c r="I691" s="93">
        <v>489</v>
      </c>
      <c r="J691" s="93">
        <v>538</v>
      </c>
      <c r="K691" s="97">
        <v>-4</v>
      </c>
      <c r="L691" s="95">
        <v>-0.38797284190106041</v>
      </c>
      <c r="M691" s="97">
        <v>960.09439999999995</v>
      </c>
      <c r="N691" s="106"/>
    </row>
    <row r="692" spans="1:14" ht="11.25" customHeight="1" x14ac:dyDescent="0.2">
      <c r="A692" s="24">
        <f>IF(D692&lt;&gt;"",COUNTA($D$10:D692),"")</f>
        <v>683</v>
      </c>
      <c r="B692" s="71" t="s">
        <v>784</v>
      </c>
      <c r="C692" s="71" t="s">
        <v>240</v>
      </c>
      <c r="D692" s="72">
        <v>13076118</v>
      </c>
      <c r="E692" s="71" t="s">
        <v>192</v>
      </c>
      <c r="F692" s="73">
        <v>5659</v>
      </c>
      <c r="G692" s="93">
        <v>1875</v>
      </c>
      <c r="H692" s="92">
        <v>1891</v>
      </c>
      <c r="I692" s="93">
        <v>942</v>
      </c>
      <c r="J692" s="93">
        <v>949</v>
      </c>
      <c r="K692" s="97">
        <v>16</v>
      </c>
      <c r="L692" s="95">
        <v>0.85333333333333883</v>
      </c>
      <c r="M692" s="97">
        <v>5203.1063999999997</v>
      </c>
      <c r="N692" s="106"/>
    </row>
    <row r="693" spans="1:14" ht="11.25" customHeight="1" x14ac:dyDescent="0.2">
      <c r="A693" s="24">
        <f>IF(D693&lt;&gt;"",COUNTA($D$10:D693),"")</f>
        <v>684</v>
      </c>
      <c r="B693" s="71" t="s">
        <v>784</v>
      </c>
      <c r="C693" s="71" t="s">
        <v>258</v>
      </c>
      <c r="D693" s="72">
        <v>13076119</v>
      </c>
      <c r="E693" s="71" t="s">
        <v>194</v>
      </c>
      <c r="F693" s="73">
        <v>5658</v>
      </c>
      <c r="G693" s="93">
        <v>532</v>
      </c>
      <c r="H693" s="92">
        <v>519</v>
      </c>
      <c r="I693" s="93">
        <v>248</v>
      </c>
      <c r="J693" s="93">
        <v>271</v>
      </c>
      <c r="K693" s="97">
        <v>-13</v>
      </c>
      <c r="L693" s="95">
        <v>-2.4436090225563873</v>
      </c>
      <c r="M693" s="97">
        <v>1770.7833000000001</v>
      </c>
      <c r="N693" s="106"/>
    </row>
    <row r="694" spans="1:14" ht="11.25" customHeight="1" x14ac:dyDescent="0.2">
      <c r="A694" s="24">
        <f>IF(D694&lt;&gt;"",COUNTA($D$10:D694),"")</f>
        <v>685</v>
      </c>
      <c r="B694" s="71" t="s">
        <v>784</v>
      </c>
      <c r="C694" s="71" t="s">
        <v>600</v>
      </c>
      <c r="D694" s="72">
        <v>13076120</v>
      </c>
      <c r="E694" s="71" t="s">
        <v>714</v>
      </c>
      <c r="F694" s="73">
        <v>5662</v>
      </c>
      <c r="G694" s="93">
        <v>792</v>
      </c>
      <c r="H694" s="92">
        <v>801</v>
      </c>
      <c r="I694" s="93">
        <v>394</v>
      </c>
      <c r="J694" s="93">
        <v>407</v>
      </c>
      <c r="K694" s="97">
        <v>9</v>
      </c>
      <c r="L694" s="95">
        <v>1.1363636363636402</v>
      </c>
      <c r="M694" s="97">
        <v>3370.7197000000001</v>
      </c>
      <c r="N694" s="106"/>
    </row>
    <row r="695" spans="1:14" ht="11.25" customHeight="1" x14ac:dyDescent="0.2">
      <c r="A695" s="24">
        <f>IF(D695&lt;&gt;"",COUNTA($D$10:D695),"")</f>
        <v>686</v>
      </c>
      <c r="B695" s="71" t="s">
        <v>784</v>
      </c>
      <c r="C695" s="71" t="s">
        <v>259</v>
      </c>
      <c r="D695" s="72">
        <v>13076121</v>
      </c>
      <c r="E695" s="71" t="s">
        <v>215</v>
      </c>
      <c r="F695" s="73">
        <v>5665</v>
      </c>
      <c r="G695" s="93">
        <v>247</v>
      </c>
      <c r="H695" s="92">
        <v>242</v>
      </c>
      <c r="I695" s="93">
        <v>120</v>
      </c>
      <c r="J695" s="93">
        <v>122</v>
      </c>
      <c r="K695" s="97">
        <v>-5</v>
      </c>
      <c r="L695" s="95">
        <v>-2.0242914979757103</v>
      </c>
      <c r="M695" s="97">
        <v>1141.943</v>
      </c>
      <c r="N695" s="106"/>
    </row>
    <row r="696" spans="1:14" ht="11.25" customHeight="1" x14ac:dyDescent="0.2">
      <c r="A696" s="24">
        <f>IF(D696&lt;&gt;"",COUNTA($D$10:D696),"")</f>
        <v>687</v>
      </c>
      <c r="B696" s="71" t="s">
        <v>784</v>
      </c>
      <c r="C696" s="71" t="s">
        <v>260</v>
      </c>
      <c r="D696" s="72">
        <v>13076122</v>
      </c>
      <c r="E696" s="71" t="s">
        <v>199</v>
      </c>
      <c r="F696" s="73">
        <v>5652</v>
      </c>
      <c r="G696" s="93">
        <v>678</v>
      </c>
      <c r="H696" s="92">
        <v>677</v>
      </c>
      <c r="I696" s="93">
        <v>338</v>
      </c>
      <c r="J696" s="93">
        <v>339</v>
      </c>
      <c r="K696" s="97">
        <v>-1</v>
      </c>
      <c r="L696" s="95">
        <v>-0.1474926253687272</v>
      </c>
      <c r="M696" s="97">
        <v>2662.4225000000001</v>
      </c>
      <c r="N696" s="106"/>
    </row>
    <row r="697" spans="1:14" ht="11.25" customHeight="1" x14ac:dyDescent="0.2">
      <c r="A697" s="24">
        <f>IF(D697&lt;&gt;"",COUNTA($D$10:D697),"")</f>
        <v>688</v>
      </c>
      <c r="B697" s="71" t="s">
        <v>784</v>
      </c>
      <c r="C697" s="71" t="s">
        <v>601</v>
      </c>
      <c r="D697" s="72">
        <v>13076125</v>
      </c>
      <c r="E697" s="71" t="s">
        <v>713</v>
      </c>
      <c r="F697" s="73">
        <v>5655</v>
      </c>
      <c r="G697" s="93">
        <v>842</v>
      </c>
      <c r="H697" s="92">
        <v>825</v>
      </c>
      <c r="I697" s="93">
        <v>420</v>
      </c>
      <c r="J697" s="93">
        <v>405</v>
      </c>
      <c r="K697" s="97">
        <v>-17</v>
      </c>
      <c r="L697" s="95">
        <v>-2.0190023752969068</v>
      </c>
      <c r="M697" s="97">
        <v>5555.8680000000004</v>
      </c>
      <c r="N697" s="106"/>
    </row>
    <row r="698" spans="1:14" ht="11.25" customHeight="1" x14ac:dyDescent="0.2">
      <c r="A698" s="24">
        <f>IF(D698&lt;&gt;"",COUNTA($D$10:D698),"")</f>
        <v>689</v>
      </c>
      <c r="B698" s="71" t="s">
        <v>784</v>
      </c>
      <c r="C698" s="71" t="s">
        <v>602</v>
      </c>
      <c r="D698" s="72">
        <v>13076126</v>
      </c>
      <c r="E698" s="71" t="s">
        <v>714</v>
      </c>
      <c r="F698" s="73">
        <v>5662</v>
      </c>
      <c r="G698" s="93">
        <v>1180</v>
      </c>
      <c r="H698" s="92">
        <v>1174</v>
      </c>
      <c r="I698" s="93">
        <v>599</v>
      </c>
      <c r="J698" s="93">
        <v>575</v>
      </c>
      <c r="K698" s="97">
        <v>-6</v>
      </c>
      <c r="L698" s="95">
        <v>-0.50847457627118331</v>
      </c>
      <c r="M698" s="97">
        <v>4913.5748000000003</v>
      </c>
      <c r="N698" s="106"/>
    </row>
    <row r="699" spans="1:14" ht="11.25" customHeight="1" x14ac:dyDescent="0.2">
      <c r="A699" s="24">
        <f>IF(D699&lt;&gt;"",COUNTA($D$10:D699),"")</f>
        <v>690</v>
      </c>
      <c r="B699" s="71" t="s">
        <v>784</v>
      </c>
      <c r="C699" s="71" t="s">
        <v>603</v>
      </c>
      <c r="D699" s="72">
        <v>13076128</v>
      </c>
      <c r="E699" s="71" t="s">
        <v>568</v>
      </c>
      <c r="F699" s="73">
        <v>5664</v>
      </c>
      <c r="G699" s="93">
        <v>3769</v>
      </c>
      <c r="H699" s="92">
        <v>3745</v>
      </c>
      <c r="I699" s="93">
        <v>1810</v>
      </c>
      <c r="J699" s="93">
        <v>1935</v>
      </c>
      <c r="K699" s="97">
        <v>-24</v>
      </c>
      <c r="L699" s="95">
        <v>-0.63677368002122137</v>
      </c>
      <c r="M699" s="97">
        <v>6769.3788000000004</v>
      </c>
      <c r="N699" s="106"/>
    </row>
    <row r="700" spans="1:14" ht="11.25" customHeight="1" x14ac:dyDescent="0.2">
      <c r="A700" s="24">
        <f>IF(D700&lt;&gt;"",COUNTA($D$10:D700),"")</f>
        <v>691</v>
      </c>
      <c r="B700" s="71" t="s">
        <v>784</v>
      </c>
      <c r="C700" s="71" t="s">
        <v>554</v>
      </c>
      <c r="D700" s="72">
        <v>13076129</v>
      </c>
      <c r="E700" s="71" t="s">
        <v>714</v>
      </c>
      <c r="F700" s="73">
        <v>5662</v>
      </c>
      <c r="G700" s="93">
        <v>335</v>
      </c>
      <c r="H700" s="92">
        <v>335</v>
      </c>
      <c r="I700" s="93">
        <v>168</v>
      </c>
      <c r="J700" s="93">
        <v>167</v>
      </c>
      <c r="K700" s="97" t="s">
        <v>732</v>
      </c>
      <c r="L700" s="95" t="s">
        <v>732</v>
      </c>
      <c r="M700" s="97">
        <v>2060.0603000000001</v>
      </c>
      <c r="N700" s="106"/>
    </row>
    <row r="701" spans="1:14" ht="11.25" customHeight="1" x14ac:dyDescent="0.2">
      <c r="A701" s="24">
        <f>IF(D701&lt;&gt;"",COUNTA($D$10:D701),"")</f>
        <v>692</v>
      </c>
      <c r="B701" s="71" t="s">
        <v>784</v>
      </c>
      <c r="C701" s="71" t="s">
        <v>215</v>
      </c>
      <c r="D701" s="72">
        <v>13076130</v>
      </c>
      <c r="E701" s="71" t="s">
        <v>215</v>
      </c>
      <c r="F701" s="73">
        <v>5665</v>
      </c>
      <c r="G701" s="93">
        <v>1353</v>
      </c>
      <c r="H701" s="92">
        <v>1360</v>
      </c>
      <c r="I701" s="93">
        <v>660</v>
      </c>
      <c r="J701" s="93">
        <v>700</v>
      </c>
      <c r="K701" s="97">
        <v>7</v>
      </c>
      <c r="L701" s="95">
        <v>0.5173688100517353</v>
      </c>
      <c r="M701" s="97">
        <v>1196.1369999999999</v>
      </c>
      <c r="N701" s="106"/>
    </row>
    <row r="702" spans="1:14" ht="11.25" customHeight="1" x14ac:dyDescent="0.2">
      <c r="A702" s="24">
        <f>IF(D702&lt;&gt;"",COUNTA($D$10:D702),"")</f>
        <v>693</v>
      </c>
      <c r="B702" s="71" t="s">
        <v>784</v>
      </c>
      <c r="C702" s="71" t="s">
        <v>261</v>
      </c>
      <c r="D702" s="72">
        <v>13076131</v>
      </c>
      <c r="E702" s="71" t="s">
        <v>194</v>
      </c>
      <c r="F702" s="73">
        <v>5658</v>
      </c>
      <c r="G702" s="93">
        <v>310</v>
      </c>
      <c r="H702" s="92">
        <v>309</v>
      </c>
      <c r="I702" s="93">
        <v>161</v>
      </c>
      <c r="J702" s="93">
        <v>148</v>
      </c>
      <c r="K702" s="97">
        <v>-1</v>
      </c>
      <c r="L702" s="95">
        <v>-0.32258064516129537</v>
      </c>
      <c r="M702" s="97">
        <v>1476.385</v>
      </c>
      <c r="N702" s="106"/>
    </row>
    <row r="703" spans="1:14" ht="11.25" customHeight="1" x14ac:dyDescent="0.2">
      <c r="A703" s="24">
        <f>IF(D703&lt;&gt;"",COUNTA($D$10:D703),"")</f>
        <v>694</v>
      </c>
      <c r="B703" s="71" t="s">
        <v>784</v>
      </c>
      <c r="C703" s="71" t="s">
        <v>604</v>
      </c>
      <c r="D703" s="72">
        <v>13076133</v>
      </c>
      <c r="E703" s="71" t="s">
        <v>565</v>
      </c>
      <c r="F703" s="73">
        <v>5668</v>
      </c>
      <c r="G703" s="93">
        <v>1517</v>
      </c>
      <c r="H703" s="92">
        <v>1506</v>
      </c>
      <c r="I703" s="93">
        <v>746</v>
      </c>
      <c r="J703" s="93">
        <v>760</v>
      </c>
      <c r="K703" s="97">
        <v>-11</v>
      </c>
      <c r="L703" s="95">
        <v>-0.72511535926170723</v>
      </c>
      <c r="M703" s="97">
        <v>2136.1705999999999</v>
      </c>
      <c r="N703" s="106"/>
    </row>
    <row r="704" spans="1:14" ht="11.25" customHeight="1" x14ac:dyDescent="0.2">
      <c r="A704" s="24">
        <f>IF(D704&lt;&gt;"",COUNTA($D$10:D704),"")</f>
        <v>695</v>
      </c>
      <c r="B704" s="71" t="s">
        <v>784</v>
      </c>
      <c r="C704" s="71" t="s">
        <v>262</v>
      </c>
      <c r="D704" s="72">
        <v>13076134</v>
      </c>
      <c r="E704" s="71" t="s">
        <v>192</v>
      </c>
      <c r="F704" s="73">
        <v>5659</v>
      </c>
      <c r="G704" s="93">
        <v>819</v>
      </c>
      <c r="H704" s="92">
        <v>814</v>
      </c>
      <c r="I704" s="93">
        <v>411</v>
      </c>
      <c r="J704" s="93">
        <v>403</v>
      </c>
      <c r="K704" s="97">
        <v>-5</v>
      </c>
      <c r="L704" s="95">
        <v>-0.61050061050060833</v>
      </c>
      <c r="M704" s="97">
        <v>1878.2936</v>
      </c>
      <c r="N704" s="106"/>
    </row>
    <row r="705" spans="1:14" ht="11.25" customHeight="1" x14ac:dyDescent="0.2">
      <c r="A705" s="24">
        <f>IF(D705&lt;&gt;"",COUNTA($D$10:D705),"")</f>
        <v>696</v>
      </c>
      <c r="B705" s="71" t="s">
        <v>784</v>
      </c>
      <c r="C705" s="71" t="s">
        <v>605</v>
      </c>
      <c r="D705" s="72">
        <v>13076135</v>
      </c>
      <c r="E705" s="71" t="s">
        <v>715</v>
      </c>
      <c r="F705" s="73">
        <v>5656</v>
      </c>
      <c r="G705" s="93">
        <v>658</v>
      </c>
      <c r="H705" s="92">
        <v>648</v>
      </c>
      <c r="I705" s="93">
        <v>321</v>
      </c>
      <c r="J705" s="93">
        <v>327</v>
      </c>
      <c r="K705" s="97">
        <v>-10</v>
      </c>
      <c r="L705" s="95">
        <v>-1.5197568389057778</v>
      </c>
      <c r="M705" s="97">
        <v>4171.4688999999998</v>
      </c>
      <c r="N705" s="106"/>
    </row>
    <row r="706" spans="1:14" ht="11.25" customHeight="1" x14ac:dyDescent="0.2">
      <c r="A706" s="24">
        <f>IF(D706&lt;&gt;"",COUNTA($D$10:D706),"")</f>
        <v>697</v>
      </c>
      <c r="B706" s="71" t="s">
        <v>784</v>
      </c>
      <c r="C706" s="71" t="s">
        <v>263</v>
      </c>
      <c r="D706" s="72">
        <v>13076136</v>
      </c>
      <c r="E706" s="71" t="s">
        <v>199</v>
      </c>
      <c r="F706" s="73">
        <v>5652</v>
      </c>
      <c r="G706" s="93">
        <v>657</v>
      </c>
      <c r="H706" s="92">
        <v>639</v>
      </c>
      <c r="I706" s="93">
        <v>314</v>
      </c>
      <c r="J706" s="93">
        <v>325</v>
      </c>
      <c r="K706" s="97">
        <v>-18</v>
      </c>
      <c r="L706" s="95">
        <v>-2.7397260273972535</v>
      </c>
      <c r="M706" s="97">
        <v>2755.3957</v>
      </c>
      <c r="N706" s="106"/>
    </row>
    <row r="707" spans="1:14" ht="11.25" customHeight="1" x14ac:dyDescent="0.2">
      <c r="A707" s="24">
        <f>IF(D707&lt;&gt;"",COUNTA($D$10:D707),"")</f>
        <v>698</v>
      </c>
      <c r="B707" s="71" t="s">
        <v>784</v>
      </c>
      <c r="C707" s="71" t="s">
        <v>264</v>
      </c>
      <c r="D707" s="72">
        <v>13076138</v>
      </c>
      <c r="E707" s="71" t="s">
        <v>199</v>
      </c>
      <c r="F707" s="73">
        <v>5652</v>
      </c>
      <c r="G707" s="93">
        <v>364</v>
      </c>
      <c r="H707" s="92">
        <v>370</v>
      </c>
      <c r="I707" s="93">
        <v>191</v>
      </c>
      <c r="J707" s="93">
        <v>179</v>
      </c>
      <c r="K707" s="97">
        <v>6</v>
      </c>
      <c r="L707" s="95">
        <v>1.6483516483516496</v>
      </c>
      <c r="M707" s="97">
        <v>1025.4281000000001</v>
      </c>
      <c r="N707" s="106"/>
    </row>
    <row r="708" spans="1:14" ht="11.25" customHeight="1" x14ac:dyDescent="0.2">
      <c r="A708" s="24">
        <f>IF(D708&lt;&gt;"",COUNTA($D$10:D708),"")</f>
        <v>699</v>
      </c>
      <c r="B708" s="71" t="s">
        <v>784</v>
      </c>
      <c r="C708" s="71" t="s">
        <v>606</v>
      </c>
      <c r="D708" s="72">
        <v>13076140</v>
      </c>
      <c r="E708" s="71" t="s">
        <v>565</v>
      </c>
      <c r="F708" s="73">
        <v>5668</v>
      </c>
      <c r="G708" s="93">
        <v>822</v>
      </c>
      <c r="H708" s="92">
        <v>829</v>
      </c>
      <c r="I708" s="93">
        <v>413</v>
      </c>
      <c r="J708" s="93">
        <v>416</v>
      </c>
      <c r="K708" s="97">
        <v>7</v>
      </c>
      <c r="L708" s="95">
        <v>0.85158150851582093</v>
      </c>
      <c r="M708" s="97">
        <v>4208.3265000000001</v>
      </c>
      <c r="N708" s="106"/>
    </row>
    <row r="709" spans="1:14" ht="11.25" customHeight="1" x14ac:dyDescent="0.2">
      <c r="A709" s="24">
        <f>IF(D709&lt;&gt;"",COUNTA($D$10:D709),"")</f>
        <v>700</v>
      </c>
      <c r="B709" s="71" t="s">
        <v>784</v>
      </c>
      <c r="C709" s="71" t="s">
        <v>266</v>
      </c>
      <c r="D709" s="72">
        <v>13076141</v>
      </c>
      <c r="E709" s="71" t="s">
        <v>192</v>
      </c>
      <c r="F709" s="73">
        <v>5659</v>
      </c>
      <c r="G709" s="93">
        <v>482</v>
      </c>
      <c r="H709" s="92">
        <v>477</v>
      </c>
      <c r="I709" s="93">
        <v>242</v>
      </c>
      <c r="J709" s="93">
        <v>235</v>
      </c>
      <c r="K709" s="97">
        <v>-5</v>
      </c>
      <c r="L709" s="95">
        <v>-1.0373443983402524</v>
      </c>
      <c r="M709" s="97">
        <v>1509.4826</v>
      </c>
      <c r="N709" s="106"/>
    </row>
    <row r="710" spans="1:14" ht="11.25" customHeight="1" x14ac:dyDescent="0.2">
      <c r="A710" s="24">
        <f>IF(D710&lt;&gt;"",COUNTA($D$10:D710),"")</f>
        <v>701</v>
      </c>
      <c r="B710" s="71" t="s">
        <v>784</v>
      </c>
      <c r="C710" s="71" t="s">
        <v>205</v>
      </c>
      <c r="D710" s="72">
        <v>13076142</v>
      </c>
      <c r="E710" s="71" t="s">
        <v>218</v>
      </c>
      <c r="F710" s="73">
        <v>5667</v>
      </c>
      <c r="G710" s="93">
        <v>2731</v>
      </c>
      <c r="H710" s="92">
        <v>2747</v>
      </c>
      <c r="I710" s="93">
        <v>1406</v>
      </c>
      <c r="J710" s="93">
        <v>1341</v>
      </c>
      <c r="K710" s="97">
        <v>16</v>
      </c>
      <c r="L710" s="95">
        <v>0.58586598315635285</v>
      </c>
      <c r="M710" s="97">
        <v>10668.644700000001</v>
      </c>
      <c r="N710" s="106"/>
    </row>
    <row r="711" spans="1:14" ht="11.25" customHeight="1" x14ac:dyDescent="0.2">
      <c r="A711" s="24">
        <f>IF(D711&lt;&gt;"",COUNTA($D$10:D711),"")</f>
        <v>702</v>
      </c>
      <c r="B711" s="71" t="s">
        <v>784</v>
      </c>
      <c r="C711" s="71" t="s">
        <v>267</v>
      </c>
      <c r="D711" s="72">
        <v>13076143</v>
      </c>
      <c r="E711" s="71" t="s">
        <v>213</v>
      </c>
      <c r="F711" s="73">
        <v>5654</v>
      </c>
      <c r="G711" s="93">
        <v>1271</v>
      </c>
      <c r="H711" s="92">
        <v>1268</v>
      </c>
      <c r="I711" s="93">
        <v>645</v>
      </c>
      <c r="J711" s="93">
        <v>623</v>
      </c>
      <c r="K711" s="97">
        <v>-3</v>
      </c>
      <c r="L711" s="95">
        <v>-0.23603461841069873</v>
      </c>
      <c r="M711" s="97">
        <v>7752.8778000000002</v>
      </c>
      <c r="N711" s="106"/>
    </row>
    <row r="712" spans="1:14" ht="11.25" customHeight="1" x14ac:dyDescent="0.2">
      <c r="A712" s="24">
        <f>IF(D712&lt;&gt;"",COUNTA($D$10:D712),"")</f>
        <v>703</v>
      </c>
      <c r="B712" s="71" t="s">
        <v>784</v>
      </c>
      <c r="C712" s="71" t="s">
        <v>268</v>
      </c>
      <c r="D712" s="72">
        <v>13076145</v>
      </c>
      <c r="E712" s="71" t="s">
        <v>194</v>
      </c>
      <c r="F712" s="73">
        <v>5658</v>
      </c>
      <c r="G712" s="93">
        <v>463</v>
      </c>
      <c r="H712" s="92">
        <v>463</v>
      </c>
      <c r="I712" s="93">
        <v>236</v>
      </c>
      <c r="J712" s="93">
        <v>227</v>
      </c>
      <c r="K712" s="97" t="s">
        <v>732</v>
      </c>
      <c r="L712" s="95" t="s">
        <v>732</v>
      </c>
      <c r="M712" s="97">
        <v>2390.7114000000001</v>
      </c>
      <c r="N712" s="106"/>
    </row>
    <row r="713" spans="1:14" ht="11.25" customHeight="1" x14ac:dyDescent="0.2">
      <c r="A713" s="24">
        <f>IF(D713&lt;&gt;"",COUNTA($D$10:D713),"")</f>
        <v>704</v>
      </c>
      <c r="B713" s="71" t="s">
        <v>784</v>
      </c>
      <c r="C713" s="71" t="s">
        <v>269</v>
      </c>
      <c r="D713" s="72">
        <v>13076146</v>
      </c>
      <c r="E713" s="71" t="s">
        <v>192</v>
      </c>
      <c r="F713" s="73">
        <v>5659</v>
      </c>
      <c r="G713" s="93">
        <v>475</v>
      </c>
      <c r="H713" s="92">
        <v>471</v>
      </c>
      <c r="I713" s="93">
        <v>245</v>
      </c>
      <c r="J713" s="93">
        <v>226</v>
      </c>
      <c r="K713" s="97">
        <v>-4</v>
      </c>
      <c r="L713" s="95">
        <v>-0.84210526315789025</v>
      </c>
      <c r="M713" s="97">
        <v>1391.1956</v>
      </c>
      <c r="N713" s="106"/>
    </row>
    <row r="714" spans="1:14" ht="11.25" customHeight="1" x14ac:dyDescent="0.2">
      <c r="A714" s="24">
        <f>IF(D714&lt;&gt;"",COUNTA($D$10:D714),"")</f>
        <v>705</v>
      </c>
      <c r="B714" s="71" t="s">
        <v>784</v>
      </c>
      <c r="C714" s="71" t="s">
        <v>270</v>
      </c>
      <c r="D714" s="72">
        <v>13076147</v>
      </c>
      <c r="E714" s="71" t="s">
        <v>215</v>
      </c>
      <c r="F714" s="73">
        <v>5665</v>
      </c>
      <c r="G714" s="93">
        <v>652</v>
      </c>
      <c r="H714" s="92">
        <v>657</v>
      </c>
      <c r="I714" s="93">
        <v>328</v>
      </c>
      <c r="J714" s="93">
        <v>329</v>
      </c>
      <c r="K714" s="97">
        <v>5</v>
      </c>
      <c r="L714" s="95">
        <v>0.76687116564417579</v>
      </c>
      <c r="M714" s="97">
        <v>1493.6110000000001</v>
      </c>
      <c r="N714" s="106"/>
    </row>
    <row r="715" spans="1:14" ht="11.25" customHeight="1" x14ac:dyDescent="0.2">
      <c r="A715" s="24">
        <f>IF(D715&lt;&gt;"",COUNTA($D$10:D715),"")</f>
        <v>706</v>
      </c>
      <c r="B715" s="71" t="s">
        <v>784</v>
      </c>
      <c r="C715" s="71" t="s">
        <v>181</v>
      </c>
      <c r="D715" s="72">
        <v>13076148</v>
      </c>
      <c r="E715" s="71" t="s">
        <v>568</v>
      </c>
      <c r="F715" s="73">
        <v>5664</v>
      </c>
      <c r="G715" s="93">
        <v>326</v>
      </c>
      <c r="H715" s="92">
        <v>323</v>
      </c>
      <c r="I715" s="93">
        <v>169</v>
      </c>
      <c r="J715" s="93">
        <v>154</v>
      </c>
      <c r="K715" s="97">
        <v>-3</v>
      </c>
      <c r="L715" s="95">
        <v>-0.92024539877300526</v>
      </c>
      <c r="M715" s="97">
        <v>4220.6998999999996</v>
      </c>
      <c r="N715" s="106"/>
    </row>
    <row r="716" spans="1:14" ht="11.25" customHeight="1" x14ac:dyDescent="0.2">
      <c r="A716" s="24">
        <f>IF(D716&lt;&gt;"",COUNTA($D$10:D716),"")</f>
        <v>707</v>
      </c>
      <c r="B716" s="71" t="s">
        <v>784</v>
      </c>
      <c r="C716" s="71" t="s">
        <v>124</v>
      </c>
      <c r="D716" s="72">
        <v>13076151</v>
      </c>
      <c r="E716" s="71" t="s">
        <v>713</v>
      </c>
      <c r="F716" s="73">
        <v>5655</v>
      </c>
      <c r="G716" s="93">
        <v>313</v>
      </c>
      <c r="H716" s="92">
        <v>308</v>
      </c>
      <c r="I716" s="93">
        <v>160</v>
      </c>
      <c r="J716" s="93">
        <v>148</v>
      </c>
      <c r="K716" s="97">
        <v>-5</v>
      </c>
      <c r="L716" s="95">
        <v>-1.5974440894568716</v>
      </c>
      <c r="M716" s="97">
        <v>1816.732</v>
      </c>
      <c r="N716" s="106"/>
    </row>
    <row r="717" spans="1:14" ht="11.25" customHeight="1" x14ac:dyDescent="0.2">
      <c r="A717" s="24">
        <f>IF(D717&lt;&gt;"",COUNTA($D$10:D717),"")</f>
        <v>708</v>
      </c>
      <c r="B717" s="71" t="s">
        <v>784</v>
      </c>
      <c r="C717" s="71" t="s">
        <v>271</v>
      </c>
      <c r="D717" s="72">
        <v>13076152</v>
      </c>
      <c r="E717" s="71" t="s">
        <v>236</v>
      </c>
      <c r="F717" s="73">
        <v>5666</v>
      </c>
      <c r="G717" s="93">
        <v>6300</v>
      </c>
      <c r="H717" s="92">
        <v>6231</v>
      </c>
      <c r="I717" s="93">
        <v>3089</v>
      </c>
      <c r="J717" s="93">
        <v>3142</v>
      </c>
      <c r="K717" s="97">
        <v>-69</v>
      </c>
      <c r="L717" s="95">
        <v>-1.095238095238102</v>
      </c>
      <c r="M717" s="97">
        <v>8007.9641000000001</v>
      </c>
      <c r="N717" s="106"/>
    </row>
    <row r="718" spans="1:14" ht="11.25" customHeight="1" x14ac:dyDescent="0.2">
      <c r="A718" s="24">
        <f>IF(D718&lt;&gt;"",COUNTA($D$10:D718),"")</f>
        <v>709</v>
      </c>
      <c r="B718" s="71" t="s">
        <v>784</v>
      </c>
      <c r="C718" s="71" t="s">
        <v>276</v>
      </c>
      <c r="D718" s="72">
        <v>13076153</v>
      </c>
      <c r="E718" s="71" t="s">
        <v>236</v>
      </c>
      <c r="F718" s="73">
        <v>5666</v>
      </c>
      <c r="G718" s="93">
        <v>2876</v>
      </c>
      <c r="H718" s="92">
        <v>2893</v>
      </c>
      <c r="I718" s="93">
        <v>1483</v>
      </c>
      <c r="J718" s="93">
        <v>1410</v>
      </c>
      <c r="K718" s="97">
        <v>17</v>
      </c>
      <c r="L718" s="95">
        <v>0.59109874826147291</v>
      </c>
      <c r="M718" s="97">
        <v>10472.4211</v>
      </c>
      <c r="N718" s="106"/>
    </row>
    <row r="719" spans="1:14" ht="11.25" customHeight="1" x14ac:dyDescent="0.2">
      <c r="A719" s="24">
        <f>IF(D719&lt;&gt;"",COUNTA($D$10:D719),"")</f>
        <v>710</v>
      </c>
      <c r="B719" s="71" t="s">
        <v>784</v>
      </c>
      <c r="C719" s="71" t="s">
        <v>272</v>
      </c>
      <c r="D719" s="72">
        <v>13076154</v>
      </c>
      <c r="E719" s="71" t="s">
        <v>215</v>
      </c>
      <c r="F719" s="73">
        <v>5665</v>
      </c>
      <c r="G719" s="93">
        <v>2421</v>
      </c>
      <c r="H719" s="92">
        <v>2413</v>
      </c>
      <c r="I719" s="93">
        <v>1156</v>
      </c>
      <c r="J719" s="93">
        <v>1257</v>
      </c>
      <c r="K719" s="97">
        <v>-8</v>
      </c>
      <c r="L719" s="95">
        <v>-0.33044196612969756</v>
      </c>
      <c r="M719" s="97">
        <v>1228.2809</v>
      </c>
      <c r="N719" s="106"/>
    </row>
    <row r="720" spans="1:14" ht="11.25" customHeight="1" x14ac:dyDescent="0.2">
      <c r="A720" s="24">
        <f>IF(D720&lt;&gt;"",COUNTA($D$10:D720),"")</f>
        <v>711</v>
      </c>
      <c r="B720" s="71" t="s">
        <v>784</v>
      </c>
      <c r="C720" s="71" t="s">
        <v>607</v>
      </c>
      <c r="D720" s="72">
        <v>13076155</v>
      </c>
      <c r="E720" s="71" t="s">
        <v>568</v>
      </c>
      <c r="F720" s="73">
        <v>5664</v>
      </c>
      <c r="G720" s="93">
        <v>437</v>
      </c>
      <c r="H720" s="92">
        <v>445</v>
      </c>
      <c r="I720" s="93">
        <v>222</v>
      </c>
      <c r="J720" s="93">
        <v>223</v>
      </c>
      <c r="K720" s="97">
        <v>8</v>
      </c>
      <c r="L720" s="95">
        <v>1.8306636155606384</v>
      </c>
      <c r="M720" s="97">
        <v>1879.0854999999999</v>
      </c>
      <c r="N720" s="106"/>
    </row>
    <row r="721" spans="1:14" ht="11.25" customHeight="1" x14ac:dyDescent="0.2">
      <c r="A721" s="24">
        <f>IF(D721&lt;&gt;"",COUNTA($D$10:D721),"")</f>
        <v>712</v>
      </c>
      <c r="B721" s="71" t="s">
        <v>784</v>
      </c>
      <c r="C721" s="71" t="s">
        <v>273</v>
      </c>
      <c r="D721" s="72">
        <v>13076156</v>
      </c>
      <c r="E721" s="71" t="s">
        <v>192</v>
      </c>
      <c r="F721" s="73">
        <v>5659</v>
      </c>
      <c r="G721" s="93">
        <v>946</v>
      </c>
      <c r="H721" s="92">
        <v>944</v>
      </c>
      <c r="I721" s="93">
        <v>480</v>
      </c>
      <c r="J721" s="93">
        <v>464</v>
      </c>
      <c r="K721" s="97">
        <v>-2</v>
      </c>
      <c r="L721" s="95">
        <v>-0.21141649048625766</v>
      </c>
      <c r="M721" s="97">
        <v>2355.9475000000002</v>
      </c>
      <c r="N721" s="106"/>
    </row>
    <row r="722" spans="1:14" ht="11.25" customHeight="1" x14ac:dyDescent="0.2">
      <c r="A722" s="24">
        <f>IF(D722&lt;&gt;"",COUNTA($D$10:D722),"")</f>
        <v>713</v>
      </c>
      <c r="B722" s="71" t="s">
        <v>784</v>
      </c>
      <c r="C722" s="71" t="s">
        <v>608</v>
      </c>
      <c r="D722" s="72">
        <v>13076158</v>
      </c>
      <c r="E722" s="71" t="s">
        <v>565</v>
      </c>
      <c r="F722" s="73">
        <v>5668</v>
      </c>
      <c r="G722" s="93">
        <v>436</v>
      </c>
      <c r="H722" s="92">
        <v>431</v>
      </c>
      <c r="I722" s="93">
        <v>216</v>
      </c>
      <c r="J722" s="93">
        <v>215</v>
      </c>
      <c r="K722" s="97">
        <v>-5</v>
      </c>
      <c r="L722" s="95">
        <v>-1.1467889908256836</v>
      </c>
      <c r="M722" s="97">
        <v>1162.5341000000001</v>
      </c>
      <c r="N722" s="106"/>
    </row>
    <row r="723" spans="1:14" ht="11.25" customHeight="1" x14ac:dyDescent="0.2">
      <c r="A723" s="24">
        <f>IF(D723&lt;&gt;"",COUNTA($D$10:D723),"")</f>
        <v>714</v>
      </c>
      <c r="B723" s="71" t="s">
        <v>784</v>
      </c>
      <c r="C723" s="71" t="s">
        <v>821</v>
      </c>
      <c r="D723" s="72">
        <v>13076159</v>
      </c>
      <c r="E723" s="71" t="s">
        <v>218</v>
      </c>
      <c r="F723" s="73">
        <v>5667</v>
      </c>
      <c r="G723" s="93">
        <v>5312</v>
      </c>
      <c r="H723" s="92">
        <v>5360</v>
      </c>
      <c r="I723" s="93">
        <v>2682</v>
      </c>
      <c r="J723" s="93">
        <v>2678</v>
      </c>
      <c r="K723" s="97">
        <v>48</v>
      </c>
      <c r="L723" s="95">
        <v>0.9036144578313241</v>
      </c>
      <c r="M723" s="97">
        <v>9190.0817999999999</v>
      </c>
      <c r="N723" s="106"/>
    </row>
    <row r="724" spans="1:14" ht="11.25" customHeight="1" x14ac:dyDescent="0.2">
      <c r="A724" s="24">
        <f>IF(D724&lt;&gt;"",COUNTA($D$10:D724),"")</f>
        <v>715</v>
      </c>
      <c r="B724" s="71" t="s">
        <v>784</v>
      </c>
      <c r="C724" s="71" t="s">
        <v>609</v>
      </c>
      <c r="D724" s="72">
        <v>13076160</v>
      </c>
      <c r="E724" s="71" t="s">
        <v>714</v>
      </c>
      <c r="F724" s="73">
        <v>5662</v>
      </c>
      <c r="G724" s="93">
        <v>597</v>
      </c>
      <c r="H724" s="92">
        <v>591</v>
      </c>
      <c r="I724" s="93">
        <v>276</v>
      </c>
      <c r="J724" s="93">
        <v>315</v>
      </c>
      <c r="K724" s="97">
        <v>-6</v>
      </c>
      <c r="L724" s="95">
        <v>-1.0050251256281371</v>
      </c>
      <c r="M724" s="97">
        <v>3677.5904999999998</v>
      </c>
      <c r="N724" s="106"/>
    </row>
    <row r="725" spans="1:14" ht="11.25" customHeight="1" x14ac:dyDescent="0.2">
      <c r="A725" s="24">
        <f>IF(D725&lt;&gt;"",COUNTA($D$10:D725),"")</f>
        <v>716</v>
      </c>
      <c r="B725" s="71" t="s">
        <v>784</v>
      </c>
      <c r="C725" s="71" t="s">
        <v>274</v>
      </c>
      <c r="D725" s="72">
        <v>13076161</v>
      </c>
      <c r="E725" s="71" t="s">
        <v>697</v>
      </c>
      <c r="F725" s="73">
        <v>5657</v>
      </c>
      <c r="G725" s="93">
        <v>399</v>
      </c>
      <c r="H725" s="92">
        <v>400</v>
      </c>
      <c r="I725" s="93">
        <v>212</v>
      </c>
      <c r="J725" s="93">
        <v>188</v>
      </c>
      <c r="K725" s="97">
        <v>1</v>
      </c>
      <c r="L725" s="95">
        <v>0.25062656641604519</v>
      </c>
      <c r="M725" s="97">
        <v>1332.5523000000001</v>
      </c>
      <c r="N725" s="106"/>
    </row>
    <row r="726" spans="1:14" ht="11.25" customHeight="1" x14ac:dyDescent="0.2">
      <c r="A726" s="24">
        <f>IF(D726&lt;&gt;"",COUNTA($D$10:D726),"")</f>
        <v>717</v>
      </c>
      <c r="B726" s="71" t="s">
        <v>784</v>
      </c>
      <c r="C726" s="71" t="s">
        <v>610</v>
      </c>
      <c r="D726" s="72">
        <v>13076162</v>
      </c>
      <c r="E726" s="71" t="s">
        <v>714</v>
      </c>
      <c r="F726" s="73">
        <v>5662</v>
      </c>
      <c r="G726" s="93">
        <v>763</v>
      </c>
      <c r="H726" s="92">
        <v>757</v>
      </c>
      <c r="I726" s="93">
        <v>389</v>
      </c>
      <c r="J726" s="93">
        <v>368</v>
      </c>
      <c r="K726" s="97">
        <v>-6</v>
      </c>
      <c r="L726" s="95">
        <v>-0.7863695937090398</v>
      </c>
      <c r="M726" s="97">
        <v>3891.2851000000001</v>
      </c>
      <c r="N726" s="106"/>
    </row>
    <row r="727" spans="1:14" ht="11.25" customHeight="1" x14ac:dyDescent="0.2">
      <c r="A727" s="24">
        <f>IF(D727&lt;&gt;"",COUNTA($D$10:D727),"")</f>
        <v>718</v>
      </c>
      <c r="B727" s="71" t="s">
        <v>784</v>
      </c>
      <c r="C727" s="71" t="s">
        <v>275</v>
      </c>
      <c r="D727" s="72">
        <v>13076163</v>
      </c>
      <c r="E727" s="71" t="s">
        <v>215</v>
      </c>
      <c r="F727" s="73">
        <v>5665</v>
      </c>
      <c r="G727" s="93">
        <v>141</v>
      </c>
      <c r="H727" s="92">
        <v>140</v>
      </c>
      <c r="I727" s="93">
        <v>67</v>
      </c>
      <c r="J727" s="93">
        <v>73</v>
      </c>
      <c r="K727" s="97">
        <v>-1</v>
      </c>
      <c r="L727" s="95">
        <v>-0.7092198581560325</v>
      </c>
      <c r="M727" s="97">
        <v>711.58699999999999</v>
      </c>
      <c r="N727" s="106"/>
    </row>
    <row r="728" spans="1:14" ht="11.25" customHeight="1" x14ac:dyDescent="0.2">
      <c r="A728" s="24">
        <f>IF(D728&lt;&gt;"",COUNTA($D$10:D728),"")</f>
        <v>719</v>
      </c>
      <c r="B728" s="71" t="s">
        <v>784</v>
      </c>
      <c r="C728" s="71" t="s">
        <v>731</v>
      </c>
      <c r="D728" s="72">
        <v>13076164</v>
      </c>
      <c r="E728" s="71" t="s">
        <v>714</v>
      </c>
      <c r="F728" s="73">
        <v>5662</v>
      </c>
      <c r="G728" s="93">
        <v>736</v>
      </c>
      <c r="H728" s="92">
        <v>745</v>
      </c>
      <c r="I728" s="93">
        <v>389</v>
      </c>
      <c r="J728" s="93">
        <v>356</v>
      </c>
      <c r="K728" s="97">
        <v>9</v>
      </c>
      <c r="L728" s="95">
        <v>1.2228260869565162</v>
      </c>
      <c r="M728" s="97">
        <v>4669.4155000000001</v>
      </c>
      <c r="N728" s="106"/>
    </row>
    <row r="729" spans="1:14" ht="11.45" customHeight="1" x14ac:dyDescent="0.2">
      <c r="A729" s="24">
        <f>IF(D729&lt;&gt;"",COUNTA($D$10:D729),"")</f>
        <v>720</v>
      </c>
      <c r="B729" s="71" t="s">
        <v>784</v>
      </c>
      <c r="C729" s="71" t="s">
        <v>792</v>
      </c>
      <c r="D729" s="75">
        <v>13076165</v>
      </c>
      <c r="E729" s="71" t="s">
        <v>713</v>
      </c>
      <c r="F729" s="73">
        <v>5655</v>
      </c>
      <c r="G729" s="93">
        <v>518</v>
      </c>
      <c r="H729" s="92">
        <v>513</v>
      </c>
      <c r="I729" s="93">
        <v>287</v>
      </c>
      <c r="J729" s="93">
        <v>226</v>
      </c>
      <c r="K729" s="97">
        <v>-5</v>
      </c>
      <c r="L729" s="95">
        <v>-0.96525096525095933</v>
      </c>
      <c r="M729" s="97">
        <v>3317.6343999999999</v>
      </c>
      <c r="N729" s="106"/>
    </row>
    <row r="730" spans="1:14" ht="11.25" customHeight="1" x14ac:dyDescent="0.2">
      <c r="A730" s="24">
        <f>IF(D730&lt;&gt;"",COUNTA($D$10:D730),"")</f>
        <v>721</v>
      </c>
      <c r="B730" s="71" t="s">
        <v>784</v>
      </c>
      <c r="C730" s="71" t="s">
        <v>578</v>
      </c>
      <c r="D730" s="72">
        <v>13076166</v>
      </c>
      <c r="E730" s="71" t="s">
        <v>716</v>
      </c>
      <c r="F730" s="73">
        <v>5663</v>
      </c>
      <c r="G730" s="93">
        <v>1374</v>
      </c>
      <c r="H730" s="92">
        <v>1373</v>
      </c>
      <c r="I730" s="93">
        <v>683</v>
      </c>
      <c r="J730" s="93">
        <v>690</v>
      </c>
      <c r="K730" s="97">
        <v>-1</v>
      </c>
      <c r="L730" s="95">
        <v>-7.2780203784574837E-2</v>
      </c>
      <c r="M730" s="97">
        <v>8792.3991999999998</v>
      </c>
      <c r="N730" s="106"/>
    </row>
    <row r="731" spans="1:14" ht="11.25" customHeight="1" x14ac:dyDescent="0.2">
      <c r="A731" s="24">
        <f>IF(D731&lt;&gt;"",COUNTA($D$10:D731),"")</f>
        <v>722</v>
      </c>
      <c r="B731" s="71" t="s">
        <v>784</v>
      </c>
      <c r="C731" s="71" t="s">
        <v>795</v>
      </c>
      <c r="D731" s="72">
        <v>13076167</v>
      </c>
      <c r="E731" s="71" t="s">
        <v>568</v>
      </c>
      <c r="F731" s="73">
        <v>5664</v>
      </c>
      <c r="G731" s="93">
        <v>577</v>
      </c>
      <c r="H731" s="92">
        <v>570</v>
      </c>
      <c r="I731" s="93">
        <v>286</v>
      </c>
      <c r="J731" s="93">
        <v>284</v>
      </c>
      <c r="K731" s="97">
        <v>-7</v>
      </c>
      <c r="L731" s="95">
        <v>-1.2131715771230489</v>
      </c>
      <c r="M731" s="97">
        <v>2495.6765999999998</v>
      </c>
      <c r="N731" s="106"/>
    </row>
    <row r="732" spans="1:14" ht="11.25" customHeight="1" x14ac:dyDescent="0.2">
      <c r="A732" s="24">
        <f>IF(D732&lt;&gt;"",COUNTA($D$10:D732),"")</f>
        <v>723</v>
      </c>
      <c r="B732" s="71" t="s">
        <v>784</v>
      </c>
      <c r="C732" s="71" t="s">
        <v>825</v>
      </c>
      <c r="D732" s="72">
        <v>13076168</v>
      </c>
      <c r="E732" s="71" t="s">
        <v>713</v>
      </c>
      <c r="F732" s="73">
        <v>5655</v>
      </c>
      <c r="G732" s="93">
        <v>1723</v>
      </c>
      <c r="H732" s="92">
        <v>1733</v>
      </c>
      <c r="I732" s="93">
        <v>845</v>
      </c>
      <c r="J732" s="93">
        <v>888</v>
      </c>
      <c r="K732" s="97">
        <v>10</v>
      </c>
      <c r="L732" s="95">
        <v>0.58038305281485236</v>
      </c>
      <c r="M732" s="97">
        <v>9456.1795000000002</v>
      </c>
      <c r="N732" s="106"/>
    </row>
    <row r="733" spans="1:14" ht="11.25" customHeight="1" x14ac:dyDescent="0.2">
      <c r="A733" s="24">
        <f>IF(D733&lt;&gt;"",COUNTA($D$10:D733),"")</f>
        <v>724</v>
      </c>
      <c r="B733" s="71" t="s">
        <v>784</v>
      </c>
      <c r="C733" s="71" t="s">
        <v>265</v>
      </c>
      <c r="D733" s="72">
        <v>13076169</v>
      </c>
      <c r="E733" s="71" t="s">
        <v>194</v>
      </c>
      <c r="F733" s="73">
        <v>5658</v>
      </c>
      <c r="G733" s="93">
        <v>885</v>
      </c>
      <c r="H733" s="92">
        <v>882</v>
      </c>
      <c r="I733" s="93">
        <v>461</v>
      </c>
      <c r="J733" s="93">
        <v>421</v>
      </c>
      <c r="K733" s="97">
        <v>-3</v>
      </c>
      <c r="L733" s="95">
        <v>-0.33898305084746028</v>
      </c>
      <c r="M733" s="97">
        <v>3165.8892000000001</v>
      </c>
      <c r="N733" s="106"/>
    </row>
  </sheetData>
  <sortState ref="B6:M788">
    <sortCondition sortBy="icon" ref="C6:C788"/>
  </sortState>
  <mergeCells count="20">
    <mergeCell ref="G2:J3"/>
    <mergeCell ref="C2:C7"/>
    <mergeCell ref="B2:B7"/>
    <mergeCell ref="I6:I7"/>
    <mergeCell ref="J6:J7"/>
    <mergeCell ref="A1:F1"/>
    <mergeCell ref="G6:H7"/>
    <mergeCell ref="G1:J1"/>
    <mergeCell ref="K1:M1"/>
    <mergeCell ref="G4:G5"/>
    <mergeCell ref="H4:J5"/>
    <mergeCell ref="A2:A7"/>
    <mergeCell ref="F2:F7"/>
    <mergeCell ref="E2:E7"/>
    <mergeCell ref="D2:D7"/>
    <mergeCell ref="M6:M7"/>
    <mergeCell ref="K2:L5"/>
    <mergeCell ref="K6:K7"/>
    <mergeCell ref="L6:L7"/>
    <mergeCell ref="M2:M5"/>
  </mergeCells>
  <phoneticPr fontId="3"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2025 21&amp;R&amp;"-,Standard"&amp;7&amp;P</oddFooter>
    <evenFooter>&amp;L&amp;"-,Standard"&amp;7&amp;P&amp;R&amp;"-,Standard"&amp;7StatA MV, Statistischer Bericht A123 2025 21</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42578125" defaultRowHeight="11.25" x14ac:dyDescent="0.2"/>
  <cols>
    <col min="1" max="1" width="3.7109375" style="55" customWidth="1"/>
    <col min="2" max="2" width="24.7109375" style="43" customWidth="1"/>
    <col min="3" max="3" width="23.7109375" style="43" customWidth="1"/>
    <col min="4" max="4" width="10.7109375" style="43" customWidth="1"/>
    <col min="5" max="7" width="9.7109375" style="43" customWidth="1"/>
    <col min="8" max="16384" width="11.42578125" style="43"/>
  </cols>
  <sheetData>
    <row r="1" spans="1:7" s="9" customFormat="1" ht="39.950000000000003" customHeight="1" x14ac:dyDescent="0.2">
      <c r="A1" s="175" t="s">
        <v>762</v>
      </c>
      <c r="B1" s="176"/>
      <c r="C1" s="176"/>
      <c r="D1" s="177" t="s">
        <v>904</v>
      </c>
      <c r="E1" s="177"/>
      <c r="F1" s="177"/>
      <c r="G1" s="178"/>
    </row>
    <row r="2" spans="1:7" ht="11.45" customHeight="1" x14ac:dyDescent="0.2">
      <c r="A2" s="185">
        <v>8.5</v>
      </c>
      <c r="B2" s="163" t="s">
        <v>8</v>
      </c>
      <c r="C2" s="163" t="s">
        <v>1</v>
      </c>
      <c r="D2" s="163" t="s">
        <v>903</v>
      </c>
      <c r="E2" s="163"/>
      <c r="F2" s="163"/>
      <c r="G2" s="162" t="s">
        <v>884</v>
      </c>
    </row>
    <row r="3" spans="1:7" ht="11.45" customHeight="1" x14ac:dyDescent="0.2">
      <c r="A3" s="185"/>
      <c r="B3" s="163"/>
      <c r="C3" s="163"/>
      <c r="D3" s="163"/>
      <c r="E3" s="163"/>
      <c r="F3" s="163"/>
      <c r="G3" s="162"/>
    </row>
    <row r="4" spans="1:7" ht="11.45" customHeight="1" x14ac:dyDescent="0.2">
      <c r="A4" s="185"/>
      <c r="B4" s="163"/>
      <c r="C4" s="163"/>
      <c r="D4" s="163"/>
      <c r="E4" s="163"/>
      <c r="F4" s="163"/>
      <c r="G4" s="162"/>
    </row>
    <row r="5" spans="1:7" ht="11.45" customHeight="1" x14ac:dyDescent="0.2">
      <c r="A5" s="185"/>
      <c r="B5" s="163"/>
      <c r="C5" s="163"/>
      <c r="D5" s="163"/>
      <c r="E5" s="163"/>
      <c r="F5" s="163"/>
      <c r="G5" s="162"/>
    </row>
    <row r="6" spans="1:7" ht="11.45" customHeight="1" x14ac:dyDescent="0.2">
      <c r="A6" s="185"/>
      <c r="B6" s="163"/>
      <c r="C6" s="163"/>
      <c r="D6" s="163" t="s">
        <v>2</v>
      </c>
      <c r="E6" s="163" t="s">
        <v>749</v>
      </c>
      <c r="F6" s="163" t="s">
        <v>750</v>
      </c>
      <c r="G6" s="162" t="s">
        <v>775</v>
      </c>
    </row>
    <row r="7" spans="1:7" ht="11.45" customHeight="1" x14ac:dyDescent="0.2">
      <c r="A7" s="185"/>
      <c r="B7" s="163"/>
      <c r="C7" s="163"/>
      <c r="D7" s="163"/>
      <c r="E7" s="163"/>
      <c r="F7" s="163"/>
      <c r="G7" s="162"/>
    </row>
    <row r="8" spans="1:7" s="55" customFormat="1" ht="11.45" customHeight="1" x14ac:dyDescent="0.15">
      <c r="A8" s="20">
        <v>1</v>
      </c>
      <c r="B8" s="21">
        <v>2</v>
      </c>
      <c r="C8" s="21">
        <v>3</v>
      </c>
      <c r="D8" s="21">
        <v>4</v>
      </c>
      <c r="E8" s="21">
        <v>5</v>
      </c>
      <c r="F8" s="21">
        <v>6</v>
      </c>
      <c r="G8" s="22">
        <v>7</v>
      </c>
    </row>
    <row r="9" spans="1:7" ht="11.45" customHeight="1" x14ac:dyDescent="0.2">
      <c r="B9" s="46"/>
      <c r="C9" s="46"/>
      <c r="D9" s="100"/>
      <c r="E9" s="100"/>
      <c r="F9" s="100"/>
      <c r="G9" s="100"/>
    </row>
    <row r="10" spans="1:7" ht="22.9" customHeight="1" x14ac:dyDescent="0.2">
      <c r="A10" s="26">
        <f>IF(D10&lt;&gt;"",COUNTA($D10:D$10),"")</f>
        <v>1</v>
      </c>
      <c r="B10" s="74" t="s">
        <v>867</v>
      </c>
      <c r="C10" s="70"/>
      <c r="D10" s="100">
        <v>204600</v>
      </c>
      <c r="E10" s="100">
        <v>99797</v>
      </c>
      <c r="F10" s="100">
        <v>104803</v>
      </c>
      <c r="G10" s="100">
        <v>18137.63</v>
      </c>
    </row>
    <row r="11" spans="1:7" ht="11.45" customHeight="1" x14ac:dyDescent="0.2">
      <c r="A11" s="26">
        <f>IF(D11&lt;&gt;"",COUNTA($D$10:D11),"")</f>
        <v>2</v>
      </c>
      <c r="B11" s="71" t="s">
        <v>10</v>
      </c>
      <c r="C11" s="70"/>
      <c r="D11" s="100">
        <v>97973</v>
      </c>
      <c r="E11" s="100">
        <v>47030</v>
      </c>
      <c r="F11" s="100">
        <v>50943</v>
      </c>
      <c r="G11" s="100">
        <v>13051.734399999999</v>
      </c>
    </row>
    <row r="12" spans="1:7" ht="22.5" x14ac:dyDescent="0.2">
      <c r="A12" s="26">
        <f>IF(D12&lt;&gt;"",COUNTA($D$10:D12),"")</f>
        <v>3</v>
      </c>
      <c r="B12" s="71" t="s">
        <v>863</v>
      </c>
      <c r="C12" s="70" t="s">
        <v>887</v>
      </c>
      <c r="D12" s="100">
        <v>59776</v>
      </c>
      <c r="E12" s="100">
        <v>28642</v>
      </c>
      <c r="F12" s="100">
        <v>31134</v>
      </c>
      <c r="G12" s="100">
        <v>8611.5964000000004</v>
      </c>
    </row>
    <row r="13" spans="1:7" ht="22.9" customHeight="1" x14ac:dyDescent="0.2">
      <c r="A13" s="26">
        <f>IF(D13&lt;&gt;"",COUNTA($D$10:D13),"")</f>
        <v>4</v>
      </c>
      <c r="B13" s="74" t="s">
        <v>866</v>
      </c>
      <c r="C13" s="71" t="s">
        <v>888</v>
      </c>
      <c r="D13" s="100">
        <v>55959</v>
      </c>
      <c r="E13" s="100">
        <v>26390</v>
      </c>
      <c r="F13" s="100">
        <v>29569</v>
      </c>
      <c r="G13" s="100">
        <v>5081.0070999999998</v>
      </c>
    </row>
    <row r="14" spans="1:7" ht="11.45" customHeight="1" x14ac:dyDescent="0.2">
      <c r="A14" s="26">
        <f>IF(D14&lt;&gt;"",COUNTA($D$10:D14),"")</f>
        <v>5</v>
      </c>
      <c r="B14" s="71" t="s">
        <v>11</v>
      </c>
      <c r="C14" s="71" t="s">
        <v>889</v>
      </c>
      <c r="D14" s="100">
        <v>53868</v>
      </c>
      <c r="E14" s="100">
        <v>25906</v>
      </c>
      <c r="F14" s="100">
        <v>27962</v>
      </c>
      <c r="G14" s="100">
        <v>5458.7326000000003</v>
      </c>
    </row>
    <row r="15" spans="1:7" ht="11.45" customHeight="1" x14ac:dyDescent="0.2">
      <c r="A15" s="26">
        <f>IF(D15&lt;&gt;"",COUNTA($D$10:D15),"")</f>
        <v>6</v>
      </c>
      <c r="B15" s="71" t="s">
        <v>12</v>
      </c>
      <c r="C15" s="71" t="s">
        <v>890</v>
      </c>
      <c r="D15" s="100">
        <v>43319</v>
      </c>
      <c r="E15" s="100">
        <v>21082</v>
      </c>
      <c r="F15" s="100">
        <v>22237</v>
      </c>
      <c r="G15" s="100">
        <v>4183.7704000000003</v>
      </c>
    </row>
    <row r="16" spans="1:7" ht="11.45" customHeight="1" x14ac:dyDescent="0.2">
      <c r="A16" s="26">
        <f>IF(D16&lt;&gt;"",COUNTA($D$10:D16),"")</f>
        <v>7</v>
      </c>
      <c r="B16" s="71" t="s">
        <v>833</v>
      </c>
      <c r="C16" s="71" t="s">
        <v>891</v>
      </c>
      <c r="D16" s="100">
        <v>28943</v>
      </c>
      <c r="E16" s="100">
        <v>14148</v>
      </c>
      <c r="F16" s="100">
        <v>14795</v>
      </c>
      <c r="G16" s="100">
        <v>7108.9813000000004</v>
      </c>
    </row>
    <row r="17" spans="1:7" ht="11.45" customHeight="1" x14ac:dyDescent="0.2">
      <c r="A17" s="26">
        <f>IF(D17&lt;&gt;"",COUNTA($D$10:D17),"")</f>
        <v>8</v>
      </c>
      <c r="B17" s="71" t="s">
        <v>361</v>
      </c>
      <c r="C17" s="70" t="s">
        <v>887</v>
      </c>
      <c r="D17" s="100">
        <v>20300</v>
      </c>
      <c r="E17" s="100">
        <v>9493</v>
      </c>
      <c r="F17" s="100">
        <v>10807</v>
      </c>
      <c r="G17" s="100">
        <v>15945.3968</v>
      </c>
    </row>
    <row r="18" spans="1:7" ht="11.45" customHeight="1" x14ac:dyDescent="0.2">
      <c r="A18" s="26">
        <f>IF(D18&lt;&gt;"",COUNTA($D$10:D18),"")</f>
        <v>9</v>
      </c>
      <c r="B18" s="71" t="s">
        <v>829</v>
      </c>
      <c r="C18" s="70" t="s">
        <v>887</v>
      </c>
      <c r="D18" s="100">
        <v>20102</v>
      </c>
      <c r="E18" s="100">
        <v>9611</v>
      </c>
      <c r="F18" s="100">
        <v>10491</v>
      </c>
      <c r="G18" s="100">
        <v>13988.6459</v>
      </c>
    </row>
    <row r="19" spans="1:7" ht="11.45" customHeight="1" x14ac:dyDescent="0.2">
      <c r="A19" s="26">
        <f>IF(D19&lt;&gt;"",COUNTA($D$10:D19),"")</f>
        <v>10</v>
      </c>
      <c r="B19" s="71" t="s">
        <v>594</v>
      </c>
      <c r="C19" s="71" t="s">
        <v>892</v>
      </c>
      <c r="D19" s="100">
        <v>17917</v>
      </c>
      <c r="E19" s="100">
        <v>8697</v>
      </c>
      <c r="F19" s="100">
        <v>9220</v>
      </c>
      <c r="G19" s="100">
        <v>12480.751700000001</v>
      </c>
    </row>
    <row r="20" spans="1:7" ht="22.5" customHeight="1" x14ac:dyDescent="0.2">
      <c r="A20" s="26">
        <f>IF(D20&lt;&gt;"",COUNTA($D$10:D20),"")</f>
        <v>11</v>
      </c>
      <c r="B20" s="71" t="s">
        <v>865</v>
      </c>
      <c r="C20" s="71" t="s">
        <v>889</v>
      </c>
      <c r="D20" s="100">
        <v>15292</v>
      </c>
      <c r="E20" s="100">
        <v>7212</v>
      </c>
      <c r="F20" s="100">
        <v>8080</v>
      </c>
      <c r="G20" s="100">
        <v>12283.036700000001</v>
      </c>
    </row>
    <row r="21" spans="1:7" ht="11.45" customHeight="1" x14ac:dyDescent="0.2">
      <c r="A21" s="26">
        <f>IF(D21&lt;&gt;"",COUNTA($D$10:D21),"")</f>
        <v>12</v>
      </c>
      <c r="B21" s="71" t="s">
        <v>618</v>
      </c>
      <c r="C21" s="71" t="s">
        <v>889</v>
      </c>
      <c r="D21" s="100">
        <v>13416</v>
      </c>
      <c r="E21" s="100">
        <v>6467</v>
      </c>
      <c r="F21" s="100">
        <v>6949</v>
      </c>
      <c r="G21" s="100">
        <v>5149.2858999999999</v>
      </c>
    </row>
    <row r="22" spans="1:7" ht="11.45" customHeight="1" x14ac:dyDescent="0.2">
      <c r="A22" s="26">
        <f>IF(D22&lt;&gt;"",COUNTA($D$10:D22),"")</f>
        <v>13</v>
      </c>
      <c r="B22" s="71" t="s">
        <v>17</v>
      </c>
      <c r="C22" s="71" t="s">
        <v>891</v>
      </c>
      <c r="D22" s="100">
        <v>13098</v>
      </c>
      <c r="E22" s="100">
        <v>6167</v>
      </c>
      <c r="F22" s="100">
        <v>6931</v>
      </c>
      <c r="G22" s="100">
        <v>3285.1080999999999</v>
      </c>
    </row>
    <row r="23" spans="1:7" ht="11.45" customHeight="1" x14ac:dyDescent="0.2">
      <c r="A23" s="26">
        <f>IF(D23&lt;&gt;"",COUNTA($D$10:D23),"")</f>
        <v>14</v>
      </c>
      <c r="B23" s="71" t="s">
        <v>227</v>
      </c>
      <c r="C23" s="71" t="s">
        <v>892</v>
      </c>
      <c r="D23" s="100">
        <v>12001</v>
      </c>
      <c r="E23" s="100">
        <v>5965</v>
      </c>
      <c r="F23" s="100">
        <v>6036</v>
      </c>
      <c r="G23" s="100">
        <v>6753.7578000000003</v>
      </c>
    </row>
    <row r="24" spans="1:7" ht="11.45" customHeight="1" x14ac:dyDescent="0.2">
      <c r="A24" s="26">
        <f>IF(D24&lt;&gt;"",COUNTA($D$10:D24),"")</f>
        <v>15</v>
      </c>
      <c r="B24" s="71" t="s">
        <v>243</v>
      </c>
      <c r="C24" s="71" t="s">
        <v>892</v>
      </c>
      <c r="D24" s="100">
        <v>11882</v>
      </c>
      <c r="E24" s="100">
        <v>5789</v>
      </c>
      <c r="F24" s="100">
        <v>6093</v>
      </c>
      <c r="G24" s="100">
        <v>7863.8748999999998</v>
      </c>
    </row>
    <row r="25" spans="1:7" ht="11.45" customHeight="1" x14ac:dyDescent="0.2">
      <c r="A25" s="26">
        <f>IF(D25&lt;&gt;"",COUNTA($D$10:D25),"")</f>
        <v>16</v>
      </c>
      <c r="B25" s="71" t="s">
        <v>851</v>
      </c>
      <c r="C25" s="71" t="s">
        <v>888</v>
      </c>
      <c r="D25" s="100">
        <v>11850</v>
      </c>
      <c r="E25" s="100">
        <v>5595</v>
      </c>
      <c r="F25" s="100">
        <v>6255</v>
      </c>
      <c r="G25" s="100">
        <v>5668.0622999999996</v>
      </c>
    </row>
    <row r="26" spans="1:7" ht="11.45" customHeight="1" x14ac:dyDescent="0.2">
      <c r="A26" s="26">
        <f>IF(D26&lt;&gt;"",COUNTA($D$10:D26),"")</f>
        <v>17</v>
      </c>
      <c r="B26" s="71" t="s">
        <v>203</v>
      </c>
      <c r="C26" s="71" t="s">
        <v>892</v>
      </c>
      <c r="D26" s="100">
        <v>11090</v>
      </c>
      <c r="E26" s="100">
        <v>5629</v>
      </c>
      <c r="F26" s="100">
        <v>5461</v>
      </c>
      <c r="G26" s="100">
        <v>4741.5810000000001</v>
      </c>
    </row>
    <row r="27" spans="1:7" ht="11.45" customHeight="1" x14ac:dyDescent="0.2">
      <c r="A27" s="26">
        <f>IF(D27&lt;&gt;"",COUNTA($D$10:D27),"")</f>
        <v>18</v>
      </c>
      <c r="B27" s="71" t="s">
        <v>558</v>
      </c>
      <c r="C27" s="70" t="s">
        <v>888</v>
      </c>
      <c r="D27" s="100">
        <v>10936</v>
      </c>
      <c r="E27" s="100">
        <v>5431</v>
      </c>
      <c r="F27" s="100">
        <v>5505</v>
      </c>
      <c r="G27" s="100">
        <v>6173.1166999999996</v>
      </c>
    </row>
    <row r="28" spans="1:7" ht="11.45" customHeight="1" x14ac:dyDescent="0.2">
      <c r="A28" s="26">
        <f>IF(D28&lt;&gt;"",COUNTA($D$10:D28),"")</f>
        <v>19</v>
      </c>
      <c r="B28" s="71" t="s">
        <v>446</v>
      </c>
      <c r="C28" s="71" t="s">
        <v>890</v>
      </c>
      <c r="D28" s="100">
        <v>10117</v>
      </c>
      <c r="E28" s="100">
        <v>4862</v>
      </c>
      <c r="F28" s="100">
        <v>5255</v>
      </c>
      <c r="G28" s="100">
        <v>5237.9515000000001</v>
      </c>
    </row>
    <row r="29" spans="1:7" ht="11.45" customHeight="1" x14ac:dyDescent="0.2">
      <c r="A29" s="26">
        <f>IF(D29&lt;&gt;"",COUNTA($D$10:D29),"")</f>
        <v>20</v>
      </c>
      <c r="B29" s="71" t="s">
        <v>673</v>
      </c>
      <c r="C29" s="71" t="s">
        <v>888</v>
      </c>
      <c r="D29" s="100">
        <v>9613</v>
      </c>
      <c r="E29" s="100">
        <v>4576</v>
      </c>
      <c r="F29" s="100">
        <v>5037</v>
      </c>
      <c r="G29" s="100">
        <v>5521.2617</v>
      </c>
    </row>
    <row r="30" spans="1:7" ht="11.45" customHeight="1" x14ac:dyDescent="0.2">
      <c r="A30" s="26">
        <f>IF(D30&lt;&gt;"",COUNTA($D$10:D30),"")</f>
        <v>21</v>
      </c>
      <c r="B30" s="71" t="s">
        <v>82</v>
      </c>
      <c r="C30" s="71" t="s">
        <v>887</v>
      </c>
      <c r="D30" s="100">
        <v>9530</v>
      </c>
      <c r="E30" s="100">
        <v>4498</v>
      </c>
      <c r="F30" s="100">
        <v>5032</v>
      </c>
      <c r="G30" s="100">
        <v>8206.116</v>
      </c>
    </row>
    <row r="31" spans="1:7" ht="11.45" customHeight="1" x14ac:dyDescent="0.2">
      <c r="A31" s="26">
        <f>IF(D31&lt;&gt;"",COUNTA($D$10:D31),"")</f>
        <v>22</v>
      </c>
      <c r="B31" s="71" t="s">
        <v>380</v>
      </c>
      <c r="C31" s="71" t="s">
        <v>889</v>
      </c>
      <c r="D31" s="100">
        <v>9108</v>
      </c>
      <c r="E31" s="100">
        <v>4242</v>
      </c>
      <c r="F31" s="100">
        <v>4866</v>
      </c>
      <c r="G31" s="100">
        <v>5050.9471000000003</v>
      </c>
    </row>
    <row r="32" spans="1:7" ht="11.45" customHeight="1" x14ac:dyDescent="0.2">
      <c r="A32" s="26">
        <f>IF(D32&lt;&gt;"",COUNTA($D$10:D32),"")</f>
        <v>23</v>
      </c>
      <c r="B32" s="71" t="s">
        <v>640</v>
      </c>
      <c r="C32" s="71" t="s">
        <v>889</v>
      </c>
      <c r="D32" s="100">
        <v>8920</v>
      </c>
      <c r="E32" s="100">
        <v>4194</v>
      </c>
      <c r="F32" s="100">
        <v>4726</v>
      </c>
      <c r="G32" s="100">
        <v>4741.2835999999998</v>
      </c>
    </row>
    <row r="33" spans="1:7" ht="11.45" customHeight="1" x14ac:dyDescent="0.2">
      <c r="A33" s="26">
        <f>IF(D33&lt;&gt;"",COUNTA($D$10:D33),"")</f>
        <v>24</v>
      </c>
      <c r="B33" s="71" t="s">
        <v>684</v>
      </c>
      <c r="C33" s="71" t="s">
        <v>888</v>
      </c>
      <c r="D33" s="100">
        <v>8834</v>
      </c>
      <c r="E33" s="100">
        <v>4328</v>
      </c>
      <c r="F33" s="100">
        <v>4506</v>
      </c>
      <c r="G33" s="100">
        <v>7219.0668999999998</v>
      </c>
    </row>
    <row r="34" spans="1:7" ht="11.45" customHeight="1" x14ac:dyDescent="0.2">
      <c r="A34" s="26">
        <f>IF(D34&lt;&gt;"",COUNTA($D$10:D34),"")</f>
        <v>25</v>
      </c>
      <c r="B34" s="71" t="s">
        <v>859</v>
      </c>
      <c r="C34" s="71" t="s">
        <v>888</v>
      </c>
      <c r="D34" s="100">
        <v>8714</v>
      </c>
      <c r="E34" s="100">
        <v>4242</v>
      </c>
      <c r="F34" s="100">
        <v>4472</v>
      </c>
      <c r="G34" s="100">
        <v>8586.6438999999991</v>
      </c>
    </row>
    <row r="35" spans="1:7" ht="11.45" customHeight="1" x14ac:dyDescent="0.2">
      <c r="A35" s="26">
        <f>IF(D35&lt;&gt;"",COUNTA($D$10:D35),"")</f>
        <v>26</v>
      </c>
      <c r="B35" s="71" t="s">
        <v>837</v>
      </c>
      <c r="C35" s="71" t="s">
        <v>891</v>
      </c>
      <c r="D35" s="100">
        <v>8234</v>
      </c>
      <c r="E35" s="100">
        <v>4018</v>
      </c>
      <c r="F35" s="100">
        <v>4216</v>
      </c>
      <c r="G35" s="100">
        <v>4706.6773999999996</v>
      </c>
    </row>
    <row r="36" spans="1:7" ht="11.45" customHeight="1" x14ac:dyDescent="0.2">
      <c r="A36" s="26">
        <f>IF(D36&lt;&gt;"",COUNTA($D$10:D36),"")</f>
        <v>27</v>
      </c>
      <c r="B36" s="71" t="s">
        <v>834</v>
      </c>
      <c r="C36" s="71" t="s">
        <v>891</v>
      </c>
      <c r="D36" s="100">
        <v>8148</v>
      </c>
      <c r="E36" s="100">
        <v>3765</v>
      </c>
      <c r="F36" s="100">
        <v>4383</v>
      </c>
      <c r="G36" s="100">
        <v>1617.2094</v>
      </c>
    </row>
    <row r="37" spans="1:7" ht="11.45" customHeight="1" x14ac:dyDescent="0.2">
      <c r="A37" s="26">
        <f>IF(D37&lt;&gt;"",COUNTA($D$10:D37),"")</f>
        <v>28</v>
      </c>
      <c r="B37" s="71" t="s">
        <v>140</v>
      </c>
      <c r="C37" s="71" t="s">
        <v>891</v>
      </c>
      <c r="D37" s="100">
        <v>7738</v>
      </c>
      <c r="E37" s="100">
        <v>3725</v>
      </c>
      <c r="F37" s="100">
        <v>4013</v>
      </c>
      <c r="G37" s="100">
        <v>3985.0542</v>
      </c>
    </row>
    <row r="38" spans="1:7" ht="11.45" customHeight="1" x14ac:dyDescent="0.2">
      <c r="A38" s="26">
        <f>IF(D38&lt;&gt;"",COUNTA($D$10:D38),"")</f>
        <v>29</v>
      </c>
      <c r="B38" s="71" t="s">
        <v>367</v>
      </c>
      <c r="C38" s="71" t="s">
        <v>889</v>
      </c>
      <c r="D38" s="100">
        <v>7546</v>
      </c>
      <c r="E38" s="100">
        <v>3563</v>
      </c>
      <c r="F38" s="100">
        <v>3983</v>
      </c>
      <c r="G38" s="100">
        <v>4117.7947000000004</v>
      </c>
    </row>
    <row r="39" spans="1:7" ht="11.45" customHeight="1" x14ac:dyDescent="0.2">
      <c r="A39" s="26">
        <f>IF(D39&lt;&gt;"",COUNTA($D$10:D39),"")</f>
        <v>30</v>
      </c>
      <c r="B39" s="71" t="s">
        <v>105</v>
      </c>
      <c r="C39" s="70" t="s">
        <v>887</v>
      </c>
      <c r="D39" s="100">
        <v>6692</v>
      </c>
      <c r="E39" s="100">
        <v>3217</v>
      </c>
      <c r="F39" s="100">
        <v>3475</v>
      </c>
      <c r="G39" s="100">
        <v>10927.709199999999</v>
      </c>
    </row>
    <row r="40" spans="1:7" ht="11.45" customHeight="1" x14ac:dyDescent="0.2">
      <c r="A40" s="26">
        <f>IF(D40&lt;&gt;"",COUNTA($D$10:D40),"")</f>
        <v>31</v>
      </c>
      <c r="B40" s="71" t="s">
        <v>252</v>
      </c>
      <c r="C40" s="71" t="s">
        <v>892</v>
      </c>
      <c r="D40" s="100">
        <v>6649</v>
      </c>
      <c r="E40" s="100">
        <v>3329</v>
      </c>
      <c r="F40" s="100">
        <v>3320</v>
      </c>
      <c r="G40" s="100">
        <v>9404.9222000000009</v>
      </c>
    </row>
    <row r="41" spans="1:7" ht="11.45" customHeight="1" x14ac:dyDescent="0.2">
      <c r="A41" s="26">
        <f>IF(D41&lt;&gt;"",COUNTA($D$10:D41),"")</f>
        <v>32</v>
      </c>
      <c r="B41" s="71" t="s">
        <v>162</v>
      </c>
      <c r="C41" s="70" t="s">
        <v>891</v>
      </c>
      <c r="D41" s="100">
        <v>6309</v>
      </c>
      <c r="E41" s="100">
        <v>3152</v>
      </c>
      <c r="F41" s="100">
        <v>3157</v>
      </c>
      <c r="G41" s="100">
        <v>11489.6775</v>
      </c>
    </row>
    <row r="42" spans="1:7" ht="11.45" customHeight="1" x14ac:dyDescent="0.2">
      <c r="A42" s="26">
        <f>IF(D42&lt;&gt;"",COUNTA($D$10:D42),"")</f>
        <v>33</v>
      </c>
      <c r="B42" s="71" t="s">
        <v>271</v>
      </c>
      <c r="C42" s="70" t="s">
        <v>892</v>
      </c>
      <c r="D42" s="100">
        <v>6231</v>
      </c>
      <c r="E42" s="100">
        <v>3089</v>
      </c>
      <c r="F42" s="100">
        <v>3142</v>
      </c>
      <c r="G42" s="100">
        <v>8007.9641000000001</v>
      </c>
    </row>
    <row r="43" spans="1:7" ht="11.45" customHeight="1" x14ac:dyDescent="0.2">
      <c r="A43" s="26">
        <f>IF(D43&lt;&gt;"",COUNTA($D$10:D43),"")</f>
        <v>34</v>
      </c>
      <c r="B43" s="71" t="s">
        <v>826</v>
      </c>
      <c r="C43" s="71" t="s">
        <v>887</v>
      </c>
      <c r="D43" s="100">
        <v>5974</v>
      </c>
      <c r="E43" s="100">
        <v>2891</v>
      </c>
      <c r="F43" s="100">
        <v>3083</v>
      </c>
      <c r="G43" s="100">
        <v>4470.9252999999999</v>
      </c>
    </row>
    <row r="44" spans="1:7" ht="11.45" customHeight="1" x14ac:dyDescent="0.2">
      <c r="A44" s="26">
        <f>IF(D44&lt;&gt;"",COUNTA($D$10:D44),"")</f>
        <v>35</v>
      </c>
      <c r="B44" s="71" t="s">
        <v>290</v>
      </c>
      <c r="C44" s="71" t="s">
        <v>887</v>
      </c>
      <c r="D44" s="100">
        <v>5970</v>
      </c>
      <c r="E44" s="100">
        <v>2943</v>
      </c>
      <c r="F44" s="100">
        <v>3027</v>
      </c>
      <c r="G44" s="100">
        <v>14178.679099999999</v>
      </c>
    </row>
    <row r="45" spans="1:7" ht="11.45" customHeight="1" x14ac:dyDescent="0.2">
      <c r="A45" s="26">
        <f>IF(D45&lt;&gt;"",COUNTA($D$10:D45),"")</f>
        <v>36</v>
      </c>
      <c r="B45" s="71" t="s">
        <v>598</v>
      </c>
      <c r="C45" s="70" t="s">
        <v>892</v>
      </c>
      <c r="D45" s="100">
        <v>5970</v>
      </c>
      <c r="E45" s="100">
        <v>2908</v>
      </c>
      <c r="F45" s="100">
        <v>3062</v>
      </c>
      <c r="G45" s="100">
        <v>11626.684600000001</v>
      </c>
    </row>
    <row r="46" spans="1:7" ht="11.45" customHeight="1" x14ac:dyDescent="0.2">
      <c r="A46" s="26">
        <f>IF(D46&lt;&gt;"",COUNTA($D$10:D46),"")</f>
        <v>37</v>
      </c>
      <c r="B46" s="71" t="s">
        <v>590</v>
      </c>
      <c r="C46" s="71" t="s">
        <v>892</v>
      </c>
      <c r="D46" s="100">
        <v>5873</v>
      </c>
      <c r="E46" s="100">
        <v>2803</v>
      </c>
      <c r="F46" s="100">
        <v>3070</v>
      </c>
      <c r="G46" s="100">
        <v>7469.1972999999998</v>
      </c>
    </row>
    <row r="47" spans="1:7" ht="11.45" customHeight="1" x14ac:dyDescent="0.2">
      <c r="A47" s="26">
        <f>IF(D47&lt;&gt;"",COUNTA($D$10:D47),"")</f>
        <v>38</v>
      </c>
      <c r="B47" s="71" t="s">
        <v>222</v>
      </c>
      <c r="C47" s="71" t="s">
        <v>892</v>
      </c>
      <c r="D47" s="100">
        <v>5385</v>
      </c>
      <c r="E47" s="100">
        <v>2646</v>
      </c>
      <c r="F47" s="100">
        <v>2739</v>
      </c>
      <c r="G47" s="100">
        <v>7226.4097000000002</v>
      </c>
    </row>
    <row r="48" spans="1:7" ht="11.45" customHeight="1" x14ac:dyDescent="0.2">
      <c r="A48" s="26">
        <f>IF(D48&lt;&gt;"",COUNTA($D$10:D48),"")</f>
        <v>39</v>
      </c>
      <c r="B48" s="71" t="s">
        <v>821</v>
      </c>
      <c r="C48" s="71" t="s">
        <v>892</v>
      </c>
      <c r="D48" s="100">
        <v>5360</v>
      </c>
      <c r="E48" s="100">
        <v>2682</v>
      </c>
      <c r="F48" s="100">
        <v>2678</v>
      </c>
      <c r="G48" s="100">
        <v>9190.0817999999999</v>
      </c>
    </row>
    <row r="49" spans="1:7" ht="11.45" customHeight="1" x14ac:dyDescent="0.2">
      <c r="A49" s="26">
        <f>IF(D49&lt;&gt;"",COUNTA($D$10:D49),"")</f>
        <v>40</v>
      </c>
      <c r="B49" s="71" t="s">
        <v>286</v>
      </c>
      <c r="C49" s="71" t="s">
        <v>887</v>
      </c>
      <c r="D49" s="100">
        <v>5182</v>
      </c>
      <c r="E49" s="100">
        <v>2591</v>
      </c>
      <c r="F49" s="100">
        <v>2591</v>
      </c>
      <c r="G49" s="100">
        <v>7660.6575999999995</v>
      </c>
    </row>
    <row r="50" spans="1:7" ht="11.45" customHeight="1" x14ac:dyDescent="0.2">
      <c r="A50" s="26">
        <f>IF(D50&lt;&gt;"",COUNTA($D$10:D50),"")</f>
        <v>41</v>
      </c>
      <c r="B50" s="71" t="s">
        <v>442</v>
      </c>
      <c r="C50" s="70" t="s">
        <v>890</v>
      </c>
      <c r="D50" s="100">
        <v>5050</v>
      </c>
      <c r="E50" s="100">
        <v>2445</v>
      </c>
      <c r="F50" s="100">
        <v>2605</v>
      </c>
      <c r="G50" s="100">
        <v>4775.8861999999999</v>
      </c>
    </row>
    <row r="51" spans="1:7" ht="11.45" customHeight="1" x14ac:dyDescent="0.2">
      <c r="A51" s="26">
        <f>IF(D51&lt;&gt;"",COUNTA($D$10:D51),"")</f>
        <v>42</v>
      </c>
      <c r="B51" s="71" t="s">
        <v>52</v>
      </c>
      <c r="C51" s="70" t="s">
        <v>891</v>
      </c>
      <c r="D51" s="100">
        <v>4952</v>
      </c>
      <c r="E51" s="100">
        <v>2357</v>
      </c>
      <c r="F51" s="100">
        <v>2595</v>
      </c>
      <c r="G51" s="100">
        <v>3828.4560000000001</v>
      </c>
    </row>
    <row r="52" spans="1:7" ht="11.45" customHeight="1" x14ac:dyDescent="0.2">
      <c r="A52" s="26">
        <f>IF(D52&lt;&gt;"",COUNTA($D$10:D52),"")</f>
        <v>43</v>
      </c>
      <c r="B52" s="71" t="s">
        <v>70</v>
      </c>
      <c r="C52" s="70" t="s">
        <v>887</v>
      </c>
      <c r="D52" s="100">
        <v>4929</v>
      </c>
      <c r="E52" s="100">
        <v>2434</v>
      </c>
      <c r="F52" s="100">
        <v>2495</v>
      </c>
      <c r="G52" s="100">
        <v>5306.5820000000003</v>
      </c>
    </row>
    <row r="53" spans="1:7" ht="11.45" customHeight="1" x14ac:dyDescent="0.2">
      <c r="A53" s="26">
        <f>IF(D53&lt;&gt;"",COUNTA($D$10:D53),"")</f>
        <v>44</v>
      </c>
      <c r="B53" s="71" t="s">
        <v>39</v>
      </c>
      <c r="C53" s="71" t="s">
        <v>891</v>
      </c>
      <c r="D53" s="100">
        <v>4881</v>
      </c>
      <c r="E53" s="100">
        <v>2452</v>
      </c>
      <c r="F53" s="100">
        <v>2429</v>
      </c>
      <c r="G53" s="100">
        <v>6754.2478000000001</v>
      </c>
    </row>
    <row r="54" spans="1:7" ht="11.45" customHeight="1" x14ac:dyDescent="0.2">
      <c r="A54" s="26">
        <f>IF(D54&lt;&gt;"",COUNTA($D$10:D54),"")</f>
        <v>45</v>
      </c>
      <c r="B54" s="71" t="s">
        <v>862</v>
      </c>
      <c r="C54" s="71" t="s">
        <v>887</v>
      </c>
      <c r="D54" s="100">
        <v>4814</v>
      </c>
      <c r="E54" s="100">
        <v>2303</v>
      </c>
      <c r="F54" s="100">
        <v>2511</v>
      </c>
      <c r="G54" s="100">
        <v>4102.1872999999996</v>
      </c>
    </row>
    <row r="55" spans="1:7" ht="11.45" customHeight="1" x14ac:dyDescent="0.2">
      <c r="A55" s="26">
        <f>IF(D55&lt;&gt;"",COUNTA($D$10:D55),"")</f>
        <v>46</v>
      </c>
      <c r="B55" s="71" t="s">
        <v>654</v>
      </c>
      <c r="C55" s="71" t="s">
        <v>888</v>
      </c>
      <c r="D55" s="100">
        <v>4807</v>
      </c>
      <c r="E55" s="100">
        <v>2318</v>
      </c>
      <c r="F55" s="100">
        <v>2489</v>
      </c>
      <c r="G55" s="100">
        <v>8822.0121999999992</v>
      </c>
    </row>
    <row r="56" spans="1:7" ht="11.45" customHeight="1" x14ac:dyDescent="0.2">
      <c r="A56" s="26">
        <f>IF(D56&lt;&gt;"",COUNTA($D$10:D56),"")</f>
        <v>47</v>
      </c>
      <c r="B56" s="71" t="s">
        <v>353</v>
      </c>
      <c r="C56" s="71" t="s">
        <v>887</v>
      </c>
      <c r="D56" s="100">
        <v>4648</v>
      </c>
      <c r="E56" s="100">
        <v>2195</v>
      </c>
      <c r="F56" s="100">
        <v>2453</v>
      </c>
      <c r="G56" s="100">
        <v>3068.3355000000001</v>
      </c>
    </row>
    <row r="57" spans="1:7" ht="11.45" customHeight="1" x14ac:dyDescent="0.2">
      <c r="A57" s="26">
        <f>IF(D57&lt;&gt;"",COUNTA($D$10:D57),"")</f>
        <v>48</v>
      </c>
      <c r="B57" s="71" t="s">
        <v>572</v>
      </c>
      <c r="C57" s="71" t="s">
        <v>892</v>
      </c>
      <c r="D57" s="100">
        <v>4568</v>
      </c>
      <c r="E57" s="100">
        <v>2179</v>
      </c>
      <c r="F57" s="100">
        <v>2389</v>
      </c>
      <c r="G57" s="100">
        <v>7585.3854000000001</v>
      </c>
    </row>
    <row r="58" spans="1:7" ht="11.45" customHeight="1" x14ac:dyDescent="0.2">
      <c r="A58" s="26">
        <f>IF(D58&lt;&gt;"",COUNTA($D$10:D58),"")</f>
        <v>49</v>
      </c>
      <c r="B58" s="71" t="s">
        <v>391</v>
      </c>
      <c r="C58" s="71" t="s">
        <v>889</v>
      </c>
      <c r="D58" s="100">
        <v>4471</v>
      </c>
      <c r="E58" s="100">
        <v>2252</v>
      </c>
      <c r="F58" s="100">
        <v>2219</v>
      </c>
      <c r="G58" s="100">
        <v>14051.8069</v>
      </c>
    </row>
    <row r="59" spans="1:7" ht="11.45" customHeight="1" x14ac:dyDescent="0.2">
      <c r="A59" s="26">
        <f>IF(D59&lt;&gt;"",COUNTA($D$10:D59),"")</f>
        <v>50</v>
      </c>
      <c r="B59" s="71" t="s">
        <v>633</v>
      </c>
      <c r="C59" s="71" t="s">
        <v>889</v>
      </c>
      <c r="D59" s="100">
        <v>4470</v>
      </c>
      <c r="E59" s="100">
        <v>2169</v>
      </c>
      <c r="F59" s="100">
        <v>2301</v>
      </c>
      <c r="G59" s="100">
        <v>6668.9005999999999</v>
      </c>
    </row>
    <row r="60" spans="1:7" ht="11.45" customHeight="1" x14ac:dyDescent="0.2">
      <c r="A60" s="26">
        <f>IF(D60&lt;&gt;"",COUNTA($D$10:D60),"")</f>
        <v>51</v>
      </c>
      <c r="B60" s="71" t="s">
        <v>242</v>
      </c>
      <c r="C60" s="71" t="s">
        <v>892</v>
      </c>
      <c r="D60" s="100">
        <v>4405</v>
      </c>
      <c r="E60" s="100">
        <v>2313</v>
      </c>
      <c r="F60" s="100">
        <v>2092</v>
      </c>
      <c r="G60" s="100">
        <v>12015.640799999999</v>
      </c>
    </row>
    <row r="61" spans="1:7" ht="11.45" customHeight="1" x14ac:dyDescent="0.2">
      <c r="A61" s="26">
        <f>IF(D61&lt;&gt;"",COUNTA($D$10:D61),"")</f>
        <v>52</v>
      </c>
      <c r="B61" s="71" t="s">
        <v>480</v>
      </c>
      <c r="C61" s="70" t="s">
        <v>890</v>
      </c>
      <c r="D61" s="100">
        <v>4292</v>
      </c>
      <c r="E61" s="100">
        <v>2098</v>
      </c>
      <c r="F61" s="100">
        <v>2194</v>
      </c>
      <c r="G61" s="100">
        <v>5219.0928999999996</v>
      </c>
    </row>
    <row r="62" spans="1:7" ht="11.45" customHeight="1" x14ac:dyDescent="0.2">
      <c r="A62" s="26">
        <f>IF(D62&lt;&gt;"",COUNTA($D$10:D62),"")</f>
        <v>53</v>
      </c>
      <c r="B62" s="71" t="s">
        <v>683</v>
      </c>
      <c r="C62" s="70" t="s">
        <v>888</v>
      </c>
      <c r="D62" s="100">
        <v>4239</v>
      </c>
      <c r="E62" s="100">
        <v>2050</v>
      </c>
      <c r="F62" s="100">
        <v>2189</v>
      </c>
      <c r="G62" s="100">
        <v>8747.6749999999993</v>
      </c>
    </row>
    <row r="63" spans="1:7" ht="11.45" customHeight="1" x14ac:dyDescent="0.2">
      <c r="A63" s="26">
        <f>IF(D63&lt;&gt;"",COUNTA($D$10:D63),"")</f>
        <v>54</v>
      </c>
      <c r="B63" s="71" t="s">
        <v>104</v>
      </c>
      <c r="C63" s="71" t="s">
        <v>888</v>
      </c>
      <c r="D63" s="100">
        <v>4169</v>
      </c>
      <c r="E63" s="100">
        <v>2067</v>
      </c>
      <c r="F63" s="100">
        <v>2102</v>
      </c>
      <c r="G63" s="100">
        <v>8990.4272000000001</v>
      </c>
    </row>
    <row r="64" spans="1:7" ht="11.45" customHeight="1" x14ac:dyDescent="0.2">
      <c r="A64" s="26">
        <f>IF(D64&lt;&gt;"",COUNTA($D$10:D64),"")</f>
        <v>55</v>
      </c>
      <c r="B64" s="71" t="s">
        <v>869</v>
      </c>
      <c r="C64" s="71" t="s">
        <v>891</v>
      </c>
      <c r="D64" s="100">
        <v>4150</v>
      </c>
      <c r="E64" s="100">
        <v>2040</v>
      </c>
      <c r="F64" s="100">
        <v>2110</v>
      </c>
      <c r="G64" s="100">
        <v>2451.3035</v>
      </c>
    </row>
    <row r="65" spans="1:7" ht="11.45" customHeight="1" x14ac:dyDescent="0.2">
      <c r="A65" s="26">
        <f>IF(D65&lt;&gt;"",COUNTA($D$10:D65),"")</f>
        <v>56</v>
      </c>
      <c r="B65" s="71" t="s">
        <v>81</v>
      </c>
      <c r="C65" s="71" t="s">
        <v>887</v>
      </c>
      <c r="D65" s="100">
        <v>4059</v>
      </c>
      <c r="E65" s="100">
        <v>1996</v>
      </c>
      <c r="F65" s="100">
        <v>2063</v>
      </c>
      <c r="G65" s="100">
        <v>11802.5244</v>
      </c>
    </row>
    <row r="66" spans="1:7" ht="11.45" customHeight="1" x14ac:dyDescent="0.2">
      <c r="A66" s="26">
        <f>IF(D66&lt;&gt;"",COUNTA($D$10:D66),"")</f>
        <v>57</v>
      </c>
      <c r="B66" s="71" t="s">
        <v>351</v>
      </c>
      <c r="C66" s="71" t="s">
        <v>887</v>
      </c>
      <c r="D66" s="100">
        <v>4037</v>
      </c>
      <c r="E66" s="100">
        <v>1987</v>
      </c>
      <c r="F66" s="100">
        <v>2050</v>
      </c>
      <c r="G66" s="100">
        <v>11555.9187</v>
      </c>
    </row>
    <row r="67" spans="1:7" ht="11.45" customHeight="1" x14ac:dyDescent="0.2">
      <c r="A67" s="26">
        <f>IF(D67&lt;&gt;"",COUNTA($D$10:D67),"")</f>
        <v>58</v>
      </c>
      <c r="B67" s="71" t="s">
        <v>830</v>
      </c>
      <c r="C67" s="70" t="s">
        <v>887</v>
      </c>
      <c r="D67" s="100">
        <v>4013</v>
      </c>
      <c r="E67" s="100">
        <v>1980</v>
      </c>
      <c r="F67" s="100">
        <v>2033</v>
      </c>
      <c r="G67" s="100">
        <v>16416.2294</v>
      </c>
    </row>
    <row r="68" spans="1:7" ht="11.45" customHeight="1" x14ac:dyDescent="0.2">
      <c r="A68" s="26">
        <f>IF(D68&lt;&gt;"",COUNTA($D$10:D68),"")</f>
        <v>59</v>
      </c>
      <c r="B68" s="71" t="s">
        <v>868</v>
      </c>
      <c r="C68" s="71" t="s">
        <v>891</v>
      </c>
      <c r="D68" s="100">
        <v>3997</v>
      </c>
      <c r="E68" s="100">
        <v>1936</v>
      </c>
      <c r="F68" s="100">
        <v>2061</v>
      </c>
      <c r="G68" s="100">
        <v>2513.6359000000002</v>
      </c>
    </row>
    <row r="69" spans="1:7" ht="11.45" customHeight="1" x14ac:dyDescent="0.2">
      <c r="A69" s="26">
        <f>IF(D69&lt;&gt;"",COUNTA($D$10:D69),"")</f>
        <v>60</v>
      </c>
      <c r="B69" s="71" t="s">
        <v>467</v>
      </c>
      <c r="C69" s="70" t="s">
        <v>890</v>
      </c>
      <c r="D69" s="100">
        <v>3944</v>
      </c>
      <c r="E69" s="100">
        <v>1947</v>
      </c>
      <c r="F69" s="100">
        <v>1997</v>
      </c>
      <c r="G69" s="100">
        <v>2750.5196000000001</v>
      </c>
    </row>
    <row r="70" spans="1:7" ht="11.45" customHeight="1" x14ac:dyDescent="0.2">
      <c r="A70" s="26">
        <f>IF(D70&lt;&gt;"",COUNTA($D$10:D70),"")</f>
        <v>61</v>
      </c>
      <c r="B70" s="71" t="s">
        <v>437</v>
      </c>
      <c r="C70" s="71" t="s">
        <v>890</v>
      </c>
      <c r="D70" s="100">
        <v>3903</v>
      </c>
      <c r="E70" s="100">
        <v>1973</v>
      </c>
      <c r="F70" s="100">
        <v>1930</v>
      </c>
      <c r="G70" s="100">
        <v>6696.3436000000002</v>
      </c>
    </row>
    <row r="71" spans="1:7" ht="11.45" customHeight="1" x14ac:dyDescent="0.2">
      <c r="A71" s="26">
        <f>IF(D71&lt;&gt;"",COUNTA($D$10:D71),"")</f>
        <v>62</v>
      </c>
      <c r="B71" s="71" t="s">
        <v>603</v>
      </c>
      <c r="C71" s="71" t="s">
        <v>892</v>
      </c>
      <c r="D71" s="100">
        <v>3745</v>
      </c>
      <c r="E71" s="100">
        <v>1810</v>
      </c>
      <c r="F71" s="100">
        <v>1935</v>
      </c>
      <c r="G71" s="100">
        <v>6769.3788000000004</v>
      </c>
    </row>
    <row r="72" spans="1:7" ht="11.45" customHeight="1" x14ac:dyDescent="0.2">
      <c r="A72" s="26">
        <f>IF(D72&lt;&gt;"",COUNTA($D$10:D72),"")</f>
        <v>63</v>
      </c>
      <c r="B72" s="71" t="s">
        <v>301</v>
      </c>
      <c r="C72" s="71" t="s">
        <v>887</v>
      </c>
      <c r="D72" s="100">
        <v>3709</v>
      </c>
      <c r="E72" s="100">
        <v>1802</v>
      </c>
      <c r="F72" s="100">
        <v>1907</v>
      </c>
      <c r="G72" s="100">
        <v>15827.4077</v>
      </c>
    </row>
    <row r="73" spans="1:7" ht="11.45" customHeight="1" x14ac:dyDescent="0.2">
      <c r="A73" s="26">
        <f>IF(D73&lt;&gt;"",COUNTA($D$10:D73),"")</f>
        <v>64</v>
      </c>
      <c r="B73" s="71" t="s">
        <v>472</v>
      </c>
      <c r="C73" s="71" t="s">
        <v>890</v>
      </c>
      <c r="D73" s="100">
        <v>3536</v>
      </c>
      <c r="E73" s="100">
        <v>1751</v>
      </c>
      <c r="F73" s="100">
        <v>1785</v>
      </c>
      <c r="G73" s="100">
        <v>4458.3888999999999</v>
      </c>
    </row>
    <row r="74" spans="1:7" ht="11.45" customHeight="1" x14ac:dyDescent="0.2">
      <c r="A74" s="26">
        <f>IF(D74&lt;&gt;"",COUNTA($D$10:D74),"")</f>
        <v>65</v>
      </c>
      <c r="B74" s="71" t="s">
        <v>159</v>
      </c>
      <c r="C74" s="71" t="s">
        <v>891</v>
      </c>
      <c r="D74" s="100">
        <v>3300</v>
      </c>
      <c r="E74" s="100">
        <v>1613</v>
      </c>
      <c r="F74" s="100">
        <v>1687</v>
      </c>
      <c r="G74" s="100">
        <v>8735.8767000000007</v>
      </c>
    </row>
    <row r="75" spans="1:7" ht="11.45" customHeight="1" x14ac:dyDescent="0.2">
      <c r="A75" s="26">
        <f>IF(D75&lt;&gt;"",COUNTA($D$10:D75),"")</f>
        <v>66</v>
      </c>
      <c r="B75" s="71" t="s">
        <v>489</v>
      </c>
      <c r="C75" s="71" t="s">
        <v>890</v>
      </c>
      <c r="D75" s="100">
        <v>3228</v>
      </c>
      <c r="E75" s="100">
        <v>1610</v>
      </c>
      <c r="F75" s="100">
        <v>1618</v>
      </c>
      <c r="G75" s="100">
        <v>4444.8450000000003</v>
      </c>
    </row>
    <row r="76" spans="1:7" ht="11.45" customHeight="1" x14ac:dyDescent="0.2">
      <c r="A76" s="26">
        <f>IF(D76&lt;&gt;"",COUNTA($D$10:D76),"")</f>
        <v>67</v>
      </c>
      <c r="B76" s="71" t="s">
        <v>580</v>
      </c>
      <c r="C76" s="71" t="s">
        <v>892</v>
      </c>
      <c r="D76" s="100">
        <v>3182</v>
      </c>
      <c r="E76" s="100">
        <v>1533</v>
      </c>
      <c r="F76" s="100">
        <v>1649</v>
      </c>
      <c r="G76" s="100">
        <v>6471.7115000000003</v>
      </c>
    </row>
    <row r="77" spans="1:7" ht="11.45" customHeight="1" x14ac:dyDescent="0.2">
      <c r="A77" s="26">
        <f>IF(D77&lt;&gt;"",COUNTA($D$10:D77),"")</f>
        <v>68</v>
      </c>
      <c r="B77" s="71" t="s">
        <v>457</v>
      </c>
      <c r="C77" s="71" t="s">
        <v>890</v>
      </c>
      <c r="D77" s="100">
        <v>3024</v>
      </c>
      <c r="E77" s="100">
        <v>1416</v>
      </c>
      <c r="F77" s="100">
        <v>1608</v>
      </c>
      <c r="G77" s="100">
        <v>4443.4041999999999</v>
      </c>
    </row>
    <row r="78" spans="1:7" ht="11.45" customHeight="1" x14ac:dyDescent="0.2">
      <c r="A78" s="26">
        <f>IF(D78&lt;&gt;"",COUNTA($D$10:D78),"")</f>
        <v>69</v>
      </c>
      <c r="B78" s="71" t="s">
        <v>520</v>
      </c>
      <c r="C78" s="70" t="s">
        <v>888</v>
      </c>
      <c r="D78" s="100">
        <v>3003</v>
      </c>
      <c r="E78" s="100">
        <v>1482</v>
      </c>
      <c r="F78" s="100">
        <v>1521</v>
      </c>
      <c r="G78" s="100">
        <v>5764.5811999999996</v>
      </c>
    </row>
    <row r="79" spans="1:7" ht="11.45" customHeight="1" x14ac:dyDescent="0.2">
      <c r="A79" s="26">
        <f>IF(D79&lt;&gt;"",COUNTA($D$10:D79),"")</f>
        <v>70</v>
      </c>
      <c r="B79" s="71" t="s">
        <v>313</v>
      </c>
      <c r="C79" s="71" t="s">
        <v>887</v>
      </c>
      <c r="D79" s="100">
        <v>2994</v>
      </c>
      <c r="E79" s="100">
        <v>1474</v>
      </c>
      <c r="F79" s="100">
        <v>1520</v>
      </c>
      <c r="G79" s="100">
        <v>8964.2751000000007</v>
      </c>
    </row>
    <row r="80" spans="1:7" ht="11.45" customHeight="1" x14ac:dyDescent="0.2">
      <c r="A80" s="26">
        <f>IF(D80&lt;&gt;"",COUNTA($D$10:D80),"")</f>
        <v>71</v>
      </c>
      <c r="B80" s="71" t="s">
        <v>212</v>
      </c>
      <c r="C80" s="71" t="s">
        <v>892</v>
      </c>
      <c r="D80" s="100">
        <v>2834</v>
      </c>
      <c r="E80" s="100">
        <v>1381</v>
      </c>
      <c r="F80" s="100">
        <v>1453</v>
      </c>
      <c r="G80" s="100">
        <v>6056.8521000000001</v>
      </c>
    </row>
    <row r="81" spans="1:7" ht="11.45" customHeight="1" x14ac:dyDescent="0.2">
      <c r="A81" s="26">
        <f>IF(D81&lt;&gt;"",COUNTA($D$10:D81),"")</f>
        <v>72</v>
      </c>
      <c r="B81" s="71" t="s">
        <v>97</v>
      </c>
      <c r="C81" s="71" t="s">
        <v>888</v>
      </c>
      <c r="D81" s="100">
        <v>2770</v>
      </c>
      <c r="E81" s="100">
        <v>1369</v>
      </c>
      <c r="F81" s="100">
        <v>1401</v>
      </c>
      <c r="G81" s="100">
        <v>3071.2532000000001</v>
      </c>
    </row>
    <row r="82" spans="1:7" ht="11.45" customHeight="1" x14ac:dyDescent="0.2">
      <c r="A82" s="26">
        <f>IF(D82&lt;&gt;"",COUNTA($D$10:D82),"")</f>
        <v>73</v>
      </c>
      <c r="B82" s="71" t="s">
        <v>831</v>
      </c>
      <c r="C82" s="71" t="s">
        <v>891</v>
      </c>
      <c r="D82" s="100">
        <v>2670</v>
      </c>
      <c r="E82" s="100">
        <v>1272</v>
      </c>
      <c r="F82" s="100">
        <v>1398</v>
      </c>
      <c r="G82" s="100">
        <v>4110.9619000000002</v>
      </c>
    </row>
    <row r="83" spans="1:7" ht="11.45" customHeight="1" x14ac:dyDescent="0.2">
      <c r="A83" s="26">
        <f>IF(D83&lt;&gt;"",COUNTA($D$10:D83),"")</f>
        <v>74</v>
      </c>
      <c r="B83" s="71" t="s">
        <v>569</v>
      </c>
      <c r="C83" s="71" t="s">
        <v>892</v>
      </c>
      <c r="D83" s="100">
        <v>2524</v>
      </c>
      <c r="E83" s="100">
        <v>1239</v>
      </c>
      <c r="F83" s="100">
        <v>1285</v>
      </c>
      <c r="G83" s="100">
        <v>2722.0947000000001</v>
      </c>
    </row>
    <row r="84" spans="1:7" ht="11.45" customHeight="1" x14ac:dyDescent="0.2">
      <c r="A84" s="26">
        <f>IF(D84&lt;&gt;"",COUNTA($D$10:D84),"")</f>
        <v>75</v>
      </c>
      <c r="B84" s="71" t="s">
        <v>402</v>
      </c>
      <c r="C84" s="71" t="s">
        <v>889</v>
      </c>
      <c r="D84" s="100">
        <v>2467</v>
      </c>
      <c r="E84" s="100">
        <v>1246</v>
      </c>
      <c r="F84" s="100">
        <v>1221</v>
      </c>
      <c r="G84" s="100">
        <v>5497.3459000000003</v>
      </c>
    </row>
    <row r="85" spans="1:7" ht="11.45" customHeight="1" x14ac:dyDescent="0.2">
      <c r="A85" s="26">
        <f>IF(D85&lt;&gt;"",COUNTA($D$10:D85),"")</f>
        <v>76</v>
      </c>
      <c r="B85" s="71" t="s">
        <v>836</v>
      </c>
      <c r="C85" s="71" t="s">
        <v>891</v>
      </c>
      <c r="D85" s="100">
        <v>2204</v>
      </c>
      <c r="E85" s="100">
        <v>1051</v>
      </c>
      <c r="F85" s="100">
        <v>1153</v>
      </c>
      <c r="G85" s="100">
        <v>3421.6433999999999</v>
      </c>
    </row>
    <row r="86" spans="1:7" ht="11.45" customHeight="1" x14ac:dyDescent="0.2">
      <c r="A86" s="26">
        <f>IF(D86&lt;&gt;"",COUNTA($D$10:D86),"")</f>
        <v>77</v>
      </c>
      <c r="B86" s="71" t="s">
        <v>623</v>
      </c>
      <c r="C86" s="71" t="s">
        <v>889</v>
      </c>
      <c r="D86" s="100">
        <v>2172</v>
      </c>
      <c r="E86" s="100">
        <v>1081</v>
      </c>
      <c r="F86" s="100">
        <v>1091</v>
      </c>
      <c r="G86" s="100">
        <v>6590.6381000000001</v>
      </c>
    </row>
    <row r="87" spans="1:7" ht="11.45" customHeight="1" x14ac:dyDescent="0.2">
      <c r="A87" s="26">
        <f>IF(D87&lt;&gt;"",COUNTA($D$10:D87),"")</f>
        <v>78</v>
      </c>
      <c r="B87" s="71" t="s">
        <v>674</v>
      </c>
      <c r="C87" s="71" t="s">
        <v>888</v>
      </c>
      <c r="D87" s="100">
        <v>1689</v>
      </c>
      <c r="E87" s="100">
        <v>849</v>
      </c>
      <c r="F87" s="100">
        <v>840</v>
      </c>
      <c r="G87" s="100">
        <v>7887.0415000000003</v>
      </c>
    </row>
    <row r="88" spans="1:7" ht="11.45" customHeight="1" x14ac:dyDescent="0.2">
      <c r="A88" s="26">
        <f>IF(D88&lt;&gt;"",COUNTA($D$10:D88),"")</f>
        <v>79</v>
      </c>
      <c r="B88" s="71" t="s">
        <v>828</v>
      </c>
      <c r="C88" s="71" t="s">
        <v>887</v>
      </c>
      <c r="D88" s="100">
        <v>1656</v>
      </c>
      <c r="E88" s="100">
        <v>799</v>
      </c>
      <c r="F88" s="100">
        <v>857</v>
      </c>
      <c r="G88" s="100">
        <v>4795.7945</v>
      </c>
    </row>
    <row r="89" spans="1:7" ht="11.45" customHeight="1" x14ac:dyDescent="0.2">
      <c r="A89" s="26">
        <f>IF(D89&lt;&gt;"",COUNTA($D$10:D89),"")</f>
        <v>80</v>
      </c>
      <c r="B89" s="71" t="s">
        <v>365</v>
      </c>
      <c r="C89" s="70" t="s">
        <v>889</v>
      </c>
      <c r="D89" s="100">
        <v>1648</v>
      </c>
      <c r="E89" s="100">
        <v>795</v>
      </c>
      <c r="F89" s="100">
        <v>853</v>
      </c>
      <c r="G89" s="100">
        <v>2666.7102</v>
      </c>
    </row>
    <row r="90" spans="1:7" ht="11.45" customHeight="1" x14ac:dyDescent="0.2">
      <c r="A90" s="26">
        <f>IF(D90&lt;&gt;"",COUNTA($D$10:D90),"")</f>
        <v>81</v>
      </c>
      <c r="B90" s="71" t="s">
        <v>556</v>
      </c>
      <c r="C90" s="71" t="s">
        <v>888</v>
      </c>
      <c r="D90" s="100">
        <v>1505</v>
      </c>
      <c r="E90" s="100">
        <v>704</v>
      </c>
      <c r="F90" s="100">
        <v>801</v>
      </c>
      <c r="G90" s="100">
        <v>3905.4960999999998</v>
      </c>
    </row>
    <row r="91" spans="1:7" ht="11.45" customHeight="1" x14ac:dyDescent="0.2">
      <c r="A91" s="26">
        <f>IF(D91&lt;&gt;"",COUNTA($D$10:D91),"")</f>
        <v>82</v>
      </c>
      <c r="B91" s="71" t="s">
        <v>397</v>
      </c>
      <c r="C91" s="71" t="s">
        <v>889</v>
      </c>
      <c r="D91" s="100">
        <v>1301</v>
      </c>
      <c r="E91" s="100">
        <v>636</v>
      </c>
      <c r="F91" s="100">
        <v>665</v>
      </c>
      <c r="G91" s="100">
        <v>1567.3675000000001</v>
      </c>
    </row>
    <row r="92" spans="1:7" ht="11.45" customHeight="1" x14ac:dyDescent="0.2">
      <c r="A92" s="26">
        <f>IF(D92&lt;&gt;"",COUNTA($D$10:D92),"")</f>
        <v>83</v>
      </c>
      <c r="B92" s="71" t="s">
        <v>374</v>
      </c>
      <c r="C92" s="71" t="s">
        <v>889</v>
      </c>
      <c r="D92" s="100">
        <v>1291</v>
      </c>
      <c r="E92" s="100">
        <v>625</v>
      </c>
      <c r="F92" s="100">
        <v>666</v>
      </c>
      <c r="G92" s="100">
        <v>1519.6087</v>
      </c>
    </row>
    <row r="93" spans="1:7" ht="11.45" customHeight="1" x14ac:dyDescent="0.2">
      <c r="A93" s="26">
        <f>IF(D93&lt;&gt;"",COUNTA($D$10:D93),"")</f>
        <v>84</v>
      </c>
      <c r="B93" s="71" t="s">
        <v>532</v>
      </c>
      <c r="C93" s="71" t="s">
        <v>888</v>
      </c>
      <c r="D93" s="100">
        <v>1222</v>
      </c>
      <c r="E93" s="100">
        <v>580</v>
      </c>
      <c r="F93" s="100">
        <v>642</v>
      </c>
      <c r="G93" s="100">
        <v>2821.2714999999998</v>
      </c>
    </row>
    <row r="94" spans="1:7" ht="11.45" customHeight="1" x14ac:dyDescent="0.2">
      <c r="A94" s="26" t="str">
        <f>IF(D94&lt;&gt;"",COUNTA($D$10:D94),"")</f>
        <v/>
      </c>
      <c r="B94" s="46"/>
      <c r="C94" s="46"/>
      <c r="D94" s="100"/>
      <c r="E94" s="100"/>
      <c r="F94" s="100"/>
      <c r="G94" s="100"/>
    </row>
    <row r="95" spans="1:7" ht="11.45" customHeight="1" x14ac:dyDescent="0.2">
      <c r="A95" s="26">
        <f>IF(D95&lt;&gt;"",COUNTA($D$10:D95),"")</f>
        <v>85</v>
      </c>
      <c r="B95" s="45" t="s">
        <v>9</v>
      </c>
      <c r="C95" s="46"/>
      <c r="D95" s="101">
        <v>1014891</v>
      </c>
      <c r="E95" s="101">
        <v>490924</v>
      </c>
      <c r="F95" s="101">
        <v>523967</v>
      </c>
      <c r="G95" s="101">
        <v>593246.04409999982</v>
      </c>
    </row>
    <row r="96" spans="1:7" ht="11.45" customHeight="1" x14ac:dyDescent="0.2">
      <c r="A96" s="26" t="str">
        <f>IF(D96&lt;&gt;"",COUNTA($D$10:D96),"")</f>
        <v/>
      </c>
      <c r="B96" s="46" t="s">
        <v>768</v>
      </c>
      <c r="C96" s="45"/>
      <c r="D96" s="100"/>
      <c r="E96" s="100"/>
      <c r="F96" s="100"/>
      <c r="G96" s="100"/>
    </row>
    <row r="97" spans="1:7" ht="11.45" customHeight="1" x14ac:dyDescent="0.2">
      <c r="A97" s="26">
        <f>IF(D97&lt;&gt;"",COUNTA($D$10:D97),"")</f>
        <v>86</v>
      </c>
      <c r="B97" s="46" t="s">
        <v>769</v>
      </c>
      <c r="C97" s="46"/>
      <c r="D97" s="100">
        <v>302573</v>
      </c>
      <c r="E97" s="100">
        <v>146827</v>
      </c>
      <c r="F97" s="100">
        <v>155746</v>
      </c>
      <c r="G97" s="100">
        <v>31189.364399999999</v>
      </c>
    </row>
    <row r="98" spans="1:7" ht="11.45" customHeight="1" x14ac:dyDescent="0.2">
      <c r="A98" s="26">
        <f>IF(D98&lt;&gt;"",COUNTA($D$10:D98),"")</f>
        <v>87</v>
      </c>
      <c r="B98" s="46" t="s">
        <v>770</v>
      </c>
      <c r="C98" s="46"/>
      <c r="D98" s="100">
        <v>712318</v>
      </c>
      <c r="E98" s="100">
        <v>344097</v>
      </c>
      <c r="F98" s="100">
        <v>368221</v>
      </c>
      <c r="G98" s="100">
        <v>562056.67969999986</v>
      </c>
    </row>
    <row r="99" spans="1:7" ht="11.45" customHeight="1" x14ac:dyDescent="0.2">
      <c r="A99" s="26" t="str">
        <f>IF(D99&lt;&gt;"",COUNTA($D$10:D99),"")</f>
        <v/>
      </c>
      <c r="B99" s="46" t="s">
        <v>771</v>
      </c>
      <c r="C99" s="46"/>
      <c r="D99" s="100"/>
      <c r="E99" s="100"/>
      <c r="F99" s="100"/>
      <c r="G99" s="100"/>
    </row>
    <row r="100" spans="1:7" ht="11.45" customHeight="1" x14ac:dyDescent="0.2">
      <c r="A100" s="26">
        <f>IF(D100&lt;&gt;"",COUNTA($D$10:D100),"")</f>
        <v>88</v>
      </c>
      <c r="B100" s="46" t="s">
        <v>772</v>
      </c>
      <c r="C100" s="46"/>
      <c r="D100" s="100">
        <v>259782</v>
      </c>
      <c r="E100" s="100">
        <v>124865</v>
      </c>
      <c r="F100" s="100">
        <v>134917</v>
      </c>
      <c r="G100" s="100">
        <v>42924.839500000002</v>
      </c>
    </row>
    <row r="101" spans="1:7" x14ac:dyDescent="0.2">
      <c r="D101" s="47"/>
      <c r="E101" s="47"/>
      <c r="F101" s="47"/>
      <c r="G101" s="47"/>
    </row>
  </sheetData>
  <mergeCells count="11">
    <mergeCell ref="A1:C1"/>
    <mergeCell ref="D1:G1"/>
    <mergeCell ref="D2:F5"/>
    <mergeCell ref="G2:G5"/>
    <mergeCell ref="C2:C7"/>
    <mergeCell ref="B2:B7"/>
    <mergeCell ref="A2:A7"/>
    <mergeCell ref="D6:D7"/>
    <mergeCell ref="E6:E7"/>
    <mergeCell ref="F6:F7"/>
    <mergeCell ref="G6:G7"/>
  </mergeCells>
  <phoneticPr fontId="3"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2025 21&amp;R&amp;"-,Standard"&amp;7&amp;P</oddFooter>
    <evenFooter>&amp;L&amp;"-,Standard"&amp;7&amp;P&amp;R&amp;"-,Standard"&amp;7StatA MV, Statistischer Bericht A123 2025 21</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zoomScale="140" zoomScaleNormal="140" workbookViewId="0">
      <pane xSplit="4" ySplit="8" topLeftCell="E9" activePane="bottomRight" state="frozen"/>
      <selection sqref="A1:B1"/>
      <selection pane="topRight" sqref="A1:B1"/>
      <selection pane="bottomLeft" sqref="A1:B1"/>
      <selection pane="bottomRight" activeCell="E9" sqref="E9"/>
    </sheetView>
  </sheetViews>
  <sheetFormatPr baseColWidth="10" defaultColWidth="11.5703125" defaultRowHeight="11.45" customHeight="1" x14ac:dyDescent="0.2"/>
  <cols>
    <col min="1" max="1" width="3.7109375" style="25" customWidth="1"/>
    <col min="2" max="2" width="5.7109375" style="84" customWidth="1"/>
    <col min="3" max="3" width="23.7109375" style="84" customWidth="1"/>
    <col min="4" max="4" width="5.7109375" style="85" customWidth="1"/>
    <col min="5" max="5" width="6.7109375" style="84" customWidth="1"/>
    <col min="6" max="6" width="7.7109375" style="84" customWidth="1"/>
    <col min="7" max="8" width="6.7109375" style="84" customWidth="1"/>
    <col min="9" max="10" width="7.7109375" style="84" customWidth="1"/>
    <col min="11" max="11" width="9.7109375" style="84" customWidth="1"/>
    <col min="12" max="16384" width="11.5703125" style="84"/>
  </cols>
  <sheetData>
    <row r="1" spans="1:11" s="91" customFormat="1" ht="39.950000000000003" customHeight="1" x14ac:dyDescent="0.2">
      <c r="A1" s="175" t="s">
        <v>764</v>
      </c>
      <c r="B1" s="176"/>
      <c r="C1" s="176"/>
      <c r="D1" s="176"/>
      <c r="E1" s="177" t="s">
        <v>905</v>
      </c>
      <c r="F1" s="177"/>
      <c r="G1" s="177"/>
      <c r="H1" s="177"/>
      <c r="I1" s="177"/>
      <c r="J1" s="177"/>
      <c r="K1" s="178"/>
    </row>
    <row r="2" spans="1:11" s="85" customFormat="1" ht="11.45" customHeight="1" x14ac:dyDescent="0.2">
      <c r="A2" s="173" t="s">
        <v>759</v>
      </c>
      <c r="B2" s="180" t="s">
        <v>786</v>
      </c>
      <c r="C2" s="163" t="s">
        <v>757</v>
      </c>
      <c r="D2" s="163" t="s">
        <v>785</v>
      </c>
      <c r="E2" s="144" t="s">
        <v>899</v>
      </c>
      <c r="F2" s="144"/>
      <c r="G2" s="144"/>
      <c r="H2" s="144"/>
      <c r="I2" s="158" t="s">
        <v>0</v>
      </c>
      <c r="J2" s="158"/>
      <c r="K2" s="162" t="s">
        <v>884</v>
      </c>
    </row>
    <row r="3" spans="1:11" s="85" customFormat="1" ht="11.45" customHeight="1" x14ac:dyDescent="0.2">
      <c r="A3" s="173"/>
      <c r="B3" s="180"/>
      <c r="C3" s="163"/>
      <c r="D3" s="163"/>
      <c r="E3" s="144"/>
      <c r="F3" s="144"/>
      <c r="G3" s="144"/>
      <c r="H3" s="144"/>
      <c r="I3" s="158"/>
      <c r="J3" s="158"/>
      <c r="K3" s="162"/>
    </row>
    <row r="4" spans="1:11" s="85" customFormat="1" ht="11.45" customHeight="1" x14ac:dyDescent="0.2">
      <c r="A4" s="173"/>
      <c r="B4" s="180"/>
      <c r="C4" s="163"/>
      <c r="D4" s="163"/>
      <c r="E4" s="163" t="s">
        <v>796</v>
      </c>
      <c r="F4" s="144" t="s">
        <v>900</v>
      </c>
      <c r="G4" s="144"/>
      <c r="H4" s="144"/>
      <c r="I4" s="158"/>
      <c r="J4" s="158"/>
      <c r="K4" s="162"/>
    </row>
    <row r="5" spans="1:11" s="85" customFormat="1" ht="11.45" customHeight="1" x14ac:dyDescent="0.2">
      <c r="A5" s="173"/>
      <c r="B5" s="180"/>
      <c r="C5" s="163"/>
      <c r="D5" s="163"/>
      <c r="E5" s="163"/>
      <c r="F5" s="144"/>
      <c r="G5" s="144"/>
      <c r="H5" s="144"/>
      <c r="I5" s="158"/>
      <c r="J5" s="158"/>
      <c r="K5" s="162"/>
    </row>
    <row r="6" spans="1:11" s="85" customFormat="1" ht="11.45" customHeight="1" x14ac:dyDescent="0.2">
      <c r="A6" s="173"/>
      <c r="B6" s="180"/>
      <c r="C6" s="163"/>
      <c r="D6" s="163"/>
      <c r="E6" s="144" t="s">
        <v>2</v>
      </c>
      <c r="F6" s="144"/>
      <c r="G6" s="163" t="s">
        <v>749</v>
      </c>
      <c r="H6" s="163" t="s">
        <v>750</v>
      </c>
      <c r="I6" s="158" t="s">
        <v>758</v>
      </c>
      <c r="J6" s="159" t="s">
        <v>774</v>
      </c>
      <c r="K6" s="162" t="s">
        <v>775</v>
      </c>
    </row>
    <row r="7" spans="1:11" s="85" customFormat="1" ht="11.45" customHeight="1" x14ac:dyDescent="0.2">
      <c r="A7" s="173"/>
      <c r="B7" s="180"/>
      <c r="C7" s="163"/>
      <c r="D7" s="163"/>
      <c r="E7" s="144"/>
      <c r="F7" s="144"/>
      <c r="G7" s="163"/>
      <c r="H7" s="163"/>
      <c r="I7" s="158"/>
      <c r="J7" s="159"/>
      <c r="K7" s="162"/>
    </row>
    <row r="8" spans="1:11" s="25" customFormat="1" ht="11.45" customHeight="1" x14ac:dyDescent="0.15">
      <c r="A8" s="20">
        <v>1</v>
      </c>
      <c r="B8" s="21">
        <v>2</v>
      </c>
      <c r="C8" s="21">
        <v>3</v>
      </c>
      <c r="D8" s="21">
        <v>4</v>
      </c>
      <c r="E8" s="21">
        <v>5</v>
      </c>
      <c r="F8" s="21">
        <v>6</v>
      </c>
      <c r="G8" s="21">
        <v>7</v>
      </c>
      <c r="H8" s="21">
        <v>8</v>
      </c>
      <c r="I8" s="21">
        <v>9</v>
      </c>
      <c r="J8" s="21">
        <v>10</v>
      </c>
      <c r="K8" s="22">
        <v>11</v>
      </c>
    </row>
    <row r="9" spans="1:11" ht="11.45" customHeight="1" x14ac:dyDescent="0.2">
      <c r="A9" s="23"/>
      <c r="B9" s="67"/>
      <c r="C9" s="67"/>
      <c r="D9" s="86"/>
      <c r="E9" s="102"/>
      <c r="F9" s="103"/>
      <c r="G9" s="102"/>
      <c r="H9" s="102"/>
      <c r="I9" s="105"/>
      <c r="J9" s="104"/>
      <c r="K9" s="105"/>
    </row>
    <row r="10" spans="1:11" ht="11.1" customHeight="1" x14ac:dyDescent="0.2">
      <c r="A10" s="24">
        <f>IF(D10&lt;&gt;"",COUNTA($D10:D$10),"")</f>
        <v>1</v>
      </c>
      <c r="B10" s="71" t="s">
        <v>787</v>
      </c>
      <c r="C10" s="71" t="s">
        <v>827</v>
      </c>
      <c r="D10" s="87">
        <v>101</v>
      </c>
      <c r="E10" s="102">
        <v>60344</v>
      </c>
      <c r="F10" s="103">
        <v>59776</v>
      </c>
      <c r="G10" s="102">
        <v>28642</v>
      </c>
      <c r="H10" s="102">
        <v>31134</v>
      </c>
      <c r="I10" s="105">
        <v>-568</v>
      </c>
      <c r="J10" s="104">
        <v>-0.94127005170356881</v>
      </c>
      <c r="K10" s="105">
        <v>8611.5964000000004</v>
      </c>
    </row>
    <row r="11" spans="1:11" ht="11.1" customHeight="1" x14ac:dyDescent="0.2">
      <c r="A11" s="24">
        <f>IF(D11&lt;&gt;"",COUNTA($D$10:D11),"")</f>
        <v>2</v>
      </c>
      <c r="B11" s="71" t="s">
        <v>787</v>
      </c>
      <c r="C11" s="88" t="s">
        <v>81</v>
      </c>
      <c r="D11" s="87">
        <v>111</v>
      </c>
      <c r="E11" s="102">
        <v>4100</v>
      </c>
      <c r="F11" s="103">
        <v>4059</v>
      </c>
      <c r="G11" s="102">
        <v>1996</v>
      </c>
      <c r="H11" s="102">
        <v>2063</v>
      </c>
      <c r="I11" s="105">
        <v>-41</v>
      </c>
      <c r="J11" s="104">
        <v>-1</v>
      </c>
      <c r="K11" s="105">
        <v>11802.5244</v>
      </c>
    </row>
    <row r="12" spans="1:11" ht="11.1" customHeight="1" x14ac:dyDescent="0.2">
      <c r="A12" s="24">
        <f>IF(D12&lt;&gt;"",COUNTA($D$10:D12),"")</f>
        <v>3</v>
      </c>
      <c r="B12" s="71" t="s">
        <v>787</v>
      </c>
      <c r="C12" s="88" t="s">
        <v>82</v>
      </c>
      <c r="D12" s="87">
        <v>112</v>
      </c>
      <c r="E12" s="102">
        <v>9583</v>
      </c>
      <c r="F12" s="103">
        <v>9530</v>
      </c>
      <c r="G12" s="102">
        <v>4498</v>
      </c>
      <c r="H12" s="102">
        <v>5032</v>
      </c>
      <c r="I12" s="105">
        <v>-53</v>
      </c>
      <c r="J12" s="104">
        <v>-0.5530627152248826</v>
      </c>
      <c r="K12" s="105">
        <v>8206.116</v>
      </c>
    </row>
    <row r="13" spans="1:11" ht="11.1" customHeight="1" x14ac:dyDescent="0.2">
      <c r="A13" s="24">
        <f>IF(D13&lt;&gt;"",COUNTA($D$10:D13),"")</f>
        <v>4</v>
      </c>
      <c r="B13" s="71" t="s">
        <v>787</v>
      </c>
      <c r="C13" s="88" t="s">
        <v>318</v>
      </c>
      <c r="D13" s="87">
        <v>113</v>
      </c>
      <c r="E13" s="102">
        <v>4315</v>
      </c>
      <c r="F13" s="103">
        <v>4301</v>
      </c>
      <c r="G13" s="102">
        <v>2070</v>
      </c>
      <c r="H13" s="102">
        <v>2231</v>
      </c>
      <c r="I13" s="105">
        <v>-14</v>
      </c>
      <c r="J13" s="104">
        <v>-0.32444959443800769</v>
      </c>
      <c r="K13" s="105">
        <v>20110.0733</v>
      </c>
    </row>
    <row r="14" spans="1:11" ht="11.1" customHeight="1" x14ac:dyDescent="0.2">
      <c r="A14" s="24">
        <f>IF(D14&lt;&gt;"",COUNTA($D$10:D14),"")</f>
        <v>5</v>
      </c>
      <c r="B14" s="71" t="s">
        <v>787</v>
      </c>
      <c r="C14" s="88" t="s">
        <v>829</v>
      </c>
      <c r="D14" s="87">
        <v>114</v>
      </c>
      <c r="E14" s="102">
        <v>20191</v>
      </c>
      <c r="F14" s="103">
        <v>20102</v>
      </c>
      <c r="G14" s="102">
        <v>9611</v>
      </c>
      <c r="H14" s="102">
        <v>10491</v>
      </c>
      <c r="I14" s="105">
        <v>-89</v>
      </c>
      <c r="J14" s="104">
        <v>-0.44079045119111981</v>
      </c>
      <c r="K14" s="105">
        <v>13988.6459</v>
      </c>
    </row>
    <row r="15" spans="1:11" ht="11.1" customHeight="1" x14ac:dyDescent="0.2">
      <c r="A15" s="24">
        <f>IF(D15&lt;&gt;"",COUNTA($D$10:D15),"")</f>
        <v>6</v>
      </c>
      <c r="B15" s="71" t="s">
        <v>787</v>
      </c>
      <c r="C15" s="88" t="s">
        <v>361</v>
      </c>
      <c r="D15" s="87">
        <v>115</v>
      </c>
      <c r="E15" s="102">
        <v>20260</v>
      </c>
      <c r="F15" s="103">
        <v>20300</v>
      </c>
      <c r="G15" s="102">
        <v>9493</v>
      </c>
      <c r="H15" s="102">
        <v>10807</v>
      </c>
      <c r="I15" s="105">
        <v>40</v>
      </c>
      <c r="J15" s="104">
        <v>0.19743336623889718</v>
      </c>
      <c r="K15" s="105">
        <v>15945.3968</v>
      </c>
    </row>
    <row r="16" spans="1:11" ht="11.1" customHeight="1" x14ac:dyDescent="0.2">
      <c r="A16" s="24">
        <f>IF(D16&lt;&gt;"",COUNTA($D$10:D16),"")</f>
        <v>7</v>
      </c>
      <c r="B16" s="71" t="s">
        <v>787</v>
      </c>
      <c r="C16" s="88" t="s">
        <v>110</v>
      </c>
      <c r="D16" s="87">
        <v>5151</v>
      </c>
      <c r="E16" s="102">
        <v>6554</v>
      </c>
      <c r="F16" s="103">
        <v>6537</v>
      </c>
      <c r="G16" s="102">
        <v>3278</v>
      </c>
      <c r="H16" s="102">
        <v>3259</v>
      </c>
      <c r="I16" s="105">
        <v>-17</v>
      </c>
      <c r="J16" s="104">
        <v>-0.25938358254501281</v>
      </c>
      <c r="K16" s="105">
        <v>36103.116200000004</v>
      </c>
    </row>
    <row r="17" spans="1:11" ht="11.1" customHeight="1" x14ac:dyDescent="0.2">
      <c r="A17" s="24">
        <f>IF(D17&lt;&gt;"",COUNTA($D$10:D17),"")</f>
        <v>8</v>
      </c>
      <c r="B17" s="71" t="s">
        <v>787</v>
      </c>
      <c r="C17" s="88" t="s">
        <v>291</v>
      </c>
      <c r="D17" s="87">
        <v>5152</v>
      </c>
      <c r="E17" s="102">
        <v>8022</v>
      </c>
      <c r="F17" s="103">
        <v>7933</v>
      </c>
      <c r="G17" s="102">
        <v>3957</v>
      </c>
      <c r="H17" s="102">
        <v>3976</v>
      </c>
      <c r="I17" s="105">
        <v>-89</v>
      </c>
      <c r="J17" s="104">
        <v>-1.1094490152081704</v>
      </c>
      <c r="K17" s="105">
        <v>27654.319599999999</v>
      </c>
    </row>
    <row r="18" spans="1:11" ht="11.1" customHeight="1" x14ac:dyDescent="0.2">
      <c r="A18" s="24">
        <f>IF(D18&lt;&gt;"",COUNTA($D$10:D18),"")</f>
        <v>9</v>
      </c>
      <c r="B18" s="71" t="s">
        <v>787</v>
      </c>
      <c r="C18" s="88" t="s">
        <v>692</v>
      </c>
      <c r="D18" s="87">
        <v>5153</v>
      </c>
      <c r="E18" s="102">
        <v>11292</v>
      </c>
      <c r="F18" s="103">
        <v>11230</v>
      </c>
      <c r="G18" s="102">
        <v>5424</v>
      </c>
      <c r="H18" s="102">
        <v>5806</v>
      </c>
      <c r="I18" s="105">
        <v>-62</v>
      </c>
      <c r="J18" s="104">
        <v>-0.54906128232376261</v>
      </c>
      <c r="K18" s="105">
        <v>30770.038199999999</v>
      </c>
    </row>
    <row r="19" spans="1:11" ht="11.1" customHeight="1" x14ac:dyDescent="0.2">
      <c r="A19" s="24">
        <f>IF(D19&lt;&gt;"",COUNTA($D$10:D19),"")</f>
        <v>10</v>
      </c>
      <c r="B19" s="71" t="s">
        <v>787</v>
      </c>
      <c r="C19" s="88" t="s">
        <v>700</v>
      </c>
      <c r="D19" s="87">
        <v>5154</v>
      </c>
      <c r="E19" s="102">
        <v>9763</v>
      </c>
      <c r="F19" s="103">
        <v>9804</v>
      </c>
      <c r="G19" s="102">
        <v>4776</v>
      </c>
      <c r="H19" s="102">
        <v>5028</v>
      </c>
      <c r="I19" s="105">
        <v>41</v>
      </c>
      <c r="J19" s="104">
        <v>0.41995288333504277</v>
      </c>
      <c r="K19" s="105">
        <v>26931.575800000002</v>
      </c>
    </row>
    <row r="20" spans="1:11" ht="11.1" customHeight="1" x14ac:dyDescent="0.2">
      <c r="A20" s="24">
        <f>IF(D20&lt;&gt;"",COUNTA($D$10:D20),"")</f>
        <v>11</v>
      </c>
      <c r="B20" s="71" t="s">
        <v>787</v>
      </c>
      <c r="C20" s="88" t="s">
        <v>699</v>
      </c>
      <c r="D20" s="87">
        <v>5155</v>
      </c>
      <c r="E20" s="102">
        <v>7795</v>
      </c>
      <c r="F20" s="103">
        <v>7784</v>
      </c>
      <c r="G20" s="102">
        <v>3815</v>
      </c>
      <c r="H20" s="102">
        <v>3969</v>
      </c>
      <c r="I20" s="105">
        <v>-11</v>
      </c>
      <c r="J20" s="104">
        <v>-0.14111610006413855</v>
      </c>
      <c r="K20" s="105">
        <v>31378.726300000002</v>
      </c>
    </row>
    <row r="21" spans="1:11" ht="11.1" customHeight="1" x14ac:dyDescent="0.2">
      <c r="A21" s="24">
        <f>IF(D21&lt;&gt;"",COUNTA($D$10:D21),"")</f>
        <v>12</v>
      </c>
      <c r="B21" s="71" t="s">
        <v>787</v>
      </c>
      <c r="C21" s="88" t="s">
        <v>283</v>
      </c>
      <c r="D21" s="87">
        <v>5156</v>
      </c>
      <c r="E21" s="102">
        <v>7282</v>
      </c>
      <c r="F21" s="103">
        <v>7245</v>
      </c>
      <c r="G21" s="102">
        <v>3666</v>
      </c>
      <c r="H21" s="102">
        <v>3579</v>
      </c>
      <c r="I21" s="105">
        <v>-37</v>
      </c>
      <c r="J21" s="104">
        <v>-0.5081021697335899</v>
      </c>
      <c r="K21" s="105">
        <v>45011.533099999993</v>
      </c>
    </row>
    <row r="22" spans="1:11" ht="11.1" customHeight="1" x14ac:dyDescent="0.2">
      <c r="A22" s="24">
        <f>IF(D22&lt;&gt;"",COUNTA($D$10:D22),"")</f>
        <v>13</v>
      </c>
      <c r="B22" s="71" t="s">
        <v>787</v>
      </c>
      <c r="C22" s="88" t="s">
        <v>280</v>
      </c>
      <c r="D22" s="87">
        <v>5157</v>
      </c>
      <c r="E22" s="102">
        <v>8695</v>
      </c>
      <c r="F22" s="103">
        <v>8687</v>
      </c>
      <c r="G22" s="102">
        <v>4316</v>
      </c>
      <c r="H22" s="102">
        <v>4371</v>
      </c>
      <c r="I22" s="105">
        <v>-8</v>
      </c>
      <c r="J22" s="104">
        <v>-9.2006900517532131E-2</v>
      </c>
      <c r="K22" s="105">
        <v>22279.322800000002</v>
      </c>
    </row>
    <row r="23" spans="1:11" ht="11.1" customHeight="1" x14ac:dyDescent="0.2">
      <c r="A23" s="24">
        <f>IF(D23&lt;&gt;"",COUNTA($D$10:D23),"")</f>
        <v>14</v>
      </c>
      <c r="B23" s="71" t="s">
        <v>787</v>
      </c>
      <c r="C23" s="88" t="s">
        <v>325</v>
      </c>
      <c r="D23" s="87">
        <v>5158</v>
      </c>
      <c r="E23" s="102">
        <v>6720</v>
      </c>
      <c r="F23" s="103">
        <v>6704</v>
      </c>
      <c r="G23" s="102">
        <v>3357</v>
      </c>
      <c r="H23" s="102">
        <v>3347</v>
      </c>
      <c r="I23" s="105">
        <v>-16</v>
      </c>
      <c r="J23" s="104">
        <v>-0.2380952380952408</v>
      </c>
      <c r="K23" s="105">
        <v>21303.3112</v>
      </c>
    </row>
    <row r="24" spans="1:11" ht="11.1" customHeight="1" x14ac:dyDescent="0.2">
      <c r="A24" s="24">
        <f>IF(D24&lt;&gt;"",COUNTA($D$10:D24),"")</f>
        <v>15</v>
      </c>
      <c r="B24" s="71" t="s">
        <v>787</v>
      </c>
      <c r="C24" s="88" t="s">
        <v>701</v>
      </c>
      <c r="D24" s="87">
        <v>5159</v>
      </c>
      <c r="E24" s="102">
        <v>13322</v>
      </c>
      <c r="F24" s="103">
        <v>13317</v>
      </c>
      <c r="G24" s="102">
        <v>6558</v>
      </c>
      <c r="H24" s="102">
        <v>6759</v>
      </c>
      <c r="I24" s="105">
        <v>-5</v>
      </c>
      <c r="J24" s="104">
        <v>-3.75319021167968E-2</v>
      </c>
      <c r="K24" s="105">
        <v>57323.845299999994</v>
      </c>
    </row>
    <row r="25" spans="1:11" ht="11.1" customHeight="1" x14ac:dyDescent="0.2">
      <c r="A25" s="24">
        <f>IF(D25&lt;&gt;"",COUNTA($D$10:D25),"")</f>
        <v>16</v>
      </c>
      <c r="B25" s="71" t="s">
        <v>787</v>
      </c>
      <c r="C25" s="88" t="s">
        <v>702</v>
      </c>
      <c r="D25" s="87">
        <v>5160</v>
      </c>
      <c r="E25" s="102">
        <v>8953</v>
      </c>
      <c r="F25" s="103">
        <v>8887</v>
      </c>
      <c r="G25" s="102">
        <v>4394</v>
      </c>
      <c r="H25" s="102">
        <v>4493</v>
      </c>
      <c r="I25" s="105">
        <v>-66</v>
      </c>
      <c r="J25" s="104">
        <v>-0.73718306712834192</v>
      </c>
      <c r="K25" s="105">
        <v>50366.099799999996</v>
      </c>
    </row>
    <row r="26" spans="1:11" ht="11.1" customHeight="1" x14ac:dyDescent="0.2">
      <c r="A26" s="24">
        <f>IF(D26&lt;&gt;"",COUNTA($D$10:D26),"")</f>
        <v>17</v>
      </c>
      <c r="B26" s="71" t="s">
        <v>787</v>
      </c>
      <c r="C26" s="88" t="s">
        <v>287</v>
      </c>
      <c r="D26" s="87">
        <v>5161</v>
      </c>
      <c r="E26" s="102">
        <v>9564</v>
      </c>
      <c r="F26" s="103">
        <v>9595</v>
      </c>
      <c r="G26" s="102">
        <v>4801</v>
      </c>
      <c r="H26" s="102">
        <v>4794</v>
      </c>
      <c r="I26" s="105">
        <v>31</v>
      </c>
      <c r="J26" s="104">
        <v>0.32413216227520536</v>
      </c>
      <c r="K26" s="105">
        <v>20517.3976</v>
      </c>
    </row>
    <row r="27" spans="1:11" ht="11.1" customHeight="1" x14ac:dyDescent="0.2">
      <c r="A27" s="24">
        <f>IF(D27&lt;&gt;"",COUNTA($D$10:D27),"")</f>
        <v>18</v>
      </c>
      <c r="B27" s="71" t="s">
        <v>787</v>
      </c>
      <c r="C27" s="88" t="s">
        <v>693</v>
      </c>
      <c r="D27" s="87">
        <v>5162</v>
      </c>
      <c r="E27" s="102">
        <v>10585</v>
      </c>
      <c r="F27" s="103">
        <v>10542</v>
      </c>
      <c r="G27" s="102">
        <v>5238</v>
      </c>
      <c r="H27" s="102">
        <v>5304</v>
      </c>
      <c r="I27" s="105">
        <v>-43</v>
      </c>
      <c r="J27" s="104">
        <v>-0.40623523854510779</v>
      </c>
      <c r="K27" s="105">
        <v>30772.184699999998</v>
      </c>
    </row>
    <row r="28" spans="1:11" ht="11.1" customHeight="1" x14ac:dyDescent="0.2">
      <c r="A28" s="24">
        <f>IF(D28&lt;&gt;"",COUNTA($D$10:D28),"")</f>
        <v>19</v>
      </c>
      <c r="B28" s="71" t="s">
        <v>787</v>
      </c>
      <c r="C28" s="88" t="s">
        <v>691</v>
      </c>
      <c r="D28" s="87">
        <v>5163</v>
      </c>
      <c r="E28" s="102">
        <v>12793</v>
      </c>
      <c r="F28" s="103">
        <v>12680</v>
      </c>
      <c r="G28" s="102">
        <v>6388</v>
      </c>
      <c r="H28" s="102">
        <v>6292</v>
      </c>
      <c r="I28" s="105">
        <v>-113</v>
      </c>
      <c r="J28" s="104">
        <v>-0.88329555225513445</v>
      </c>
      <c r="K28" s="105">
        <v>41391.119399999996</v>
      </c>
    </row>
    <row r="29" spans="1:11" ht="11.1" customHeight="1" x14ac:dyDescent="0.2">
      <c r="A29" s="24">
        <f>IF(D29&lt;&gt;"",COUNTA($D$10:D29),"")</f>
        <v>20</v>
      </c>
      <c r="B29" s="71" t="s">
        <v>787</v>
      </c>
      <c r="C29" s="88" t="s">
        <v>293</v>
      </c>
      <c r="D29" s="87">
        <v>5164</v>
      </c>
      <c r="E29" s="102">
        <v>6185</v>
      </c>
      <c r="F29" s="103">
        <v>6143</v>
      </c>
      <c r="G29" s="102">
        <v>3098</v>
      </c>
      <c r="H29" s="102">
        <v>3045</v>
      </c>
      <c r="I29" s="105">
        <v>-42</v>
      </c>
      <c r="J29" s="104">
        <v>-0.67906224737266996</v>
      </c>
      <c r="K29" s="105">
        <v>29073.875500000002</v>
      </c>
    </row>
    <row r="30" spans="1:11" ht="11.1" customHeight="1" x14ac:dyDescent="0.2">
      <c r="A30" s="24">
        <f>IF(D30&lt;&gt;"",COUNTA($D$10:D30),"")</f>
        <v>21</v>
      </c>
      <c r="B30" s="71" t="s">
        <v>782</v>
      </c>
      <c r="C30" s="71" t="s">
        <v>17</v>
      </c>
      <c r="D30" s="87">
        <v>211</v>
      </c>
      <c r="E30" s="102">
        <v>13079</v>
      </c>
      <c r="F30" s="103">
        <v>13098</v>
      </c>
      <c r="G30" s="102">
        <v>6167</v>
      </c>
      <c r="H30" s="102">
        <v>6931</v>
      </c>
      <c r="I30" s="105">
        <v>19</v>
      </c>
      <c r="J30" s="104">
        <v>0.145271045186945</v>
      </c>
      <c r="K30" s="105">
        <v>3285.1080999999999</v>
      </c>
    </row>
    <row r="31" spans="1:11" ht="11.1" customHeight="1" x14ac:dyDescent="0.2">
      <c r="A31" s="24">
        <f>IF(D31&lt;&gt;"",COUNTA($D$10:D31),"")</f>
        <v>22</v>
      </c>
      <c r="B31" s="71" t="s">
        <v>782</v>
      </c>
      <c r="C31" s="88" t="s">
        <v>30</v>
      </c>
      <c r="D31" s="87">
        <v>212</v>
      </c>
      <c r="E31" s="102">
        <v>7562</v>
      </c>
      <c r="F31" s="103">
        <v>7594</v>
      </c>
      <c r="G31" s="102">
        <v>3938</v>
      </c>
      <c r="H31" s="102">
        <v>3656</v>
      </c>
      <c r="I31" s="105">
        <v>32</v>
      </c>
      <c r="J31" s="104">
        <v>0.42316847394869228</v>
      </c>
      <c r="K31" s="105">
        <v>12028.0083</v>
      </c>
    </row>
    <row r="32" spans="1:11" ht="11.1" customHeight="1" x14ac:dyDescent="0.2">
      <c r="A32" s="24">
        <f>IF(D32&lt;&gt;"",COUNTA($D$10:D32),"")</f>
        <v>23</v>
      </c>
      <c r="B32" s="71" t="s">
        <v>782</v>
      </c>
      <c r="C32" s="71" t="s">
        <v>832</v>
      </c>
      <c r="D32" s="87">
        <v>213</v>
      </c>
      <c r="E32" s="102">
        <v>4141</v>
      </c>
      <c r="F32" s="103">
        <v>4142</v>
      </c>
      <c r="G32" s="102">
        <v>1844</v>
      </c>
      <c r="H32" s="102">
        <v>2298</v>
      </c>
      <c r="I32" s="105">
        <v>1</v>
      </c>
      <c r="J32" s="104">
        <v>2.4148756339045008E-2</v>
      </c>
      <c r="K32" s="105">
        <v>824.42049999999995</v>
      </c>
    </row>
    <row r="33" spans="1:11" ht="11.1" customHeight="1" x14ac:dyDescent="0.2">
      <c r="A33" s="24">
        <f>IF(D33&lt;&gt;"",COUNTA($D$10:D33),"")</f>
        <v>24</v>
      </c>
      <c r="B33" s="71" t="s">
        <v>782</v>
      </c>
      <c r="C33" s="88" t="s">
        <v>833</v>
      </c>
      <c r="D33" s="87">
        <v>214</v>
      </c>
      <c r="E33" s="102">
        <v>28959</v>
      </c>
      <c r="F33" s="103">
        <v>28943</v>
      </c>
      <c r="G33" s="102">
        <v>14148</v>
      </c>
      <c r="H33" s="102">
        <v>14795</v>
      </c>
      <c r="I33" s="105">
        <v>-16</v>
      </c>
      <c r="J33" s="104">
        <v>-5.5250526606585026E-2</v>
      </c>
      <c r="K33" s="105">
        <v>7108.9813000000004</v>
      </c>
    </row>
    <row r="34" spans="1:11" ht="11.1" customHeight="1" x14ac:dyDescent="0.2">
      <c r="A34" s="24">
        <f>IF(D34&lt;&gt;"",COUNTA($D$10:D34),"")</f>
        <v>25</v>
      </c>
      <c r="B34" s="71" t="s">
        <v>782</v>
      </c>
      <c r="C34" s="88" t="s">
        <v>39</v>
      </c>
      <c r="D34" s="87">
        <v>215</v>
      </c>
      <c r="E34" s="102">
        <v>4899</v>
      </c>
      <c r="F34" s="103">
        <v>4881</v>
      </c>
      <c r="G34" s="102">
        <v>2452</v>
      </c>
      <c r="H34" s="102">
        <v>2429</v>
      </c>
      <c r="I34" s="105">
        <v>-18</v>
      </c>
      <c r="J34" s="104">
        <v>-0.36742192284140174</v>
      </c>
      <c r="K34" s="105">
        <v>6754.2478000000001</v>
      </c>
    </row>
    <row r="35" spans="1:11" ht="11.1" customHeight="1" x14ac:dyDescent="0.2">
      <c r="A35" s="24">
        <f>IF(D35&lt;&gt;"",COUNTA($D$10:D35),"")</f>
        <v>26</v>
      </c>
      <c r="B35" s="71" t="s">
        <v>782</v>
      </c>
      <c r="C35" s="88" t="s">
        <v>834</v>
      </c>
      <c r="D35" s="87">
        <v>216</v>
      </c>
      <c r="E35" s="102">
        <v>8088</v>
      </c>
      <c r="F35" s="103">
        <v>8148</v>
      </c>
      <c r="G35" s="102">
        <v>3765</v>
      </c>
      <c r="H35" s="102">
        <v>4383</v>
      </c>
      <c r="I35" s="105">
        <v>60</v>
      </c>
      <c r="J35" s="104">
        <v>0.74183976261127782</v>
      </c>
      <c r="K35" s="105">
        <v>1617.2094</v>
      </c>
    </row>
    <row r="36" spans="1:11" ht="11.1" customHeight="1" x14ac:dyDescent="0.2">
      <c r="A36" s="24">
        <f>IF(D36&lt;&gt;"",COUNTA($D$10:D36),"")</f>
        <v>27</v>
      </c>
      <c r="B36" s="71" t="s">
        <v>782</v>
      </c>
      <c r="C36" s="88" t="s">
        <v>868</v>
      </c>
      <c r="D36" s="87">
        <v>217</v>
      </c>
      <c r="E36" s="102">
        <v>3969</v>
      </c>
      <c r="F36" s="103">
        <v>3997</v>
      </c>
      <c r="G36" s="102">
        <v>1936</v>
      </c>
      <c r="H36" s="102">
        <v>2061</v>
      </c>
      <c r="I36" s="105">
        <v>28</v>
      </c>
      <c r="J36" s="104">
        <v>0.70546737213403787</v>
      </c>
      <c r="K36" s="105">
        <v>2513.6359000000002</v>
      </c>
    </row>
    <row r="37" spans="1:11" ht="11.1" customHeight="1" x14ac:dyDescent="0.2">
      <c r="A37" s="24">
        <f>IF(D37&lt;&gt;"",COUNTA($D$10:D37),"")</f>
        <v>28</v>
      </c>
      <c r="B37" s="71" t="s">
        <v>782</v>
      </c>
      <c r="C37" s="88" t="s">
        <v>51</v>
      </c>
      <c r="D37" s="87">
        <v>218</v>
      </c>
      <c r="E37" s="102">
        <v>6533</v>
      </c>
      <c r="F37" s="103">
        <v>6491</v>
      </c>
      <c r="G37" s="102">
        <v>3170</v>
      </c>
      <c r="H37" s="102">
        <v>3321</v>
      </c>
      <c r="I37" s="105">
        <v>-42</v>
      </c>
      <c r="J37" s="104">
        <v>-0.64288994336445171</v>
      </c>
      <c r="K37" s="105">
        <v>8239.6743999999999</v>
      </c>
    </row>
    <row r="38" spans="1:11" ht="11.1" customHeight="1" x14ac:dyDescent="0.2">
      <c r="A38" s="24">
        <f>IF(D38&lt;&gt;"",COUNTA($D$10:D38),"")</f>
        <v>29</v>
      </c>
      <c r="B38" s="71" t="s">
        <v>782</v>
      </c>
      <c r="C38" s="88" t="s">
        <v>64</v>
      </c>
      <c r="D38" s="87">
        <v>219</v>
      </c>
      <c r="E38" s="102">
        <v>6336</v>
      </c>
      <c r="F38" s="103">
        <v>6379</v>
      </c>
      <c r="G38" s="102">
        <v>3220</v>
      </c>
      <c r="H38" s="102">
        <v>3159</v>
      </c>
      <c r="I38" s="105">
        <v>43</v>
      </c>
      <c r="J38" s="104">
        <v>0.67866161616161946</v>
      </c>
      <c r="K38" s="105">
        <v>11993.415499999999</v>
      </c>
    </row>
    <row r="39" spans="1:11" ht="11.1" customHeight="1" x14ac:dyDescent="0.2">
      <c r="A39" s="24">
        <f>IF(D39&lt;&gt;"",COUNTA($D$10:D39),"")</f>
        <v>30</v>
      </c>
      <c r="B39" s="71" t="s">
        <v>782</v>
      </c>
      <c r="C39" s="88" t="s">
        <v>837</v>
      </c>
      <c r="D39" s="87">
        <v>220</v>
      </c>
      <c r="E39" s="102">
        <v>8186</v>
      </c>
      <c r="F39" s="103">
        <v>8234</v>
      </c>
      <c r="G39" s="102">
        <v>4018</v>
      </c>
      <c r="H39" s="102">
        <v>4216</v>
      </c>
      <c r="I39" s="105">
        <v>48</v>
      </c>
      <c r="J39" s="104">
        <v>0.58636696799413812</v>
      </c>
      <c r="K39" s="105">
        <v>4706.6773999999996</v>
      </c>
    </row>
    <row r="40" spans="1:11" ht="11.1" customHeight="1" x14ac:dyDescent="0.2">
      <c r="A40" s="24">
        <f>IF(D40&lt;&gt;"",COUNTA($D$10:D40),"")</f>
        <v>31</v>
      </c>
      <c r="B40" s="71" t="s">
        <v>782</v>
      </c>
      <c r="C40" s="88" t="s">
        <v>14</v>
      </c>
      <c r="D40" s="87">
        <v>5251</v>
      </c>
      <c r="E40" s="102">
        <v>12274</v>
      </c>
      <c r="F40" s="103">
        <v>12223</v>
      </c>
      <c r="G40" s="102">
        <v>6004</v>
      </c>
      <c r="H40" s="102">
        <v>6219</v>
      </c>
      <c r="I40" s="105">
        <v>-51</v>
      </c>
      <c r="J40" s="104">
        <v>-0.4155124653739648</v>
      </c>
      <c r="K40" s="105">
        <v>10873.2101</v>
      </c>
    </row>
    <row r="41" spans="1:11" ht="11.1" customHeight="1" x14ac:dyDescent="0.2">
      <c r="A41" s="24">
        <f>IF(D41&lt;&gt;"",COUNTA($D$10:D41),"")</f>
        <v>32</v>
      </c>
      <c r="B41" s="71" t="s">
        <v>782</v>
      </c>
      <c r="C41" s="88" t="s">
        <v>139</v>
      </c>
      <c r="D41" s="87">
        <v>5252</v>
      </c>
      <c r="E41" s="102">
        <v>16138</v>
      </c>
      <c r="F41" s="103">
        <v>16055</v>
      </c>
      <c r="G41" s="102">
        <v>7900</v>
      </c>
      <c r="H41" s="102">
        <v>8155</v>
      </c>
      <c r="I41" s="105">
        <v>-83</v>
      </c>
      <c r="J41" s="104">
        <v>-0.51431404139297854</v>
      </c>
      <c r="K41" s="105">
        <v>38334.724899999994</v>
      </c>
    </row>
    <row r="42" spans="1:11" ht="11.1" customHeight="1" x14ac:dyDescent="0.2">
      <c r="A42" s="24">
        <f>IF(D42&lt;&gt;"",COUNTA($D$10:D42),"")</f>
        <v>33</v>
      </c>
      <c r="B42" s="71" t="s">
        <v>782</v>
      </c>
      <c r="C42" s="88" t="s">
        <v>28</v>
      </c>
      <c r="D42" s="87">
        <v>5253</v>
      </c>
      <c r="E42" s="102">
        <v>7858</v>
      </c>
      <c r="F42" s="103">
        <v>7882</v>
      </c>
      <c r="G42" s="102">
        <v>3880</v>
      </c>
      <c r="H42" s="102">
        <v>4002</v>
      </c>
      <c r="I42" s="105">
        <v>24</v>
      </c>
      <c r="J42" s="104">
        <v>0.30542122677526606</v>
      </c>
      <c r="K42" s="105">
        <v>6861.3931000000011</v>
      </c>
    </row>
    <row r="43" spans="1:11" ht="11.1" customHeight="1" x14ac:dyDescent="0.2">
      <c r="A43" s="24">
        <f>IF(D43&lt;&gt;"",COUNTA($D$10:D43),"")</f>
        <v>34</v>
      </c>
      <c r="B43" s="71" t="s">
        <v>782</v>
      </c>
      <c r="C43" s="88" t="s">
        <v>134</v>
      </c>
      <c r="D43" s="87">
        <v>5254</v>
      </c>
      <c r="E43" s="102">
        <v>5687</v>
      </c>
      <c r="F43" s="103">
        <v>5661</v>
      </c>
      <c r="G43" s="102">
        <v>2820</v>
      </c>
      <c r="H43" s="102">
        <v>2841</v>
      </c>
      <c r="I43" s="105">
        <v>-26</v>
      </c>
      <c r="J43" s="104">
        <v>-0.45718304905925322</v>
      </c>
      <c r="K43" s="105">
        <v>24499.5805</v>
      </c>
    </row>
    <row r="44" spans="1:11" ht="11.1" customHeight="1" x14ac:dyDescent="0.2">
      <c r="A44" s="24">
        <f>IF(D44&lt;&gt;"",COUNTA($D$10:D44),"")</f>
        <v>35</v>
      </c>
      <c r="B44" s="71" t="s">
        <v>782</v>
      </c>
      <c r="C44" s="88" t="s">
        <v>146</v>
      </c>
      <c r="D44" s="87">
        <v>5255</v>
      </c>
      <c r="E44" s="102">
        <v>9562</v>
      </c>
      <c r="F44" s="103">
        <v>9521</v>
      </c>
      <c r="G44" s="102">
        <v>4823</v>
      </c>
      <c r="H44" s="102">
        <v>4698</v>
      </c>
      <c r="I44" s="105">
        <v>-41</v>
      </c>
      <c r="J44" s="104">
        <v>-0.42878058983475853</v>
      </c>
      <c r="K44" s="105">
        <v>33499.133700000006</v>
      </c>
    </row>
    <row r="45" spans="1:11" ht="11.1" customHeight="1" x14ac:dyDescent="0.2">
      <c r="A45" s="24">
        <f>IF(D45&lt;&gt;"",COUNTA($D$10:D45),"")</f>
        <v>36</v>
      </c>
      <c r="B45" s="71" t="s">
        <v>782</v>
      </c>
      <c r="C45" s="88" t="s">
        <v>137</v>
      </c>
      <c r="D45" s="87">
        <v>5256</v>
      </c>
      <c r="E45" s="102">
        <v>8571</v>
      </c>
      <c r="F45" s="103">
        <v>8484</v>
      </c>
      <c r="G45" s="102">
        <v>4260</v>
      </c>
      <c r="H45" s="102">
        <v>4224</v>
      </c>
      <c r="I45" s="105">
        <v>-87</v>
      </c>
      <c r="J45" s="104">
        <v>-1.0150507525376327</v>
      </c>
      <c r="K45" s="105">
        <v>35810.275599999994</v>
      </c>
    </row>
    <row r="46" spans="1:11" ht="11.1" customHeight="1" x14ac:dyDescent="0.2">
      <c r="A46" s="24">
        <f>IF(D46&lt;&gt;"",COUNTA($D$10:D46),"")</f>
        <v>37</v>
      </c>
      <c r="B46" s="71" t="s">
        <v>782</v>
      </c>
      <c r="C46" s="88" t="s">
        <v>696</v>
      </c>
      <c r="D46" s="87">
        <v>5257</v>
      </c>
      <c r="E46" s="102">
        <v>8726</v>
      </c>
      <c r="F46" s="103">
        <v>8775</v>
      </c>
      <c r="G46" s="102">
        <v>4440</v>
      </c>
      <c r="H46" s="102">
        <v>4335</v>
      </c>
      <c r="I46" s="105">
        <v>49</v>
      </c>
      <c r="J46" s="104">
        <v>0.56154022461609543</v>
      </c>
      <c r="K46" s="105">
        <v>24004.350399999999</v>
      </c>
    </row>
    <row r="47" spans="1:11" ht="11.1" customHeight="1" x14ac:dyDescent="0.2">
      <c r="A47" s="24">
        <f>IF(D47&lt;&gt;"",COUNTA($D$10:D47),"")</f>
        <v>38</v>
      </c>
      <c r="B47" s="71" t="s">
        <v>782</v>
      </c>
      <c r="C47" s="88" t="s">
        <v>695</v>
      </c>
      <c r="D47" s="87">
        <v>5258</v>
      </c>
      <c r="E47" s="102">
        <v>8083</v>
      </c>
      <c r="F47" s="103">
        <v>7949</v>
      </c>
      <c r="G47" s="102">
        <v>4092</v>
      </c>
      <c r="H47" s="102">
        <v>3857</v>
      </c>
      <c r="I47" s="105">
        <v>-134</v>
      </c>
      <c r="J47" s="104">
        <v>-1.6578003216627479</v>
      </c>
      <c r="K47" s="105">
        <v>38494.5095</v>
      </c>
    </row>
    <row r="48" spans="1:11" ht="11.1" customHeight="1" x14ac:dyDescent="0.2">
      <c r="A48" s="24">
        <f>IF(D48&lt;&gt;"",COUNTA($D$10:D48),"")</f>
        <v>39</v>
      </c>
      <c r="B48" s="71" t="s">
        <v>782</v>
      </c>
      <c r="C48" s="88" t="s">
        <v>16</v>
      </c>
      <c r="D48" s="87">
        <v>5259</v>
      </c>
      <c r="E48" s="102">
        <v>6914</v>
      </c>
      <c r="F48" s="103">
        <v>6999</v>
      </c>
      <c r="G48" s="102">
        <v>3476</v>
      </c>
      <c r="H48" s="102">
        <v>3523</v>
      </c>
      <c r="I48" s="105">
        <v>85</v>
      </c>
      <c r="J48" s="104">
        <v>1.2293896442001682</v>
      </c>
      <c r="K48" s="105">
        <v>18304.391300000003</v>
      </c>
    </row>
    <row r="49" spans="1:11" ht="11.1" customHeight="1" x14ac:dyDescent="0.2">
      <c r="A49" s="24">
        <f>IF(D49&lt;&gt;"",COUNTA($D$10:D49),"")</f>
        <v>40</v>
      </c>
      <c r="B49" s="71" t="s">
        <v>782</v>
      </c>
      <c r="C49" s="88" t="s">
        <v>23</v>
      </c>
      <c r="D49" s="87">
        <v>5260</v>
      </c>
      <c r="E49" s="102">
        <v>10694</v>
      </c>
      <c r="F49" s="103">
        <v>10701</v>
      </c>
      <c r="G49" s="102">
        <v>5509</v>
      </c>
      <c r="H49" s="102">
        <v>5192</v>
      </c>
      <c r="I49" s="105">
        <v>7</v>
      </c>
      <c r="J49" s="104">
        <v>6.5457265756492689E-2</v>
      </c>
      <c r="K49" s="105">
        <v>11993.444799999999</v>
      </c>
    </row>
    <row r="50" spans="1:11" ht="11.1" customHeight="1" x14ac:dyDescent="0.2">
      <c r="A50" s="24">
        <f>IF(D50&lt;&gt;"",COUNTA($D$10:D50),"")</f>
        <v>41</v>
      </c>
      <c r="B50" s="71" t="s">
        <v>782</v>
      </c>
      <c r="C50" s="88" t="s">
        <v>21</v>
      </c>
      <c r="D50" s="87">
        <v>5261</v>
      </c>
      <c r="E50" s="102">
        <v>7987</v>
      </c>
      <c r="F50" s="103">
        <v>7976</v>
      </c>
      <c r="G50" s="102">
        <v>3915</v>
      </c>
      <c r="H50" s="102">
        <v>4061</v>
      </c>
      <c r="I50" s="105">
        <v>-11</v>
      </c>
      <c r="J50" s="104">
        <v>-0.13772380117691796</v>
      </c>
      <c r="K50" s="105">
        <v>12235.199800000002</v>
      </c>
    </row>
    <row r="51" spans="1:11" ht="11.1" customHeight="1" x14ac:dyDescent="0.2">
      <c r="A51" s="24">
        <f>IF(D51&lt;&gt;"",COUNTA($D$10:D51),"")</f>
        <v>42</v>
      </c>
      <c r="B51" s="71" t="s">
        <v>782</v>
      </c>
      <c r="C51" s="88" t="s">
        <v>690</v>
      </c>
      <c r="D51" s="87">
        <v>5262</v>
      </c>
      <c r="E51" s="102">
        <v>7245</v>
      </c>
      <c r="F51" s="103">
        <v>7291</v>
      </c>
      <c r="G51" s="102">
        <v>3692</v>
      </c>
      <c r="H51" s="102">
        <v>3599</v>
      </c>
      <c r="I51" s="105">
        <v>46</v>
      </c>
      <c r="J51" s="104">
        <v>0.63492063492063266</v>
      </c>
      <c r="K51" s="105">
        <v>17386.202300000001</v>
      </c>
    </row>
    <row r="52" spans="1:11" ht="11.1" customHeight="1" x14ac:dyDescent="0.2">
      <c r="A52" s="24">
        <f>IF(D52&lt;&gt;"",COUNTA($D$10:D52),"")</f>
        <v>43</v>
      </c>
      <c r="B52" s="71" t="s">
        <v>782</v>
      </c>
      <c r="C52" s="88" t="s">
        <v>32</v>
      </c>
      <c r="D52" s="87">
        <v>5263</v>
      </c>
      <c r="E52" s="102">
        <v>17230</v>
      </c>
      <c r="F52" s="103">
        <v>17199</v>
      </c>
      <c r="G52" s="102">
        <v>8400</v>
      </c>
      <c r="H52" s="102">
        <v>8799</v>
      </c>
      <c r="I52" s="105">
        <v>-31</v>
      </c>
      <c r="J52" s="104">
        <v>-0.17991874637260707</v>
      </c>
      <c r="K52" s="105">
        <v>11738.2966</v>
      </c>
    </row>
    <row r="53" spans="1:11" ht="11.1" customHeight="1" x14ac:dyDescent="0.2">
      <c r="A53" s="24">
        <f>IF(D53&lt;&gt;"",COUNTA($D$10:D53),"")</f>
        <v>44</v>
      </c>
      <c r="B53" s="71" t="s">
        <v>788</v>
      </c>
      <c r="C53" s="88" t="s">
        <v>11</v>
      </c>
      <c r="D53" s="87">
        <v>301</v>
      </c>
      <c r="E53" s="102">
        <v>54094</v>
      </c>
      <c r="F53" s="103">
        <v>53868</v>
      </c>
      <c r="G53" s="102">
        <v>25906</v>
      </c>
      <c r="H53" s="102">
        <v>27962</v>
      </c>
      <c r="I53" s="105">
        <v>-226</v>
      </c>
      <c r="J53" s="104">
        <v>-0.41779125226457836</v>
      </c>
      <c r="K53" s="105">
        <v>5458.7326000000003</v>
      </c>
    </row>
    <row r="54" spans="1:11" ht="11.1" customHeight="1" x14ac:dyDescent="0.2">
      <c r="A54" s="24">
        <f>IF(D54&lt;&gt;"",COUNTA($D$10:D54),"")</f>
        <v>45</v>
      </c>
      <c r="B54" s="71" t="s">
        <v>788</v>
      </c>
      <c r="C54" s="88" t="s">
        <v>840</v>
      </c>
      <c r="D54" s="87">
        <v>311</v>
      </c>
      <c r="E54" s="102">
        <v>5049</v>
      </c>
      <c r="F54" s="103">
        <v>5119</v>
      </c>
      <c r="G54" s="102">
        <v>2330</v>
      </c>
      <c r="H54" s="102">
        <v>2789</v>
      </c>
      <c r="I54" s="105">
        <v>70</v>
      </c>
      <c r="J54" s="104">
        <v>1.3864131511190294</v>
      </c>
      <c r="K54" s="105">
        <v>2517.8868000000002</v>
      </c>
    </row>
    <row r="55" spans="1:11" ht="11.1" customHeight="1" x14ac:dyDescent="0.2">
      <c r="A55" s="24">
        <f>IF(D55&lt;&gt;"",COUNTA($D$10:D55),"")</f>
        <v>46</v>
      </c>
      <c r="B55" s="71" t="s">
        <v>788</v>
      </c>
      <c r="C55" s="88" t="s">
        <v>380</v>
      </c>
      <c r="D55" s="87">
        <v>312</v>
      </c>
      <c r="E55" s="102">
        <v>9076</v>
      </c>
      <c r="F55" s="103">
        <v>9108</v>
      </c>
      <c r="G55" s="102">
        <v>4242</v>
      </c>
      <c r="H55" s="102">
        <v>4866</v>
      </c>
      <c r="I55" s="105">
        <v>32</v>
      </c>
      <c r="J55" s="104">
        <v>0.35257822829440499</v>
      </c>
      <c r="K55" s="105">
        <v>5050.9471000000003</v>
      </c>
    </row>
    <row r="56" spans="1:11" ht="11.1" customHeight="1" x14ac:dyDescent="0.2">
      <c r="A56" s="24">
        <f>IF(D56&lt;&gt;"",COUNTA($D$10:D56),"")</f>
        <v>47</v>
      </c>
      <c r="B56" s="71" t="s">
        <v>788</v>
      </c>
      <c r="C56" s="88" t="s">
        <v>391</v>
      </c>
      <c r="D56" s="87">
        <v>313</v>
      </c>
      <c r="E56" s="102">
        <v>4487</v>
      </c>
      <c r="F56" s="103">
        <v>4471</v>
      </c>
      <c r="G56" s="102">
        <v>2252</v>
      </c>
      <c r="H56" s="102">
        <v>2219</v>
      </c>
      <c r="I56" s="105">
        <v>-16</v>
      </c>
      <c r="J56" s="104">
        <v>-0.35658569199911483</v>
      </c>
      <c r="K56" s="105">
        <v>14051.8069</v>
      </c>
    </row>
    <row r="57" spans="1:11" ht="11.1" customHeight="1" x14ac:dyDescent="0.2">
      <c r="A57" s="24">
        <f>IF(D57&lt;&gt;"",COUNTA($D$10:D57),"")</f>
        <v>48</v>
      </c>
      <c r="B57" s="71" t="s">
        <v>788</v>
      </c>
      <c r="C57" s="88" t="s">
        <v>633</v>
      </c>
      <c r="D57" s="87">
        <v>314</v>
      </c>
      <c r="E57" s="102">
        <v>4441</v>
      </c>
      <c r="F57" s="103">
        <v>4470</v>
      </c>
      <c r="G57" s="102">
        <v>2169</v>
      </c>
      <c r="H57" s="102">
        <v>2301</v>
      </c>
      <c r="I57" s="105">
        <v>29</v>
      </c>
      <c r="J57" s="104">
        <v>0.65300607971177271</v>
      </c>
      <c r="K57" s="105">
        <v>6668.9005999999999</v>
      </c>
    </row>
    <row r="58" spans="1:11" ht="11.1" customHeight="1" x14ac:dyDescent="0.2">
      <c r="A58" s="24">
        <f>IF(D58&lt;&gt;"",COUNTA($D$10:D58),"")</f>
        <v>49</v>
      </c>
      <c r="B58" s="71" t="s">
        <v>788</v>
      </c>
      <c r="C58" s="88" t="s">
        <v>640</v>
      </c>
      <c r="D58" s="87">
        <v>315</v>
      </c>
      <c r="E58" s="102">
        <v>8893</v>
      </c>
      <c r="F58" s="103">
        <v>8920</v>
      </c>
      <c r="G58" s="102">
        <v>4194</v>
      </c>
      <c r="H58" s="102">
        <v>4726</v>
      </c>
      <c r="I58" s="105">
        <v>27</v>
      </c>
      <c r="J58" s="104">
        <v>0.30360958056898824</v>
      </c>
      <c r="K58" s="105">
        <v>4741.2835999999998</v>
      </c>
    </row>
    <row r="59" spans="1:11" ht="11.1" customHeight="1" x14ac:dyDescent="0.2">
      <c r="A59" s="24">
        <f>IF(D59&lt;&gt;"",COUNTA($D$10:D59),"")</f>
        <v>50</v>
      </c>
      <c r="B59" s="71" t="s">
        <v>788</v>
      </c>
      <c r="C59" s="88" t="s">
        <v>411</v>
      </c>
      <c r="D59" s="87">
        <v>316</v>
      </c>
      <c r="E59" s="102">
        <v>3911</v>
      </c>
      <c r="F59" s="103">
        <v>3917</v>
      </c>
      <c r="G59" s="102">
        <v>2018</v>
      </c>
      <c r="H59" s="102">
        <v>1899</v>
      </c>
      <c r="I59" s="105">
        <v>6</v>
      </c>
      <c r="J59" s="104">
        <v>0.15341344924571843</v>
      </c>
      <c r="K59" s="105">
        <v>14954.7181</v>
      </c>
    </row>
    <row r="60" spans="1:11" ht="11.1" customHeight="1" x14ac:dyDescent="0.2">
      <c r="A60" s="24">
        <f>IF(D60&lt;&gt;"",COUNTA($D$10:D60),"")</f>
        <v>51</v>
      </c>
      <c r="B60" s="71" t="s">
        <v>788</v>
      </c>
      <c r="C60" s="88" t="s">
        <v>847</v>
      </c>
      <c r="D60" s="87">
        <v>317</v>
      </c>
      <c r="E60" s="102">
        <v>2823</v>
      </c>
      <c r="F60" s="103">
        <v>2862</v>
      </c>
      <c r="G60" s="102">
        <v>1319</v>
      </c>
      <c r="H60" s="102">
        <v>1543</v>
      </c>
      <c r="I60" s="105">
        <v>39</v>
      </c>
      <c r="J60" s="104">
        <v>1.3815090329436828</v>
      </c>
      <c r="K60" s="105">
        <v>5050.4785000000002</v>
      </c>
    </row>
    <row r="61" spans="1:11" ht="11.1" customHeight="1" x14ac:dyDescent="0.2">
      <c r="A61" s="24">
        <f>IF(D61&lt;&gt;"",COUNTA($D$10:D61),"")</f>
        <v>52</v>
      </c>
      <c r="B61" s="71" t="s">
        <v>788</v>
      </c>
      <c r="C61" s="88" t="s">
        <v>364</v>
      </c>
      <c r="D61" s="87">
        <v>5351</v>
      </c>
      <c r="E61" s="102">
        <v>7572</v>
      </c>
      <c r="F61" s="103">
        <v>7573</v>
      </c>
      <c r="G61" s="102">
        <v>3761</v>
      </c>
      <c r="H61" s="102">
        <v>3812</v>
      </c>
      <c r="I61" s="105">
        <v>1</v>
      </c>
      <c r="J61" s="104">
        <v>1.3206550449027077E-2</v>
      </c>
      <c r="K61" s="105">
        <v>12181.3588</v>
      </c>
    </row>
    <row r="62" spans="1:11" ht="11.1" customHeight="1" x14ac:dyDescent="0.2">
      <c r="A62" s="24">
        <f>IF(D62&lt;&gt;"",COUNTA($D$10:D62),"")</f>
        <v>53</v>
      </c>
      <c r="B62" s="71" t="s">
        <v>788</v>
      </c>
      <c r="C62" s="88" t="s">
        <v>704</v>
      </c>
      <c r="D62" s="87">
        <v>5352</v>
      </c>
      <c r="E62" s="102">
        <v>14178</v>
      </c>
      <c r="F62" s="103">
        <v>14200</v>
      </c>
      <c r="G62" s="102">
        <v>6848</v>
      </c>
      <c r="H62" s="102">
        <v>7352</v>
      </c>
      <c r="I62" s="105">
        <v>22</v>
      </c>
      <c r="J62" s="104">
        <v>0.15516998166172868</v>
      </c>
      <c r="K62" s="105">
        <v>24451.125499999998</v>
      </c>
    </row>
    <row r="63" spans="1:11" ht="11.1" customHeight="1" x14ac:dyDescent="0.2">
      <c r="A63" s="24">
        <f>IF(D63&lt;&gt;"",COUNTA($D$10:D63),"")</f>
        <v>54</v>
      </c>
      <c r="B63" s="71" t="s">
        <v>788</v>
      </c>
      <c r="C63" s="88" t="s">
        <v>719</v>
      </c>
      <c r="D63" s="87">
        <v>5353</v>
      </c>
      <c r="E63" s="102">
        <v>20205</v>
      </c>
      <c r="F63" s="103">
        <v>20153</v>
      </c>
      <c r="G63" s="102">
        <v>9856</v>
      </c>
      <c r="H63" s="102">
        <v>10297</v>
      </c>
      <c r="I63" s="105">
        <v>-52</v>
      </c>
      <c r="J63" s="104">
        <v>-0.25736203909923461</v>
      </c>
      <c r="K63" s="105">
        <v>30367.009699999999</v>
      </c>
    </row>
    <row r="64" spans="1:11" ht="11.1" customHeight="1" x14ac:dyDescent="0.2">
      <c r="A64" s="24">
        <f>IF(D64&lt;&gt;"",COUNTA($D$10:D64),"")</f>
        <v>55</v>
      </c>
      <c r="B64" s="71" t="s">
        <v>788</v>
      </c>
      <c r="C64" s="88" t="s">
        <v>363</v>
      </c>
      <c r="D64" s="87">
        <v>5354</v>
      </c>
      <c r="E64" s="102">
        <v>6231</v>
      </c>
      <c r="F64" s="103">
        <v>6240</v>
      </c>
      <c r="G64" s="102">
        <v>2958</v>
      </c>
      <c r="H64" s="102">
        <v>3282</v>
      </c>
      <c r="I64" s="105">
        <v>9</v>
      </c>
      <c r="J64" s="104">
        <v>0.14443909484833739</v>
      </c>
      <c r="K64" s="105">
        <v>12365.716700000001</v>
      </c>
    </row>
    <row r="65" spans="1:11" ht="11.1" customHeight="1" x14ac:dyDescent="0.2">
      <c r="A65" s="24">
        <f>IF(D65&lt;&gt;"",COUNTA($D$10:D65),"")</f>
        <v>56</v>
      </c>
      <c r="B65" s="71" t="s">
        <v>788</v>
      </c>
      <c r="C65" s="88" t="s">
        <v>375</v>
      </c>
      <c r="D65" s="87">
        <v>5355</v>
      </c>
      <c r="E65" s="102">
        <v>7210</v>
      </c>
      <c r="F65" s="103">
        <v>7217</v>
      </c>
      <c r="G65" s="102">
        <v>3658</v>
      </c>
      <c r="H65" s="102">
        <v>3559</v>
      </c>
      <c r="I65" s="105">
        <v>7</v>
      </c>
      <c r="J65" s="104">
        <v>9.708737864077932E-2</v>
      </c>
      <c r="K65" s="105">
        <v>30638.632700000002</v>
      </c>
    </row>
    <row r="66" spans="1:11" ht="11.1" customHeight="1" x14ac:dyDescent="0.2">
      <c r="A66" s="24">
        <f>IF(D66&lt;&gt;"",COUNTA($D$10:D66),"")</f>
        <v>57</v>
      </c>
      <c r="B66" s="71" t="s">
        <v>788</v>
      </c>
      <c r="C66" s="88" t="s">
        <v>368</v>
      </c>
      <c r="D66" s="87">
        <v>5356</v>
      </c>
      <c r="E66" s="102">
        <v>6920</v>
      </c>
      <c r="F66" s="103">
        <v>6920</v>
      </c>
      <c r="G66" s="102">
        <v>3458</v>
      </c>
      <c r="H66" s="102">
        <v>3462</v>
      </c>
      <c r="I66" s="105" t="s">
        <v>732</v>
      </c>
      <c r="J66" s="104" t="s">
        <v>732</v>
      </c>
      <c r="K66" s="105">
        <v>22931.956199999997</v>
      </c>
    </row>
    <row r="67" spans="1:11" ht="11.1" customHeight="1" x14ac:dyDescent="0.2">
      <c r="A67" s="24">
        <f>IF(D67&lt;&gt;"",COUNTA($D$10:D67),"")</f>
        <v>58</v>
      </c>
      <c r="B67" s="71" t="s">
        <v>788</v>
      </c>
      <c r="C67" s="88" t="s">
        <v>617</v>
      </c>
      <c r="D67" s="87">
        <v>5357</v>
      </c>
      <c r="E67" s="102">
        <v>7180</v>
      </c>
      <c r="F67" s="103">
        <v>7223</v>
      </c>
      <c r="G67" s="102">
        <v>3424</v>
      </c>
      <c r="H67" s="102">
        <v>3799</v>
      </c>
      <c r="I67" s="105">
        <v>43</v>
      </c>
      <c r="J67" s="104">
        <v>0.59888579387187235</v>
      </c>
      <c r="K67" s="105">
        <v>8384.8606</v>
      </c>
    </row>
    <row r="68" spans="1:11" ht="11.1" customHeight="1" x14ac:dyDescent="0.2">
      <c r="A68" s="24">
        <f>IF(D68&lt;&gt;"",COUNTA($D$10:D68),"")</f>
        <v>59</v>
      </c>
      <c r="B68" s="71" t="s">
        <v>788</v>
      </c>
      <c r="C68" s="88" t="s">
        <v>382</v>
      </c>
      <c r="D68" s="87">
        <v>5358</v>
      </c>
      <c r="E68" s="102">
        <v>9342</v>
      </c>
      <c r="F68" s="103">
        <v>9331</v>
      </c>
      <c r="G68" s="102">
        <v>4719</v>
      </c>
      <c r="H68" s="102">
        <v>4612</v>
      </c>
      <c r="I68" s="105">
        <v>-11</v>
      </c>
      <c r="J68" s="104">
        <v>-0.11774780560907061</v>
      </c>
      <c r="K68" s="105">
        <v>18650.711099999997</v>
      </c>
    </row>
    <row r="69" spans="1:11" ht="11.1" customHeight="1" x14ac:dyDescent="0.2">
      <c r="A69" s="24">
        <f>IF(D69&lt;&gt;"",COUNTA($D$10:D69),"")</f>
        <v>60</v>
      </c>
      <c r="B69" s="71" t="s">
        <v>788</v>
      </c>
      <c r="C69" s="88" t="s">
        <v>718</v>
      </c>
      <c r="D69" s="87">
        <v>5359</v>
      </c>
      <c r="E69" s="102">
        <v>7518</v>
      </c>
      <c r="F69" s="103">
        <v>7549</v>
      </c>
      <c r="G69" s="102">
        <v>3706</v>
      </c>
      <c r="H69" s="102">
        <v>3843</v>
      </c>
      <c r="I69" s="105">
        <v>31</v>
      </c>
      <c r="J69" s="104">
        <v>0.41234370843309875</v>
      </c>
      <c r="K69" s="105">
        <v>16148.7222</v>
      </c>
    </row>
    <row r="70" spans="1:11" ht="11.1" customHeight="1" x14ac:dyDescent="0.2">
      <c r="A70" s="24">
        <f>IF(D70&lt;&gt;"",COUNTA($D$10:D70),"")</f>
        <v>61</v>
      </c>
      <c r="B70" s="71" t="s">
        <v>788</v>
      </c>
      <c r="C70" s="88" t="s">
        <v>366</v>
      </c>
      <c r="D70" s="87">
        <v>5360</v>
      </c>
      <c r="E70" s="102">
        <v>8243</v>
      </c>
      <c r="F70" s="103">
        <v>8175</v>
      </c>
      <c r="G70" s="102">
        <v>4097</v>
      </c>
      <c r="H70" s="102">
        <v>4078</v>
      </c>
      <c r="I70" s="105">
        <v>-68</v>
      </c>
      <c r="J70" s="104">
        <v>-0.82494237534878323</v>
      </c>
      <c r="K70" s="105">
        <v>34121.083599999998</v>
      </c>
    </row>
    <row r="71" spans="1:11" ht="11.1" customHeight="1" x14ac:dyDescent="0.2">
      <c r="A71" s="24">
        <f>IF(D71&lt;&gt;"",COUNTA($D$10:D71),"")</f>
        <v>62</v>
      </c>
      <c r="B71" s="71" t="s">
        <v>788</v>
      </c>
      <c r="C71" s="88" t="s">
        <v>705</v>
      </c>
      <c r="D71" s="87">
        <v>5361</v>
      </c>
      <c r="E71" s="102">
        <v>18418</v>
      </c>
      <c r="F71" s="103">
        <v>18342</v>
      </c>
      <c r="G71" s="102">
        <v>8805</v>
      </c>
      <c r="H71" s="102">
        <v>9537</v>
      </c>
      <c r="I71" s="105">
        <v>-76</v>
      </c>
      <c r="J71" s="104">
        <v>-0.41263980888261642</v>
      </c>
      <c r="K71" s="105">
        <v>23757.722999999998</v>
      </c>
    </row>
    <row r="72" spans="1:11" ht="11.1" customHeight="1" x14ac:dyDescent="0.2">
      <c r="A72" s="24">
        <f>IF(D72&lt;&gt;"",COUNTA($D$10:D72),"")</f>
        <v>63</v>
      </c>
      <c r="B72" s="71" t="s">
        <v>788</v>
      </c>
      <c r="C72" s="88" t="s">
        <v>717</v>
      </c>
      <c r="D72" s="87">
        <v>5362</v>
      </c>
      <c r="E72" s="102">
        <v>9412</v>
      </c>
      <c r="F72" s="103">
        <v>9394</v>
      </c>
      <c r="G72" s="102">
        <v>4642</v>
      </c>
      <c r="H72" s="102">
        <v>4752</v>
      </c>
      <c r="I72" s="105">
        <v>-18</v>
      </c>
      <c r="J72" s="104">
        <v>-0.1912452188695255</v>
      </c>
      <c r="K72" s="105">
        <v>29076.317800000001</v>
      </c>
    </row>
    <row r="73" spans="1:11" ht="11.1" customHeight="1" x14ac:dyDescent="0.2">
      <c r="A73" s="24">
        <f>IF(D73&lt;&gt;"",COUNTA($D$10:D73),"")</f>
        <v>64</v>
      </c>
      <c r="B73" s="71" t="s">
        <v>783</v>
      </c>
      <c r="C73" s="88" t="s">
        <v>12</v>
      </c>
      <c r="D73" s="87">
        <v>401</v>
      </c>
      <c r="E73" s="102">
        <v>43329</v>
      </c>
      <c r="F73" s="103">
        <v>43319</v>
      </c>
      <c r="G73" s="102">
        <v>21082</v>
      </c>
      <c r="H73" s="102">
        <v>22237</v>
      </c>
      <c r="I73" s="105">
        <v>-10</v>
      </c>
      <c r="J73" s="104">
        <v>-2.3079231000025402E-2</v>
      </c>
      <c r="K73" s="105">
        <v>4183.7704000000003</v>
      </c>
    </row>
    <row r="74" spans="1:11" ht="11.1" customHeight="1" x14ac:dyDescent="0.2">
      <c r="A74" s="24">
        <f>IF(D74&lt;&gt;"",COUNTA($D$10:D74),"")</f>
        <v>65</v>
      </c>
      <c r="B74" s="88" t="s">
        <v>783</v>
      </c>
      <c r="C74" s="88" t="s">
        <v>446</v>
      </c>
      <c r="D74" s="87">
        <v>411</v>
      </c>
      <c r="E74" s="102">
        <v>10167</v>
      </c>
      <c r="F74" s="103">
        <v>10117</v>
      </c>
      <c r="G74" s="102">
        <v>4862</v>
      </c>
      <c r="H74" s="102">
        <v>5255</v>
      </c>
      <c r="I74" s="105">
        <v>-50</v>
      </c>
      <c r="J74" s="104">
        <v>-0.49178715451952826</v>
      </c>
      <c r="K74" s="105">
        <v>5237.9515000000001</v>
      </c>
    </row>
    <row r="75" spans="1:11" ht="11.1" customHeight="1" x14ac:dyDescent="0.2">
      <c r="A75" s="24">
        <f>IF(D75&lt;&gt;"",COUNTA($D$10:D75),"")</f>
        <v>66</v>
      </c>
      <c r="B75" s="88" t="s">
        <v>783</v>
      </c>
      <c r="C75" s="88" t="s">
        <v>850</v>
      </c>
      <c r="D75" s="87">
        <v>412</v>
      </c>
      <c r="E75" s="102">
        <v>2507</v>
      </c>
      <c r="F75" s="103">
        <v>2508</v>
      </c>
      <c r="G75" s="102">
        <v>1204</v>
      </c>
      <c r="H75" s="102">
        <v>1304</v>
      </c>
      <c r="I75" s="105">
        <v>1</v>
      </c>
      <c r="J75" s="104">
        <v>3.9888312724372099E-2</v>
      </c>
      <c r="K75" s="105">
        <v>3634.2840000000001</v>
      </c>
    </row>
    <row r="76" spans="1:11" ht="11.1" customHeight="1" x14ac:dyDescent="0.2">
      <c r="A76" s="24">
        <f>IF(D76&lt;&gt;"",COUNTA($D$10:D76),"")</f>
        <v>67</v>
      </c>
      <c r="B76" s="88" t="s">
        <v>783</v>
      </c>
      <c r="C76" s="88" t="s">
        <v>707</v>
      </c>
      <c r="D76" s="87">
        <v>5451</v>
      </c>
      <c r="E76" s="102">
        <v>14022</v>
      </c>
      <c r="F76" s="103">
        <v>14023</v>
      </c>
      <c r="G76" s="102">
        <v>7043</v>
      </c>
      <c r="H76" s="102">
        <v>6980</v>
      </c>
      <c r="I76" s="105">
        <v>1</v>
      </c>
      <c r="J76" s="104">
        <v>7.1316502638723023E-3</v>
      </c>
      <c r="K76" s="105">
        <v>21731.341399999998</v>
      </c>
    </row>
    <row r="77" spans="1:11" ht="11.1" customHeight="1" x14ac:dyDescent="0.2">
      <c r="A77" s="24">
        <f>IF(D77&lt;&gt;"",COUNTA($D$10:D77),"")</f>
        <v>68</v>
      </c>
      <c r="B77" s="88" t="s">
        <v>783</v>
      </c>
      <c r="C77" s="88" t="s">
        <v>441</v>
      </c>
      <c r="D77" s="87">
        <v>5452</v>
      </c>
      <c r="E77" s="102">
        <v>9779</v>
      </c>
      <c r="F77" s="103">
        <v>9708</v>
      </c>
      <c r="G77" s="102">
        <v>4818</v>
      </c>
      <c r="H77" s="102">
        <v>4890</v>
      </c>
      <c r="I77" s="105">
        <v>-71</v>
      </c>
      <c r="J77" s="104">
        <v>-0.72604560793537587</v>
      </c>
      <c r="K77" s="105">
        <v>22242.049900000002</v>
      </c>
    </row>
    <row r="78" spans="1:11" ht="11.1" customHeight="1" x14ac:dyDescent="0.2">
      <c r="A78" s="24">
        <f>IF(D78&lt;&gt;"",COUNTA($D$10:D78),"")</f>
        <v>69</v>
      </c>
      <c r="B78" s="88" t="s">
        <v>783</v>
      </c>
      <c r="C78" s="88" t="s">
        <v>426</v>
      </c>
      <c r="D78" s="87">
        <v>5453</v>
      </c>
      <c r="E78" s="102">
        <v>8727</v>
      </c>
      <c r="F78" s="103">
        <v>8628</v>
      </c>
      <c r="G78" s="102">
        <v>4463</v>
      </c>
      <c r="H78" s="102">
        <v>4165</v>
      </c>
      <c r="I78" s="105">
        <v>-99</v>
      </c>
      <c r="J78" s="104">
        <v>-1.1344104503265697</v>
      </c>
      <c r="K78" s="105">
        <v>20886.701000000001</v>
      </c>
    </row>
    <row r="79" spans="1:11" ht="11.1" customHeight="1" x14ac:dyDescent="0.2">
      <c r="A79" s="24">
        <f>IF(D79&lt;&gt;"",COUNTA($D$10:D79),"")</f>
        <v>70</v>
      </c>
      <c r="B79" s="88" t="s">
        <v>783</v>
      </c>
      <c r="C79" s="88" t="s">
        <v>436</v>
      </c>
      <c r="D79" s="87">
        <v>5454</v>
      </c>
      <c r="E79" s="102">
        <v>10259</v>
      </c>
      <c r="F79" s="103">
        <v>10341</v>
      </c>
      <c r="G79" s="102">
        <v>5030</v>
      </c>
      <c r="H79" s="102">
        <v>5311</v>
      </c>
      <c r="I79" s="105">
        <v>82</v>
      </c>
      <c r="J79" s="104">
        <v>0.79929817721026097</v>
      </c>
      <c r="K79" s="105">
        <v>20453.144500000002</v>
      </c>
    </row>
    <row r="80" spans="1:11" ht="11.1" customHeight="1" x14ac:dyDescent="0.2">
      <c r="A80" s="24">
        <f>IF(D80&lt;&gt;"",COUNTA($D$10:D80),"")</f>
        <v>71</v>
      </c>
      <c r="B80" s="88" t="s">
        <v>783</v>
      </c>
      <c r="C80" s="88" t="s">
        <v>706</v>
      </c>
      <c r="D80" s="87">
        <v>5455</v>
      </c>
      <c r="E80" s="102">
        <v>13372</v>
      </c>
      <c r="F80" s="103">
        <v>13357</v>
      </c>
      <c r="G80" s="102">
        <v>6672</v>
      </c>
      <c r="H80" s="102">
        <v>6685</v>
      </c>
      <c r="I80" s="105">
        <v>-15</v>
      </c>
      <c r="J80" s="104">
        <v>-0.1121746933891643</v>
      </c>
      <c r="K80" s="105">
        <v>27652.095099999999</v>
      </c>
    </row>
    <row r="81" spans="1:11" ht="11.1" customHeight="1" x14ac:dyDescent="0.2">
      <c r="A81" s="24">
        <f>IF(D81&lt;&gt;"",COUNTA($D$10:D81),"")</f>
        <v>72</v>
      </c>
      <c r="B81" s="88" t="s">
        <v>783</v>
      </c>
      <c r="C81" s="88" t="s">
        <v>424</v>
      </c>
      <c r="D81" s="87">
        <v>5456</v>
      </c>
      <c r="E81" s="102">
        <v>6371</v>
      </c>
      <c r="F81" s="103">
        <v>6352</v>
      </c>
      <c r="G81" s="102">
        <v>3139</v>
      </c>
      <c r="H81" s="102">
        <v>3213</v>
      </c>
      <c r="I81" s="105">
        <v>-19</v>
      </c>
      <c r="J81" s="104">
        <v>-0.29822633809449428</v>
      </c>
      <c r="K81" s="105">
        <v>13609.487099999998</v>
      </c>
    </row>
    <row r="82" spans="1:11" ht="11.1" customHeight="1" x14ac:dyDescent="0.2">
      <c r="A82" s="24">
        <f>IF(D82&lt;&gt;"",COUNTA($D$10:D82),"")</f>
        <v>73</v>
      </c>
      <c r="B82" s="88" t="s">
        <v>783</v>
      </c>
      <c r="C82" s="88" t="s">
        <v>708</v>
      </c>
      <c r="D82" s="87">
        <v>5457</v>
      </c>
      <c r="E82" s="102">
        <v>10859</v>
      </c>
      <c r="F82" s="103">
        <v>10872</v>
      </c>
      <c r="G82" s="102">
        <v>5531</v>
      </c>
      <c r="H82" s="102">
        <v>5341</v>
      </c>
      <c r="I82" s="105">
        <v>13</v>
      </c>
      <c r="J82" s="104">
        <v>0.11971636430610033</v>
      </c>
      <c r="K82" s="105">
        <v>24564.358</v>
      </c>
    </row>
    <row r="83" spans="1:11" ht="11.1" customHeight="1" x14ac:dyDescent="0.2">
      <c r="A83" s="24">
        <f>IF(D83&lt;&gt;"",COUNTA($D$10:D83),"")</f>
        <v>74</v>
      </c>
      <c r="B83" s="88" t="s">
        <v>783</v>
      </c>
      <c r="C83" s="88" t="s">
        <v>432</v>
      </c>
      <c r="D83" s="87">
        <v>5458</v>
      </c>
      <c r="E83" s="102">
        <v>9605</v>
      </c>
      <c r="F83" s="103">
        <v>9599</v>
      </c>
      <c r="G83" s="102">
        <v>4799</v>
      </c>
      <c r="H83" s="102">
        <v>4800</v>
      </c>
      <c r="I83" s="105">
        <v>-6</v>
      </c>
      <c r="J83" s="104">
        <v>-6.246746486205268E-2</v>
      </c>
      <c r="K83" s="105">
        <v>22202.380099999998</v>
      </c>
    </row>
    <row r="84" spans="1:11" ht="11.1" customHeight="1" x14ac:dyDescent="0.2">
      <c r="A84" s="24">
        <f>IF(D84&lt;&gt;"",COUNTA($D$10:D84),"")</f>
        <v>75</v>
      </c>
      <c r="B84" s="88" t="s">
        <v>783</v>
      </c>
      <c r="C84" s="88" t="s">
        <v>448</v>
      </c>
      <c r="D84" s="87">
        <v>5459</v>
      </c>
      <c r="E84" s="102">
        <v>17695</v>
      </c>
      <c r="F84" s="103">
        <v>17662</v>
      </c>
      <c r="G84" s="102">
        <v>8844</v>
      </c>
      <c r="H84" s="102">
        <v>8818</v>
      </c>
      <c r="I84" s="105">
        <v>-33</v>
      </c>
      <c r="J84" s="104">
        <v>-0.18649335970613379</v>
      </c>
      <c r="K84" s="105">
        <v>26312.7107</v>
      </c>
    </row>
    <row r="85" spans="1:11" ht="21.6" customHeight="1" x14ac:dyDescent="0.2">
      <c r="A85" s="24">
        <f>IF(D85&lt;&gt;"",COUNTA($D$10:D85),"")</f>
        <v>76</v>
      </c>
      <c r="B85" s="88" t="s">
        <v>789</v>
      </c>
      <c r="C85" s="89" t="s">
        <v>866</v>
      </c>
      <c r="D85" s="90">
        <v>501</v>
      </c>
      <c r="E85" s="102">
        <v>56092</v>
      </c>
      <c r="F85" s="103">
        <v>55959</v>
      </c>
      <c r="G85" s="102">
        <v>26390</v>
      </c>
      <c r="H85" s="102">
        <v>29569</v>
      </c>
      <c r="I85" s="105">
        <v>-133</v>
      </c>
      <c r="J85" s="104">
        <v>-0.23711046138487291</v>
      </c>
      <c r="K85" s="105">
        <v>5081.0070999999998</v>
      </c>
    </row>
    <row r="86" spans="1:11" ht="11.1" customHeight="1" x14ac:dyDescent="0.2">
      <c r="A86" s="24">
        <f>IF(D86&lt;&gt;"",COUNTA($D$10:D86),"")</f>
        <v>77</v>
      </c>
      <c r="B86" s="88" t="s">
        <v>789</v>
      </c>
      <c r="C86" s="88" t="s">
        <v>851</v>
      </c>
      <c r="D86" s="87">
        <v>511</v>
      </c>
      <c r="E86" s="102">
        <v>11917</v>
      </c>
      <c r="F86" s="103">
        <v>11850</v>
      </c>
      <c r="G86" s="102">
        <v>5595</v>
      </c>
      <c r="H86" s="102">
        <v>6255</v>
      </c>
      <c r="I86" s="105">
        <v>-67</v>
      </c>
      <c r="J86" s="104">
        <v>-0.56222203574725427</v>
      </c>
      <c r="K86" s="105">
        <v>5668.0622999999996</v>
      </c>
    </row>
    <row r="87" spans="1:11" ht="11.1" customHeight="1" x14ac:dyDescent="0.2">
      <c r="A87" s="24">
        <f>IF(D87&lt;&gt;"",COUNTA($D$10:D87),"")</f>
        <v>78</v>
      </c>
      <c r="B87" s="88" t="s">
        <v>789</v>
      </c>
      <c r="C87" s="88" t="s">
        <v>852</v>
      </c>
      <c r="D87" s="87">
        <v>512</v>
      </c>
      <c r="E87" s="102">
        <v>5790</v>
      </c>
      <c r="F87" s="103">
        <v>5797</v>
      </c>
      <c r="G87" s="102">
        <v>2685</v>
      </c>
      <c r="H87" s="102">
        <v>3112</v>
      </c>
      <c r="I87" s="105">
        <v>7</v>
      </c>
      <c r="J87" s="104">
        <v>0.12089810017270963</v>
      </c>
      <c r="K87" s="105">
        <v>3780.9297999999999</v>
      </c>
    </row>
    <row r="88" spans="1:11" ht="11.1" customHeight="1" x14ac:dyDescent="0.2">
      <c r="A88" s="24">
        <f>IF(D88&lt;&gt;"",COUNTA($D$10:D88),"")</f>
        <v>79</v>
      </c>
      <c r="B88" s="88" t="s">
        <v>789</v>
      </c>
      <c r="C88" s="88" t="s">
        <v>673</v>
      </c>
      <c r="D88" s="87">
        <v>513</v>
      </c>
      <c r="E88" s="102">
        <v>9666</v>
      </c>
      <c r="F88" s="103">
        <v>9613</v>
      </c>
      <c r="G88" s="102">
        <v>4576</v>
      </c>
      <c r="H88" s="102">
        <v>5037</v>
      </c>
      <c r="I88" s="105">
        <v>-53</v>
      </c>
      <c r="J88" s="104">
        <v>-0.54831367680529297</v>
      </c>
      <c r="K88" s="105">
        <v>5521.2617</v>
      </c>
    </row>
    <row r="89" spans="1:11" ht="11.1" customHeight="1" x14ac:dyDescent="0.2">
      <c r="A89" s="24">
        <f>IF(D89&lt;&gt;"",COUNTA($D$10:D89),"")</f>
        <v>80</v>
      </c>
      <c r="B89" s="88" t="s">
        <v>789</v>
      </c>
      <c r="C89" s="88" t="s">
        <v>683</v>
      </c>
      <c r="D89" s="87">
        <v>514</v>
      </c>
      <c r="E89" s="102">
        <v>4278</v>
      </c>
      <c r="F89" s="103">
        <v>4239</v>
      </c>
      <c r="G89" s="102">
        <v>2050</v>
      </c>
      <c r="H89" s="102">
        <v>2189</v>
      </c>
      <c r="I89" s="105">
        <v>-39</v>
      </c>
      <c r="J89" s="104">
        <v>-0.91164095371668452</v>
      </c>
      <c r="K89" s="105">
        <v>8747.6749999999993</v>
      </c>
    </row>
    <row r="90" spans="1:11" ht="11.1" customHeight="1" x14ac:dyDescent="0.2">
      <c r="A90" s="24">
        <f>IF(D90&lt;&gt;"",COUNTA($D$10:D90),"")</f>
        <v>81</v>
      </c>
      <c r="B90" s="88" t="s">
        <v>789</v>
      </c>
      <c r="C90" s="88" t="s">
        <v>859</v>
      </c>
      <c r="D90" s="87">
        <v>515</v>
      </c>
      <c r="E90" s="102">
        <v>8768</v>
      </c>
      <c r="F90" s="103">
        <v>8714</v>
      </c>
      <c r="G90" s="102">
        <v>4242</v>
      </c>
      <c r="H90" s="102">
        <v>4472</v>
      </c>
      <c r="I90" s="105">
        <v>-54</v>
      </c>
      <c r="J90" s="104">
        <v>-0.61587591240875383</v>
      </c>
      <c r="K90" s="105">
        <v>8586.6438999999991</v>
      </c>
    </row>
    <row r="91" spans="1:11" ht="11.1" customHeight="1" x14ac:dyDescent="0.2">
      <c r="A91" s="24">
        <f>IF(D91&lt;&gt;"",COUNTA($D$10:D91),"")</f>
        <v>82</v>
      </c>
      <c r="B91" s="88" t="s">
        <v>789</v>
      </c>
      <c r="C91" s="88" t="s">
        <v>711</v>
      </c>
      <c r="D91" s="87">
        <v>5551</v>
      </c>
      <c r="E91" s="102">
        <v>14048</v>
      </c>
      <c r="F91" s="103">
        <v>13990</v>
      </c>
      <c r="G91" s="102">
        <v>6907</v>
      </c>
      <c r="H91" s="102">
        <v>7083</v>
      </c>
      <c r="I91" s="105">
        <v>-58</v>
      </c>
      <c r="J91" s="104">
        <v>-0.41287015945330552</v>
      </c>
      <c r="K91" s="105">
        <v>18159.249599999999</v>
      </c>
    </row>
    <row r="92" spans="1:11" ht="11.1" customHeight="1" x14ac:dyDescent="0.2">
      <c r="A92" s="24">
        <f>IF(D92&lt;&gt;"",COUNTA($D$10:D92),"")</f>
        <v>83</v>
      </c>
      <c r="B92" s="88" t="s">
        <v>789</v>
      </c>
      <c r="C92" s="88" t="s">
        <v>720</v>
      </c>
      <c r="D92" s="87">
        <v>5552</v>
      </c>
      <c r="E92" s="102">
        <v>10246</v>
      </c>
      <c r="F92" s="103">
        <v>10214</v>
      </c>
      <c r="G92" s="102">
        <v>5008</v>
      </c>
      <c r="H92" s="102">
        <v>5206</v>
      </c>
      <c r="I92" s="105">
        <v>-32</v>
      </c>
      <c r="J92" s="104">
        <v>-0.31231700175678156</v>
      </c>
      <c r="K92" s="105">
        <v>43124.208399999996</v>
      </c>
    </row>
    <row r="93" spans="1:11" ht="11.1" customHeight="1" x14ac:dyDescent="0.2">
      <c r="A93" s="24">
        <f>IF(D93&lt;&gt;"",COUNTA($D$10:D93),"")</f>
        <v>84</v>
      </c>
      <c r="B93" s="88" t="s">
        <v>789</v>
      </c>
      <c r="C93" s="88" t="s">
        <v>710</v>
      </c>
      <c r="D93" s="87">
        <v>5553</v>
      </c>
      <c r="E93" s="102">
        <v>9122</v>
      </c>
      <c r="F93" s="103">
        <v>9071</v>
      </c>
      <c r="G93" s="102">
        <v>4620</v>
      </c>
      <c r="H93" s="102">
        <v>4451</v>
      </c>
      <c r="I93" s="105">
        <v>-51</v>
      </c>
      <c r="J93" s="104">
        <v>-0.55908791931594237</v>
      </c>
      <c r="K93" s="105">
        <v>53285.826300000001</v>
      </c>
    </row>
    <row r="94" spans="1:11" ht="11.1" customHeight="1" x14ac:dyDescent="0.2">
      <c r="A94" s="24">
        <f>IF(D94&lt;&gt;"",COUNTA($D$10:D94),"")</f>
        <v>85</v>
      </c>
      <c r="B94" s="88" t="s">
        <v>789</v>
      </c>
      <c r="C94" s="88" t="s">
        <v>68</v>
      </c>
      <c r="D94" s="87">
        <v>5554</v>
      </c>
      <c r="E94" s="102">
        <v>6526</v>
      </c>
      <c r="F94" s="103">
        <v>6477</v>
      </c>
      <c r="G94" s="102">
        <v>3268</v>
      </c>
      <c r="H94" s="102">
        <v>3209</v>
      </c>
      <c r="I94" s="105">
        <v>-49</v>
      </c>
      <c r="J94" s="104">
        <v>-0.7508427827152957</v>
      </c>
      <c r="K94" s="105">
        <v>17264.958699999999</v>
      </c>
    </row>
    <row r="95" spans="1:11" ht="11.1" customHeight="1" x14ac:dyDescent="0.2">
      <c r="A95" s="24">
        <f>IF(D95&lt;&gt;"",COUNTA($D$10:D95),"")</f>
        <v>86</v>
      </c>
      <c r="B95" s="88" t="s">
        <v>789</v>
      </c>
      <c r="C95" s="88" t="s">
        <v>502</v>
      </c>
      <c r="D95" s="87">
        <v>5555</v>
      </c>
      <c r="E95" s="102">
        <v>10783</v>
      </c>
      <c r="F95" s="103">
        <v>10739</v>
      </c>
      <c r="G95" s="102">
        <v>5403</v>
      </c>
      <c r="H95" s="102">
        <v>5336</v>
      </c>
      <c r="I95" s="105">
        <v>-44</v>
      </c>
      <c r="J95" s="104">
        <v>-0.40804970787350214</v>
      </c>
      <c r="K95" s="105">
        <v>20892.391100000001</v>
      </c>
    </row>
    <row r="96" spans="1:11" ht="11.1" customHeight="1" x14ac:dyDescent="0.2">
      <c r="A96" s="24">
        <f>IF(D96&lt;&gt;"",COUNTA($D$10:D96),"")</f>
        <v>87</v>
      </c>
      <c r="B96" s="88" t="s">
        <v>789</v>
      </c>
      <c r="C96" s="88" t="s">
        <v>722</v>
      </c>
      <c r="D96" s="87">
        <v>5556</v>
      </c>
      <c r="E96" s="102">
        <v>10455</v>
      </c>
      <c r="F96" s="103">
        <v>10390</v>
      </c>
      <c r="G96" s="102">
        <v>5204</v>
      </c>
      <c r="H96" s="102">
        <v>5186</v>
      </c>
      <c r="I96" s="105">
        <v>-65</v>
      </c>
      <c r="J96" s="104">
        <v>-0.62171209947393891</v>
      </c>
      <c r="K96" s="105">
        <v>43005.473900000005</v>
      </c>
    </row>
    <row r="97" spans="1:11" ht="11.1" customHeight="1" x14ac:dyDescent="0.2">
      <c r="A97" s="24">
        <f>IF(D97&lt;&gt;"",COUNTA($D$10:D97),"")</f>
        <v>88</v>
      </c>
      <c r="B97" s="88" t="s">
        <v>789</v>
      </c>
      <c r="C97" s="88" t="s">
        <v>507</v>
      </c>
      <c r="D97" s="87">
        <v>5557</v>
      </c>
      <c r="E97" s="102">
        <v>10464</v>
      </c>
      <c r="F97" s="103">
        <v>10434</v>
      </c>
      <c r="G97" s="102">
        <v>5152</v>
      </c>
      <c r="H97" s="102">
        <v>5282</v>
      </c>
      <c r="I97" s="105">
        <v>-30</v>
      </c>
      <c r="J97" s="104">
        <v>-0.28669724770642802</v>
      </c>
      <c r="K97" s="105">
        <v>20239.206299999998</v>
      </c>
    </row>
    <row r="98" spans="1:11" ht="11.1" customHeight="1" x14ac:dyDescent="0.2">
      <c r="A98" s="24">
        <f>IF(D98&lt;&gt;"",COUNTA($D$10:D98),"")</f>
        <v>89</v>
      </c>
      <c r="B98" s="88" t="s">
        <v>789</v>
      </c>
      <c r="C98" s="88" t="s">
        <v>83</v>
      </c>
      <c r="D98" s="87">
        <v>5558</v>
      </c>
      <c r="E98" s="102">
        <v>5895</v>
      </c>
      <c r="F98" s="103">
        <v>5872</v>
      </c>
      <c r="G98" s="102">
        <v>2937</v>
      </c>
      <c r="H98" s="102">
        <v>2935</v>
      </c>
      <c r="I98" s="105">
        <v>-23</v>
      </c>
      <c r="J98" s="104">
        <v>-0.39016115351992653</v>
      </c>
      <c r="K98" s="105">
        <v>17044.395199999999</v>
      </c>
    </row>
    <row r="99" spans="1:11" ht="11.1" customHeight="1" x14ac:dyDescent="0.2">
      <c r="A99" s="24">
        <f>IF(D99&lt;&gt;"",COUNTA($D$10:D99),"")</f>
        <v>90</v>
      </c>
      <c r="B99" s="88" t="s">
        <v>789</v>
      </c>
      <c r="C99" s="88" t="s">
        <v>721</v>
      </c>
      <c r="D99" s="87">
        <v>5559</v>
      </c>
      <c r="E99" s="102">
        <v>13698</v>
      </c>
      <c r="F99" s="103">
        <v>13612</v>
      </c>
      <c r="G99" s="102">
        <v>6697</v>
      </c>
      <c r="H99" s="102">
        <v>6915</v>
      </c>
      <c r="I99" s="105">
        <v>-86</v>
      </c>
      <c r="J99" s="104">
        <v>-0.62782888012849014</v>
      </c>
      <c r="K99" s="105">
        <v>26212.483599999996</v>
      </c>
    </row>
    <row r="100" spans="1:11" ht="11.1" customHeight="1" x14ac:dyDescent="0.2">
      <c r="A100" s="24">
        <f>IF(D100&lt;&gt;"",COUNTA($D$10:D100),"")</f>
        <v>91</v>
      </c>
      <c r="B100" s="88" t="s">
        <v>789</v>
      </c>
      <c r="C100" s="88" t="s">
        <v>651</v>
      </c>
      <c r="D100" s="87">
        <v>5560</v>
      </c>
      <c r="E100" s="102">
        <v>6604</v>
      </c>
      <c r="F100" s="103">
        <v>6579</v>
      </c>
      <c r="G100" s="102">
        <v>3388</v>
      </c>
      <c r="H100" s="102">
        <v>3191</v>
      </c>
      <c r="I100" s="105">
        <v>-25</v>
      </c>
      <c r="J100" s="104">
        <v>-0.37855844942458816</v>
      </c>
      <c r="K100" s="105">
        <v>29054.207499999997</v>
      </c>
    </row>
    <row r="101" spans="1:11" ht="11.1" customHeight="1" x14ac:dyDescent="0.2">
      <c r="A101" s="24">
        <f>IF(D101&lt;&gt;"",COUNTA($D$10:D101),"")</f>
        <v>92</v>
      </c>
      <c r="B101" s="88" t="s">
        <v>789</v>
      </c>
      <c r="C101" s="88" t="s">
        <v>712</v>
      </c>
      <c r="D101" s="87">
        <v>5561</v>
      </c>
      <c r="E101" s="102">
        <v>8417</v>
      </c>
      <c r="F101" s="103">
        <v>8477</v>
      </c>
      <c r="G101" s="102">
        <v>4001</v>
      </c>
      <c r="H101" s="102">
        <v>4476</v>
      </c>
      <c r="I101" s="105">
        <v>60</v>
      </c>
      <c r="J101" s="104">
        <v>0.71284305572056894</v>
      </c>
      <c r="K101" s="105">
        <v>6222.6089000000002</v>
      </c>
    </row>
    <row r="102" spans="1:11" ht="11.1" customHeight="1" x14ac:dyDescent="0.2">
      <c r="A102" s="24">
        <f>IF(D102&lt;&gt;"",COUNTA($D$10:D102),"")</f>
        <v>93</v>
      </c>
      <c r="B102" s="88" t="s">
        <v>789</v>
      </c>
      <c r="C102" s="88" t="s">
        <v>540</v>
      </c>
      <c r="D102" s="87">
        <v>5562</v>
      </c>
      <c r="E102" s="102">
        <v>10879</v>
      </c>
      <c r="F102" s="103">
        <v>10925</v>
      </c>
      <c r="G102" s="102">
        <v>5278</v>
      </c>
      <c r="H102" s="102">
        <v>5647</v>
      </c>
      <c r="I102" s="105">
        <v>46</v>
      </c>
      <c r="J102" s="104">
        <v>0.42283298097251532</v>
      </c>
      <c r="K102" s="105">
        <v>23503.248100000001</v>
      </c>
    </row>
    <row r="103" spans="1:11" ht="11.1" customHeight="1" x14ac:dyDescent="0.2">
      <c r="A103" s="24">
        <f>IF(D103&lt;&gt;"",COUNTA($D$10:D103),"")</f>
        <v>94</v>
      </c>
      <c r="B103" s="88" t="s">
        <v>789</v>
      </c>
      <c r="C103" s="88" t="s">
        <v>518</v>
      </c>
      <c r="D103" s="87">
        <v>5563</v>
      </c>
      <c r="E103" s="102">
        <v>11308</v>
      </c>
      <c r="F103" s="103">
        <v>11224</v>
      </c>
      <c r="G103" s="102">
        <v>5618</v>
      </c>
      <c r="H103" s="102">
        <v>5606</v>
      </c>
      <c r="I103" s="105">
        <v>-84</v>
      </c>
      <c r="J103" s="104">
        <v>-0.74283692960736403</v>
      </c>
      <c r="K103" s="105">
        <v>39223.962500000001</v>
      </c>
    </row>
    <row r="104" spans="1:11" ht="11.1" customHeight="1" x14ac:dyDescent="0.2">
      <c r="A104" s="24">
        <f>IF(D104&lt;&gt;"",COUNTA($D$10:D104),"")</f>
        <v>95</v>
      </c>
      <c r="B104" s="88" t="s">
        <v>784</v>
      </c>
      <c r="C104" s="88" t="s">
        <v>203</v>
      </c>
      <c r="D104" s="87">
        <v>611</v>
      </c>
      <c r="E104" s="102">
        <v>11048</v>
      </c>
      <c r="F104" s="103">
        <v>11090</v>
      </c>
      <c r="G104" s="102">
        <v>5629</v>
      </c>
      <c r="H104" s="102">
        <v>5461</v>
      </c>
      <c r="I104" s="105">
        <v>42</v>
      </c>
      <c r="J104" s="104">
        <v>0.38015930485155991</v>
      </c>
      <c r="K104" s="105">
        <v>4741.5810000000001</v>
      </c>
    </row>
    <row r="105" spans="1:11" ht="11.1" customHeight="1" x14ac:dyDescent="0.2">
      <c r="A105" s="24">
        <f>IF(D105&lt;&gt;"",COUNTA($D$10:D105),"")</f>
        <v>96</v>
      </c>
      <c r="B105" s="88" t="s">
        <v>784</v>
      </c>
      <c r="C105" s="88" t="s">
        <v>227</v>
      </c>
      <c r="D105" s="87">
        <v>612</v>
      </c>
      <c r="E105" s="102">
        <v>12022</v>
      </c>
      <c r="F105" s="103">
        <v>12001</v>
      </c>
      <c r="G105" s="102">
        <v>5965</v>
      </c>
      <c r="H105" s="102">
        <v>6036</v>
      </c>
      <c r="I105" s="105">
        <v>-21</v>
      </c>
      <c r="J105" s="104">
        <v>-0.17467975378473</v>
      </c>
      <c r="K105" s="105">
        <v>6753.7578000000003</v>
      </c>
    </row>
    <row r="106" spans="1:11" ht="11.1" customHeight="1" x14ac:dyDescent="0.2">
      <c r="A106" s="24">
        <f>IF(D106&lt;&gt;"",COUNTA($D$10:D106),"")</f>
        <v>97</v>
      </c>
      <c r="B106" s="88" t="s">
        <v>784</v>
      </c>
      <c r="C106" s="88" t="s">
        <v>242</v>
      </c>
      <c r="D106" s="87">
        <v>613</v>
      </c>
      <c r="E106" s="102">
        <v>4433</v>
      </c>
      <c r="F106" s="103">
        <v>4405</v>
      </c>
      <c r="G106" s="102">
        <v>2313</v>
      </c>
      <c r="H106" s="102">
        <v>2092</v>
      </c>
      <c r="I106" s="105">
        <v>-28</v>
      </c>
      <c r="J106" s="104">
        <v>-0.63162643807805807</v>
      </c>
      <c r="K106" s="105">
        <v>12015.640799999999</v>
      </c>
    </row>
    <row r="107" spans="1:11" ht="11.1" customHeight="1" x14ac:dyDescent="0.2">
      <c r="A107" s="24">
        <f>IF(D107&lt;&gt;"",COUNTA($D$10:D107),"")</f>
        <v>98</v>
      </c>
      <c r="B107" s="88" t="s">
        <v>784</v>
      </c>
      <c r="C107" s="88" t="s">
        <v>243</v>
      </c>
      <c r="D107" s="87">
        <v>614</v>
      </c>
      <c r="E107" s="102">
        <v>11961</v>
      </c>
      <c r="F107" s="103">
        <v>11882</v>
      </c>
      <c r="G107" s="102">
        <v>5789</v>
      </c>
      <c r="H107" s="102">
        <v>6093</v>
      </c>
      <c r="I107" s="105">
        <v>-79</v>
      </c>
      <c r="J107" s="104">
        <v>-0.66047989298553489</v>
      </c>
      <c r="K107" s="105">
        <v>7863.8748999999998</v>
      </c>
    </row>
    <row r="108" spans="1:11" ht="11.1" customHeight="1" x14ac:dyDescent="0.2">
      <c r="A108" s="24">
        <f>IF(D108&lt;&gt;"",COUNTA($D$10:D108),"")</f>
        <v>99</v>
      </c>
      <c r="B108" s="88" t="s">
        <v>784</v>
      </c>
      <c r="C108" s="88" t="s">
        <v>594</v>
      </c>
      <c r="D108" s="87">
        <v>615</v>
      </c>
      <c r="E108" s="102">
        <v>17893</v>
      </c>
      <c r="F108" s="103">
        <v>17917</v>
      </c>
      <c r="G108" s="102">
        <v>8697</v>
      </c>
      <c r="H108" s="102">
        <v>9220</v>
      </c>
      <c r="I108" s="105">
        <v>24</v>
      </c>
      <c r="J108" s="104">
        <v>0.1341306656234309</v>
      </c>
      <c r="K108" s="105">
        <v>12480.751700000001</v>
      </c>
    </row>
    <row r="109" spans="1:11" ht="11.1" customHeight="1" x14ac:dyDescent="0.2">
      <c r="A109" s="24">
        <f>IF(D109&lt;&gt;"",COUNTA($D$10:D109),"")</f>
        <v>100</v>
      </c>
      <c r="B109" s="88" t="s">
        <v>784</v>
      </c>
      <c r="C109" s="88" t="s">
        <v>199</v>
      </c>
      <c r="D109" s="87">
        <v>5652</v>
      </c>
      <c r="E109" s="102">
        <v>6573</v>
      </c>
      <c r="F109" s="103">
        <v>6448</v>
      </c>
      <c r="G109" s="102">
        <v>3370</v>
      </c>
      <c r="H109" s="102">
        <v>3078</v>
      </c>
      <c r="I109" s="105">
        <v>-125</v>
      </c>
      <c r="J109" s="104">
        <v>-1.9017191541153267</v>
      </c>
      <c r="K109" s="105">
        <v>25846.267900000003</v>
      </c>
    </row>
    <row r="110" spans="1:11" ht="11.1" customHeight="1" x14ac:dyDescent="0.2">
      <c r="A110" s="24">
        <f>IF(D110&lt;&gt;"",COUNTA($D$10:D110),"")</f>
        <v>101</v>
      </c>
      <c r="B110" s="88" t="s">
        <v>784</v>
      </c>
      <c r="C110" s="88" t="s">
        <v>213</v>
      </c>
      <c r="D110" s="87">
        <v>5654</v>
      </c>
      <c r="E110" s="102">
        <v>8278</v>
      </c>
      <c r="F110" s="103">
        <v>8214</v>
      </c>
      <c r="G110" s="102">
        <v>4107</v>
      </c>
      <c r="H110" s="102">
        <v>4107</v>
      </c>
      <c r="I110" s="105">
        <v>-64</v>
      </c>
      <c r="J110" s="104">
        <v>-0.77313360715147894</v>
      </c>
      <c r="K110" s="105">
        <v>25827.6129</v>
      </c>
    </row>
    <row r="111" spans="1:11" ht="11.1" customHeight="1" x14ac:dyDescent="0.2">
      <c r="A111" s="24">
        <f>IF(D111&lt;&gt;"",COUNTA($D$10:D111),"")</f>
        <v>102</v>
      </c>
      <c r="B111" s="88" t="s">
        <v>784</v>
      </c>
      <c r="C111" s="88" t="s">
        <v>713</v>
      </c>
      <c r="D111" s="87">
        <v>5655</v>
      </c>
      <c r="E111" s="102">
        <v>11588</v>
      </c>
      <c r="F111" s="103">
        <v>11543</v>
      </c>
      <c r="G111" s="102">
        <v>5678</v>
      </c>
      <c r="H111" s="102">
        <v>5865</v>
      </c>
      <c r="I111" s="105">
        <v>-45</v>
      </c>
      <c r="J111" s="104">
        <v>-0.38833275802554112</v>
      </c>
      <c r="K111" s="105">
        <v>40349.168799999992</v>
      </c>
    </row>
    <row r="112" spans="1:11" ht="11.1" customHeight="1" x14ac:dyDescent="0.2">
      <c r="A112" s="24">
        <f>IF(D112&lt;&gt;"",COUNTA($D$10:D112),"")</f>
        <v>103</v>
      </c>
      <c r="B112" s="88" t="s">
        <v>784</v>
      </c>
      <c r="C112" s="88" t="s">
        <v>715</v>
      </c>
      <c r="D112" s="87">
        <v>5656</v>
      </c>
      <c r="E112" s="102">
        <v>6193</v>
      </c>
      <c r="F112" s="103">
        <v>6126</v>
      </c>
      <c r="G112" s="102">
        <v>3038</v>
      </c>
      <c r="H112" s="102">
        <v>3088</v>
      </c>
      <c r="I112" s="105">
        <v>-67</v>
      </c>
      <c r="J112" s="104">
        <v>-1.0818666236072971</v>
      </c>
      <c r="K112" s="105">
        <v>24586.448899999999</v>
      </c>
    </row>
    <row r="113" spans="1:11" ht="11.1" customHeight="1" x14ac:dyDescent="0.2">
      <c r="A113" s="24">
        <f>IF(D113&lt;&gt;"",COUNTA($D$10:D113),"")</f>
        <v>104</v>
      </c>
      <c r="B113" s="88" t="s">
        <v>784</v>
      </c>
      <c r="C113" s="88" t="s">
        <v>697</v>
      </c>
      <c r="D113" s="87">
        <v>5657</v>
      </c>
      <c r="E113" s="102">
        <v>10682</v>
      </c>
      <c r="F113" s="103">
        <v>10635</v>
      </c>
      <c r="G113" s="102">
        <v>5309</v>
      </c>
      <c r="H113" s="102">
        <v>5326</v>
      </c>
      <c r="I113" s="105">
        <v>-47</v>
      </c>
      <c r="J113" s="104">
        <v>-0.4399925107657765</v>
      </c>
      <c r="K113" s="105">
        <v>36301.339700000004</v>
      </c>
    </row>
    <row r="114" spans="1:11" ht="11.1" customHeight="1" x14ac:dyDescent="0.2">
      <c r="A114" s="24">
        <f>IF(D114&lt;&gt;"",COUNTA($D$10:D114),"")</f>
        <v>105</v>
      </c>
      <c r="B114" s="88" t="s">
        <v>784</v>
      </c>
      <c r="C114" s="88" t="s">
        <v>194</v>
      </c>
      <c r="D114" s="87">
        <v>5658</v>
      </c>
      <c r="E114" s="102">
        <v>8481</v>
      </c>
      <c r="F114" s="103">
        <v>8405</v>
      </c>
      <c r="G114" s="102">
        <v>4299</v>
      </c>
      <c r="H114" s="102">
        <v>4106</v>
      </c>
      <c r="I114" s="105">
        <v>-76</v>
      </c>
      <c r="J114" s="104">
        <v>-0.8961207404787217</v>
      </c>
      <c r="K114" s="105">
        <v>33665.949999999997</v>
      </c>
    </row>
    <row r="115" spans="1:11" ht="11.1" customHeight="1" x14ac:dyDescent="0.2">
      <c r="A115" s="24">
        <f>IF(D115&lt;&gt;"",COUNTA($D$10:D115),"")</f>
        <v>106</v>
      </c>
      <c r="B115" s="88" t="s">
        <v>784</v>
      </c>
      <c r="C115" s="88" t="s">
        <v>192</v>
      </c>
      <c r="D115" s="87">
        <v>5659</v>
      </c>
      <c r="E115" s="102">
        <v>8240</v>
      </c>
      <c r="F115" s="103">
        <v>8228</v>
      </c>
      <c r="G115" s="102">
        <v>4122</v>
      </c>
      <c r="H115" s="102">
        <v>4106</v>
      </c>
      <c r="I115" s="105">
        <v>-12</v>
      </c>
      <c r="J115" s="104">
        <v>-0.14563106796116188</v>
      </c>
      <c r="K115" s="105">
        <v>27534.3819</v>
      </c>
    </row>
    <row r="116" spans="1:11" ht="11.1" customHeight="1" x14ac:dyDescent="0.2">
      <c r="A116" s="24">
        <f>IF(D116&lt;&gt;"",COUNTA($D$10:D116),"")</f>
        <v>107</v>
      </c>
      <c r="B116" s="88" t="s">
        <v>784</v>
      </c>
      <c r="C116" s="88" t="s">
        <v>201</v>
      </c>
      <c r="D116" s="87">
        <v>5660</v>
      </c>
      <c r="E116" s="102">
        <v>7482</v>
      </c>
      <c r="F116" s="103">
        <v>7578</v>
      </c>
      <c r="G116" s="102">
        <v>3782</v>
      </c>
      <c r="H116" s="102">
        <v>3796</v>
      </c>
      <c r="I116" s="105">
        <v>96</v>
      </c>
      <c r="J116" s="104">
        <v>1.2830793905372957</v>
      </c>
      <c r="K116" s="105">
        <v>12815.927100000001</v>
      </c>
    </row>
    <row r="117" spans="1:11" ht="11.1" customHeight="1" x14ac:dyDescent="0.2">
      <c r="A117" s="24">
        <f>IF(D117&lt;&gt;"",COUNTA($D$10:D117),"")</f>
        <v>108</v>
      </c>
      <c r="B117" s="88" t="s">
        <v>784</v>
      </c>
      <c r="C117" s="88" t="s">
        <v>714</v>
      </c>
      <c r="D117" s="87">
        <v>5662</v>
      </c>
      <c r="E117" s="102">
        <v>7970</v>
      </c>
      <c r="F117" s="103">
        <v>7979</v>
      </c>
      <c r="G117" s="102">
        <v>3980</v>
      </c>
      <c r="H117" s="102">
        <v>3999</v>
      </c>
      <c r="I117" s="105">
        <v>9</v>
      </c>
      <c r="J117" s="104">
        <v>0.11292346298620259</v>
      </c>
      <c r="K117" s="105">
        <v>35475.612999999998</v>
      </c>
    </row>
    <row r="118" spans="1:11" ht="11.1" customHeight="1" x14ac:dyDescent="0.2">
      <c r="A118" s="24">
        <f>IF(D118&lt;&gt;"",COUNTA($D$10:D118),"")</f>
        <v>109</v>
      </c>
      <c r="B118" s="88" t="s">
        <v>784</v>
      </c>
      <c r="C118" s="88" t="s">
        <v>716</v>
      </c>
      <c r="D118" s="87">
        <v>5663</v>
      </c>
      <c r="E118" s="102">
        <v>7906</v>
      </c>
      <c r="F118" s="103">
        <v>7903</v>
      </c>
      <c r="G118" s="102">
        <v>3870</v>
      </c>
      <c r="H118" s="102">
        <v>4033</v>
      </c>
      <c r="I118" s="105">
        <v>-3</v>
      </c>
      <c r="J118" s="104">
        <v>-3.7945863900830545E-2</v>
      </c>
      <c r="K118" s="105">
        <v>23457.737000000001</v>
      </c>
    </row>
    <row r="119" spans="1:11" ht="11.1" customHeight="1" x14ac:dyDescent="0.2">
      <c r="A119" s="24">
        <f>IF(D119&lt;&gt;"",COUNTA($D$10:D119),"")</f>
        <v>110</v>
      </c>
      <c r="B119" s="88" t="s">
        <v>784</v>
      </c>
      <c r="C119" s="88" t="s">
        <v>568</v>
      </c>
      <c r="D119" s="87">
        <v>5664</v>
      </c>
      <c r="E119" s="102">
        <v>11610</v>
      </c>
      <c r="F119" s="103">
        <v>11547</v>
      </c>
      <c r="G119" s="102">
        <v>5759</v>
      </c>
      <c r="H119" s="102">
        <v>5788</v>
      </c>
      <c r="I119" s="105">
        <v>-63</v>
      </c>
      <c r="J119" s="104">
        <v>-0.5426356589147332</v>
      </c>
      <c r="K119" s="105">
        <v>39240.861199999999</v>
      </c>
    </row>
    <row r="120" spans="1:11" ht="11.1" customHeight="1" x14ac:dyDescent="0.2">
      <c r="A120" s="24">
        <f>IF(D120&lt;&gt;"",COUNTA($D$10:D120),"")</f>
        <v>111</v>
      </c>
      <c r="B120" s="88" t="s">
        <v>784</v>
      </c>
      <c r="C120" s="107" t="s">
        <v>215</v>
      </c>
      <c r="D120" s="87">
        <v>5665</v>
      </c>
      <c r="E120" s="102">
        <v>11763</v>
      </c>
      <c r="F120" s="103">
        <v>11756</v>
      </c>
      <c r="G120" s="102">
        <v>5728</v>
      </c>
      <c r="H120" s="102">
        <v>6028</v>
      </c>
      <c r="I120" s="105">
        <v>-7</v>
      </c>
      <c r="J120" s="104">
        <v>-5.9508628751174797E-2</v>
      </c>
      <c r="K120" s="105">
        <v>13192.5275</v>
      </c>
    </row>
    <row r="121" spans="1:11" ht="11.1" customHeight="1" x14ac:dyDescent="0.2">
      <c r="A121" s="24">
        <f>IF(D121&lt;&gt;"",COUNTA($D$10:D121),"")</f>
        <v>112</v>
      </c>
      <c r="B121" s="88" t="s">
        <v>784</v>
      </c>
      <c r="C121" s="107" t="s">
        <v>236</v>
      </c>
      <c r="D121" s="87">
        <v>5666</v>
      </c>
      <c r="E121" s="102">
        <v>9176</v>
      </c>
      <c r="F121" s="103">
        <v>9124</v>
      </c>
      <c r="G121" s="102">
        <v>4572</v>
      </c>
      <c r="H121" s="102">
        <v>4552</v>
      </c>
      <c r="I121" s="105">
        <v>-52</v>
      </c>
      <c r="J121" s="104">
        <v>-0.56669572798604406</v>
      </c>
      <c r="K121" s="105">
        <v>18480.385200000001</v>
      </c>
    </row>
    <row r="122" spans="1:11" ht="11.1" customHeight="1" x14ac:dyDescent="0.2">
      <c r="A122" s="24">
        <f>IF(D122&lt;&gt;"",COUNTA($D$10:D122),"")</f>
        <v>113</v>
      </c>
      <c r="B122" s="88" t="s">
        <v>784</v>
      </c>
      <c r="C122" s="107" t="s">
        <v>218</v>
      </c>
      <c r="D122" s="87">
        <v>5667</v>
      </c>
      <c r="E122" s="102">
        <v>10060</v>
      </c>
      <c r="F122" s="103">
        <v>10144</v>
      </c>
      <c r="G122" s="102">
        <v>5150</v>
      </c>
      <c r="H122" s="102">
        <v>4994</v>
      </c>
      <c r="I122" s="105">
        <v>84</v>
      </c>
      <c r="J122" s="104">
        <v>0.834990059642152</v>
      </c>
      <c r="K122" s="105">
        <v>27577.840400000001</v>
      </c>
    </row>
    <row r="123" spans="1:11" ht="11.1" customHeight="1" x14ac:dyDescent="0.2">
      <c r="A123" s="24">
        <f>IF(D123&lt;&gt;"",COUNTA($D$10:D123),"")</f>
        <v>114</v>
      </c>
      <c r="B123" s="88" t="s">
        <v>784</v>
      </c>
      <c r="C123" s="107" t="s">
        <v>565</v>
      </c>
      <c r="D123" s="87">
        <v>5668</v>
      </c>
      <c r="E123" s="102">
        <v>24733</v>
      </c>
      <c r="F123" s="103">
        <v>24578</v>
      </c>
      <c r="G123" s="102">
        <v>12106</v>
      </c>
      <c r="H123" s="102">
        <v>12472</v>
      </c>
      <c r="I123" s="105">
        <v>-155</v>
      </c>
      <c r="J123" s="104">
        <v>-0.62669308211701491</v>
      </c>
      <c r="K123" s="105">
        <v>48452.827899999997</v>
      </c>
    </row>
  </sheetData>
  <mergeCells count="17">
    <mergeCell ref="K6:K7"/>
    <mergeCell ref="I6:I7"/>
    <mergeCell ref="J6:J7"/>
    <mergeCell ref="E1:K1"/>
    <mergeCell ref="K2:K5"/>
    <mergeCell ref="F4:H5"/>
    <mergeCell ref="I2:J5"/>
    <mergeCell ref="A1:D1"/>
    <mergeCell ref="D2:D7"/>
    <mergeCell ref="E4:E5"/>
    <mergeCell ref="A2:A7"/>
    <mergeCell ref="B2:B7"/>
    <mergeCell ref="C2:C7"/>
    <mergeCell ref="E2:H3"/>
    <mergeCell ref="E6:F7"/>
    <mergeCell ref="G6:G7"/>
    <mergeCell ref="H6:H7"/>
  </mergeCells>
  <phoneticPr fontId="3"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A123 2025 21&amp;R&amp;"-,Standard"&amp;7&amp;P</oddFooter>
    <evenFooter>&amp;L&amp;"-,Standard"&amp;7&amp;P&amp;R&amp;"-,Standard"&amp;7StatA MV, Statistischer Bericht A123 2025 21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Deckblatt</vt:lpstr>
      <vt:lpstr>Inhalt</vt:lpstr>
      <vt:lpstr>Vorbemerkungen</vt:lpstr>
      <vt:lpstr>1.1</vt:lpstr>
      <vt:lpstr>1.2</vt:lpstr>
      <vt:lpstr>2</vt:lpstr>
      <vt:lpstr>3</vt:lpstr>
      <vt:lpstr>4</vt:lpstr>
      <vt:lpstr>'1.1'!Drucktitel</vt:lpstr>
      <vt:lpstr>'1.2'!Drucktitel</vt:lpstr>
      <vt:lpstr>'2'!Drucktitel</vt:lpstr>
      <vt:lpstr>'3'!Drucktitel</vt:lpstr>
      <vt:lpstr>'4'!Drucktitel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A123 Bevölkerungsstand der Kreise, Ämter und Gemeinden am 30.06.2025</dc:title>
  <dc:subject>Bevölkerungsstand</dc:subject>
  <dc:creator>FB 422</dc:creator>
  <cp:lastModifiedBy>Doll-Enderle, Daniela</cp:lastModifiedBy>
  <cp:lastPrinted>2025-09-25T12:23:17Z</cp:lastPrinted>
  <dcterms:created xsi:type="dcterms:W3CDTF">2002-12-17T08:00:54Z</dcterms:created>
  <dcterms:modified xsi:type="dcterms:W3CDTF">2025-09-25T12:27:51Z</dcterms:modified>
</cp:coreProperties>
</file>