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-120" yWindow="-120" windowWidth="29040" windowHeight="17520"/>
  </bookViews>
  <sheets>
    <sheet name="Deckblatt" sheetId="5" r:id="rId1"/>
    <sheet name="A113K 2024 44" sheetId="1" r:id="rId2"/>
    <sheet name="Fußnotenerläut." sheetId="6" r:id="rId3"/>
  </sheets>
  <definedNames>
    <definedName name="_FilterDatabase" localSheetId="1" hidden="1">'A113K 2024 44'!$J$15:$K$53</definedName>
    <definedName name="_GoBack" localSheetId="1">'A113K 2024 44'!$D$15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10" i="1"/>
</calcChain>
</file>

<file path=xl/comments1.xml><?xml version="1.0" encoding="utf-8"?>
<comments xmlns="http://schemas.openxmlformats.org/spreadsheetml/2006/main">
  <authors>
    <author>Angelika Etzien</author>
  </authors>
  <commentList>
    <comment ref="J2" authorId="0" shapeId="0">
      <text>
        <r>
          <rPr>
            <sz val="7"/>
            <color indexed="81"/>
            <rFont val="Calibri"/>
            <family val="2"/>
            <scheme val="minor"/>
          </rPr>
          <t>Unter Berücksichtigung der Korrekturmeldungen der Standesämter und Meldebehörden.</t>
        </r>
      </text>
    </comment>
    <comment ref="K2" authorId="0" shapeId="0">
      <text>
        <r>
          <rPr>
            <sz val="7"/>
            <color indexed="81"/>
            <rFont val="Calibri"/>
            <family val="2"/>
            <scheme val="minor"/>
          </rPr>
          <t xml:space="preserve">Die hier vorgelegten Einwohnerzahlen sind Fortschreibungsergebnisse, die auf den beim Zensus vom 15. Mai 2022 festgestellten Bevölkerungszahlen am Ort der alleinigen bzw. Hauptwohnung basieren. </t>
        </r>
      </text>
    </comment>
    <comment ref="G4" authorId="0" shapeId="0">
      <text>
        <r>
          <rPr>
            <sz val="7"/>
            <color indexed="81"/>
            <rFont val="Calibri"/>
            <family val="2"/>
            <scheme val="minor"/>
          </rPr>
          <t>Einschließlich der Umzüge innerhalb der Landkreise, ohne Umzüge innerhalb der Gemeinde.</t>
        </r>
      </text>
    </comment>
    <comment ref="B11" authorId="0" shapeId="0">
      <text>
        <r>
          <rPr>
            <sz val="7"/>
            <color indexed="81"/>
            <rFont val="Calibri"/>
            <family val="2"/>
            <scheme val="minor"/>
          </rPr>
          <t>Zu- und Fortzüge: Hier über die Landesgrenze.</t>
        </r>
      </text>
    </comment>
  </commentList>
</comments>
</file>

<file path=xl/sharedStrings.xml><?xml version="1.0" encoding="utf-8"?>
<sst xmlns="http://schemas.openxmlformats.org/spreadsheetml/2006/main" count="97" uniqueCount="73">
  <si>
    <t>Zuzüge</t>
  </si>
  <si>
    <t>Fortzüge</t>
  </si>
  <si>
    <t>insgesamt</t>
  </si>
  <si>
    <t>männlich</t>
  </si>
  <si>
    <t>weiblich</t>
  </si>
  <si>
    <t>Statistische Berichte</t>
  </si>
  <si>
    <t>Herausgabe:</t>
  </si>
  <si>
    <t>Herausgeber: Statistisches Amt Mecklenburg-Vorpommern, Lübecker Straße 287, 19059 Schwerin,</t>
  </si>
  <si>
    <t>Zeichenerklärungen und Abkürzungen</t>
  </si>
  <si>
    <t>-</t>
  </si>
  <si>
    <t>.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</si>
  <si>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</si>
  <si>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</si>
  <si>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</si>
  <si>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</si>
  <si>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</si>
  <si>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</si>
  <si>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</si>
  <si>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</si>
  <si>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</si>
  <si>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Bevölkerungsstand</t>
  </si>
  <si>
    <t>A I - vj</t>
  </si>
  <si>
    <t xml:space="preserve">Bevölkerungsentwicklung der Kreise </t>
  </si>
  <si>
    <t>in Mecklenburg-Vorpommern</t>
  </si>
  <si>
    <t>(Faktoren der Bevölkerungsentwicklung)</t>
  </si>
  <si>
    <t>Lebend-
gebo-
rene</t>
  </si>
  <si>
    <t>Ge-
stor-
bene</t>
  </si>
  <si>
    <t>Überschuss
der Lebend-
geborenen (+)
bzw. Gestor-
benen (-)</t>
  </si>
  <si>
    <t>Wande-
rungs-
gewinn (+)
bzw. -ver-
lust (-)</t>
  </si>
  <si>
    <t>[rot]</t>
  </si>
  <si>
    <t xml:space="preserve">1)  </t>
  </si>
  <si>
    <t xml:space="preserve">2)  </t>
  </si>
  <si>
    <t xml:space="preserve">3)  </t>
  </si>
  <si>
    <t>Tabelle</t>
  </si>
  <si>
    <t>Mecklenburg-</t>
  </si>
  <si>
    <t>Lfd.
Nr.</t>
  </si>
  <si>
    <t>Kennziffer: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</si>
  <si>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</si>
  <si>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</si>
  <si>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</si>
  <si>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</si>
  <si>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 xml:space="preserve">     Auszugsweise Vervielfältigung und Verbreitung mit Quellenangabe gestattet.</t>
  </si>
  <si>
    <t>Telefon: 0385 588-0, Telefax: 0385 588-56909, www.statistik-mv.de, statistik.post@statistik-mv.de</t>
  </si>
  <si>
    <t>Unter Berücksichtigung der Korrekturmeldungen der Standesämter und Meldebehörden.</t>
  </si>
  <si>
    <t>Zu- und Fortzüge: Hier über die Landesgrenze.</t>
  </si>
  <si>
    <t>Land
Kreisfreie Stadt
Landkreis</t>
  </si>
  <si>
    <t xml:space="preserve">   Rostock</t>
  </si>
  <si>
    <t xml:space="preserve">   Schwerin</t>
  </si>
  <si>
    <t xml:space="preserve">   Mecklenburgische </t>
  </si>
  <si>
    <t xml:space="preserve">      Seenplatte</t>
  </si>
  <si>
    <t xml:space="preserve">   Landkreis Rostock</t>
  </si>
  <si>
    <t xml:space="preserve">   Vorpommern-Rügen</t>
  </si>
  <si>
    <t xml:space="preserve">   Nordwestmecklenburg</t>
  </si>
  <si>
    <t xml:space="preserve">   Ludwigslust-Parchim</t>
  </si>
  <si>
    <t xml:space="preserve">   Vorpommern-</t>
  </si>
  <si>
    <t xml:space="preserve">      Greifswald</t>
  </si>
  <si>
    <t>Einschließlich der Umzüge innerhalb der Landkreise, ohne Umzüge innerhalb der Gemeinde.</t>
  </si>
  <si>
    <r>
      <t xml:space="preserve">über die
Gemeindegrenze </t>
    </r>
    <r>
      <rPr>
        <sz val="6"/>
        <rFont val="Calibri"/>
        <family val="2"/>
      </rPr>
      <t>1)</t>
    </r>
  </si>
  <si>
    <r>
      <t xml:space="preserve">Verände-
rung </t>
    </r>
    <r>
      <rPr>
        <sz val="6"/>
        <rFont val="Calibri"/>
        <family val="2"/>
      </rPr>
      <t xml:space="preserve">2) </t>
    </r>
    <r>
      <rPr>
        <sz val="8.5"/>
        <rFont val="Calibri"/>
        <family val="2"/>
      </rPr>
      <t xml:space="preserve">
seit dem
01.01. des
Jahres</t>
    </r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</si>
  <si>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</si>
  <si>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r>
      <t xml:space="preserve">   Vorpommern </t>
    </r>
    <r>
      <rPr>
        <b/>
        <sz val="6"/>
        <rFont val="Calibri"/>
        <family val="2"/>
      </rPr>
      <t>4)</t>
    </r>
  </si>
  <si>
    <t xml:space="preserve">4)  </t>
  </si>
  <si>
    <t>Zuständige Fachbereichsleitung: Marco Zimmermann, Telefon: 0385 588-56422</t>
  </si>
  <si>
    <t xml:space="preserve">Fußnotenerläuterungen  </t>
  </si>
  <si>
    <t>©  Statistisches Amt Mecklenburg-Vorpommern, Schwerin, 2025</t>
  </si>
  <si>
    <t xml:space="preserve">Die hier vorgelegten Einwohnerzahlen sind Fortschreibungsergebnisse, die auf den beim Zensus vom 15. Mai 2022 festgestellten Bevölkerungszahlen am Ort der alleinigen bzw. Hauptwohnung basieren. </t>
  </si>
  <si>
    <t>01.01. bis 31.12.2024</t>
  </si>
  <si>
    <t>(endgültige Ergebnisse)</t>
  </si>
  <si>
    <t>A113K 2024 44</t>
  </si>
  <si>
    <t>Bevölkerungsentwicklung in den kreisfreien Städten und Landkreisen
im Zeitraum 1. Januar bis 31. Dezember 2024</t>
  </si>
  <si>
    <t>Bevölkerungsbewegung im Zeitraum 01.01. bis 31.12.2024</t>
  </si>
  <si>
    <r>
      <t xml:space="preserve">Bevöl-
kerung </t>
    </r>
    <r>
      <rPr>
        <sz val="6"/>
        <rFont val="Calibri"/>
        <family val="2"/>
        <scheme val="minor"/>
      </rPr>
      <t>3)</t>
    </r>
    <r>
      <rPr>
        <sz val="8.5"/>
        <rFont val="Calibri"/>
        <family val="2"/>
        <scheme val="minor"/>
      </rPr>
      <t xml:space="preserve">
am
31.12.2024</t>
    </r>
  </si>
  <si>
    <t>1.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</si>
</sst>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&quot;   &quot;;\-\ #,##0&quot;   &quot;;0&quot;   &quot;;@&quot;   &quot;"/>
    <numFmt numFmtId="165" formatCode="\+\ #,##0&quot;  &quot;;\-\ #,##0&quot;  &quot;;0&quot;  &quot;;@&quot;  &quot;"/>
    <numFmt numFmtId="166" formatCode="\+\ #,##0&quot;     &quot;;\-\ #,##0&quot;     &quot;;0&quot;     &quot;;@&quot;     &quot;"/>
    <numFmt numFmtId="167" formatCode="#,##0&quot; &quot;;\-\ #,##0&quot; &quot;;0&quot; &quot;;@&quot; &quot;"/>
    <numFmt numFmtId="168" formatCode="0&quot;  &quot;"/>
    <numFmt numFmtId="169" formatCode="#,##0&quot; &quot;;\-#,##0&quot; &quot;;0&quot; &quot;;@&quot; &quot;"/>
    <numFmt numFmtId="170" formatCode="\+#,##0&quot;     &quot;;\-#,##0&quot;     &quot;;0&quot;     &quot;;@&quot;     &quot;"/>
    <numFmt numFmtId="171" formatCode="#,##0&quot;   &quot;;\-#,##0&quot;   &quot;;0&quot;   &quot;;@&quot;   &quot;"/>
    <numFmt numFmtId="172" formatCode="\+#,##0&quot; &quot;;\-#,##0&quot; &quot;;0&quot; &quot;;@&quot; &quot;"/>
  </numFmts>
  <fonts count="33" x14ac:knownFonts="1">
    <font>
      <sz val="10"/>
      <name val="Arial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Calibri"/>
      <family val="2"/>
    </font>
    <font>
      <b/>
      <sz val="6"/>
      <name val="Calibri"/>
      <family val="2"/>
    </font>
    <font>
      <sz val="8.5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.5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7"/>
      <color indexed="81"/>
      <name val="Calibri"/>
      <family val="2"/>
      <scheme val="minor"/>
    </font>
    <font>
      <b/>
      <sz val="21"/>
      <color rgb="FFFF0000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" fillId="0" borderId="0"/>
  </cellStyleXfs>
  <cellXfs count="90">
    <xf numFmtId="0" fontId="0" fillId="0" borderId="0" xfId="0"/>
    <xf numFmtId="0" fontId="8" fillId="0" borderId="0" xfId="4" applyFont="1"/>
    <xf numFmtId="49" fontId="8" fillId="0" borderId="0" xfId="4" applyNumberFormat="1" applyFont="1" applyAlignment="1">
      <alignment horizontal="right"/>
    </xf>
    <xf numFmtId="0" fontId="8" fillId="0" borderId="0" xfId="4" applyFont="1" applyAlignment="1"/>
    <xf numFmtId="0" fontId="9" fillId="0" borderId="0" xfId="3" applyFont="1" applyAlignment="1">
      <alignment vertical="center"/>
    </xf>
    <xf numFmtId="0" fontId="9" fillId="0" borderId="0" xfId="3" applyFont="1" applyAlignment="1">
      <alignment horizontal="right" vertical="top"/>
    </xf>
    <xf numFmtId="0" fontId="9" fillId="0" borderId="0" xfId="3" applyFont="1" applyAlignment="1">
      <alignment horizontal="left" vertical="top" wrapText="1"/>
    </xf>
    <xf numFmtId="0" fontId="9" fillId="0" borderId="0" xfId="3" applyFont="1"/>
    <xf numFmtId="0" fontId="9" fillId="0" borderId="0" xfId="3" applyFont="1" applyAlignment="1">
      <alignment horizontal="left" wrapText="1"/>
    </xf>
    <xf numFmtId="0" fontId="9" fillId="0" borderId="0" xfId="3" applyFont="1" applyAlignment="1">
      <alignment horizontal="right" vertical="center"/>
    </xf>
    <xf numFmtId="0" fontId="9" fillId="0" borderId="0" xfId="3" applyFont="1" applyAlignment="1">
      <alignment wrapText="1"/>
    </xf>
    <xf numFmtId="0" fontId="10" fillId="0" borderId="0" xfId="3" applyFont="1" applyAlignment="1">
      <alignment horizontal="right" vertical="center"/>
    </xf>
    <xf numFmtId="0" fontId="11" fillId="0" borderId="0" xfId="3" applyFont="1" applyAlignment="1">
      <alignment horizontal="right" vertical="center"/>
    </xf>
    <xf numFmtId="0" fontId="9" fillId="0" borderId="0" xfId="3" applyFont="1" applyAlignment="1">
      <alignment horizontal="right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7" fontId="15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168" fontId="16" fillId="0" borderId="4" xfId="0" applyNumberFormat="1" applyFont="1" applyBorder="1" applyAlignment="1" applyProtection="1">
      <alignment horizontal="right" vertical="center"/>
    </xf>
    <xf numFmtId="0" fontId="8" fillId="0" borderId="0" xfId="4" applyFont="1" applyAlignment="1">
      <alignment horizontal="left" vertical="center" indent="33"/>
    </xf>
    <xf numFmtId="0" fontId="17" fillId="0" borderId="0" xfId="4" applyFont="1" applyAlignment="1">
      <alignment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18" fillId="0" borderId="5" xfId="0" applyFont="1" applyBorder="1" applyAlignment="1">
      <alignment horizontal="left" wrapText="1"/>
    </xf>
    <xf numFmtId="0" fontId="18" fillId="0" borderId="5" xfId="0" applyFont="1" applyBorder="1" applyAlignment="1">
      <alignment horizontal="center"/>
    </xf>
    <xf numFmtId="0" fontId="20" fillId="0" borderId="6" xfId="0" applyNumberFormat="1" applyFont="1" applyBorder="1" applyAlignment="1">
      <alignment horizontal="left" wrapText="1"/>
    </xf>
    <xf numFmtId="0" fontId="20" fillId="0" borderId="6" xfId="0" applyFont="1" applyBorder="1" applyAlignment="1">
      <alignment horizontal="center"/>
    </xf>
    <xf numFmtId="0" fontId="20" fillId="0" borderId="6" xfId="0" applyFont="1" applyBorder="1" applyAlignment="1">
      <alignment horizontal="left" wrapText="1"/>
    </xf>
    <xf numFmtId="0" fontId="18" fillId="0" borderId="6" xfId="0" applyNumberFormat="1" applyFont="1" applyBorder="1" applyAlignment="1">
      <alignment horizontal="left" wrapText="1"/>
    </xf>
    <xf numFmtId="0" fontId="18" fillId="0" borderId="6" xfId="0" applyFont="1" applyBorder="1" applyAlignment="1">
      <alignment horizontal="center"/>
    </xf>
    <xf numFmtId="0" fontId="16" fillId="0" borderId="7" xfId="0" applyFont="1" applyBorder="1"/>
    <xf numFmtId="0" fontId="18" fillId="0" borderId="2" xfId="0" applyFont="1" applyBorder="1" applyAlignment="1">
      <alignment horizontal="center" vertical="center" wrapText="1"/>
    </xf>
    <xf numFmtId="169" fontId="19" fillId="0" borderId="0" xfId="0" applyNumberFormat="1" applyFont="1" applyAlignment="1">
      <alignment horizontal="right"/>
    </xf>
    <xf numFmtId="169" fontId="9" fillId="0" borderId="0" xfId="3" applyNumberFormat="1" applyFont="1"/>
    <xf numFmtId="170" fontId="19" fillId="0" borderId="0" xfId="0" applyNumberFormat="1" applyFont="1" applyAlignment="1">
      <alignment horizontal="right"/>
    </xf>
    <xf numFmtId="170" fontId="9" fillId="0" borderId="0" xfId="3" applyNumberFormat="1" applyFont="1"/>
    <xf numFmtId="169" fontId="21" fillId="0" borderId="0" xfId="0" applyNumberFormat="1" applyFont="1" applyAlignment="1">
      <alignment horizontal="right"/>
    </xf>
    <xf numFmtId="170" fontId="21" fillId="0" borderId="0" xfId="0" applyNumberFormat="1" applyFont="1" applyAlignment="1">
      <alignment horizontal="right"/>
    </xf>
    <xf numFmtId="169" fontId="10" fillId="0" borderId="0" xfId="3" applyNumberFormat="1" applyFont="1"/>
    <xf numFmtId="170" fontId="10" fillId="0" borderId="0" xfId="3" applyNumberFormat="1" applyFont="1"/>
    <xf numFmtId="169" fontId="18" fillId="0" borderId="0" xfId="0" applyNumberFormat="1" applyFont="1" applyAlignment="1">
      <alignment horizontal="right"/>
    </xf>
    <xf numFmtId="170" fontId="18" fillId="0" borderId="0" xfId="0" applyNumberFormat="1" applyFont="1" applyAlignment="1">
      <alignment horizontal="right"/>
    </xf>
    <xf numFmtId="171" fontId="18" fillId="0" borderId="0" xfId="0" applyNumberFormat="1" applyFont="1" applyAlignment="1">
      <alignment horizontal="right"/>
    </xf>
    <xf numFmtId="171" fontId="20" fillId="0" borderId="0" xfId="0" applyNumberFormat="1" applyFont="1" applyAlignment="1">
      <alignment horizontal="right"/>
    </xf>
    <xf numFmtId="169" fontId="20" fillId="0" borderId="0" xfId="0" applyNumberFormat="1" applyFont="1" applyAlignment="1">
      <alignment horizontal="right"/>
    </xf>
    <xf numFmtId="172" fontId="18" fillId="0" borderId="0" xfId="0" applyNumberFormat="1" applyFont="1" applyAlignment="1">
      <alignment horizontal="right"/>
    </xf>
    <xf numFmtId="172" fontId="21" fillId="0" borderId="0" xfId="0" applyNumberFormat="1" applyFont="1" applyAlignment="1">
      <alignment horizontal="right"/>
    </xf>
    <xf numFmtId="172" fontId="19" fillId="0" borderId="0" xfId="0" applyNumberFormat="1" applyFont="1" applyAlignment="1">
      <alignment horizontal="right"/>
    </xf>
    <xf numFmtId="0" fontId="8" fillId="0" borderId="0" xfId="4" applyFont="1" applyAlignment="1">
      <alignment horizontal="left"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wrapText="1"/>
    </xf>
    <xf numFmtId="49" fontId="8" fillId="0" borderId="0" xfId="4" applyNumberFormat="1" applyFont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8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31" fillId="0" borderId="0" xfId="4" applyNumberFormat="1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8" fillId="0" borderId="0" xfId="4" applyFont="1" applyAlignment="1">
      <alignment horizontal="right"/>
    </xf>
    <xf numFmtId="0" fontId="17" fillId="0" borderId="8" xfId="4" applyFont="1" applyBorder="1" applyAlignment="1">
      <alignment horizontal="right"/>
    </xf>
    <xf numFmtId="0" fontId="25" fillId="0" borderId="10" xfId="4" applyFont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right" vertical="center" wrapText="1"/>
    </xf>
    <xf numFmtId="0" fontId="28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49" fontId="24" fillId="0" borderId="0" xfId="0" applyNumberFormat="1" applyFont="1" applyAlignment="1">
      <alignment horizontal="left" wrapText="1"/>
    </xf>
    <xf numFmtId="49" fontId="24" fillId="0" borderId="0" xfId="0" applyNumberFormat="1" applyFont="1" applyAlignment="1">
      <alignment horizontal="left"/>
    </xf>
    <xf numFmtId="49" fontId="24" fillId="0" borderId="0" xfId="4" quotePrefix="1" applyNumberFormat="1" applyFont="1" applyAlignment="1">
      <alignment horizontal="left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9" fillId="0" borderId="0" xfId="3" applyFont="1" applyAlignment="1">
      <alignment horizontal="left" vertical="center"/>
    </xf>
    <xf numFmtId="0" fontId="32" fillId="0" borderId="10" xfId="4" applyFont="1" applyBorder="1" applyAlignment="1">
      <alignment horizontal="left" wrapText="1"/>
    </xf>
  </cellXfs>
  <cellStyles count="7">
    <cellStyle name="Standard" xfId="0" builtinId="0"/>
    <cellStyle name="Standard 2" xfId="1"/>
    <cellStyle name="Standard 2 2" xfId="2"/>
    <cellStyle name="Standard 2 2 2" xfId="3"/>
    <cellStyle name="Standard 2 3" xfId="4"/>
    <cellStyle name="Standard 2 3 2" xfId="6"/>
    <cellStyle name="Standard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5317" name="Grafik 3" descr="Logo_Stala-Schwarzweiß">
          <a:extLst>
            <a:ext uri="{FF2B5EF4-FFF2-40B4-BE49-F238E27FC236}">
              <a16:creationId xmlns:a16="http://schemas.microsoft.com/office/drawing/2014/main" id="{00000000-0008-0000-0000-0000C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5318" name="Grafik 3" descr="Logo_Stala-Schwarzweiß">
          <a:extLst>
            <a:ext uri="{FF2B5EF4-FFF2-40B4-BE49-F238E27FC236}">
              <a16:creationId xmlns:a16="http://schemas.microsoft.com/office/drawing/2014/main" id="{00000000-0008-0000-0000-0000C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RowHeight="12.75" x14ac:dyDescent="0.2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16384" width="11.42578125" style="1"/>
  </cols>
  <sheetData>
    <row r="1" spans="1:4" ht="50.1" customHeight="1" thickBot="1" x14ac:dyDescent="0.65">
      <c r="A1" s="89" t="s">
        <v>5</v>
      </c>
      <c r="B1" s="89"/>
      <c r="C1" s="69"/>
      <c r="D1" s="69"/>
    </row>
    <row r="2" spans="1:4" ht="35.1" customHeight="1" thickTop="1" x14ac:dyDescent="0.2">
      <c r="A2" s="70" t="s">
        <v>20</v>
      </c>
      <c r="B2" s="70"/>
      <c r="C2" s="71" t="s">
        <v>21</v>
      </c>
      <c r="D2" s="71"/>
    </row>
    <row r="3" spans="1:4" ht="24.95" customHeight="1" x14ac:dyDescent="0.2">
      <c r="A3" s="72"/>
      <c r="B3" s="72"/>
      <c r="C3" s="72"/>
      <c r="D3" s="72"/>
    </row>
    <row r="4" spans="1:4" ht="24.95" customHeight="1" x14ac:dyDescent="0.2">
      <c r="A4" s="73" t="s">
        <v>22</v>
      </c>
      <c r="B4" s="73"/>
      <c r="C4" s="73"/>
      <c r="D4" s="74"/>
    </row>
    <row r="5" spans="1:4" ht="24.95" customHeight="1" x14ac:dyDescent="0.2">
      <c r="A5" s="73" t="s">
        <v>23</v>
      </c>
      <c r="B5" s="73"/>
      <c r="C5" s="73"/>
      <c r="D5" s="73"/>
    </row>
    <row r="6" spans="1:4" ht="24.95" customHeight="1" x14ac:dyDescent="0.2">
      <c r="A6" s="73" t="s">
        <v>24</v>
      </c>
      <c r="B6" s="73"/>
      <c r="C6" s="73"/>
      <c r="D6" s="74"/>
    </row>
    <row r="7" spans="1:4" ht="39.950000000000003" customHeight="1" x14ac:dyDescent="0.45">
      <c r="A7" s="75" t="s">
        <v>66</v>
      </c>
      <c r="B7" s="76"/>
      <c r="C7" s="76"/>
      <c r="D7" s="76"/>
    </row>
    <row r="8" spans="1:4" ht="24.95" customHeight="1" x14ac:dyDescent="0.45">
      <c r="A8" s="77"/>
      <c r="B8" s="77"/>
      <c r="C8" s="77"/>
      <c r="D8" s="77"/>
    </row>
    <row r="9" spans="1:4" ht="24.95" customHeight="1" x14ac:dyDescent="0.45">
      <c r="A9" s="77" t="s">
        <v>67</v>
      </c>
      <c r="B9" s="77"/>
      <c r="C9" s="77"/>
      <c r="D9" s="77"/>
    </row>
    <row r="10" spans="1:4" ht="24.95" customHeight="1" x14ac:dyDescent="0.2">
      <c r="A10" s="66"/>
      <c r="B10" s="66"/>
      <c r="C10" s="66"/>
      <c r="D10" s="66"/>
    </row>
    <row r="11" spans="1:4" ht="24.95" customHeight="1" x14ac:dyDescent="0.2">
      <c r="A11" s="65"/>
      <c r="B11" s="65"/>
      <c r="C11" s="65"/>
      <c r="D11" s="65"/>
    </row>
    <row r="12" spans="1:4" ht="24.95" customHeight="1" x14ac:dyDescent="0.2">
      <c r="A12" s="66"/>
      <c r="B12" s="66"/>
      <c r="C12" s="66"/>
      <c r="D12" s="66"/>
    </row>
    <row r="13" spans="1:4" ht="12" customHeight="1" x14ac:dyDescent="0.2">
      <c r="A13" s="24"/>
      <c r="B13" s="67" t="s">
        <v>36</v>
      </c>
      <c r="C13" s="67"/>
      <c r="D13" s="2" t="s">
        <v>68</v>
      </c>
    </row>
    <row r="14" spans="1:4" ht="12" customHeight="1" x14ac:dyDescent="0.2">
      <c r="A14" s="24"/>
      <c r="B14" s="67"/>
      <c r="C14" s="67"/>
      <c r="D14" s="2"/>
    </row>
    <row r="15" spans="1:4" ht="12" customHeight="1" x14ac:dyDescent="0.2">
      <c r="A15" s="24"/>
      <c r="B15" s="67" t="s">
        <v>6</v>
      </c>
      <c r="C15" s="67"/>
      <c r="D15" s="2" t="s">
        <v>72</v>
      </c>
    </row>
    <row r="16" spans="1:4" ht="12" customHeight="1" x14ac:dyDescent="0.2">
      <c r="A16" s="24"/>
      <c r="B16" s="67"/>
      <c r="C16" s="67"/>
      <c r="D16" s="2"/>
    </row>
    <row r="17" spans="1:4" ht="12" customHeight="1" x14ac:dyDescent="0.2">
      <c r="A17" s="25"/>
      <c r="B17" s="68"/>
      <c r="C17" s="68"/>
      <c r="D17" s="3"/>
    </row>
    <row r="18" spans="1:4" ht="12" customHeight="1" x14ac:dyDescent="0.2">
      <c r="A18" s="61"/>
      <c r="B18" s="61"/>
      <c r="C18" s="61"/>
      <c r="D18" s="61"/>
    </row>
    <row r="19" spans="1:4" ht="12" customHeight="1" x14ac:dyDescent="0.2">
      <c r="A19" s="58" t="s">
        <v>7</v>
      </c>
      <c r="B19" s="58"/>
      <c r="C19" s="58"/>
      <c r="D19" s="58"/>
    </row>
    <row r="20" spans="1:4" ht="12" customHeight="1" x14ac:dyDescent="0.2">
      <c r="A20" s="58" t="s">
        <v>42</v>
      </c>
      <c r="B20" s="58"/>
      <c r="C20" s="58"/>
      <c r="D20" s="58"/>
    </row>
    <row r="21" spans="1:4" ht="12" customHeight="1" x14ac:dyDescent="0.2">
      <c r="A21" s="58"/>
      <c r="B21" s="58"/>
      <c r="C21" s="58"/>
      <c r="D21" s="58"/>
    </row>
    <row r="22" spans="1:4" ht="12" customHeight="1" x14ac:dyDescent="0.2">
      <c r="A22" s="64" t="s">
        <v>62</v>
      </c>
      <c r="B22" s="64"/>
      <c r="C22" s="64"/>
      <c r="D22" s="64"/>
    </row>
    <row r="23" spans="1:4" ht="12" customHeight="1" x14ac:dyDescent="0.2">
      <c r="A23" s="58"/>
      <c r="B23" s="58"/>
      <c r="C23" s="58"/>
      <c r="D23" s="58"/>
    </row>
    <row r="24" spans="1:4" ht="12" customHeight="1" x14ac:dyDescent="0.2">
      <c r="A24" s="59" t="s">
        <v>64</v>
      </c>
      <c r="B24" s="59"/>
      <c r="C24" s="59"/>
      <c r="D24" s="59"/>
    </row>
    <row r="25" spans="1:4" ht="12" customHeight="1" x14ac:dyDescent="0.2">
      <c r="A25" s="59" t="s">
        <v>41</v>
      </c>
      <c r="B25" s="59"/>
      <c r="C25" s="59"/>
      <c r="D25" s="59"/>
    </row>
    <row r="26" spans="1:4" ht="12" customHeight="1" x14ac:dyDescent="0.2">
      <c r="A26" s="60"/>
      <c r="B26" s="60"/>
      <c r="C26" s="60"/>
      <c r="D26" s="60"/>
    </row>
    <row r="27" spans="1:4" ht="12" customHeight="1" x14ac:dyDescent="0.2">
      <c r="A27" s="61"/>
      <c r="B27" s="61"/>
      <c r="C27" s="61"/>
      <c r="D27" s="61"/>
    </row>
    <row r="28" spans="1:4" ht="12" customHeight="1" x14ac:dyDescent="0.2">
      <c r="A28" s="62" t="s">
        <v>8</v>
      </c>
      <c r="B28" s="62"/>
      <c r="C28" s="62"/>
      <c r="D28" s="62"/>
    </row>
    <row r="29" spans="1:4" ht="12" customHeight="1" x14ac:dyDescent="0.2">
      <c r="A29" s="63"/>
      <c r="B29" s="63"/>
      <c r="C29" s="63"/>
      <c r="D29" s="63"/>
    </row>
    <row r="30" spans="1:4" ht="12" customHeight="1" x14ac:dyDescent="0.2">
      <c r="A30" s="26" t="s">
        <v>9</v>
      </c>
      <c r="B30" s="55" t="s">
        <v>37</v>
      </c>
      <c r="C30" s="55"/>
      <c r="D30" s="55"/>
    </row>
    <row r="31" spans="1:4" ht="12" customHeight="1" x14ac:dyDescent="0.2">
      <c r="A31" s="27">
        <v>0</v>
      </c>
      <c r="B31" s="55" t="s">
        <v>38</v>
      </c>
      <c r="C31" s="55"/>
      <c r="D31" s="55"/>
    </row>
    <row r="32" spans="1:4" ht="12" customHeight="1" x14ac:dyDescent="0.2">
      <c r="A32" s="26" t="s">
        <v>10</v>
      </c>
      <c r="B32" s="55" t="s">
        <v>11</v>
      </c>
      <c r="C32" s="55"/>
      <c r="D32" s="55"/>
    </row>
    <row r="33" spans="1:4" ht="12" customHeight="1" x14ac:dyDescent="0.2">
      <c r="A33" s="26" t="s">
        <v>12</v>
      </c>
      <c r="B33" s="55" t="s">
        <v>13</v>
      </c>
      <c r="C33" s="55"/>
      <c r="D33" s="55"/>
    </row>
    <row r="34" spans="1:4" ht="12" customHeight="1" x14ac:dyDescent="0.2">
      <c r="A34" s="26" t="s">
        <v>14</v>
      </c>
      <c r="B34" s="55" t="s">
        <v>15</v>
      </c>
      <c r="C34" s="55"/>
      <c r="D34" s="55"/>
    </row>
    <row r="35" spans="1:4" ht="12" customHeight="1" x14ac:dyDescent="0.2">
      <c r="A35" s="26" t="s">
        <v>16</v>
      </c>
      <c r="B35" s="55" t="s">
        <v>39</v>
      </c>
      <c r="C35" s="55"/>
      <c r="D35" s="55"/>
    </row>
    <row r="36" spans="1:4" ht="12" customHeight="1" x14ac:dyDescent="0.2">
      <c r="A36" s="26" t="s">
        <v>17</v>
      </c>
      <c r="B36" s="55" t="s">
        <v>18</v>
      </c>
      <c r="C36" s="55"/>
      <c r="D36" s="55"/>
    </row>
    <row r="37" spans="1:4" ht="12" customHeight="1" x14ac:dyDescent="0.2">
      <c r="A37" s="26" t="s">
        <v>29</v>
      </c>
      <c r="B37" s="55" t="s">
        <v>40</v>
      </c>
      <c r="C37" s="55"/>
      <c r="D37" s="55"/>
    </row>
    <row r="38" spans="1:4" ht="12" customHeight="1" x14ac:dyDescent="0.2">
      <c r="A38" s="26"/>
      <c r="B38" s="55"/>
      <c r="C38" s="55"/>
      <c r="D38" s="55"/>
    </row>
    <row r="39" spans="1:4" ht="12" customHeight="1" x14ac:dyDescent="0.2">
      <c r="A39" s="26"/>
      <c r="B39" s="55"/>
      <c r="C39" s="55"/>
      <c r="D39" s="55"/>
    </row>
    <row r="40" spans="1:4" ht="12" customHeight="1" x14ac:dyDescent="0.2">
      <c r="A40" s="26"/>
      <c r="B40" s="26"/>
      <c r="C40" s="26"/>
      <c r="D40" s="26"/>
    </row>
    <row r="41" spans="1:4" ht="12" customHeight="1" x14ac:dyDescent="0.2">
      <c r="A41" s="26"/>
      <c r="B41" s="57"/>
      <c r="C41" s="57"/>
      <c r="D41" s="57"/>
    </row>
    <row r="42" spans="1:4" ht="12" customHeight="1" x14ac:dyDescent="0.2">
      <c r="A42" s="28"/>
      <c r="B42" s="54"/>
      <c r="C42" s="54"/>
      <c r="D42" s="54"/>
    </row>
    <row r="43" spans="1:4" ht="12" customHeight="1" x14ac:dyDescent="0.2">
      <c r="A43" s="28"/>
      <c r="B43" s="54"/>
      <c r="C43" s="54"/>
      <c r="D43" s="54"/>
    </row>
    <row r="44" spans="1:4" x14ac:dyDescent="0.2">
      <c r="A44" s="55" t="s">
        <v>19</v>
      </c>
      <c r="B44" s="55"/>
      <c r="C44" s="55"/>
      <c r="D44" s="55"/>
    </row>
    <row r="45" spans="1:4" ht="39.950000000000003" customHeight="1" x14ac:dyDescent="0.2">
      <c r="A45" s="56" t="s">
        <v>59</v>
      </c>
      <c r="B45" s="56"/>
      <c r="C45" s="56"/>
      <c r="D45" s="56"/>
    </row>
  </sheetData>
  <mergeCells count="46">
    <mergeCell ref="A10:D10"/>
    <mergeCell ref="A1:B1"/>
    <mergeCell ref="C1:D1"/>
    <mergeCell ref="A2:B2"/>
    <mergeCell ref="C2:D2"/>
    <mergeCell ref="A3:D3"/>
    <mergeCell ref="A4:D4"/>
    <mergeCell ref="A5:D5"/>
    <mergeCell ref="A6:D6"/>
    <mergeCell ref="A7:D7"/>
    <mergeCell ref="A8:D8"/>
    <mergeCell ref="A9:D9"/>
    <mergeCell ref="A22:D22"/>
    <mergeCell ref="A11:D11"/>
    <mergeCell ref="A12:D12"/>
    <mergeCell ref="B13:C13"/>
    <mergeCell ref="B14:C14"/>
    <mergeCell ref="B15:C15"/>
    <mergeCell ref="B16:C16"/>
    <mergeCell ref="B17:C17"/>
    <mergeCell ref="A18:D18"/>
    <mergeCell ref="A19:D19"/>
    <mergeCell ref="A20:D20"/>
    <mergeCell ref="A21:D21"/>
    <mergeCell ref="B34:D34"/>
    <mergeCell ref="A23:D23"/>
    <mergeCell ref="A24:D24"/>
    <mergeCell ref="A25:D25"/>
    <mergeCell ref="A26:D26"/>
    <mergeCell ref="A27:D27"/>
    <mergeCell ref="A28:D28"/>
    <mergeCell ref="A29:D29"/>
    <mergeCell ref="B30:D30"/>
    <mergeCell ref="B31:D31"/>
    <mergeCell ref="B32:D32"/>
    <mergeCell ref="B33:D33"/>
    <mergeCell ref="B42:D42"/>
    <mergeCell ref="B43:D43"/>
    <mergeCell ref="A44:D44"/>
    <mergeCell ref="A45:D45"/>
    <mergeCell ref="B35:D35"/>
    <mergeCell ref="B36:D36"/>
    <mergeCell ref="B37:D37"/>
    <mergeCell ref="B38:D38"/>
    <mergeCell ref="B39:D39"/>
    <mergeCell ref="B41:D41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zoomScale="140" zoomScaleNormal="14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1.25" x14ac:dyDescent="0.2"/>
  <cols>
    <col min="1" max="1" width="3.7109375" style="15" customWidth="1"/>
    <col min="2" max="2" width="17.7109375" style="14" customWidth="1"/>
    <col min="3" max="3" width="8.7109375" style="14" customWidth="1"/>
    <col min="4" max="4" width="6.28515625" style="14" customWidth="1"/>
    <col min="5" max="5" width="5.7109375" style="14" customWidth="1"/>
    <col min="6" max="6" width="10" style="14" customWidth="1"/>
    <col min="7" max="8" width="6.7109375" style="14" customWidth="1"/>
    <col min="9" max="9" width="7.7109375" style="14" customWidth="1"/>
    <col min="10" max="11" width="8.7109375" style="14" customWidth="1"/>
    <col min="12" max="16384" width="11.42578125" style="15"/>
  </cols>
  <sheetData>
    <row r="1" spans="1:11" s="14" customFormat="1" ht="30" customHeight="1" x14ac:dyDescent="0.2">
      <c r="A1" s="82" t="s">
        <v>33</v>
      </c>
      <c r="B1" s="83"/>
      <c r="C1" s="83"/>
      <c r="D1" s="80" t="s">
        <v>69</v>
      </c>
      <c r="E1" s="80"/>
      <c r="F1" s="80"/>
      <c r="G1" s="80"/>
      <c r="H1" s="80"/>
      <c r="I1" s="80"/>
      <c r="J1" s="80"/>
      <c r="K1" s="81"/>
    </row>
    <row r="2" spans="1:11" ht="11.45" customHeight="1" x14ac:dyDescent="0.15">
      <c r="A2" s="84" t="s">
        <v>35</v>
      </c>
      <c r="B2" s="79" t="s">
        <v>45</v>
      </c>
      <c r="C2" s="79"/>
      <c r="D2" s="79" t="s">
        <v>70</v>
      </c>
      <c r="E2" s="79"/>
      <c r="F2" s="79"/>
      <c r="G2" s="79"/>
      <c r="H2" s="79"/>
      <c r="I2" s="79"/>
      <c r="J2" s="79" t="s">
        <v>58</v>
      </c>
      <c r="K2" s="78" t="s">
        <v>71</v>
      </c>
    </row>
    <row r="3" spans="1:11" ht="11.45" customHeight="1" x14ac:dyDescent="0.15">
      <c r="A3" s="85"/>
      <c r="B3" s="79"/>
      <c r="C3" s="79"/>
      <c r="D3" s="79" t="s">
        <v>25</v>
      </c>
      <c r="E3" s="79" t="s">
        <v>26</v>
      </c>
      <c r="F3" s="79" t="s">
        <v>27</v>
      </c>
      <c r="G3" s="37" t="s">
        <v>0</v>
      </c>
      <c r="H3" s="37" t="s">
        <v>1</v>
      </c>
      <c r="I3" s="79" t="s">
        <v>28</v>
      </c>
      <c r="J3" s="79"/>
      <c r="K3" s="78"/>
    </row>
    <row r="4" spans="1:11" ht="11.45" customHeight="1" x14ac:dyDescent="0.15">
      <c r="A4" s="85"/>
      <c r="B4" s="79"/>
      <c r="C4" s="79"/>
      <c r="D4" s="79"/>
      <c r="E4" s="79"/>
      <c r="F4" s="79"/>
      <c r="G4" s="79" t="s">
        <v>57</v>
      </c>
      <c r="H4" s="79"/>
      <c r="I4" s="79"/>
      <c r="J4" s="79"/>
      <c r="K4" s="78"/>
    </row>
    <row r="5" spans="1:11" ht="11.45" customHeight="1" x14ac:dyDescent="0.15">
      <c r="A5" s="85"/>
      <c r="B5" s="79"/>
      <c r="C5" s="79"/>
      <c r="D5" s="79"/>
      <c r="E5" s="79"/>
      <c r="F5" s="79"/>
      <c r="G5" s="79"/>
      <c r="H5" s="79"/>
      <c r="I5" s="79"/>
      <c r="J5" s="79"/>
      <c r="K5" s="78"/>
    </row>
    <row r="6" spans="1:11" ht="11.45" customHeight="1" x14ac:dyDescent="0.15">
      <c r="A6" s="85"/>
      <c r="B6" s="79"/>
      <c r="C6" s="79"/>
      <c r="D6" s="79"/>
      <c r="E6" s="79"/>
      <c r="F6" s="79"/>
      <c r="G6" s="79"/>
      <c r="H6" s="79"/>
      <c r="I6" s="79"/>
      <c r="J6" s="79"/>
      <c r="K6" s="78"/>
    </row>
    <row r="7" spans="1:11" ht="11.45" customHeight="1" x14ac:dyDescent="0.15">
      <c r="A7" s="85"/>
      <c r="B7" s="79"/>
      <c r="C7" s="79"/>
      <c r="D7" s="79"/>
      <c r="E7" s="79"/>
      <c r="F7" s="79"/>
      <c r="G7" s="79"/>
      <c r="H7" s="79"/>
      <c r="I7" s="79"/>
      <c r="J7" s="79"/>
      <c r="K7" s="78"/>
    </row>
    <row r="8" spans="1:11" ht="11.45" customHeight="1" x14ac:dyDescent="0.15">
      <c r="A8" s="16">
        <v>1</v>
      </c>
      <c r="B8" s="86">
        <v>2</v>
      </c>
      <c r="C8" s="87"/>
      <c r="D8" s="17">
        <v>3</v>
      </c>
      <c r="E8" s="17">
        <v>4</v>
      </c>
      <c r="F8" s="17">
        <v>5</v>
      </c>
      <c r="G8" s="17">
        <v>6</v>
      </c>
      <c r="H8" s="17">
        <v>7</v>
      </c>
      <c r="I8" s="17">
        <v>8</v>
      </c>
      <c r="J8" s="17">
        <v>9</v>
      </c>
      <c r="K8" s="18">
        <v>10</v>
      </c>
    </row>
    <row r="9" spans="1:11" ht="11.45" customHeight="1" x14ac:dyDescent="0.2">
      <c r="A9" s="36"/>
      <c r="B9" s="29"/>
      <c r="C9" s="30"/>
      <c r="D9" s="46"/>
      <c r="E9" s="46"/>
      <c r="F9" s="47"/>
      <c r="G9" s="46"/>
      <c r="H9" s="46"/>
      <c r="I9" s="51"/>
      <c r="J9" s="48"/>
      <c r="K9" s="46"/>
    </row>
    <row r="10" spans="1:11" ht="11.45" customHeight="1" x14ac:dyDescent="0.2">
      <c r="A10" s="23">
        <f>IF(D10&lt;&gt;"",COUNTA($D10:D$10),"")</f>
        <v>1</v>
      </c>
      <c r="B10" s="31" t="s">
        <v>34</v>
      </c>
      <c r="C10" s="32" t="s">
        <v>2</v>
      </c>
      <c r="D10" s="42">
        <v>9157</v>
      </c>
      <c r="E10" s="42">
        <v>23927</v>
      </c>
      <c r="F10" s="43">
        <v>-14770</v>
      </c>
      <c r="G10" s="42">
        <v>47514</v>
      </c>
      <c r="H10" s="42">
        <v>36809</v>
      </c>
      <c r="I10" s="52">
        <v>10705</v>
      </c>
      <c r="J10" s="49">
        <v>-4444</v>
      </c>
      <c r="K10" s="50">
        <v>1573597</v>
      </c>
    </row>
    <row r="11" spans="1:11" ht="11.45" customHeight="1" x14ac:dyDescent="0.2">
      <c r="A11" s="23" t="str">
        <f>IF(D11&lt;&gt;"",COUNTA($D$10:D11),"")</f>
        <v/>
      </c>
      <c r="B11" s="33" t="s">
        <v>60</v>
      </c>
      <c r="C11" s="32"/>
      <c r="D11" s="46"/>
      <c r="E11" s="46"/>
      <c r="F11" s="47"/>
      <c r="G11" s="46"/>
      <c r="H11" s="46"/>
      <c r="I11" s="51"/>
      <c r="J11" s="48"/>
      <c r="K11" s="46"/>
    </row>
    <row r="12" spans="1:11" ht="11.45" customHeight="1" x14ac:dyDescent="0.2">
      <c r="A12" s="23">
        <f>IF(D12&lt;&gt;"",COUNTA($D$10:D12),"")</f>
        <v>2</v>
      </c>
      <c r="B12" s="33"/>
      <c r="C12" s="32" t="s">
        <v>3</v>
      </c>
      <c r="D12" s="42">
        <v>4706</v>
      </c>
      <c r="E12" s="42">
        <v>12303</v>
      </c>
      <c r="F12" s="43">
        <v>-7597</v>
      </c>
      <c r="G12" s="42">
        <v>25850</v>
      </c>
      <c r="H12" s="42">
        <v>20418</v>
      </c>
      <c r="I12" s="52">
        <v>5432</v>
      </c>
      <c r="J12" s="49">
        <v>-2342</v>
      </c>
      <c r="K12" s="50">
        <v>770320</v>
      </c>
    </row>
    <row r="13" spans="1:11" ht="11.45" customHeight="1" x14ac:dyDescent="0.2">
      <c r="A13" s="23">
        <f>IF(D13&lt;&gt;"",COUNTA($D$10:D13),"")</f>
        <v>3</v>
      </c>
      <c r="B13" s="33"/>
      <c r="C13" s="32" t="s">
        <v>4</v>
      </c>
      <c r="D13" s="42">
        <v>4451</v>
      </c>
      <c r="E13" s="42">
        <v>11624</v>
      </c>
      <c r="F13" s="43">
        <v>-7173</v>
      </c>
      <c r="G13" s="42">
        <v>21664</v>
      </c>
      <c r="H13" s="42">
        <v>16391</v>
      </c>
      <c r="I13" s="52">
        <v>5273</v>
      </c>
      <c r="J13" s="49">
        <v>-2102</v>
      </c>
      <c r="K13" s="50">
        <v>803277</v>
      </c>
    </row>
    <row r="14" spans="1:11" ht="11.45" customHeight="1" x14ac:dyDescent="0.2">
      <c r="A14" s="23" t="str">
        <f>IF(D14&lt;&gt;"",COUNTA($D$10:D14),"")</f>
        <v/>
      </c>
      <c r="B14" s="33"/>
      <c r="C14" s="32"/>
      <c r="D14" s="46"/>
      <c r="E14" s="46"/>
      <c r="F14" s="47"/>
      <c r="G14" s="46"/>
      <c r="H14" s="46"/>
      <c r="I14" s="51"/>
      <c r="J14" s="48"/>
      <c r="K14" s="46"/>
    </row>
    <row r="15" spans="1:11" ht="11.45" customHeight="1" x14ac:dyDescent="0.2">
      <c r="A15" s="23">
        <f>IF(D15&lt;&gt;"",COUNTA($D$10:D15),"")</f>
        <v>4</v>
      </c>
      <c r="B15" s="34" t="s">
        <v>46</v>
      </c>
      <c r="C15" s="32" t="s">
        <v>2</v>
      </c>
      <c r="D15" s="42">
        <v>1343</v>
      </c>
      <c r="E15" s="42">
        <v>2800</v>
      </c>
      <c r="F15" s="43">
        <v>-1457</v>
      </c>
      <c r="G15" s="42">
        <v>11124</v>
      </c>
      <c r="H15" s="42">
        <v>9282</v>
      </c>
      <c r="I15" s="52">
        <v>1842</v>
      </c>
      <c r="J15" s="49">
        <v>359</v>
      </c>
      <c r="K15" s="50">
        <v>205307</v>
      </c>
    </row>
    <row r="16" spans="1:11" ht="11.45" customHeight="1" x14ac:dyDescent="0.2">
      <c r="A16" s="23" t="str">
        <f>IF(D16&lt;&gt;"",COUNTA($D$10:D16),"")</f>
        <v/>
      </c>
      <c r="B16" s="34"/>
      <c r="C16" s="32"/>
      <c r="D16" s="46"/>
      <c r="E16" s="46"/>
      <c r="F16" s="47"/>
      <c r="G16" s="46"/>
      <c r="H16" s="46"/>
      <c r="I16" s="51"/>
      <c r="J16" s="48"/>
      <c r="K16" s="46"/>
    </row>
    <row r="17" spans="1:11" ht="11.45" customHeight="1" x14ac:dyDescent="0.2">
      <c r="A17" s="23">
        <f>IF(D17&lt;&gt;"",COUNTA($D$10:D17),"")</f>
        <v>5</v>
      </c>
      <c r="B17" s="34"/>
      <c r="C17" s="35" t="s">
        <v>3</v>
      </c>
      <c r="D17" s="38">
        <v>711</v>
      </c>
      <c r="E17" s="38">
        <v>1435</v>
      </c>
      <c r="F17" s="40">
        <v>-724</v>
      </c>
      <c r="G17" s="38">
        <v>5887</v>
      </c>
      <c r="H17" s="38">
        <v>4910</v>
      </c>
      <c r="I17" s="53">
        <v>977</v>
      </c>
      <c r="J17" s="48">
        <v>239</v>
      </c>
      <c r="K17" s="46">
        <v>100104</v>
      </c>
    </row>
    <row r="18" spans="1:11" ht="11.45" customHeight="1" x14ac:dyDescent="0.2">
      <c r="A18" s="23">
        <f>IF(D18&lt;&gt;"",COUNTA($D$10:D18),"")</f>
        <v>6</v>
      </c>
      <c r="B18" s="34"/>
      <c r="C18" s="35" t="s">
        <v>4</v>
      </c>
      <c r="D18" s="38">
        <v>632</v>
      </c>
      <c r="E18" s="38">
        <v>1365</v>
      </c>
      <c r="F18" s="40">
        <v>-733</v>
      </c>
      <c r="G18" s="38">
        <v>5237</v>
      </c>
      <c r="H18" s="38">
        <v>4372</v>
      </c>
      <c r="I18" s="53">
        <v>865</v>
      </c>
      <c r="J18" s="48">
        <v>120</v>
      </c>
      <c r="K18" s="46">
        <v>105203</v>
      </c>
    </row>
    <row r="19" spans="1:11" ht="11.45" customHeight="1" x14ac:dyDescent="0.2">
      <c r="A19" s="23" t="str">
        <f>IF(D19&lt;&gt;"",COUNTA($D$10:D19),"")</f>
        <v/>
      </c>
      <c r="B19" s="34"/>
      <c r="C19" s="35"/>
      <c r="D19" s="46"/>
      <c r="E19" s="46"/>
      <c r="F19" s="47"/>
      <c r="G19" s="46"/>
      <c r="H19" s="46"/>
      <c r="I19" s="51"/>
      <c r="J19" s="48"/>
      <c r="K19" s="46"/>
    </row>
    <row r="20" spans="1:11" ht="11.45" customHeight="1" x14ac:dyDescent="0.2">
      <c r="A20" s="23">
        <f>IF(D20&lt;&gt;"",COUNTA($D$10:D20),"")</f>
        <v>7</v>
      </c>
      <c r="B20" s="34" t="s">
        <v>47</v>
      </c>
      <c r="C20" s="32" t="s">
        <v>2</v>
      </c>
      <c r="D20" s="42">
        <v>662</v>
      </c>
      <c r="E20" s="42">
        <v>1575</v>
      </c>
      <c r="F20" s="43">
        <v>-913</v>
      </c>
      <c r="G20" s="42">
        <v>8405</v>
      </c>
      <c r="H20" s="42">
        <v>6986</v>
      </c>
      <c r="I20" s="52">
        <v>1419</v>
      </c>
      <c r="J20" s="49">
        <v>458</v>
      </c>
      <c r="K20" s="50">
        <v>98308</v>
      </c>
    </row>
    <row r="21" spans="1:11" ht="11.45" customHeight="1" x14ac:dyDescent="0.2">
      <c r="A21" s="23" t="str">
        <f>IF(D21&lt;&gt;"",COUNTA($D$10:D21),"")</f>
        <v/>
      </c>
      <c r="B21" s="34"/>
      <c r="C21" s="32"/>
      <c r="D21" s="46"/>
      <c r="E21" s="46"/>
      <c r="F21" s="47"/>
      <c r="G21" s="46"/>
      <c r="H21" s="46"/>
      <c r="I21" s="51"/>
      <c r="J21" s="48"/>
      <c r="K21" s="46"/>
    </row>
    <row r="22" spans="1:11" ht="11.45" customHeight="1" x14ac:dyDescent="0.2">
      <c r="A22" s="23">
        <f>IF(D22&lt;&gt;"",COUNTA($D$10:D22),"")</f>
        <v>8</v>
      </c>
      <c r="B22" s="34"/>
      <c r="C22" s="35" t="s">
        <v>3</v>
      </c>
      <c r="D22" s="38">
        <v>342</v>
      </c>
      <c r="E22" s="38">
        <v>779</v>
      </c>
      <c r="F22" s="40">
        <v>-437</v>
      </c>
      <c r="G22" s="38">
        <v>4963</v>
      </c>
      <c r="H22" s="38">
        <v>4277</v>
      </c>
      <c r="I22" s="53">
        <v>686</v>
      </c>
      <c r="J22" s="48">
        <v>222</v>
      </c>
      <c r="K22" s="46">
        <v>47222</v>
      </c>
    </row>
    <row r="23" spans="1:11" ht="11.45" customHeight="1" x14ac:dyDescent="0.2">
      <c r="A23" s="23">
        <f>IF(D23&lt;&gt;"",COUNTA($D$10:D23),"")</f>
        <v>9</v>
      </c>
      <c r="B23" s="34"/>
      <c r="C23" s="35" t="s">
        <v>4</v>
      </c>
      <c r="D23" s="38">
        <v>320</v>
      </c>
      <c r="E23" s="38">
        <v>796</v>
      </c>
      <c r="F23" s="40">
        <v>-476</v>
      </c>
      <c r="G23" s="38">
        <v>3442</v>
      </c>
      <c r="H23" s="38">
        <v>2709</v>
      </c>
      <c r="I23" s="53">
        <v>733</v>
      </c>
      <c r="J23" s="48">
        <v>236</v>
      </c>
      <c r="K23" s="46">
        <v>51086</v>
      </c>
    </row>
    <row r="24" spans="1:11" ht="11.45" customHeight="1" x14ac:dyDescent="0.2">
      <c r="A24" s="23" t="str">
        <f>IF(D24&lt;&gt;"",COUNTA($D$10:D24),"")</f>
        <v/>
      </c>
      <c r="B24" s="34"/>
      <c r="C24" s="35"/>
      <c r="D24" s="46"/>
      <c r="E24" s="46"/>
      <c r="F24" s="47"/>
      <c r="G24" s="46"/>
      <c r="H24" s="46"/>
      <c r="I24" s="51"/>
      <c r="J24" s="48"/>
      <c r="K24" s="46"/>
    </row>
    <row r="25" spans="1:11" ht="11.45" customHeight="1" x14ac:dyDescent="0.2">
      <c r="A25" s="23">
        <f>IF(D25&lt;&gt;"",COUNTA($D$10:D25),"")</f>
        <v>10</v>
      </c>
      <c r="B25" s="34" t="s">
        <v>48</v>
      </c>
      <c r="C25" s="32" t="s">
        <v>2</v>
      </c>
      <c r="D25" s="42">
        <v>1387</v>
      </c>
      <c r="E25" s="42">
        <v>4095</v>
      </c>
      <c r="F25" s="43">
        <v>-2708</v>
      </c>
      <c r="G25" s="42">
        <v>14441</v>
      </c>
      <c r="H25" s="42">
        <v>12970</v>
      </c>
      <c r="I25" s="52">
        <v>1471</v>
      </c>
      <c r="J25" s="49">
        <v>-1257</v>
      </c>
      <c r="K25" s="50">
        <v>246318</v>
      </c>
    </row>
    <row r="26" spans="1:11" ht="11.45" customHeight="1" x14ac:dyDescent="0.2">
      <c r="A26" s="23" t="str">
        <f>IF(D26&lt;&gt;"",COUNTA($D$10:D26),"")</f>
        <v/>
      </c>
      <c r="B26" s="34" t="s">
        <v>49</v>
      </c>
      <c r="C26" s="32"/>
      <c r="D26" s="46"/>
      <c r="E26" s="46"/>
      <c r="F26" s="47"/>
      <c r="G26" s="46"/>
      <c r="H26" s="46"/>
      <c r="I26" s="51"/>
      <c r="J26" s="48"/>
      <c r="K26" s="46"/>
    </row>
    <row r="27" spans="1:11" ht="11.45" customHeight="1" x14ac:dyDescent="0.2">
      <c r="A27" s="23">
        <f>IF(D27&lt;&gt;"",COUNTA($D$10:D27),"")</f>
        <v>11</v>
      </c>
      <c r="B27" s="34"/>
      <c r="C27" s="35" t="s">
        <v>3</v>
      </c>
      <c r="D27" s="38">
        <v>717</v>
      </c>
      <c r="E27" s="38">
        <v>2122</v>
      </c>
      <c r="F27" s="40">
        <v>-1405</v>
      </c>
      <c r="G27" s="38">
        <v>7502</v>
      </c>
      <c r="H27" s="38">
        <v>6702</v>
      </c>
      <c r="I27" s="53">
        <v>800</v>
      </c>
      <c r="J27" s="48">
        <v>-618</v>
      </c>
      <c r="K27" s="46">
        <v>119976</v>
      </c>
    </row>
    <row r="28" spans="1:11" ht="11.45" customHeight="1" x14ac:dyDescent="0.2">
      <c r="A28" s="23">
        <f>IF(D28&lt;&gt;"",COUNTA($D$10:D28),"")</f>
        <v>12</v>
      </c>
      <c r="B28" s="34"/>
      <c r="C28" s="35" t="s">
        <v>4</v>
      </c>
      <c r="D28" s="38">
        <v>670</v>
      </c>
      <c r="E28" s="38">
        <v>1973</v>
      </c>
      <c r="F28" s="40">
        <v>-1303</v>
      </c>
      <c r="G28" s="38">
        <v>6939</v>
      </c>
      <c r="H28" s="38">
        <v>6268</v>
      </c>
      <c r="I28" s="53">
        <v>671</v>
      </c>
      <c r="J28" s="48">
        <v>-639</v>
      </c>
      <c r="K28" s="46">
        <v>126342</v>
      </c>
    </row>
    <row r="29" spans="1:11" ht="11.45" customHeight="1" x14ac:dyDescent="0.2">
      <c r="A29" s="23" t="str">
        <f>IF(D29&lt;&gt;"",COUNTA($D$10:D29),"")</f>
        <v/>
      </c>
      <c r="B29" s="34"/>
      <c r="C29" s="35"/>
      <c r="D29" s="46"/>
      <c r="E29" s="46"/>
      <c r="F29" s="47"/>
      <c r="G29" s="46"/>
      <c r="H29" s="46"/>
      <c r="I29" s="51"/>
      <c r="J29" s="48"/>
      <c r="K29" s="46"/>
    </row>
    <row r="30" spans="1:11" ht="11.45" customHeight="1" x14ac:dyDescent="0.2">
      <c r="A30" s="23">
        <f>IF(D30&lt;&gt;"",COUNTA($D$10:D30),"")</f>
        <v>13</v>
      </c>
      <c r="B30" s="34" t="s">
        <v>50</v>
      </c>
      <c r="C30" s="32" t="s">
        <v>2</v>
      </c>
      <c r="D30" s="42">
        <v>1222</v>
      </c>
      <c r="E30" s="42">
        <v>3006</v>
      </c>
      <c r="F30" s="43">
        <v>-1784</v>
      </c>
      <c r="G30" s="42">
        <v>14418</v>
      </c>
      <c r="H30" s="42">
        <v>12658</v>
      </c>
      <c r="I30" s="52">
        <v>1760</v>
      </c>
      <c r="J30" s="49">
        <v>-59</v>
      </c>
      <c r="K30" s="50">
        <v>218721</v>
      </c>
    </row>
    <row r="31" spans="1:11" ht="11.45" customHeight="1" x14ac:dyDescent="0.2">
      <c r="A31" s="23" t="str">
        <f>IF(D31&lt;&gt;"",COUNTA($D$10:D31),"")</f>
        <v/>
      </c>
      <c r="B31" s="34"/>
      <c r="C31" s="32"/>
      <c r="D31" s="46"/>
      <c r="E31" s="46"/>
      <c r="F31" s="47"/>
      <c r="G31" s="46"/>
      <c r="H31" s="46"/>
      <c r="I31" s="51"/>
      <c r="J31" s="48"/>
      <c r="K31" s="46"/>
    </row>
    <row r="32" spans="1:11" ht="11.45" customHeight="1" x14ac:dyDescent="0.2">
      <c r="A32" s="23">
        <f>IF(D32&lt;&gt;"",COUNTA($D$10:D32),"")</f>
        <v>14</v>
      </c>
      <c r="B32" s="34"/>
      <c r="C32" s="35" t="s">
        <v>3</v>
      </c>
      <c r="D32" s="38">
        <v>630</v>
      </c>
      <c r="E32" s="38">
        <v>1578</v>
      </c>
      <c r="F32" s="40">
        <v>-948</v>
      </c>
      <c r="G32" s="38">
        <v>7679</v>
      </c>
      <c r="H32" s="38">
        <v>6747</v>
      </c>
      <c r="I32" s="53">
        <v>932</v>
      </c>
      <c r="J32" s="48">
        <v>-28</v>
      </c>
      <c r="K32" s="46">
        <v>108028</v>
      </c>
    </row>
    <row r="33" spans="1:11" ht="11.45" customHeight="1" x14ac:dyDescent="0.2">
      <c r="A33" s="23">
        <f>IF(D33&lt;&gt;"",COUNTA($D$10:D33),"")</f>
        <v>15</v>
      </c>
      <c r="B33" s="34"/>
      <c r="C33" s="35" t="s">
        <v>4</v>
      </c>
      <c r="D33" s="38">
        <v>592</v>
      </c>
      <c r="E33" s="38">
        <v>1428</v>
      </c>
      <c r="F33" s="40">
        <v>-836</v>
      </c>
      <c r="G33" s="38">
        <v>6739</v>
      </c>
      <c r="H33" s="38">
        <v>5911</v>
      </c>
      <c r="I33" s="53">
        <v>828</v>
      </c>
      <c r="J33" s="48">
        <v>-31</v>
      </c>
      <c r="K33" s="46">
        <v>110693</v>
      </c>
    </row>
    <row r="34" spans="1:11" ht="11.45" customHeight="1" x14ac:dyDescent="0.2">
      <c r="A34" s="23" t="str">
        <f>IF(D34&lt;&gt;"",COUNTA($D$10:D34),"")</f>
        <v/>
      </c>
      <c r="B34" s="34"/>
      <c r="C34" s="35"/>
      <c r="D34" s="46"/>
      <c r="E34" s="46"/>
      <c r="F34" s="47"/>
      <c r="G34" s="46"/>
      <c r="H34" s="46"/>
      <c r="I34" s="51"/>
      <c r="J34" s="48"/>
      <c r="K34" s="46"/>
    </row>
    <row r="35" spans="1:11" ht="11.45" customHeight="1" x14ac:dyDescent="0.2">
      <c r="A35" s="23">
        <f>IF(D35&lt;&gt;"",COUNTA($D$10:D35),"")</f>
        <v>16</v>
      </c>
      <c r="B35" s="34" t="s">
        <v>51</v>
      </c>
      <c r="C35" s="32" t="s">
        <v>2</v>
      </c>
      <c r="D35" s="42">
        <v>1189</v>
      </c>
      <c r="E35" s="42">
        <v>3580</v>
      </c>
      <c r="F35" s="43">
        <v>-2391</v>
      </c>
      <c r="G35" s="42">
        <v>14213</v>
      </c>
      <c r="H35" s="42">
        <v>12757</v>
      </c>
      <c r="I35" s="52">
        <v>1456</v>
      </c>
      <c r="J35" s="49">
        <v>-972</v>
      </c>
      <c r="K35" s="50">
        <v>215203</v>
      </c>
    </row>
    <row r="36" spans="1:11" ht="11.45" customHeight="1" x14ac:dyDescent="0.2">
      <c r="A36" s="23" t="str">
        <f>IF(D36&lt;&gt;"",COUNTA($D$10:D36),"")</f>
        <v/>
      </c>
      <c r="B36" s="34"/>
      <c r="C36" s="32"/>
      <c r="D36" s="46"/>
      <c r="E36" s="46"/>
      <c r="F36" s="47"/>
      <c r="G36" s="46"/>
      <c r="H36" s="46"/>
      <c r="I36" s="51"/>
      <c r="J36" s="48"/>
      <c r="K36" s="46"/>
    </row>
    <row r="37" spans="1:11" ht="11.45" customHeight="1" x14ac:dyDescent="0.2">
      <c r="A37" s="23">
        <f>IF(D37&lt;&gt;"",COUNTA($D$10:D37),"")</f>
        <v>17</v>
      </c>
      <c r="B37" s="34"/>
      <c r="C37" s="35" t="s">
        <v>3</v>
      </c>
      <c r="D37" s="38">
        <v>595</v>
      </c>
      <c r="E37" s="38">
        <v>1856</v>
      </c>
      <c r="F37" s="40">
        <v>-1261</v>
      </c>
      <c r="G37" s="38">
        <v>7185</v>
      </c>
      <c r="H37" s="38">
        <v>6488</v>
      </c>
      <c r="I37" s="53">
        <v>697</v>
      </c>
      <c r="J37" s="48">
        <v>-573</v>
      </c>
      <c r="K37" s="46">
        <v>104436</v>
      </c>
    </row>
    <row r="38" spans="1:11" ht="11.45" customHeight="1" x14ac:dyDescent="0.2">
      <c r="A38" s="23">
        <f>IF(D38&lt;&gt;"",COUNTA($D$10:D38),"")</f>
        <v>18</v>
      </c>
      <c r="B38" s="34"/>
      <c r="C38" s="35" t="s">
        <v>4</v>
      </c>
      <c r="D38" s="38">
        <v>594</v>
      </c>
      <c r="E38" s="38">
        <v>1724</v>
      </c>
      <c r="F38" s="40">
        <v>-1130</v>
      </c>
      <c r="G38" s="38">
        <v>7028</v>
      </c>
      <c r="H38" s="38">
        <v>6269</v>
      </c>
      <c r="I38" s="53">
        <v>759</v>
      </c>
      <c r="J38" s="48">
        <v>-399</v>
      </c>
      <c r="K38" s="46">
        <v>110767</v>
      </c>
    </row>
    <row r="39" spans="1:11" ht="11.45" customHeight="1" x14ac:dyDescent="0.2">
      <c r="A39" s="23" t="str">
        <f>IF(D39&lt;&gt;"",COUNTA($D$10:D39),"")</f>
        <v/>
      </c>
      <c r="B39" s="34"/>
      <c r="C39" s="35"/>
      <c r="D39" s="46"/>
      <c r="E39" s="46"/>
      <c r="F39" s="47"/>
      <c r="G39" s="46"/>
      <c r="H39" s="46"/>
      <c r="I39" s="51"/>
      <c r="J39" s="48"/>
      <c r="K39" s="46"/>
    </row>
    <row r="40" spans="1:11" ht="11.45" customHeight="1" x14ac:dyDescent="0.2">
      <c r="A40" s="23">
        <f>IF(D40&lt;&gt;"",COUNTA($D$10:D40),"")</f>
        <v>19</v>
      </c>
      <c r="B40" s="34" t="s">
        <v>52</v>
      </c>
      <c r="C40" s="32" t="s">
        <v>2</v>
      </c>
      <c r="D40" s="42">
        <v>871</v>
      </c>
      <c r="E40" s="42">
        <v>2270</v>
      </c>
      <c r="F40" s="43">
        <v>-1399</v>
      </c>
      <c r="G40" s="42">
        <v>9807</v>
      </c>
      <c r="H40" s="42">
        <v>8835</v>
      </c>
      <c r="I40" s="52">
        <v>972</v>
      </c>
      <c r="J40" s="49">
        <v>-468</v>
      </c>
      <c r="K40" s="50">
        <v>156692</v>
      </c>
    </row>
    <row r="41" spans="1:11" ht="11.45" customHeight="1" x14ac:dyDescent="0.2">
      <c r="A41" s="23" t="str">
        <f>IF(D41&lt;&gt;"",COUNTA($D$10:D41),"")</f>
        <v/>
      </c>
      <c r="B41" s="34"/>
      <c r="C41" s="32"/>
      <c r="D41" s="46"/>
      <c r="E41" s="46"/>
      <c r="F41" s="47"/>
      <c r="G41" s="46"/>
      <c r="H41" s="46"/>
      <c r="I41" s="51"/>
      <c r="J41" s="48"/>
      <c r="K41" s="46"/>
    </row>
    <row r="42" spans="1:11" ht="11.45" customHeight="1" x14ac:dyDescent="0.2">
      <c r="A42" s="23">
        <f>IF(D42&lt;&gt;"",COUNTA($D$10:D42),"")</f>
        <v>20</v>
      </c>
      <c r="B42" s="34"/>
      <c r="C42" s="35" t="s">
        <v>3</v>
      </c>
      <c r="D42" s="38">
        <v>443</v>
      </c>
      <c r="E42" s="38">
        <v>1186</v>
      </c>
      <c r="F42" s="40">
        <v>-743</v>
      </c>
      <c r="G42" s="38">
        <v>5305</v>
      </c>
      <c r="H42" s="38">
        <v>4743</v>
      </c>
      <c r="I42" s="53">
        <v>562</v>
      </c>
      <c r="J42" s="48">
        <v>-209</v>
      </c>
      <c r="K42" s="46">
        <v>77541</v>
      </c>
    </row>
    <row r="43" spans="1:11" ht="11.45" customHeight="1" x14ac:dyDescent="0.2">
      <c r="A43" s="23">
        <f>IF(D43&lt;&gt;"",COUNTA($D$10:D43),"")</f>
        <v>21</v>
      </c>
      <c r="B43" s="34"/>
      <c r="C43" s="35" t="s">
        <v>4</v>
      </c>
      <c r="D43" s="38">
        <v>428</v>
      </c>
      <c r="E43" s="38">
        <v>1084</v>
      </c>
      <c r="F43" s="40">
        <v>-656</v>
      </c>
      <c r="G43" s="38">
        <v>4502</v>
      </c>
      <c r="H43" s="38">
        <v>4092</v>
      </c>
      <c r="I43" s="53">
        <v>410</v>
      </c>
      <c r="J43" s="48">
        <v>-259</v>
      </c>
      <c r="K43" s="46">
        <v>79151</v>
      </c>
    </row>
    <row r="44" spans="1:11" ht="11.45" customHeight="1" x14ac:dyDescent="0.2">
      <c r="A44" s="23" t="str">
        <f>IF(D44&lt;&gt;"",COUNTA($D$10:D44),"")</f>
        <v/>
      </c>
      <c r="B44" s="34"/>
      <c r="C44" s="35"/>
      <c r="D44" s="46"/>
      <c r="E44" s="46"/>
      <c r="F44" s="47"/>
      <c r="G44" s="46"/>
      <c r="H44" s="46"/>
      <c r="I44" s="51"/>
      <c r="J44" s="48"/>
      <c r="K44" s="46"/>
    </row>
    <row r="45" spans="1:11" ht="11.45" customHeight="1" x14ac:dyDescent="0.2">
      <c r="A45" s="23">
        <f>IF(D45&lt;&gt;"",COUNTA($D$10:D45),"")</f>
        <v>22</v>
      </c>
      <c r="B45" s="34" t="s">
        <v>54</v>
      </c>
      <c r="C45" s="32" t="s">
        <v>2</v>
      </c>
      <c r="D45" s="42">
        <v>1210</v>
      </c>
      <c r="E45" s="42">
        <v>3667</v>
      </c>
      <c r="F45" s="43">
        <v>-2457</v>
      </c>
      <c r="G45" s="42">
        <v>14486</v>
      </c>
      <c r="H45" s="42">
        <v>13251</v>
      </c>
      <c r="I45" s="52">
        <v>1235</v>
      </c>
      <c r="J45" s="49">
        <v>-1225</v>
      </c>
      <c r="K45" s="50">
        <v>224956</v>
      </c>
    </row>
    <row r="46" spans="1:11" ht="11.45" customHeight="1" x14ac:dyDescent="0.2">
      <c r="A46" s="23" t="str">
        <f>IF(D46&lt;&gt;"",COUNTA($D$10:D46),"")</f>
        <v/>
      </c>
      <c r="B46" s="34" t="s">
        <v>55</v>
      </c>
      <c r="C46" s="32"/>
      <c r="D46" s="46"/>
      <c r="E46" s="46"/>
      <c r="F46" s="47"/>
      <c r="G46" s="46"/>
      <c r="H46" s="46"/>
      <c r="I46" s="51"/>
      <c r="J46" s="48"/>
      <c r="K46" s="46"/>
    </row>
    <row r="47" spans="1:11" ht="11.45" customHeight="1" x14ac:dyDescent="0.2">
      <c r="A47" s="23">
        <f>IF(D47&lt;&gt;"",COUNTA($D$10:D47),"")</f>
        <v>23</v>
      </c>
      <c r="B47" s="34"/>
      <c r="C47" s="35" t="s">
        <v>3</v>
      </c>
      <c r="D47" s="38">
        <v>610</v>
      </c>
      <c r="E47" s="38">
        <v>1867</v>
      </c>
      <c r="F47" s="40">
        <v>-1257</v>
      </c>
      <c r="G47" s="38">
        <v>7250</v>
      </c>
      <c r="H47" s="38">
        <v>6654</v>
      </c>
      <c r="I47" s="53">
        <v>596</v>
      </c>
      <c r="J47" s="48">
        <v>-652</v>
      </c>
      <c r="K47" s="46">
        <v>109449</v>
      </c>
    </row>
    <row r="48" spans="1:11" ht="11.45" customHeight="1" x14ac:dyDescent="0.2">
      <c r="A48" s="23">
        <f>IF(D48&lt;&gt;"",COUNTA($D$10:D48),"")</f>
        <v>24</v>
      </c>
      <c r="B48" s="34"/>
      <c r="C48" s="35" t="s">
        <v>4</v>
      </c>
      <c r="D48" s="38">
        <v>600</v>
      </c>
      <c r="E48" s="38">
        <v>1800</v>
      </c>
      <c r="F48" s="40">
        <v>-1200</v>
      </c>
      <c r="G48" s="38">
        <v>7236</v>
      </c>
      <c r="H48" s="38">
        <v>6597</v>
      </c>
      <c r="I48" s="53">
        <v>639</v>
      </c>
      <c r="J48" s="48">
        <v>-573</v>
      </c>
      <c r="K48" s="46">
        <v>115507</v>
      </c>
    </row>
    <row r="49" spans="1:11" ht="11.45" customHeight="1" x14ac:dyDescent="0.2">
      <c r="A49" s="23" t="str">
        <f>IF(D49&lt;&gt;"",COUNTA($D$10:D49),"")</f>
        <v/>
      </c>
      <c r="B49" s="34"/>
      <c r="C49" s="35"/>
      <c r="D49" s="46"/>
      <c r="E49" s="46"/>
      <c r="F49" s="47"/>
      <c r="G49" s="46"/>
      <c r="H49" s="46"/>
      <c r="I49" s="51"/>
      <c r="J49" s="48"/>
      <c r="K49" s="46"/>
    </row>
    <row r="50" spans="1:11" ht="11.45" customHeight="1" x14ac:dyDescent="0.2">
      <c r="A50" s="23">
        <f>IF(D50&lt;&gt;"",COUNTA($D$10:D50),"")</f>
        <v>25</v>
      </c>
      <c r="B50" s="34" t="s">
        <v>53</v>
      </c>
      <c r="C50" s="32" t="s">
        <v>2</v>
      </c>
      <c r="D50" s="42">
        <v>1273</v>
      </c>
      <c r="E50" s="42">
        <v>2934</v>
      </c>
      <c r="F50" s="43">
        <v>-1661</v>
      </c>
      <c r="G50" s="42">
        <v>13599</v>
      </c>
      <c r="H50" s="42">
        <v>13049</v>
      </c>
      <c r="I50" s="52">
        <v>550</v>
      </c>
      <c r="J50" s="49">
        <v>-1280</v>
      </c>
      <c r="K50" s="50">
        <v>208092</v>
      </c>
    </row>
    <row r="51" spans="1:11" ht="11.45" customHeight="1" x14ac:dyDescent="0.2">
      <c r="A51" s="23" t="str">
        <f>IF(D51&lt;&gt;"",COUNTA($D$10:D51),"")</f>
        <v/>
      </c>
      <c r="B51" s="34"/>
      <c r="C51" s="32"/>
      <c r="D51" s="46"/>
      <c r="E51" s="46"/>
      <c r="F51" s="47"/>
      <c r="G51" s="46"/>
      <c r="H51" s="46"/>
      <c r="I51" s="51"/>
      <c r="J51" s="48"/>
      <c r="K51" s="46"/>
    </row>
    <row r="52" spans="1:11" ht="11.45" customHeight="1" x14ac:dyDescent="0.2">
      <c r="A52" s="23">
        <f>IF(D52&lt;&gt;"",COUNTA($D$10:D52),"")</f>
        <v>26</v>
      </c>
      <c r="B52" s="34"/>
      <c r="C52" s="35" t="s">
        <v>3</v>
      </c>
      <c r="D52" s="38">
        <v>658</v>
      </c>
      <c r="E52" s="38">
        <v>1480</v>
      </c>
      <c r="F52" s="40">
        <v>-822</v>
      </c>
      <c r="G52" s="38">
        <v>7187</v>
      </c>
      <c r="H52" s="38">
        <v>7005</v>
      </c>
      <c r="I52" s="53">
        <v>182</v>
      </c>
      <c r="J52" s="48">
        <v>-723</v>
      </c>
      <c r="K52" s="46">
        <v>103564</v>
      </c>
    </row>
    <row r="53" spans="1:11" ht="11.45" customHeight="1" x14ac:dyDescent="0.2">
      <c r="A53" s="23">
        <f>IF(D53&lt;&gt;"",COUNTA($D$10:D53),"")</f>
        <v>27</v>
      </c>
      <c r="B53" s="34"/>
      <c r="C53" s="35" t="s">
        <v>4</v>
      </c>
      <c r="D53" s="38">
        <v>615</v>
      </c>
      <c r="E53" s="38">
        <v>1454</v>
      </c>
      <c r="F53" s="40">
        <v>-839</v>
      </c>
      <c r="G53" s="38">
        <v>6412</v>
      </c>
      <c r="H53" s="38">
        <v>6044</v>
      </c>
      <c r="I53" s="53">
        <v>368</v>
      </c>
      <c r="J53" s="48">
        <v>-557</v>
      </c>
      <c r="K53" s="46">
        <v>104528</v>
      </c>
    </row>
    <row r="54" spans="1:11" x14ac:dyDescent="0.2">
      <c r="D54" s="19"/>
      <c r="E54" s="19"/>
      <c r="F54" s="20"/>
      <c r="G54" s="19"/>
      <c r="H54" s="19"/>
      <c r="I54" s="21"/>
      <c r="J54" s="22"/>
      <c r="K54" s="19"/>
    </row>
  </sheetData>
  <mergeCells count="13">
    <mergeCell ref="B8:C8"/>
    <mergeCell ref="D2:I2"/>
    <mergeCell ref="I3:I7"/>
    <mergeCell ref="G4:H7"/>
    <mergeCell ref="D3:D7"/>
    <mergeCell ref="F3:F7"/>
    <mergeCell ref="E3:E7"/>
    <mergeCell ref="K2:K7"/>
    <mergeCell ref="J2:J7"/>
    <mergeCell ref="D1:K1"/>
    <mergeCell ref="A1:C1"/>
    <mergeCell ref="A2:A7"/>
    <mergeCell ref="B2:C7"/>
  </mergeCells>
  <phoneticPr fontId="2" type="noConversion"/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A113K 2024 44&amp;R&amp;"-,Standard"&amp;7&amp;P</oddFooter>
    <evenFooter>&amp;L&amp;"-,Standard"&amp;7&amp;P&amp;R&amp;"-,Standard"&amp;7StatA MV, Statistischer Bericht A113K 2024 44</even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zoomScale="140" zoomScaleNormal="140" workbookViewId="0">
      <selection sqref="A1:B1"/>
    </sheetView>
  </sheetViews>
  <sheetFormatPr baseColWidth="10" defaultRowHeight="12" x14ac:dyDescent="0.2"/>
  <cols>
    <col min="1" max="1" width="5.7109375" style="13" customWidth="1"/>
    <col min="2" max="2" width="80.7109375" style="7" customWidth="1"/>
    <col min="3" max="16384" width="11.42578125" style="7"/>
  </cols>
  <sheetData>
    <row r="1" spans="1:11" s="4" customFormat="1" ht="30" customHeight="1" x14ac:dyDescent="0.2">
      <c r="A1" s="88" t="s">
        <v>63</v>
      </c>
      <c r="B1" s="88"/>
    </row>
    <row r="2" spans="1:11" ht="12" customHeight="1" x14ac:dyDescent="0.2">
      <c r="A2" s="5" t="s">
        <v>30</v>
      </c>
      <c r="B2" s="6" t="s">
        <v>56</v>
      </c>
    </row>
    <row r="3" spans="1:11" ht="8.1" customHeight="1" x14ac:dyDescent="0.2">
      <c r="A3" s="5"/>
      <c r="B3" s="6"/>
    </row>
    <row r="4" spans="1:11" ht="12" customHeight="1" x14ac:dyDescent="0.2">
      <c r="A4" s="5" t="s">
        <v>31</v>
      </c>
      <c r="B4" s="6" t="s">
        <v>43</v>
      </c>
    </row>
    <row r="5" spans="1:11" ht="8.1" customHeight="1" x14ac:dyDescent="0.2">
      <c r="A5" s="5"/>
      <c r="B5" s="6"/>
    </row>
    <row r="6" spans="1:11" ht="24" customHeight="1" x14ac:dyDescent="0.2">
      <c r="A6" s="5" t="s">
        <v>32</v>
      </c>
      <c r="B6" s="6" t="s">
        <v>65</v>
      </c>
    </row>
    <row r="7" spans="1:11" ht="8.1" customHeight="1" x14ac:dyDescent="0.2">
      <c r="A7" s="5"/>
      <c r="B7" s="6"/>
    </row>
    <row r="8" spans="1:11" ht="11.45" customHeight="1" x14ac:dyDescent="0.2">
      <c r="A8" s="5" t="s">
        <v>61</v>
      </c>
      <c r="B8" s="6" t="s">
        <v>44</v>
      </c>
    </row>
    <row r="9" spans="1:11" ht="8.1" customHeight="1" x14ac:dyDescent="0.2">
      <c r="A9" s="5"/>
      <c r="B9" s="8"/>
      <c r="D9" s="39"/>
      <c r="E9" s="39"/>
      <c r="F9" s="41"/>
      <c r="G9" s="39"/>
      <c r="H9" s="39"/>
      <c r="I9" s="41"/>
      <c r="J9" s="41"/>
      <c r="K9" s="39"/>
    </row>
    <row r="10" spans="1:11" ht="11.45" customHeight="1" x14ac:dyDescent="0.2">
      <c r="A10" s="5"/>
      <c r="B10" s="8"/>
      <c r="D10" s="44"/>
      <c r="E10" s="44"/>
      <c r="F10" s="45"/>
      <c r="G10" s="44"/>
      <c r="H10" s="44"/>
      <c r="I10" s="45"/>
      <c r="J10" s="45"/>
      <c r="K10" s="44"/>
    </row>
    <row r="11" spans="1:11" ht="8.1" customHeight="1" x14ac:dyDescent="0.2">
      <c r="A11" s="5"/>
      <c r="B11" s="8"/>
      <c r="D11" s="44"/>
      <c r="E11" s="44"/>
      <c r="F11" s="45"/>
      <c r="G11" s="44"/>
      <c r="H11" s="44"/>
      <c r="I11" s="45"/>
      <c r="J11" s="45"/>
      <c r="K11" s="44"/>
    </row>
    <row r="12" spans="1:11" ht="11.45" customHeight="1" x14ac:dyDescent="0.2">
      <c r="A12" s="5"/>
      <c r="B12" s="8"/>
      <c r="D12" s="44"/>
      <c r="E12" s="44"/>
      <c r="F12" s="45"/>
      <c r="G12" s="44"/>
      <c r="H12" s="44"/>
      <c r="I12" s="45"/>
      <c r="J12" s="45"/>
      <c r="K12" s="44"/>
    </row>
    <row r="13" spans="1:11" ht="8.1" customHeight="1" x14ac:dyDescent="0.2">
      <c r="A13" s="5"/>
      <c r="B13" s="8"/>
      <c r="D13" s="44"/>
      <c r="E13" s="44"/>
      <c r="F13" s="45"/>
      <c r="G13" s="44"/>
      <c r="H13" s="44"/>
      <c r="I13" s="45"/>
      <c r="J13" s="45"/>
      <c r="K13" s="44"/>
    </row>
    <row r="14" spans="1:11" ht="11.45" customHeight="1" x14ac:dyDescent="0.2">
      <c r="A14" s="5"/>
      <c r="B14" s="8"/>
      <c r="D14" s="44"/>
      <c r="E14" s="44"/>
      <c r="F14" s="45"/>
      <c r="G14" s="44"/>
      <c r="H14" s="44"/>
      <c r="I14" s="45"/>
      <c r="J14" s="45"/>
      <c r="K14" s="44"/>
    </row>
    <row r="15" spans="1:11" ht="8.1" customHeight="1" x14ac:dyDescent="0.2">
      <c r="A15" s="5"/>
      <c r="B15" s="8"/>
      <c r="D15" s="44"/>
      <c r="E15" s="44"/>
      <c r="F15" s="45"/>
      <c r="G15" s="44"/>
      <c r="H15" s="44"/>
      <c r="I15" s="45"/>
      <c r="J15" s="45"/>
      <c r="K15" s="44"/>
    </row>
    <row r="16" spans="1:11" ht="11.45" customHeight="1" x14ac:dyDescent="0.2">
      <c r="A16" s="5"/>
      <c r="B16" s="8"/>
      <c r="D16" s="39"/>
      <c r="E16" s="39"/>
      <c r="F16" s="41"/>
      <c r="G16" s="39"/>
      <c r="H16" s="39"/>
      <c r="I16" s="41"/>
      <c r="J16" s="41"/>
      <c r="K16" s="39"/>
    </row>
    <row r="17" spans="1:11" ht="8.1" customHeight="1" x14ac:dyDescent="0.2">
      <c r="A17" s="9"/>
      <c r="B17" s="8"/>
      <c r="D17" s="39"/>
      <c r="E17" s="39"/>
      <c r="F17" s="41"/>
      <c r="G17" s="39"/>
      <c r="H17" s="39"/>
      <c r="I17" s="41"/>
      <c r="J17" s="41"/>
      <c r="K17" s="39"/>
    </row>
    <row r="18" spans="1:11" ht="11.45" customHeight="1" x14ac:dyDescent="0.2">
      <c r="A18" s="9"/>
      <c r="B18" s="8"/>
      <c r="D18" s="39"/>
      <c r="E18" s="39"/>
      <c r="F18" s="41"/>
      <c r="G18" s="39"/>
      <c r="H18" s="39"/>
      <c r="I18" s="41"/>
      <c r="J18" s="41"/>
      <c r="K18" s="39"/>
    </row>
    <row r="19" spans="1:11" ht="8.1" customHeight="1" x14ac:dyDescent="0.2">
      <c r="A19" s="9"/>
      <c r="B19" s="8"/>
      <c r="D19" s="39"/>
      <c r="E19" s="39"/>
      <c r="F19" s="41"/>
      <c r="G19" s="39"/>
      <c r="H19" s="39"/>
      <c r="I19" s="41"/>
      <c r="J19" s="41"/>
      <c r="K19" s="39"/>
    </row>
    <row r="20" spans="1:11" ht="11.45" customHeight="1" x14ac:dyDescent="0.2">
      <c r="A20" s="9"/>
      <c r="B20" s="8"/>
      <c r="D20" s="44"/>
      <c r="E20" s="44"/>
      <c r="F20" s="45"/>
      <c r="G20" s="44"/>
      <c r="H20" s="44"/>
      <c r="I20" s="45"/>
      <c r="J20" s="45"/>
      <c r="K20" s="44"/>
    </row>
    <row r="21" spans="1:11" ht="8.1" customHeight="1" x14ac:dyDescent="0.2">
      <c r="A21" s="9"/>
      <c r="B21" s="8"/>
      <c r="D21" s="39"/>
      <c r="E21" s="39"/>
      <c r="F21" s="41"/>
      <c r="G21" s="39"/>
      <c r="H21" s="39"/>
      <c r="I21" s="41"/>
      <c r="J21" s="41"/>
      <c r="K21" s="39"/>
    </row>
    <row r="22" spans="1:11" ht="11.45" customHeight="1" x14ac:dyDescent="0.2">
      <c r="A22" s="9"/>
      <c r="B22" s="8"/>
      <c r="D22" s="39"/>
      <c r="E22" s="39"/>
      <c r="F22" s="41"/>
      <c r="G22" s="39"/>
      <c r="H22" s="39"/>
      <c r="I22" s="41"/>
      <c r="J22" s="41"/>
      <c r="K22" s="39"/>
    </row>
    <row r="23" spans="1:11" ht="8.1" customHeight="1" x14ac:dyDescent="0.2">
      <c r="A23" s="9"/>
      <c r="B23" s="8"/>
      <c r="D23" s="39"/>
      <c r="E23" s="39"/>
      <c r="F23" s="41"/>
      <c r="G23" s="39"/>
      <c r="H23" s="39"/>
      <c r="I23" s="41"/>
      <c r="J23" s="41"/>
      <c r="K23" s="39"/>
    </row>
    <row r="24" spans="1:11" ht="11.45" customHeight="1" x14ac:dyDescent="0.2">
      <c r="A24" s="9"/>
      <c r="B24" s="8"/>
      <c r="D24" s="39"/>
      <c r="E24" s="39"/>
      <c r="F24" s="41"/>
      <c r="G24" s="39"/>
      <c r="H24" s="39"/>
      <c r="I24" s="41"/>
      <c r="J24" s="41"/>
      <c r="K24" s="39"/>
    </row>
    <row r="25" spans="1:11" ht="8.1" customHeight="1" x14ac:dyDescent="0.2">
      <c r="A25" s="9"/>
      <c r="B25" s="10"/>
      <c r="D25" s="44"/>
      <c r="E25" s="44"/>
      <c r="F25" s="45"/>
      <c r="G25" s="44"/>
      <c r="H25" s="44"/>
      <c r="I25" s="45"/>
      <c r="J25" s="45"/>
      <c r="K25" s="44"/>
    </row>
    <row r="26" spans="1:11" ht="11.45" customHeight="1" x14ac:dyDescent="0.2">
      <c r="A26" s="9"/>
      <c r="B26" s="10"/>
      <c r="D26" s="39"/>
      <c r="E26" s="39"/>
      <c r="F26" s="41"/>
      <c r="G26" s="39"/>
      <c r="H26" s="39"/>
      <c r="I26" s="41"/>
      <c r="J26" s="41"/>
      <c r="K26" s="39"/>
    </row>
    <row r="27" spans="1:11" ht="8.1" customHeight="1" x14ac:dyDescent="0.2">
      <c r="A27" s="9"/>
      <c r="B27" s="10"/>
      <c r="D27" s="39"/>
      <c r="E27" s="39"/>
      <c r="F27" s="41"/>
      <c r="G27" s="39"/>
      <c r="H27" s="39"/>
      <c r="I27" s="41"/>
      <c r="J27" s="41"/>
      <c r="K27" s="39"/>
    </row>
    <row r="28" spans="1:11" ht="11.45" customHeight="1" x14ac:dyDescent="0.2">
      <c r="A28" s="9"/>
      <c r="B28" s="10"/>
      <c r="D28" s="39"/>
      <c r="E28" s="39"/>
      <c r="F28" s="41"/>
      <c r="G28" s="39"/>
      <c r="H28" s="39"/>
      <c r="I28" s="41"/>
      <c r="J28" s="41"/>
      <c r="K28" s="39"/>
    </row>
    <row r="29" spans="1:11" ht="8.1" customHeight="1" x14ac:dyDescent="0.2">
      <c r="A29" s="9"/>
      <c r="B29" s="10"/>
      <c r="D29" s="39"/>
      <c r="E29" s="39"/>
      <c r="F29" s="41"/>
      <c r="G29" s="39"/>
      <c r="H29" s="39"/>
      <c r="I29" s="41"/>
      <c r="J29" s="41"/>
      <c r="K29" s="39"/>
    </row>
    <row r="30" spans="1:11" ht="11.45" customHeight="1" x14ac:dyDescent="0.2">
      <c r="A30" s="9"/>
      <c r="B30" s="10"/>
      <c r="D30" s="44"/>
      <c r="E30" s="44"/>
      <c r="F30" s="45"/>
      <c r="G30" s="44"/>
      <c r="H30" s="44"/>
      <c r="I30" s="45"/>
      <c r="J30" s="45"/>
      <c r="K30" s="44"/>
    </row>
    <row r="31" spans="1:11" ht="8.1" customHeight="1" x14ac:dyDescent="0.2">
      <c r="A31" s="9"/>
      <c r="B31" s="10"/>
      <c r="D31" s="39"/>
      <c r="E31" s="39"/>
      <c r="F31" s="41"/>
      <c r="G31" s="39"/>
      <c r="H31" s="39"/>
      <c r="I31" s="41"/>
      <c r="J31" s="41"/>
      <c r="K31" s="39"/>
    </row>
    <row r="32" spans="1:11" ht="11.45" customHeight="1" x14ac:dyDescent="0.2">
      <c r="A32" s="9"/>
      <c r="B32" s="10"/>
      <c r="D32" s="39"/>
      <c r="E32" s="39"/>
      <c r="F32" s="41"/>
      <c r="G32" s="39"/>
      <c r="H32" s="39"/>
      <c r="I32" s="41"/>
      <c r="J32" s="41"/>
      <c r="K32" s="39"/>
    </row>
    <row r="33" spans="1:11" ht="8.1" customHeight="1" x14ac:dyDescent="0.2">
      <c r="A33" s="9"/>
      <c r="B33" s="10"/>
      <c r="D33" s="39"/>
      <c r="E33" s="39"/>
      <c r="F33" s="41"/>
      <c r="G33" s="39"/>
      <c r="H33" s="39"/>
      <c r="I33" s="41"/>
      <c r="J33" s="41"/>
      <c r="K33" s="39"/>
    </row>
    <row r="34" spans="1:11" ht="11.45" customHeight="1" x14ac:dyDescent="0.2">
      <c r="A34" s="9"/>
      <c r="B34" s="10"/>
      <c r="D34" s="39"/>
      <c r="E34" s="39"/>
      <c r="F34" s="41"/>
      <c r="G34" s="39"/>
      <c r="H34" s="39"/>
      <c r="I34" s="41"/>
      <c r="J34" s="41"/>
      <c r="K34" s="39"/>
    </row>
    <row r="35" spans="1:11" ht="8.1" customHeight="1" x14ac:dyDescent="0.2">
      <c r="A35" s="9"/>
      <c r="B35" s="10"/>
      <c r="D35" s="39"/>
      <c r="E35" s="39"/>
      <c r="F35" s="41"/>
      <c r="G35" s="39"/>
      <c r="H35" s="39"/>
      <c r="I35" s="41"/>
      <c r="J35" s="41"/>
      <c r="K35" s="39"/>
    </row>
    <row r="36" spans="1:11" ht="11.45" customHeight="1" x14ac:dyDescent="0.2">
      <c r="A36" s="9"/>
      <c r="B36" s="10"/>
      <c r="D36" s="39"/>
      <c r="E36" s="39"/>
      <c r="F36" s="41"/>
      <c r="G36" s="39"/>
      <c r="H36" s="39"/>
      <c r="I36" s="41"/>
      <c r="J36" s="41"/>
      <c r="K36" s="39"/>
    </row>
    <row r="37" spans="1:11" ht="8.1" customHeight="1" x14ac:dyDescent="0.2">
      <c r="A37" s="9"/>
      <c r="B37" s="10"/>
      <c r="D37" s="39"/>
      <c r="E37" s="39"/>
      <c r="F37" s="41"/>
      <c r="G37" s="39"/>
      <c r="H37" s="39"/>
      <c r="I37" s="41"/>
      <c r="J37" s="41"/>
      <c r="K37" s="39"/>
    </row>
    <row r="38" spans="1:11" ht="11.45" customHeight="1" x14ac:dyDescent="0.2">
      <c r="A38" s="9"/>
      <c r="B38" s="10"/>
      <c r="D38" s="39"/>
      <c r="E38" s="39"/>
      <c r="F38" s="41"/>
      <c r="G38" s="39"/>
      <c r="H38" s="39"/>
      <c r="I38" s="41"/>
      <c r="J38" s="41"/>
      <c r="K38" s="39"/>
    </row>
    <row r="39" spans="1:11" ht="8.1" customHeight="1" x14ac:dyDescent="0.2">
      <c r="A39" s="9"/>
      <c r="B39" s="10"/>
      <c r="D39" s="39"/>
      <c r="E39" s="39"/>
      <c r="F39" s="41"/>
      <c r="G39" s="39"/>
      <c r="H39" s="39"/>
      <c r="I39" s="41"/>
      <c r="J39" s="41"/>
      <c r="K39" s="39"/>
    </row>
    <row r="40" spans="1:11" ht="11.45" customHeight="1" x14ac:dyDescent="0.2">
      <c r="A40" s="9"/>
      <c r="B40" s="10"/>
      <c r="D40" s="39"/>
      <c r="E40" s="39"/>
      <c r="F40" s="41"/>
      <c r="G40" s="39"/>
      <c r="H40" s="39"/>
      <c r="I40" s="41"/>
      <c r="J40" s="41"/>
      <c r="K40" s="39"/>
    </row>
    <row r="41" spans="1:11" ht="11.45" customHeight="1" x14ac:dyDescent="0.2">
      <c r="A41" s="9"/>
      <c r="B41" s="10"/>
      <c r="D41" s="39"/>
      <c r="E41" s="39"/>
      <c r="F41" s="41"/>
      <c r="G41" s="39"/>
      <c r="H41" s="39"/>
      <c r="I41" s="41"/>
      <c r="J41" s="41"/>
      <c r="K41" s="39"/>
    </row>
    <row r="42" spans="1:11" ht="11.45" customHeight="1" x14ac:dyDescent="0.2">
      <c r="A42" s="9"/>
      <c r="B42" s="10"/>
      <c r="D42" s="39"/>
      <c r="E42" s="39"/>
      <c r="F42" s="41"/>
      <c r="G42" s="39"/>
      <c r="H42" s="39"/>
      <c r="I42" s="41"/>
      <c r="J42" s="41"/>
      <c r="K42" s="39"/>
    </row>
    <row r="43" spans="1:11" ht="11.45" customHeight="1" x14ac:dyDescent="0.2">
      <c r="A43" s="9"/>
      <c r="B43" s="10"/>
      <c r="D43" s="39"/>
      <c r="E43" s="39"/>
      <c r="F43" s="41"/>
      <c r="G43" s="39"/>
      <c r="H43" s="39"/>
      <c r="I43" s="41"/>
      <c r="J43" s="41"/>
      <c r="K43" s="39"/>
    </row>
    <row r="44" spans="1:11" ht="11.45" customHeight="1" x14ac:dyDescent="0.2">
      <c r="A44" s="11"/>
      <c r="D44" s="39"/>
      <c r="E44" s="39"/>
      <c r="F44" s="41"/>
      <c r="G44" s="39"/>
      <c r="H44" s="39"/>
      <c r="I44" s="41"/>
      <c r="J44" s="41"/>
      <c r="K44" s="39"/>
    </row>
    <row r="45" spans="1:11" ht="11.45" customHeight="1" x14ac:dyDescent="0.2">
      <c r="A45" s="9"/>
      <c r="D45" s="39"/>
      <c r="E45" s="39"/>
      <c r="F45" s="41"/>
      <c r="G45" s="39"/>
      <c r="H45" s="39"/>
      <c r="I45" s="41"/>
      <c r="J45" s="41"/>
      <c r="K45" s="39"/>
    </row>
    <row r="46" spans="1:11" ht="11.45" customHeight="1" x14ac:dyDescent="0.2">
      <c r="A46" s="9"/>
      <c r="D46" s="39"/>
      <c r="E46" s="39"/>
      <c r="F46" s="41"/>
      <c r="G46" s="39"/>
      <c r="H46" s="39"/>
      <c r="I46" s="41"/>
      <c r="J46" s="41"/>
      <c r="K46" s="39"/>
    </row>
    <row r="47" spans="1:11" ht="11.45" customHeight="1" x14ac:dyDescent="0.2">
      <c r="A47" s="9"/>
      <c r="D47" s="39"/>
      <c r="E47" s="39"/>
      <c r="F47" s="41"/>
      <c r="G47" s="39"/>
      <c r="H47" s="39"/>
      <c r="I47" s="41"/>
      <c r="J47" s="41"/>
      <c r="K47" s="39"/>
    </row>
    <row r="48" spans="1:11" ht="11.45" customHeight="1" x14ac:dyDescent="0.2">
      <c r="A48" s="9"/>
      <c r="D48" s="39"/>
      <c r="E48" s="39"/>
      <c r="F48" s="41"/>
      <c r="G48" s="39"/>
      <c r="H48" s="39"/>
      <c r="I48" s="41"/>
      <c r="J48" s="41"/>
      <c r="K48" s="39"/>
    </row>
    <row r="49" spans="1:11" ht="11.45" customHeight="1" x14ac:dyDescent="0.2">
      <c r="A49" s="9"/>
      <c r="D49" s="39"/>
      <c r="E49" s="39"/>
      <c r="F49" s="41"/>
      <c r="G49" s="39"/>
      <c r="H49" s="39"/>
      <c r="I49" s="41"/>
      <c r="J49" s="41"/>
      <c r="K49" s="39"/>
    </row>
    <row r="50" spans="1:11" ht="11.45" customHeight="1" x14ac:dyDescent="0.2">
      <c r="A50" s="9"/>
      <c r="D50" s="39"/>
      <c r="E50" s="39"/>
      <c r="F50" s="41"/>
      <c r="G50" s="39"/>
      <c r="H50" s="39"/>
      <c r="I50" s="41"/>
      <c r="J50" s="41"/>
      <c r="K50" s="39"/>
    </row>
    <row r="51" spans="1:11" ht="11.45" customHeight="1" x14ac:dyDescent="0.2">
      <c r="A51" s="9"/>
      <c r="D51" s="39"/>
      <c r="E51" s="39"/>
      <c r="F51" s="41"/>
      <c r="G51" s="39"/>
      <c r="H51" s="39"/>
      <c r="I51" s="41"/>
      <c r="J51" s="41"/>
      <c r="K51" s="39"/>
    </row>
    <row r="52" spans="1:11" ht="11.45" customHeight="1" x14ac:dyDescent="0.2">
      <c r="A52" s="11"/>
      <c r="D52" s="39"/>
      <c r="E52" s="39"/>
      <c r="F52" s="41"/>
      <c r="G52" s="39"/>
      <c r="H52" s="39"/>
      <c r="I52" s="41"/>
      <c r="J52" s="41"/>
      <c r="K52" s="39"/>
    </row>
    <row r="53" spans="1:11" ht="11.45" customHeight="1" x14ac:dyDescent="0.2">
      <c r="A53" s="9"/>
      <c r="D53" s="39"/>
      <c r="E53" s="39"/>
      <c r="F53" s="41"/>
      <c r="G53" s="39"/>
      <c r="H53" s="39"/>
      <c r="I53" s="41"/>
      <c r="J53" s="41"/>
      <c r="K53" s="39"/>
    </row>
    <row r="54" spans="1:11" ht="11.45" customHeight="1" x14ac:dyDescent="0.2">
      <c r="A54" s="12"/>
    </row>
    <row r="55" spans="1:11" ht="11.45" customHeight="1" x14ac:dyDescent="0.2">
      <c r="A55" s="9"/>
    </row>
    <row r="56" spans="1:11" ht="11.45" customHeight="1" x14ac:dyDescent="0.2">
      <c r="A56" s="11"/>
    </row>
    <row r="57" spans="1:11" ht="11.45" customHeight="1" x14ac:dyDescent="0.2">
      <c r="A57" s="9"/>
    </row>
    <row r="58" spans="1:11" ht="11.45" customHeight="1" x14ac:dyDescent="0.2">
      <c r="A58" s="12"/>
    </row>
    <row r="59" spans="1:11" ht="11.45" customHeight="1" x14ac:dyDescent="0.2">
      <c r="A59" s="9"/>
    </row>
    <row r="60" spans="1:11" ht="11.45" customHeight="1" x14ac:dyDescent="0.2">
      <c r="A60" s="9"/>
    </row>
    <row r="61" spans="1:11" ht="12" customHeight="1" x14ac:dyDescent="0.2"/>
    <row r="62" spans="1:11" ht="12" customHeight="1" x14ac:dyDescent="0.2"/>
    <row r="63" spans="1:11" ht="12" customHeight="1" x14ac:dyDescent="0.2"/>
    <row r="64" spans="1:1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1">
    <mergeCell ref="A1:B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A113K 2024 44&amp;R&amp;"-,Standard"&amp;7&amp;P</oddFooter>
    <evenFooter>&amp;L&amp;"-,Standard"&amp;7&amp;P&amp;R&amp;"-,Standard"&amp;7StatA MV, Statistischer Bericht A113K 2024 44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Deckblatt</vt:lpstr>
      <vt:lpstr>A113K 2024 44</vt:lpstr>
      <vt:lpstr>Fußnotenerläut.</vt:lpstr>
      <vt:lpstr>'A113K 2024 44'!_GoBack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A113K Bevölkerungsentwicklung der Kreise 01.01. - 31.12.2024</dc:title>
  <dc:subject>Bevölkerungsstand</dc:subject>
  <dc:creator>FB 422</dc:creator>
  <cp:lastModifiedBy>Doll-Enderle, Daniela</cp:lastModifiedBy>
  <cp:lastPrinted>2025-06-27T09:41:18Z</cp:lastPrinted>
  <dcterms:created xsi:type="dcterms:W3CDTF">2020-06-18T04:56:36Z</dcterms:created>
  <dcterms:modified xsi:type="dcterms:W3CDTF">2025-06-27T09:42:05Z</dcterms:modified>
</cp:coreProperties>
</file>