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2\Kapitel 2022\"/>
    </mc:Choice>
  </mc:AlternateContent>
  <bookViews>
    <workbookView xWindow="120" yWindow="405" windowWidth="24915" windowHeight="10500" tabRatio="785"/>
  </bookViews>
  <sheets>
    <sheet name="Deckblatt" sheetId="109" r:id="rId1"/>
    <sheet name="Inhalt" sheetId="67" r:id="rId2"/>
    <sheet name="Ergebnisse in Grafiken" sheetId="12" r:id="rId3"/>
    <sheet name="Ergebnisse in Worten" sheetId="95" r:id="rId4"/>
    <sheet name="19.1" sheetId="103" r:id="rId5"/>
    <sheet name="19.2" sheetId="86" r:id="rId6"/>
    <sheet name="19.3, 19.4" sheetId="99" r:id="rId7"/>
    <sheet name="19.5" sheetId="106" r:id="rId8"/>
    <sheet name="19.6" sheetId="68" r:id="rId9"/>
    <sheet name="Fußnotenerläuterungen" sheetId="64" r:id="rId10"/>
    <sheet name="Methodik" sheetId="13" r:id="rId11"/>
    <sheet name="Glossar" sheetId="1" r:id="rId12"/>
    <sheet name="Mehr zum Thema" sheetId="14" r:id="rId13"/>
    <sheet name=" " sheetId="110" r:id="rId14"/>
  </sheets>
  <calcPr calcId="162913"/>
</workbook>
</file>

<file path=xl/calcChain.xml><?xml version="1.0" encoding="utf-8"?>
<calcChain xmlns="http://schemas.openxmlformats.org/spreadsheetml/2006/main">
  <c r="A10" i="67" l="1"/>
  <c r="A11" i="67"/>
  <c r="A12" i="67"/>
  <c r="A13" i="67"/>
  <c r="A14" i="67"/>
  <c r="A15" i="67"/>
  <c r="A17" i="67"/>
  <c r="A18" i="67"/>
  <c r="A19" i="67"/>
  <c r="A20" i="67"/>
  <c r="A21" i="67"/>
  <c r="A22" i="67"/>
  <c r="A23" i="67"/>
  <c r="A26" i="67"/>
  <c r="A27" i="67"/>
  <c r="A28" i="67"/>
  <c r="A6" i="67"/>
</calcChain>
</file>

<file path=xl/comments1.xml><?xml version="1.0" encoding="utf-8"?>
<comments xmlns="http://schemas.openxmlformats.org/spreadsheetml/2006/main">
  <authors>
    <author>Wank, Annett</author>
  </authors>
  <commentList>
    <comment ref="B3" authorId="0" shapeId="0">
      <text>
        <r>
          <rPr>
            <sz val="7"/>
            <color indexed="81"/>
            <rFont val="Calibri"/>
            <family val="2"/>
            <scheme val="minor"/>
          </rPr>
          <t>Einbezogen sind sämtliche Kraftwerke und Anlagen in Mecklenburg-Vorpommern, die Strom aus erneuerbaren Energien in das Netz zur allgemeinen Versorgung eingespeist haben (Kraftwerke der allgemeinen Versorgung, Industriekraftwerke und Anlagen Dritter).</t>
        </r>
      </text>
    </comment>
    <comment ref="F4" authorId="0" shapeId="0">
      <text>
        <r>
          <rPr>
            <sz val="7"/>
            <color indexed="81"/>
            <rFont val="Calibri"/>
            <family val="2"/>
            <scheme val="minor"/>
          </rPr>
          <t>Einschließlich Abfälle.</t>
        </r>
      </text>
    </comment>
  </commentList>
</comments>
</file>

<file path=xl/comments2.xml><?xml version="1.0" encoding="utf-8"?>
<comments xmlns="http://schemas.openxmlformats.org/spreadsheetml/2006/main">
  <authors>
    <author>Lange, Christina</author>
  </authors>
  <commentList>
    <comment ref="A1" authorId="0" shapeId="0">
      <text>
        <r>
          <rPr>
            <sz val="7"/>
            <color indexed="81"/>
            <rFont val="Calibri"/>
            <family val="2"/>
            <scheme val="minor"/>
          </rPr>
          <t>Bruttostromerzeugung der Kraftwerke der Ernergieversorgungsunternehmen, der Stromerzeugungsanlagen der Industrie, der Kläranlagen sowie Einspeisung weiterer Anlagen zur Stromerzeugung aus erneuerbaren Energien.</t>
        </r>
      </text>
    </comment>
    <comment ref="A9" authorId="0" shapeId="0">
      <text>
        <r>
          <rPr>
            <sz val="7"/>
            <color indexed="81"/>
            <rFont val="Calibri"/>
            <family val="2"/>
            <scheme val="minor"/>
          </rPr>
          <t>Einschließlich nichtbiogener Abfälle.</t>
        </r>
      </text>
    </comment>
    <comment ref="A13" authorId="0" shapeId="0">
      <text>
        <r>
          <rPr>
            <sz val="7"/>
            <color indexed="81"/>
            <rFont val="Calibri"/>
            <family val="2"/>
            <scheme val="minor"/>
          </rPr>
          <t>Einschließlich biogener Abfälle.</t>
        </r>
      </text>
    </comment>
  </commentList>
</comments>
</file>

<file path=xl/comments3.xml><?xml version="1.0" encoding="utf-8"?>
<comments xmlns="http://schemas.openxmlformats.org/spreadsheetml/2006/main">
  <authors>
    <author>Lange, Christina</author>
  </authors>
  <commentList>
    <comment ref="A6" authorId="0" shapeId="0">
      <text>
        <r>
          <rPr>
            <sz val="7"/>
            <color indexed="81"/>
            <rFont val="Calibri"/>
            <family val="2"/>
            <scheme val="minor"/>
          </rPr>
          <t>Verarbeitendes Gewerbe, Bergbau sowie Gewinnung von Steinen und Erden.</t>
        </r>
      </text>
    </comment>
    <comment ref="A7"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 ref="A11" authorId="0" shapeId="0">
      <text>
        <r>
          <rPr>
            <sz val="7"/>
            <color indexed="81"/>
            <rFont val="Calibri"/>
            <family val="2"/>
            <scheme val="minor"/>
          </rPr>
          <t>Verarbeitendes Gewerbe, Bergbau sowie Gewinnung von Steinen und Erden.</t>
        </r>
      </text>
    </comment>
    <comment ref="A12"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 ref="A16" authorId="0" shapeId="0">
      <text>
        <r>
          <rPr>
            <sz val="7"/>
            <color indexed="81"/>
            <rFont val="Calibri"/>
            <family val="2"/>
            <scheme val="minor"/>
          </rPr>
          <t>Verarbeitendes Gewerbe, Bergbau sowie Gewinnung von Steinen und Erden.</t>
        </r>
      </text>
    </comment>
    <comment ref="A17"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 ref="A25" authorId="0" shapeId="0">
      <text>
        <r>
          <rPr>
            <sz val="7"/>
            <color indexed="81"/>
            <rFont val="Calibri"/>
            <family val="2"/>
            <scheme val="minor"/>
          </rPr>
          <t>Verarbeitendes Gewerbe, Bergbau sowie Gewinnung von Steinen und Erden.</t>
        </r>
      </text>
    </comment>
    <comment ref="A28"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 ref="A32" authorId="0" shapeId="0">
      <text>
        <r>
          <rPr>
            <sz val="7"/>
            <color indexed="81"/>
            <rFont val="Calibri"/>
            <family val="2"/>
            <scheme val="minor"/>
          </rPr>
          <t>Verarbeitendes Gewerbe, Bergbau sowie Gewinnung von Steinen und Erden.</t>
        </r>
      </text>
    </comment>
    <comment ref="A35"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 ref="A39" authorId="0" shapeId="0">
      <text>
        <r>
          <rPr>
            <sz val="7"/>
            <color indexed="81"/>
            <rFont val="Calibri"/>
            <family val="2"/>
            <scheme val="minor"/>
          </rPr>
          <t>Verarbeitendes Gewerbe, Bergbau sowie Gewinnung von Steinen und Erden.</t>
        </r>
      </text>
    </comment>
    <comment ref="A42"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r>
      </text>
    </comment>
  </commentList>
</comments>
</file>

<file path=xl/comments4.xml><?xml version="1.0" encoding="utf-8"?>
<comments xmlns="http://schemas.openxmlformats.org/spreadsheetml/2006/main">
  <authors>
    <author>Lange, Christina</author>
  </authors>
  <commentList>
    <comment ref="G4" authorId="0" shapeId="0">
      <text>
        <r>
          <rPr>
            <sz val="7"/>
            <color indexed="81"/>
            <rFont val="Calibri"/>
            <family val="2"/>
            <scheme val="minor"/>
          </rPr>
          <t>Feste und flüssige biogene Brennstoffe, Biogas und sonstige erneuerbare Energieträger, ohne biogene Abfälle.</t>
        </r>
      </text>
    </comment>
    <comment ref="J4" authorId="0" shapeId="0">
      <text>
        <r>
          <rPr>
            <sz val="7"/>
            <color indexed="81"/>
            <rFont val="Calibri"/>
            <family val="2"/>
            <scheme val="minor"/>
          </rPr>
          <t>Abfall sowie Flüssiggas, Dieselkraftstoff und andere Mineralölprodukte.</t>
        </r>
      </text>
    </comment>
  </commentList>
</comments>
</file>

<file path=xl/sharedStrings.xml><?xml version="1.0" encoding="utf-8"?>
<sst xmlns="http://schemas.openxmlformats.org/spreadsheetml/2006/main" count="491" uniqueCount="205">
  <si>
    <t>.</t>
  </si>
  <si>
    <t>-</t>
  </si>
  <si>
    <t xml:space="preserve">Insgesamt </t>
  </si>
  <si>
    <t xml:space="preserve">⁞ </t>
  </si>
  <si>
    <t>Inhaltsverzeichnis</t>
  </si>
  <si>
    <t>Seite</t>
  </si>
  <si>
    <t>Methodik</t>
  </si>
  <si>
    <t>Glossar</t>
  </si>
  <si>
    <t>Mehr zum Thema</t>
  </si>
  <si>
    <t>Merkmal</t>
  </si>
  <si>
    <t xml:space="preserve">1)  </t>
  </si>
  <si>
    <t xml:space="preserve">2)  </t>
  </si>
  <si>
    <t xml:space="preserve">3)  </t>
  </si>
  <si>
    <t xml:space="preserve">4)  </t>
  </si>
  <si>
    <t>Fußnotenerläuterungen</t>
  </si>
  <si>
    <t xml:space="preserve">5)  </t>
  </si>
  <si>
    <t xml:space="preserve">7)  </t>
  </si>
  <si>
    <t>Davon</t>
  </si>
  <si>
    <t xml:space="preserve">   darunter</t>
  </si>
  <si>
    <t>Energie</t>
  </si>
  <si>
    <t>GJ</t>
  </si>
  <si>
    <t>Insgesamt</t>
  </si>
  <si>
    <t>Kohle</t>
  </si>
  <si>
    <t>Heizöl</t>
  </si>
  <si>
    <t>Erdgas</t>
  </si>
  <si>
    <t>Strom</t>
  </si>
  <si>
    <t>Wärme einschl. Dampf</t>
  </si>
  <si>
    <t>Energieträger</t>
  </si>
  <si>
    <t>MWh</t>
  </si>
  <si>
    <t>§</t>
  </si>
  <si>
    <t>Fachliche Informationen</t>
  </si>
  <si>
    <t>%</t>
  </si>
  <si>
    <t>Anlagen</t>
  </si>
  <si>
    <t>Bruttostromerzeugung im Zeitvergleich</t>
  </si>
  <si>
    <t xml:space="preserve">6)  </t>
  </si>
  <si>
    <t>Statistische Berichte Mecklenburg-Vorpommern</t>
  </si>
  <si>
    <t>Nr. der
Klas-
sifika-
tion</t>
  </si>
  <si>
    <t>Anlagen zur Stromerzeugung aus erneuerbaren Energien im Zeitvergleich</t>
  </si>
  <si>
    <t>Energieverwendung der Industriebetriebe</t>
  </si>
  <si>
    <t>Elektrizitäts- und Wärmeerzeugung</t>
  </si>
  <si>
    <t>Stromabsatz und Erlöse, Gasabsatz und Erlöse</t>
  </si>
  <si>
    <t>&gt; E113E</t>
  </si>
  <si>
    <t>&gt; E413</t>
  </si>
  <si>
    <t>&gt; E433</t>
  </si>
  <si>
    <t>&gt; E453</t>
  </si>
  <si>
    <t>&gt; www.statistik-mv.de</t>
  </si>
  <si>
    <t>Weitere Informationen zum Thema finden Sie auf der Webseite des Statistischen Amtes Mecklenburg-Vorpommern</t>
  </si>
  <si>
    <t>Abfall sowie Flüssiggas, Dieselkraftstoff und andere Mineralölprodukte.</t>
  </si>
  <si>
    <t>Feste und flüssige biogene Brennstoffe, Biogas und sonstige erneuerbare Energieträger, ohne biogene Abfälle.</t>
  </si>
  <si>
    <t>Stromerzeugung im Zeitvergleich nach Hauptenergieträgern</t>
  </si>
  <si>
    <t>&gt; Energie</t>
  </si>
  <si>
    <t>Qualitätsberichte Statistisches Bundesamt</t>
  </si>
  <si>
    <t>Tätige Personen, geleistete Arbeitsstunden, Bruttoentgelte der Betriebe der Energie- und
   Wasserversorgung</t>
  </si>
  <si>
    <t xml:space="preserve">     davon</t>
  </si>
  <si>
    <t>Frauke Kusenack, Telefon: 0385 588-56043, frauke.kusenack@statistik-mv.de</t>
  </si>
  <si>
    <t xml:space="preserve">Einschließlich nichtbiogener Abfälle. </t>
  </si>
  <si>
    <t>Einschließlich biogener Abfälle.</t>
  </si>
  <si>
    <t xml:space="preserve">  Steinkohle</t>
  </si>
  <si>
    <t xml:space="preserve">  Erdgas </t>
  </si>
  <si>
    <t xml:space="preserve">  Windenergie </t>
  </si>
  <si>
    <t xml:space="preserve">  Biomasse </t>
  </si>
  <si>
    <t xml:space="preserve">  Photovoltaik </t>
  </si>
  <si>
    <t xml:space="preserve">  davon   </t>
  </si>
  <si>
    <t xml:space="preserve">    Deponie- und 
      Klärgas </t>
  </si>
  <si>
    <t xml:space="preserve">  nicht erneuerbare
    Energieträger </t>
  </si>
  <si>
    <t xml:space="preserve">  erneuerbare 
    Energieträger </t>
  </si>
  <si>
    <t xml:space="preserve">  Wasserkraft und 
    Geothermie </t>
  </si>
  <si>
    <t xml:space="preserve">     Biogas und Bio-
      erdgas</t>
  </si>
  <si>
    <t>Ergebnisse in Grafiken und Worten</t>
  </si>
  <si>
    <t>Überblick</t>
  </si>
  <si>
    <t>Ergebnisse</t>
  </si>
  <si>
    <t xml:space="preserve">  Tabellen</t>
  </si>
  <si>
    <t xml:space="preserve">  19.1</t>
  </si>
  <si>
    <t xml:space="preserve">  19.2</t>
  </si>
  <si>
    <t xml:space="preserve">  19.3</t>
  </si>
  <si>
    <t xml:space="preserve">  19.4</t>
  </si>
  <si>
    <t xml:space="preserve">  19.5</t>
  </si>
  <si>
    <t xml:space="preserve">  19.6</t>
  </si>
  <si>
    <t xml:space="preserve">  Grafiken</t>
  </si>
  <si>
    <t>Erläuterungen</t>
  </si>
  <si>
    <t xml:space="preserve">  Fußnotenerläuterungen</t>
  </si>
  <si>
    <t xml:space="preserve">  Methodik/Glossar</t>
  </si>
  <si>
    <t xml:space="preserve">  Mehr zum Thema</t>
  </si>
  <si>
    <t xml:space="preserve">  Ergebnisse in Grafiken und Worten</t>
  </si>
  <si>
    <t>Bruttostromerzeugung der Kraftwerke der Energieversorgungsunternehmen, der Stromerzeugungsanlagen der Industrie,
der Kläranlagen sowie Einspeisung weiterer Anlagen zur Stromerzeugung aus erneuerbaren Energien.</t>
  </si>
  <si>
    <t>Jahr</t>
  </si>
  <si>
    <t>Wind</t>
  </si>
  <si>
    <t>davon</t>
  </si>
  <si>
    <t>Biogas
und Bio-
erdgas</t>
  </si>
  <si>
    <t>Deponie-
gas</t>
  </si>
  <si>
    <t>Klärgas</t>
  </si>
  <si>
    <t>Photo-
voltaik</t>
  </si>
  <si>
    <t>Wasser-
kraft und
Geo-
thermie</t>
  </si>
  <si>
    <t>onshore</t>
  </si>
  <si>
    <t>offshore</t>
  </si>
  <si>
    <t>Leistung in MW</t>
  </si>
  <si>
    <t>19.1 Anlagen zur Stromerzeugung aus erneuerbaren Energien im Zeitvergleich</t>
  </si>
  <si>
    <r>
      <t xml:space="preserve">Anlagen
ins-
gesamt </t>
    </r>
    <r>
      <rPr>
        <sz val="6"/>
        <rFont val="Calibri"/>
        <family val="2"/>
        <scheme val="minor"/>
      </rPr>
      <t>1)</t>
    </r>
  </si>
  <si>
    <r>
      <t xml:space="preserve">feste und 
flüssige
biogene
Stoffe </t>
    </r>
    <r>
      <rPr>
        <sz val="6"/>
        <rFont val="Calibri"/>
        <family val="2"/>
        <scheme val="minor"/>
      </rPr>
      <t>2)</t>
    </r>
  </si>
  <si>
    <t>Einschließlich Abfälle.</t>
  </si>
  <si>
    <r>
      <t xml:space="preserve">19.2 Bruttostromerzeugung im Zeitvergleich </t>
    </r>
    <r>
      <rPr>
        <b/>
        <sz val="6"/>
        <rFont val="Calibri"/>
        <family val="2"/>
        <scheme val="minor"/>
      </rPr>
      <t>3)</t>
    </r>
  </si>
  <si>
    <r>
      <t xml:space="preserve">  Heizöl und sonstige
    nicht erneuerbare 
    Energieträger </t>
    </r>
    <r>
      <rPr>
        <sz val="6"/>
        <rFont val="Calibri"/>
        <family val="2"/>
        <scheme val="minor"/>
      </rPr>
      <t>4)</t>
    </r>
  </si>
  <si>
    <r>
      <t xml:space="preserve">    feste und flüssige 
      biogene Stoffe </t>
    </r>
    <r>
      <rPr>
        <sz val="6"/>
        <rFont val="Calibri"/>
        <family val="2"/>
        <scheme val="minor"/>
      </rPr>
      <t>5)</t>
    </r>
  </si>
  <si>
    <t>Erlöse aus dem Stromabsatz</t>
  </si>
  <si>
    <t>Cent je kWh</t>
  </si>
  <si>
    <t>Durchschnittserlöse aus dem Stromabsatz</t>
  </si>
  <si>
    <t>1 000 EUR</t>
  </si>
  <si>
    <t>Erlöse aus dem Gasabsatz</t>
  </si>
  <si>
    <t>Durchschnittserlöse aus dem Gasabsatz</t>
  </si>
  <si>
    <t xml:space="preserve">   Elektrizitätsversorgung</t>
  </si>
  <si>
    <t xml:space="preserve">   Wärmeversorgung</t>
  </si>
  <si>
    <t>ME</t>
  </si>
  <si>
    <t>Betriebe</t>
  </si>
  <si>
    <t>Anzahl</t>
  </si>
  <si>
    <t xml:space="preserve">   Gasversorgung</t>
  </si>
  <si>
    <t xml:space="preserve">   Wärme- und Kälteversorgung </t>
  </si>
  <si>
    <t xml:space="preserve">   Wasserversorgung</t>
  </si>
  <si>
    <t>Tätige Personen</t>
  </si>
  <si>
    <t xml:space="preserve">Arbeitsstunden </t>
  </si>
  <si>
    <t>1 000 h</t>
  </si>
  <si>
    <t>Geleistete Arbeitsstunden je
   tätiger Person</t>
  </si>
  <si>
    <t>h</t>
  </si>
  <si>
    <t>Bruttoentgeltsumme</t>
  </si>
  <si>
    <t>1 000 EUR</t>
  </si>
  <si>
    <t>Bruttoentgeltsumme je 
   tätiger Person</t>
  </si>
  <si>
    <t>EUR</t>
  </si>
  <si>
    <t>19.5 Tätige Personen, geleistete Arbeitsstunden und Bruttoentgelte in den Betrieben der Energie- und Wasser-
           versorgung im Zeitvergleich</t>
  </si>
  <si>
    <t xml:space="preserve">Gewinnung von Erdöl und Erdgas </t>
  </si>
  <si>
    <t>Gewinnung von Steinen und Erden,
   sonstiger Bergbau</t>
  </si>
  <si>
    <t xml:space="preserve">H. v. Nahrungs- und Futtermitteln </t>
  </si>
  <si>
    <t xml:space="preserve">   Fischverarbeitung </t>
  </si>
  <si>
    <t xml:space="preserve">   Obst- und Gemüseverarbeitung</t>
  </si>
  <si>
    <t xml:space="preserve">   Milchverarbeitung </t>
  </si>
  <si>
    <t xml:space="preserve">   H. v. Back- und Teigwaren </t>
  </si>
  <si>
    <t xml:space="preserve">   H. v. sonstigen Nahrungsmitteln </t>
  </si>
  <si>
    <t xml:space="preserve">   H. v. Futtermitteln </t>
  </si>
  <si>
    <t xml:space="preserve">Getränkeherstellung </t>
  </si>
  <si>
    <t xml:space="preserve">Tabakverarbeitung </t>
  </si>
  <si>
    <t xml:space="preserve">H. v. Textilien </t>
  </si>
  <si>
    <t xml:space="preserve">H. v. Bekleidung </t>
  </si>
  <si>
    <t xml:space="preserve">H. v. Holz-, Flecht-, Korb- und 
   Korkwaren (ohne Möbel) </t>
  </si>
  <si>
    <t>Kokerei und Mineralölverarbeitung</t>
  </si>
  <si>
    <t xml:space="preserve">H. v. chemischen Erzeugnissen </t>
  </si>
  <si>
    <t xml:space="preserve">H. v. Gummi- und Kunststoffwaren </t>
  </si>
  <si>
    <t xml:space="preserve">Metallerzeugung und -bearbeitung </t>
  </si>
  <si>
    <t xml:space="preserve">H. v. Metallerzeugnissen </t>
  </si>
  <si>
    <t xml:space="preserve">H. v. elektrischen Ausrüstungen </t>
  </si>
  <si>
    <t xml:space="preserve">Maschinenbau </t>
  </si>
  <si>
    <t xml:space="preserve">Sonstiger Fahrzeugbau </t>
  </si>
  <si>
    <t xml:space="preserve">H. v. Möbeln </t>
  </si>
  <si>
    <t xml:space="preserve">H. v. sonstigen Waren </t>
  </si>
  <si>
    <t xml:space="preserve">   davon</t>
  </si>
  <si>
    <t xml:space="preserve">   Investitionsgüterproduzenten</t>
  </si>
  <si>
    <t xml:space="preserve">   Gebrauchsgüterproduzenten</t>
  </si>
  <si>
    <t xml:space="preserve">   Verbrauchsgüterproduzenten</t>
  </si>
  <si>
    <t xml:space="preserve">   Schlachten und Fleischverarbeitung </t>
  </si>
  <si>
    <t xml:space="preserve">H. v. Papier, Pappe und Waren daraus </t>
  </si>
  <si>
    <t>H. v. Druckerzeugnissen; Vervielfältigung
   von Ton-, Bild- und Datenträgern</t>
  </si>
  <si>
    <t xml:space="preserve">H. v. pharmazeutischen Erzeugnissen </t>
  </si>
  <si>
    <t>H. v. Glas, Glaswaren, Keramik, Verarbei-
   tung von Steinen und Erden</t>
  </si>
  <si>
    <t>H. v. DV-Geräten, elektronischen und
   optischen Erzeugnissen</t>
  </si>
  <si>
    <t xml:space="preserve">H. v. Kraftwagen und Kraftwagenteilen </t>
  </si>
  <si>
    <t xml:space="preserve">Reparatur und Installation von Maschi-
   nen und Ausrüstungen </t>
  </si>
  <si>
    <t xml:space="preserve">   Vorleistungsgüterproduzenten/Energie</t>
  </si>
  <si>
    <t>Tätige Personen, geleistete Arbeitsstunden und Bruttoentgelte in den Betrieben der Energie- und 
   Wasserversorgung im Zeitvergleich</t>
  </si>
  <si>
    <t xml:space="preserve">08
</t>
  </si>
  <si>
    <t xml:space="preserve">16
</t>
  </si>
  <si>
    <t xml:space="preserve">18
</t>
  </si>
  <si>
    <t xml:space="preserve">23
</t>
  </si>
  <si>
    <t xml:space="preserve">26
</t>
  </si>
  <si>
    <t xml:space="preserve">33
</t>
  </si>
  <si>
    <t xml:space="preserve">   darunter: Schiff- und Bootsbau </t>
  </si>
  <si>
    <t>Anlagen zur Stromerzeugung mittels Windkraft und Photovoltaik im Zeitvergleich</t>
  </si>
  <si>
    <t>Energieverwendung der Industriebetriebe 2020 nach Wirtschaftsgliederung und Energieträgern</t>
  </si>
  <si>
    <t>Anzahl und Leistung der Anlagen zur Stromerzeugung aus erneuerbaren Energien im Zeitvergleich</t>
  </si>
  <si>
    <t>Stromerzeugung 2020 nach Energieträgern</t>
  </si>
  <si>
    <t>Energieverwendung der Industriebetriebe im Zeitvergleich nach Energieträgern</t>
  </si>
  <si>
    <t>Insgesamt 15 536 Gigawattstunden des Bruttostroms wurde 2020 auf Basis erneuerbarer Energieträger erzeugt. Der Anteil
der Bruttostromerzeugung aus erneuerbaren Energien lag damit in Mecklenburg-Vorpommern bei 85,6 Prozent und war im
Jahr 2020 mehr als doppelt so hoch wie im Bundesdurchschnitt (44,2 Prozent).</t>
  </si>
  <si>
    <t xml:space="preserve">Entsprechend hat die Stromproduktion aus nicht erneuerbaren Energieträgern in Mecklenburg-Vorpommern kontinuierlich
an Bedeutung verloren. Im Jahr 2020 wurden insgesamt nur noch 2 619 Gigawattstunden elektrischer Strom (brutto) unter
Nutzung nicht erneuerbarer Energieträger erzeugt, was einem Anteil an der Bruttostromerzeugung von lediglich 14,4 Pro-
zent entsprach (2010: 54 Prozent). </t>
  </si>
  <si>
    <t>Im Jahr 2021 waren 6 145 Personen in 82 Betrieben der Energie- und Wasserversorgung tätig; mit 3 639 Tätigen (59 Pro-
zent) zumeist in Betrieben der Elektrizitätsversorgung.</t>
  </si>
  <si>
    <t xml:space="preserve">Die Energieverwendung der Industriebetriebe (mit im Allgemeinen 20 und mehr tätigen Personen) belief sich im Jahr 2020
auf 22 740 Terajoule. Die Betriebe setzten vor allem Erdgas (Anteil an der Energieverwendung insgesamt: 37,8 Prozent)
und Strom (28,8 Prozent) ein. Zu etwa einem Fünftel (19,4 Prozent) wurde der Energiebedarf mit erneuerbaren Energie-
trägern gedeckt. </t>
  </si>
  <si>
    <t>19.6 Energieverwendung der Industriebetriebe nach Energieträgern im Zeitvergleich sowie 2020
            nach Wirtschaftsgliederung und Hauptgruppen</t>
  </si>
  <si>
    <t>Energieverwendung der Industriebetriebe nach Energieträgern im Zeitvergleich sowie 2020
   nach Wirtschaftsgliederung und Hauptgruppen</t>
  </si>
  <si>
    <r>
      <t xml:space="preserve">erneuer-
bare 
Energie-
träger </t>
    </r>
    <r>
      <rPr>
        <sz val="6"/>
        <rFont val="Calibri"/>
        <family val="2"/>
        <scheme val="minor"/>
      </rPr>
      <t>8)</t>
    </r>
  </si>
  <si>
    <r>
      <t xml:space="preserve">sonstige 
Energie-
träger </t>
    </r>
    <r>
      <rPr>
        <sz val="6"/>
        <rFont val="Calibri"/>
        <family val="2"/>
        <scheme val="minor"/>
      </rPr>
      <t>9)</t>
    </r>
  </si>
  <si>
    <t xml:space="preserve">8)  </t>
  </si>
  <si>
    <t xml:space="preserve">9)  </t>
  </si>
  <si>
    <r>
      <t xml:space="preserve">   Industrie </t>
    </r>
    <r>
      <rPr>
        <sz val="6"/>
        <rFont val="Calibri"/>
        <family val="2"/>
        <scheme val="minor"/>
      </rPr>
      <t>6)</t>
    </r>
  </si>
  <si>
    <t>Verarbeitendes Gewerbe, Bergbau sowie Gewinnung von Steinen und Erden.</t>
  </si>
  <si>
    <t xml:space="preserve"> </t>
  </si>
  <si>
    <t>Einbezogen sind sämtliche Kraftwerke und Anlagen in Mecklenburg-Vorpommern, die Strom aus erneuerbaren Energien in
das Netz zur allgemeinen Versorgung eingespeist haben (Kraftwerke der Energieversorgungsunternehmen, Industriekraft-
werke und Anlagen Dritter).</t>
  </si>
  <si>
    <t xml:space="preserve">Die größten Anteile am industriellen Energieverbrauch entfielen 2020 auf das Ernährungsgewerbe (Herstellung von Nah-
rungs- und Futtermitteln). Innerhalb des Ernährungsgewerbes war die Milchverarbeitung mit 18,9 Prozent des Branchen-
verbrauchs besonders energieintensiv. </t>
  </si>
  <si>
    <t>Absatz und Erlöse von Strom nach Abnehmerinnen und Abnehmern im Zeitvergleich</t>
  </si>
  <si>
    <t>Absatz und Erlöse von Gas nach Abnehmerinnen und Abnehmern im Zeitvergleich</t>
  </si>
  <si>
    <t>Stromabsatz an Letztverbraucherinnen und Letztverbraucher</t>
  </si>
  <si>
    <t xml:space="preserve">   sonstige Letztverbraucherinnen und Letztverbraucher</t>
  </si>
  <si>
    <t>Gasabsatz an Letztverbraucherinnen und Letztverbraucher</t>
  </si>
  <si>
    <r>
      <t xml:space="preserve">   Haushaltskundinnen und -kunden </t>
    </r>
    <r>
      <rPr>
        <sz val="6"/>
        <rFont val="Calibri"/>
        <family val="2"/>
        <scheme val="minor"/>
      </rPr>
      <t>7)</t>
    </r>
  </si>
  <si>
    <t>19.3 Absatz und Erlöse von Strom nach Abnehmerinnen und Abnehmern im Zeitvergleich</t>
  </si>
  <si>
    <t>19.4 Absatz und Erlöse von Gas nach Abnehmerinnen und Abnehmern im Zeitvergleich</t>
  </si>
  <si>
    <t>Haushaltskundinnen und -kunden sind Letztverbraucherinnen und Letztverbraucher, die Energie überwiegend für den
Eigenverbrauch im Haushalt beziehen. Letztverbraucherinnen und Letztverbraucher, deren Jahresverbrauch für berufliche,
landwirtschaftliche oder gewerbliche Zwecke 10 000 kWh nicht übersteigt, gehören ebenfalls dazu.</t>
  </si>
  <si>
    <t>Im Jahr 2020 wurden in Mecklenburg-Vorpommern insgesamt 18 155 Gigawattstunden elektrischer Strom (brutto) 
erzeugt. 2010 waren es noch 8 962 Gigawattstunden. Innerhalb der vergangenen 10 Jahre hat sich die in Mecklenburg-Vor-
pommern erzeugte Bruttostrommenge damit mehr als verdoppelt. Diese Produktionssteigerung wurde durch die forcierte
Nutzung erneuerbarer Energien erreicht.</t>
  </si>
  <si>
    <t>Innerhalb der erneuerbaren Energien hat die Windenergie die größte Bedeutung. 2020 wurden in Mecklenburg-Vorpom-
mern 11 122 Gigawattstunden Strom per Windkraftnutzung produziert. Das waren 61,3 Prozent der gesamten Brutto-
stromerzeugung 2020.</t>
  </si>
  <si>
    <t xml:space="preserve">Der immense Bedeutungsgewinn von Wind, Sonne und anderen erneuerbaren Energieträgern für die Stromerzeugung in
Mecklenburg-Vorpommern ist auch messbar anhand der Entwicklung der Anlagen zur Stromerzeugung aus erneuerbaren
Energien. Im Jahr 2010 gab es in Mecklenburg-Vorpommern insgesamt 7 859 Anlagen zur Stromerzeugung auf Basis er-
neuerbarer Energien mit einer Gesamtleistung von 2 054 Megawatt. 2021, nur elf Jahre später, erzeugten insgesamt
25 124 Anlagen Strom aus erneuerbaren Energien, den sie auch in das allgemeine Versorgungsnetz einspeisten. Ihre
Gesamtleistung lag bei 7 717 Megawatt. 
</t>
  </si>
  <si>
    <t>Erlöse von Strom und Gas nach Abnehmerinnen und Abnehmern im Zeitvergleich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</si>
</sst>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quot;;\-\ #,##0&quot;&quot;;0&quot;&quot;;@&quot;&quot;"/>
    <numFmt numFmtId="167" formatCode="#,##0.0&quot; &quot;;\-\ #,##0.0&quot; &quot;;0.0&quot; &quot;;@&quot; &quot;"/>
    <numFmt numFmtId="168" formatCode="0.0"/>
    <numFmt numFmtId="169" formatCode="#,##0&quot;    &quot;;\-\ #,##0&quot;    &quot;;0&quot;    &quot;;@&quot;    &quot;"/>
    <numFmt numFmtId="170" formatCode="#,##0&quot; &quot;;\-\ #,##0&quot; &quot;;0&quot; &quot;;@&quot; &quot;"/>
    <numFmt numFmtId="171" formatCode="0;;;"/>
    <numFmt numFmtId="172" formatCode="@\ *."/>
    <numFmt numFmtId="173" formatCode="\ \ \ \ \ \ \ \ \ \ @\ *."/>
    <numFmt numFmtId="174" formatCode="0.0_)"/>
    <numFmt numFmtId="175" formatCode="\ \ \ \ \ \ \ \ \ \ \ \ @\ *."/>
    <numFmt numFmtId="176" formatCode="\ \ \ \ \ \ \ \ \ \ \ \ @"/>
    <numFmt numFmtId="177" formatCode="\ \ \ \ \ \ \ \ \ \ \ \ \ @\ *."/>
    <numFmt numFmtId="178" formatCode="\ @\ *."/>
    <numFmt numFmtId="179" formatCode="\ @"/>
    <numFmt numFmtId="180" formatCode="\ \ @\ *."/>
    <numFmt numFmtId="181" formatCode="\ \ @"/>
    <numFmt numFmtId="182" formatCode="\ \ \ @\ *."/>
    <numFmt numFmtId="183" formatCode="\+#\ ###\ ##0;\-\ #\ ###\ ##0;\-"/>
    <numFmt numFmtId="184" formatCode="\ \ \ @"/>
    <numFmt numFmtId="185" formatCode="* &quot;[&quot;#0&quot;]&quot;"/>
    <numFmt numFmtId="186" formatCode="##\ ##"/>
    <numFmt numFmtId="187" formatCode="\ \ \ \ @\ *."/>
    <numFmt numFmtId="188" formatCode="*+\ #\ ###\ ###\ ##0.0;\-\ #\ ###\ ###\ ##0.0;* &quot;&quot;\-&quot;&quot;"/>
    <numFmt numFmtId="189" formatCode="\ \ \ \ @"/>
    <numFmt numFmtId="190" formatCode="##\ ##\ #"/>
    <numFmt numFmtId="191" formatCode="##\ ##\ ##"/>
    <numFmt numFmtId="192" formatCode="\ \ \ \ \ \ @\ *."/>
    <numFmt numFmtId="193" formatCode="\+\ #\ ###\ ###\ ##0.0;\-\ #\ ###\ ###\ ##0.0;* &quot;&quot;\-&quot;&quot;"/>
    <numFmt numFmtId="194" formatCode="\ \ \ \ \ \ @"/>
    <numFmt numFmtId="195" formatCode="* &quot;[&quot;#0\ \ &quot;]&quot;"/>
    <numFmt numFmtId="196" formatCode="\ \ \ \ \ \ \ @\ *."/>
    <numFmt numFmtId="197" formatCode="##\ ###\ ##0"/>
    <numFmt numFmtId="198" formatCode="##\ ##\ ##\ ###"/>
    <numFmt numFmtId="199" formatCode="\ \ \ \ \ \ \ \ \ @\ *."/>
    <numFmt numFmtId="200" formatCode="#\ ###\ ###"/>
    <numFmt numFmtId="201" formatCode="\ \ \ \ \ \ \ \ \ @"/>
    <numFmt numFmtId="202" formatCode="#\ ###\ ##0.0;\-\ #\ ###\ ##0.0;\-"/>
    <numFmt numFmtId="203" formatCode="#\ ##0"/>
    <numFmt numFmtId="204" formatCode="\ #\ ###\ ###\ ##0\ \ ;\ \–###\ ###\ ##0\ \ ;\ * \–\ \ ;\ * @\ \ "/>
    <numFmt numFmtId="205" formatCode="_-&quot;$&quot;* #,##0_-;\-&quot;$&quot;* #,##0_-;_-&quot;$&quot;* &quot;-&quot;_-;_-@_-"/>
    <numFmt numFmtId="206" formatCode="_-&quot;$&quot;* #,##0.00_-;\-&quot;$&quot;* #,##0.00_-;_-&quot;$&quot;* &quot;-&quot;??_-;_-@_-"/>
    <numFmt numFmtId="207" formatCode="_-* #,##0.00\ [$€-1]_-;\-* #,##0.00\ [$€-1]_-;_-* &quot;-&quot;??\ [$€-1]_-"/>
    <numFmt numFmtId="208" formatCode="General_)"/>
    <numFmt numFmtId="209" formatCode="#,##0.0"/>
    <numFmt numFmtId="210" formatCode="\ \ 0.0\ \ "/>
    <numFmt numFmtId="211" formatCode="_ * #,##0_ ;_ * \-#,##0_ ;_ * &quot;-&quot;_ ;_ @_ "/>
    <numFmt numFmtId="212" formatCode="_ * #,##0.00_ ;_ * \-#,##0.00_ ;_ * &quot;-&quot;??_ ;_ @_ "/>
    <numFmt numFmtId="213" formatCode="_ &quot;\&quot;* #,##0_ ;_ &quot;\&quot;* \-#,##0_ ;_ &quot;\&quot;* &quot;-&quot;_ ;_ @_ "/>
    <numFmt numFmtId="214" formatCode="_ &quot;\&quot;* #,##0.00_ ;_ &quot;\&quot;* \-#,##0.00_ ;_ &quot;\&quot;* &quot;-&quot;??_ ;_ @_ "/>
    <numFmt numFmtId="215" formatCode="&quot;\&quot;#,##0;&quot;\&quot;\-#,##0"/>
    <numFmt numFmtId="216" formatCode="#,##0&quot;  &quot;;\-\ #,##0&quot;  &quot;;0&quot;  &quot;;@&quot;  &quot;"/>
    <numFmt numFmtId="217" formatCode="#,##0&quot;   &quot;;\-\ #,##0&quot;   &quot;;0&quot;   &quot;;@&quot;   &quot;"/>
    <numFmt numFmtId="218" formatCode="#,##0&quot;            &quot;;\-\ #,##0&quot;            &quot;;0&quot;            &quot;;@&quot;            &quot;"/>
    <numFmt numFmtId="219" formatCode="#,##0.00&quot;            &quot;;\-\ #,##0.00&quot;            &quot;;0.00&quot;            &quot;;@&quot;            &quot;"/>
    <numFmt numFmtId="220" formatCode="00"/>
    <numFmt numFmtId="221" formatCode="#,##0&quot;&quot;;#,##0&quot;&quot;;0&quot;&quot;;@&quot;&quot;"/>
    <numFmt numFmtId="222" formatCode="0.000"/>
  </numFmts>
  <fonts count="130">
    <font>
      <sz val="10"/>
      <color theme="1"/>
      <name val="Arial"/>
      <family val="2"/>
    </font>
    <font>
      <sz val="10"/>
      <name val="Arial"/>
      <family val="2"/>
    </font>
    <font>
      <sz val="9"/>
      <name val="Arial"/>
      <family val="2"/>
    </font>
    <font>
      <sz val="8"/>
      <name val="Arial"/>
      <family val="2"/>
    </font>
    <font>
      <sz val="6"/>
      <name val="Arial"/>
      <family val="2"/>
    </font>
    <font>
      <b/>
      <sz val="8"/>
      <name val="Arial"/>
      <family val="2"/>
    </font>
    <font>
      <b/>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9"/>
      <color theme="1"/>
      <name val="Arial"/>
      <family val="2"/>
    </font>
    <font>
      <u/>
      <sz val="10"/>
      <color theme="10"/>
      <name val="Arial"/>
      <family val="2"/>
    </font>
    <font>
      <sz val="7"/>
      <name val="Arial"/>
      <family val="2"/>
    </font>
    <font>
      <sz val="7"/>
      <name val="Letter Gothic CE"/>
      <family val="3"/>
      <charset val="238"/>
    </font>
    <font>
      <sz val="11"/>
      <color theme="1"/>
      <name val="Calibri"/>
      <family val="2"/>
      <scheme val="minor"/>
    </font>
    <font>
      <sz val="10"/>
      <color theme="1"/>
      <name val="MetaNormalLF-Roman"/>
      <family val="2"/>
    </font>
    <font>
      <sz val="11"/>
      <color indexed="8"/>
      <name val="Calibri"/>
      <family val="2"/>
    </font>
    <font>
      <sz val="8"/>
      <name val="Times New Roman"/>
      <family val="1"/>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sz val="11"/>
      <name val="Arial"/>
      <family val="2"/>
    </font>
    <font>
      <b/>
      <sz val="11"/>
      <color rgb="FFFA7D00"/>
      <name val="Calibri"/>
      <family val="2"/>
      <scheme val="minor"/>
    </font>
    <font>
      <b/>
      <sz val="10"/>
      <color rgb="FFFA7D00"/>
      <name val="MetaNormalLF-Roman"/>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8.5"/>
      <color indexed="8"/>
      <name val="MS Sans Serif"/>
      <family val="2"/>
    </font>
    <font>
      <sz val="8"/>
      <color indexed="8"/>
      <name val="Arial"/>
      <family val="2"/>
    </font>
    <font>
      <sz val="10"/>
      <color indexed="8"/>
      <name val="Arial"/>
      <family val="2"/>
    </font>
    <font>
      <sz val="11"/>
      <color rgb="FF006100"/>
      <name val="Calibri"/>
      <family val="2"/>
      <scheme val="minor"/>
    </font>
    <font>
      <sz val="10"/>
      <color rgb="FF006100"/>
      <name val="MetaNormalLF-Roman"/>
      <family val="2"/>
    </font>
    <font>
      <b/>
      <sz val="12"/>
      <name val="Arial"/>
      <family val="2"/>
    </font>
    <font>
      <u/>
      <sz val="10"/>
      <color indexed="12"/>
      <name val="Arial"/>
      <family val="2"/>
    </font>
    <font>
      <u/>
      <sz val="11"/>
      <color theme="10"/>
      <name val="Arial"/>
      <family val="2"/>
    </font>
    <font>
      <sz val="10"/>
      <color indexed="12"/>
      <name val="MetaNormalLF-Roman"/>
      <family val="2"/>
    </font>
    <font>
      <u/>
      <sz val="12"/>
      <color theme="10"/>
      <name val="Courier"/>
      <family val="3"/>
    </font>
    <font>
      <b/>
      <sz val="10"/>
      <color theme="3"/>
      <name val="MetaNormalLF-Roman"/>
      <family val="2"/>
    </font>
    <font>
      <u/>
      <sz val="10"/>
      <color theme="1"/>
      <name val="MetaNormalLF-Roman"/>
      <family val="2"/>
    </font>
    <font>
      <u/>
      <sz val="8"/>
      <color indexed="12"/>
      <name val="Tahoma"/>
      <family val="2"/>
    </font>
    <font>
      <b/>
      <sz val="8.5"/>
      <color indexed="8"/>
      <name val="MS Sans Serif"/>
      <family val="2"/>
    </font>
    <font>
      <sz val="11"/>
      <color rgb="FF9C6500"/>
      <name val="Calibri"/>
      <family val="2"/>
      <scheme val="minor"/>
    </font>
    <font>
      <sz val="10"/>
      <color rgb="FF9C6500"/>
      <name val="MetaNormalLF-Roman"/>
      <family val="2"/>
    </font>
    <font>
      <b/>
      <u/>
      <sz val="10"/>
      <color indexed="8"/>
      <name val="MS Sans Serif"/>
      <family val="2"/>
    </font>
    <font>
      <sz val="8"/>
      <color indexed="8"/>
      <name val="MS Sans Serif"/>
      <family val="2"/>
    </font>
    <font>
      <sz val="7.5"/>
      <color indexed="8"/>
      <name val="MS Sans Serif"/>
      <family val="2"/>
    </font>
    <font>
      <sz val="11"/>
      <color rgb="FF9C0006"/>
      <name val="Calibri"/>
      <family val="2"/>
      <scheme val="minor"/>
    </font>
    <font>
      <sz val="10"/>
      <color rgb="FF9C0006"/>
      <name val="MetaNormalLF-Roman"/>
      <family val="2"/>
    </font>
    <font>
      <sz val="11"/>
      <color theme="1"/>
      <name val="Arial"/>
      <family val="2"/>
    </font>
    <font>
      <sz val="10"/>
      <color indexed="8"/>
      <name val="Calibri"/>
      <family val="2"/>
      <scheme val="minor"/>
    </font>
    <font>
      <sz val="10"/>
      <name val="MetaNormalLF-Roman"/>
      <family val="2"/>
    </font>
    <font>
      <sz val="9.5"/>
      <color rgb="FF000000"/>
      <name val="Albany AMT"/>
    </font>
    <font>
      <sz val="8"/>
      <color rgb="FF000000"/>
      <name val="Courier"/>
      <family val="3"/>
    </font>
    <font>
      <sz val="12"/>
      <name val="Courier"/>
      <family val="3"/>
    </font>
    <font>
      <sz val="11"/>
      <name val="MetaNormalLF-Roman"/>
      <family val="2"/>
    </font>
    <font>
      <sz val="10"/>
      <color theme="1"/>
      <name val="Calibri"/>
      <family val="2"/>
    </font>
    <font>
      <sz val="10"/>
      <name val="MetaNormalLF-Roman"/>
    </font>
    <font>
      <sz val="7.5"/>
      <name val="Arial"/>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sz val="10"/>
      <color rgb="FFFF0000"/>
      <name val="MetaNormalLF-Roman"/>
      <family val="2"/>
    </font>
    <font>
      <sz val="6.5"/>
      <name val="MS Sans Serif"/>
      <family val="2"/>
    </font>
    <font>
      <b/>
      <sz val="11"/>
      <color theme="0"/>
      <name val="Calibri"/>
      <family val="2"/>
      <scheme val="minor"/>
    </font>
    <font>
      <b/>
      <sz val="10"/>
      <color theme="0"/>
      <name val="MetaNormalLF-Roman"/>
      <family val="2"/>
    </font>
    <font>
      <sz val="10"/>
      <color indexed="24"/>
      <name val="MS Sans Serif"/>
      <family val="2"/>
    </font>
    <font>
      <sz val="12"/>
      <name val="돋움체"/>
      <family val="3"/>
      <charset val="129"/>
    </font>
    <font>
      <b/>
      <sz val="20"/>
      <color theme="1"/>
      <name val="Calibri"/>
      <family val="2"/>
      <scheme val="minor"/>
    </font>
    <font>
      <sz val="20"/>
      <color rgb="FF008D57"/>
      <name val="Calibri"/>
      <family val="2"/>
      <scheme val="minor"/>
    </font>
    <font>
      <sz val="20"/>
      <color theme="1"/>
      <name val="Calibri"/>
      <family val="2"/>
      <scheme val="minor"/>
    </font>
    <font>
      <b/>
      <sz val="9"/>
      <color rgb="FFFF0000"/>
      <name val="Calibri"/>
      <family val="2"/>
      <scheme val="minor"/>
    </font>
    <font>
      <sz val="9"/>
      <color rgb="FFFF0000"/>
      <name val="Calibri"/>
      <family val="2"/>
      <scheme val="minor"/>
    </font>
    <font>
      <b/>
      <sz val="9"/>
      <color theme="3" tint="0.39997558519241921"/>
      <name val="Calibri"/>
      <family val="2"/>
      <scheme val="minor"/>
    </font>
    <font>
      <sz val="10"/>
      <color theme="1"/>
      <name val="Calibri"/>
      <family val="2"/>
      <scheme val="minor"/>
    </font>
    <font>
      <b/>
      <sz val="21"/>
      <color theme="1"/>
      <name val="Calibri"/>
      <family val="2"/>
      <scheme val="minor"/>
    </font>
    <font>
      <sz val="21"/>
      <color rgb="FF289B38"/>
      <name val="Calibri"/>
      <family val="2"/>
      <scheme val="minor"/>
    </font>
    <font>
      <b/>
      <sz val="10"/>
      <name val="Calibri"/>
      <family val="2"/>
      <scheme val="minor"/>
    </font>
    <font>
      <sz val="9"/>
      <name val="Calibri"/>
      <family val="2"/>
      <scheme val="minor"/>
    </font>
    <font>
      <sz val="1"/>
      <color theme="0"/>
      <name val="Calibri"/>
      <family val="2"/>
      <scheme val="minor"/>
    </font>
    <font>
      <b/>
      <sz val="9"/>
      <name val="Calibri"/>
      <family val="2"/>
      <scheme val="minor"/>
    </font>
    <font>
      <sz val="9"/>
      <color theme="1"/>
      <name val="Calibri"/>
      <family val="2"/>
      <scheme val="minor"/>
    </font>
    <font>
      <b/>
      <sz val="9"/>
      <color theme="1"/>
      <name val="Calibri"/>
      <family val="2"/>
      <scheme val="minor"/>
    </font>
    <font>
      <sz val="10"/>
      <color rgb="FFFF0000"/>
      <name val="Calibri"/>
      <family val="2"/>
      <scheme val="minor"/>
    </font>
    <font>
      <sz val="10"/>
      <name val="Calibri"/>
      <family val="2"/>
      <scheme val="minor"/>
    </font>
    <font>
      <sz val="6"/>
      <name val="Calibri"/>
      <family val="2"/>
      <scheme val="minor"/>
    </font>
    <font>
      <b/>
      <sz val="6"/>
      <name val="Calibri"/>
      <family val="2"/>
      <scheme val="minor"/>
    </font>
    <font>
      <sz val="8"/>
      <color theme="1"/>
      <name val="Calibri"/>
      <family val="2"/>
      <scheme val="minor"/>
    </font>
    <font>
      <b/>
      <sz val="11"/>
      <name val="Calibri"/>
      <family val="2"/>
      <scheme val="minor"/>
    </font>
    <font>
      <sz val="11"/>
      <name val="Calibri"/>
      <family val="2"/>
      <scheme val="minor"/>
    </font>
    <font>
      <sz val="9.5"/>
      <color theme="1"/>
      <name val="Calibri"/>
      <family val="2"/>
      <scheme val="minor"/>
    </font>
    <font>
      <b/>
      <sz val="8.5"/>
      <color theme="1"/>
      <name val="Calibri"/>
      <family val="2"/>
      <scheme val="minor"/>
    </font>
    <font>
      <sz val="8.5"/>
      <color theme="1"/>
      <name val="Calibri"/>
      <family val="2"/>
      <scheme val="minor"/>
    </font>
    <font>
      <sz val="8.5"/>
      <name val="Calibri"/>
      <family val="2"/>
      <scheme val="minor"/>
    </font>
    <font>
      <sz val="8.5"/>
      <color rgb="FF000000"/>
      <name val="Calibri"/>
      <family val="2"/>
      <scheme val="minor"/>
    </font>
    <font>
      <b/>
      <sz val="8.5"/>
      <name val="Calibri"/>
      <family val="2"/>
      <scheme val="minor"/>
    </font>
    <font>
      <sz val="8.5"/>
      <color rgb="FFFF0000"/>
      <name val="Calibri"/>
      <family val="2"/>
      <scheme val="minor"/>
    </font>
    <font>
      <sz val="7"/>
      <color indexed="81"/>
      <name val="Calibri"/>
      <family val="2"/>
      <scheme val="minor"/>
    </font>
    <font>
      <b/>
      <sz val="8.5"/>
      <color rgb="FFFF0000"/>
      <name val="Calibri"/>
      <family val="2"/>
      <scheme val="minor"/>
    </font>
    <font>
      <b/>
      <sz val="9"/>
      <color rgb="FF000000"/>
      <name val="Calibri"/>
      <family val="2"/>
      <scheme val="minor"/>
    </font>
    <font>
      <sz val="9"/>
      <color rgb="FF289B38"/>
      <name val="Wingdings"/>
      <charset val="2"/>
    </font>
  </fonts>
  <fills count="5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theme="0"/>
        <bgColor indexed="64"/>
      </patternFill>
    </fill>
    <fill>
      <patternFill patternType="solid">
        <fgColor indexed="10"/>
        <bgColor indexed="64"/>
      </patternFill>
    </fill>
  </fills>
  <borders count="37">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rgb="FF289B38"/>
      </bottom>
      <diagonal/>
    </border>
    <border>
      <left style="medium">
        <color rgb="FF289B38"/>
      </left>
      <right/>
      <top style="medium">
        <color rgb="FF289B38"/>
      </top>
      <bottom/>
      <diagonal/>
    </border>
    <border>
      <left/>
      <right/>
      <top style="medium">
        <color rgb="FF289B38"/>
      </top>
      <bottom/>
      <diagonal/>
    </border>
    <border>
      <left style="medium">
        <color rgb="FF289B38"/>
      </left>
      <right/>
      <top/>
      <bottom/>
      <diagonal/>
    </border>
    <border>
      <left/>
      <right style="thin">
        <color rgb="FF289B38"/>
      </right>
      <top style="thin">
        <color rgb="FF289B38"/>
      </top>
      <bottom style="thin">
        <color rgb="FF289B38"/>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
      <left/>
      <right style="thin">
        <color rgb="FF289B38"/>
      </right>
      <top style="thin">
        <color rgb="FF289B38"/>
      </top>
      <bottom/>
      <diagonal/>
    </border>
    <border>
      <left/>
      <right style="thin">
        <color rgb="FF289B38"/>
      </right>
      <top/>
      <bottom/>
      <diagonal/>
    </border>
    <border>
      <left/>
      <right/>
      <top/>
      <bottom style="thin">
        <color rgb="FF289B38"/>
      </bottom>
      <diagonal/>
    </border>
    <border>
      <left style="thin">
        <color rgb="FF289B38"/>
      </left>
      <right style="thin">
        <color rgb="FF289B38"/>
      </right>
      <top style="thin">
        <color rgb="FF289B38"/>
      </top>
      <bottom/>
      <diagonal/>
    </border>
    <border>
      <left style="thin">
        <color rgb="FF289B38"/>
      </left>
      <right style="thin">
        <color rgb="FF289B38"/>
      </right>
      <top/>
      <bottom/>
      <diagonal/>
    </border>
    <border>
      <left style="thin">
        <color rgb="FF289B38"/>
      </left>
      <right/>
      <top/>
      <bottom/>
      <diagonal/>
    </border>
    <border>
      <left style="thin">
        <color rgb="FF289B38"/>
      </left>
      <right/>
      <top style="thin">
        <color rgb="FF289B38"/>
      </top>
      <bottom/>
      <diagonal/>
    </border>
  </borders>
  <cellStyleXfs count="112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1" applyNumberFormat="0" applyAlignment="0" applyProtection="0"/>
    <xf numFmtId="0" fontId="10" fillId="26" borderId="2" applyNumberFormat="0" applyAlignment="0" applyProtection="0"/>
    <xf numFmtId="0" fontId="11" fillId="2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14" fillId="28" borderId="0" applyNumberFormat="0" applyBorder="0" applyAlignment="0" applyProtection="0"/>
    <xf numFmtId="0" fontId="2" fillId="0" borderId="0" applyFill="0" applyBorder="0" applyAlignment="0" applyProtection="0"/>
    <xf numFmtId="165" fontId="7" fillId="0" borderId="0" applyFont="0" applyFill="0" applyBorder="0" applyAlignment="0" applyProtection="0"/>
    <xf numFmtId="0" fontId="15" fillId="29" borderId="0" applyNumberFormat="0" applyBorder="0" applyAlignment="0" applyProtection="0"/>
    <xf numFmtId="0" fontId="7" fillId="30" borderId="4" applyNumberFormat="0" applyFont="0" applyAlignment="0" applyProtection="0"/>
    <xf numFmtId="0" fontId="16" fillId="31" borderId="0" applyNumberFormat="0" applyBorder="0" applyAlignment="0" applyProtection="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0" applyNumberFormat="0" applyFill="0" applyBorder="0" applyAlignment="0" applyProtection="0"/>
    <xf numFmtId="0" fontId="23" fillId="32" borderId="9" applyNumberFormat="0" applyAlignment="0" applyProtection="0"/>
    <xf numFmtId="0" fontId="25" fillId="0" borderId="0" applyNumberFormat="0" applyFill="0" applyBorder="0" applyAlignment="0" applyProtection="0"/>
    <xf numFmtId="172" fontId="3" fillId="0" borderId="0"/>
    <xf numFmtId="172" fontId="3" fillId="0" borderId="0"/>
    <xf numFmtId="172" fontId="3" fillId="0" borderId="0"/>
    <xf numFmtId="49" fontId="3" fillId="0" borderId="0"/>
    <xf numFmtId="49" fontId="3" fillId="0" borderId="0"/>
    <xf numFmtId="49" fontId="3" fillId="0" borderId="0"/>
    <xf numFmtId="173" fontId="3" fillId="0" borderId="0">
      <alignment horizontal="center"/>
    </xf>
    <xf numFmtId="174" fontId="1" fillId="0" borderId="0">
      <alignment horizontal="center"/>
    </xf>
    <xf numFmtId="174" fontId="1" fillId="0" borderId="0">
      <alignment horizontal="center"/>
    </xf>
    <xf numFmtId="174" fontId="1" fillId="0" borderId="0">
      <alignment horizontal="center"/>
    </xf>
    <xf numFmtId="174" fontId="1" fillId="0" borderId="0">
      <alignment horizontal="center"/>
    </xf>
    <xf numFmtId="174" fontId="1" fillId="0" borderId="0">
      <alignment horizontal="center"/>
    </xf>
    <xf numFmtId="175" fontId="3" fillId="0" borderId="0"/>
    <xf numFmtId="176" fontId="3" fillId="0" borderId="0"/>
    <xf numFmtId="177" fontId="3" fillId="0" borderId="0"/>
    <xf numFmtId="178" fontId="3" fillId="0" borderId="0"/>
    <xf numFmtId="178" fontId="3" fillId="0" borderId="0"/>
    <xf numFmtId="178" fontId="3" fillId="0" borderId="0"/>
    <xf numFmtId="179" fontId="27" fillId="0" borderId="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7" fillId="2" borderId="0" applyNumberFormat="0" applyBorder="0" applyAlignment="0" applyProtection="0"/>
    <xf numFmtId="0" fontId="28"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9"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7" fillId="3" borderId="0" applyNumberFormat="0" applyBorder="0" applyAlignment="0" applyProtection="0"/>
    <xf numFmtId="0" fontId="28"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7" fillId="4" borderId="0" applyNumberFormat="0" applyBorder="0" applyAlignment="0" applyProtection="0"/>
    <xf numFmtId="0" fontId="28"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9"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7" fillId="5" borderId="0" applyNumberFormat="0" applyBorder="0" applyAlignment="0" applyProtection="0"/>
    <xf numFmtId="0" fontId="28"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7" fillId="6" borderId="0" applyNumberFormat="0" applyBorder="0" applyAlignment="0" applyProtection="0"/>
    <xf numFmtId="0" fontId="28"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9"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7" fillId="7" borderId="0" applyNumberFormat="0" applyBorder="0" applyAlignment="0" applyProtection="0"/>
    <xf numFmtId="0" fontId="28"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9"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180" fontId="26" fillId="0" borderId="0"/>
    <xf numFmtId="181" fontId="27" fillId="0" borderId="0"/>
    <xf numFmtId="182" fontId="3" fillId="0" borderId="0"/>
    <xf numFmtId="183" fontId="1" fillId="0" borderId="0"/>
    <xf numFmtId="183" fontId="1" fillId="0" borderId="0"/>
    <xf numFmtId="183" fontId="1" fillId="0" borderId="0"/>
    <xf numFmtId="183" fontId="1" fillId="0" borderId="0"/>
    <xf numFmtId="183" fontId="1" fillId="0" borderId="0"/>
    <xf numFmtId="184" fontId="3" fillId="0" borderId="0"/>
    <xf numFmtId="185" fontId="1" fillId="0" borderId="0"/>
    <xf numFmtId="185" fontId="1" fillId="0" borderId="0"/>
    <xf numFmtId="185" fontId="1" fillId="0" borderId="0"/>
    <xf numFmtId="185" fontId="1" fillId="0" borderId="0"/>
    <xf numFmtId="185" fontId="1" fillId="0" borderId="0"/>
    <xf numFmtId="186" fontId="31" fillId="0" borderId="10">
      <alignment horizontal="left"/>
    </xf>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7" fillId="8" borderId="0" applyNumberFormat="0" applyBorder="0" applyAlignment="0" applyProtection="0"/>
    <xf numFmtId="0" fontId="2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9"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7" fillId="9" borderId="0" applyNumberFormat="0" applyBorder="0" applyAlignment="0" applyProtection="0"/>
    <xf numFmtId="0" fontId="2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7" fillId="10" borderId="0" applyNumberFormat="0" applyBorder="0" applyAlignment="0" applyProtection="0"/>
    <xf numFmtId="0" fontId="28"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9"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7" fillId="11" borderId="0" applyNumberFormat="0" applyBorder="0" applyAlignment="0" applyProtection="0"/>
    <xf numFmtId="0" fontId="28"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9"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7" fillId="12" borderId="0" applyNumberFormat="0" applyBorder="0" applyAlignment="0" applyProtection="0"/>
    <xf numFmtId="0" fontId="28"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7" fillId="13" borderId="0" applyNumberFormat="0" applyBorder="0" applyAlignment="0" applyProtection="0"/>
    <xf numFmtId="0" fontId="28"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36" borderId="0" applyNumberFormat="0" applyBorder="0" applyAlignment="0" applyProtection="0"/>
    <xf numFmtId="0" fontId="30" fillId="39" borderId="0" applyNumberFormat="0" applyBorder="0" applyAlignment="0" applyProtection="0"/>
    <xf numFmtId="0" fontId="30" fillId="42" borderId="0" applyNumberFormat="0" applyBorder="0" applyAlignment="0" applyProtection="0"/>
    <xf numFmtId="187" fontId="3" fillId="0" borderId="0"/>
    <xf numFmtId="188" fontId="1" fillId="0" borderId="0"/>
    <xf numFmtId="188" fontId="1" fillId="0" borderId="0"/>
    <xf numFmtId="188" fontId="1" fillId="0" borderId="0"/>
    <xf numFmtId="188" fontId="1" fillId="0" borderId="0"/>
    <xf numFmtId="188" fontId="1" fillId="0" borderId="0"/>
    <xf numFmtId="189" fontId="27" fillId="0" borderId="0"/>
    <xf numFmtId="190" fontId="31" fillId="0" borderId="10">
      <alignment horizontal="left"/>
    </xf>
    <xf numFmtId="191" fontId="31" fillId="0" borderId="10">
      <alignment horizontal="left"/>
    </xf>
    <xf numFmtId="0" fontId="32" fillId="14" borderId="0" applyNumberFormat="0" applyBorder="0" applyAlignment="0" applyProtection="0"/>
    <xf numFmtId="0" fontId="8"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2" fillId="15" borderId="0" applyNumberFormat="0" applyBorder="0" applyAlignment="0" applyProtection="0"/>
    <xf numFmtId="0" fontId="8"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2" fillId="16" borderId="0" applyNumberFormat="0" applyBorder="0" applyAlignment="0" applyProtection="0"/>
    <xf numFmtId="0" fontId="8"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2" fillId="17" borderId="0" applyNumberFormat="0" applyBorder="0" applyAlignment="0" applyProtection="0"/>
    <xf numFmtId="0" fontId="8"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2" fillId="18" borderId="0" applyNumberFormat="0" applyBorder="0" applyAlignment="0" applyProtection="0"/>
    <xf numFmtId="0" fontId="8"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2" fillId="19" borderId="0" applyNumberFormat="0" applyBorder="0" applyAlignment="0" applyProtection="0"/>
    <xf numFmtId="0" fontId="8"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4" fillId="43"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192" fontId="3" fillId="0" borderId="0">
      <alignment horizontal="center"/>
    </xf>
    <xf numFmtId="193" fontId="1" fillId="0" borderId="0">
      <alignment horizontal="center"/>
    </xf>
    <xf numFmtId="193" fontId="1" fillId="0" borderId="0">
      <alignment horizontal="center"/>
    </xf>
    <xf numFmtId="193" fontId="1" fillId="0" borderId="0">
      <alignment horizontal="center"/>
    </xf>
    <xf numFmtId="193" fontId="1" fillId="0" borderId="0">
      <alignment horizontal="center"/>
    </xf>
    <xf numFmtId="193" fontId="1" fillId="0" borderId="0">
      <alignment horizontal="center"/>
    </xf>
    <xf numFmtId="194" fontId="3" fillId="0" borderId="0">
      <alignment horizontal="center"/>
    </xf>
    <xf numFmtId="195" fontId="1" fillId="0" borderId="0">
      <alignment horizontal="center"/>
    </xf>
    <xf numFmtId="195" fontId="1" fillId="0" borderId="0">
      <alignment horizontal="center"/>
    </xf>
    <xf numFmtId="195" fontId="1" fillId="0" borderId="0">
      <alignment horizontal="center"/>
    </xf>
    <xf numFmtId="195" fontId="1" fillId="0" borderId="0">
      <alignment horizontal="center"/>
    </xf>
    <xf numFmtId="195" fontId="1" fillId="0" borderId="0">
      <alignment horizontal="center"/>
    </xf>
    <xf numFmtId="196" fontId="3" fillId="0" borderId="0">
      <alignment horizontal="center"/>
    </xf>
    <xf numFmtId="197" fontId="1" fillId="0" borderId="0">
      <alignment horizontal="center"/>
    </xf>
    <xf numFmtId="197" fontId="1" fillId="0" borderId="0">
      <alignment horizontal="center"/>
    </xf>
    <xf numFmtId="197" fontId="1" fillId="0" borderId="0">
      <alignment horizontal="center"/>
    </xf>
    <xf numFmtId="197" fontId="1" fillId="0" borderId="0">
      <alignment horizontal="center"/>
    </xf>
    <xf numFmtId="197" fontId="1" fillId="0" borderId="0">
      <alignment horizontal="center"/>
    </xf>
    <xf numFmtId="198" fontId="31" fillId="0" borderId="10">
      <alignment horizontal="left"/>
    </xf>
    <xf numFmtId="199" fontId="3" fillId="0" borderId="0">
      <alignment horizontal="center"/>
    </xf>
    <xf numFmtId="200" fontId="1" fillId="0" borderId="0">
      <alignment horizontal="center"/>
    </xf>
    <xf numFmtId="200" fontId="1" fillId="0" borderId="0">
      <alignment horizontal="center"/>
    </xf>
    <xf numFmtId="200" fontId="1" fillId="0" borderId="0">
      <alignment horizontal="center"/>
    </xf>
    <xf numFmtId="200" fontId="1" fillId="0" borderId="0">
      <alignment horizontal="center"/>
    </xf>
    <xf numFmtId="200" fontId="1" fillId="0" borderId="0">
      <alignment horizontal="center"/>
    </xf>
    <xf numFmtId="201" fontId="3" fillId="0" borderId="0">
      <alignment horizontal="center"/>
    </xf>
    <xf numFmtId="202" fontId="1" fillId="0" borderId="0">
      <alignment horizontal="center"/>
    </xf>
    <xf numFmtId="202" fontId="1" fillId="0" borderId="0">
      <alignment horizontal="center"/>
    </xf>
    <xf numFmtId="202" fontId="1" fillId="0" borderId="0">
      <alignment horizontal="center"/>
    </xf>
    <xf numFmtId="202" fontId="1" fillId="0" borderId="0">
      <alignment horizontal="center"/>
    </xf>
    <xf numFmtId="202" fontId="1" fillId="0" borderId="0">
      <alignment horizontal="center"/>
    </xf>
    <xf numFmtId="0" fontId="32" fillId="20" borderId="0" applyNumberFormat="0" applyBorder="0" applyAlignment="0" applyProtection="0"/>
    <xf numFmtId="0" fontId="8"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2" fillId="21" borderId="0" applyNumberFormat="0" applyBorder="0" applyAlignment="0" applyProtection="0"/>
    <xf numFmtId="0" fontId="8"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2" fillId="22" borderId="0" applyNumberFormat="0" applyBorder="0" applyAlignment="0" applyProtection="0"/>
    <xf numFmtId="0" fontId="8"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2" fillId="23" borderId="0" applyNumberFormat="0" applyBorder="0" applyAlignment="0" applyProtection="0"/>
    <xf numFmtId="0" fontId="8"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2" fillId="24" borderId="0" applyNumberFormat="0" applyBorder="0" applyAlignment="0" applyProtection="0"/>
    <xf numFmtId="0" fontId="8"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2" fillId="25" borderId="0" applyNumberFormat="0" applyBorder="0" applyAlignment="0" applyProtection="0"/>
    <xf numFmtId="0" fontId="8"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5" fillId="26" borderId="1" applyNumberFormat="0" applyAlignment="0" applyProtection="0"/>
    <xf numFmtId="0" fontId="9" fillId="26" borderId="1" applyNumberFormat="0" applyAlignment="0" applyProtection="0"/>
    <xf numFmtId="0" fontId="36" fillId="26" borderId="1" applyNumberFormat="0" applyAlignment="0" applyProtection="0"/>
    <xf numFmtId="0" fontId="36" fillId="26" borderId="1" applyNumberFormat="0" applyAlignment="0" applyProtection="0"/>
    <xf numFmtId="0" fontId="36" fillId="26" borderId="1" applyNumberFormat="0" applyAlignment="0" applyProtection="0"/>
    <xf numFmtId="203" fontId="37" fillId="0" borderId="0" applyFont="0" applyBorder="0" applyAlignment="0" applyProtection="0">
      <protection locked="0"/>
    </xf>
    <xf numFmtId="204" fontId="26" fillId="0" borderId="0">
      <alignment horizontal="right"/>
    </xf>
    <xf numFmtId="0" fontId="38" fillId="26" borderId="2" applyNumberFormat="0" applyAlignment="0" applyProtection="0"/>
    <xf numFmtId="0" fontId="10" fillId="26" borderId="2" applyNumberFormat="0" applyAlignment="0" applyProtection="0"/>
    <xf numFmtId="0" fontId="39" fillId="26" borderId="2" applyNumberFormat="0" applyAlignment="0" applyProtection="0"/>
    <xf numFmtId="0" fontId="39" fillId="26" borderId="2" applyNumberFormat="0" applyAlignment="0" applyProtection="0"/>
    <xf numFmtId="0" fontId="39" fillId="26" borderId="2" applyNumberFormat="0" applyAlignment="0" applyProtection="0"/>
    <xf numFmtId="0" fontId="2" fillId="0" borderId="0" applyNumberFormat="0" applyFill="0" applyBorder="0" applyAlignment="0" applyProtection="0"/>
    <xf numFmtId="0" fontId="3" fillId="47" borderId="11"/>
    <xf numFmtId="0" fontId="40" fillId="48" borderId="12">
      <alignment horizontal="right" vertical="top" wrapText="1"/>
    </xf>
    <xf numFmtId="0" fontId="3" fillId="0" borderId="10"/>
    <xf numFmtId="0" fontId="41" fillId="49" borderId="0">
      <alignment horizontal="center"/>
    </xf>
    <xf numFmtId="0" fontId="42" fillId="49" borderId="0">
      <alignment horizontal="center" vertical="center"/>
    </xf>
    <xf numFmtId="0" fontId="1" fillId="50" borderId="0">
      <alignment horizontal="center" wrapText="1"/>
    </xf>
    <xf numFmtId="0" fontId="43" fillId="49" borderId="0">
      <alignment horizontal="center"/>
    </xf>
    <xf numFmtId="41" fontId="1" fillId="0" borderId="0" applyFont="0" applyFill="0" applyBorder="0" applyAlignment="0" applyProtection="0"/>
    <xf numFmtId="43" fontId="1" fillId="0" borderId="0" applyFont="0" applyFill="0" applyBorder="0" applyAlignment="0" applyProtection="0"/>
    <xf numFmtId="205" fontId="1" fillId="0" borderId="0" applyFont="0" applyFill="0" applyBorder="0" applyAlignment="0" applyProtection="0"/>
    <xf numFmtId="206" fontId="1" fillId="0" borderId="0" applyFont="0" applyFill="0" applyBorder="0" applyAlignment="0" applyProtection="0"/>
    <xf numFmtId="0" fontId="44" fillId="51" borderId="11"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5" fillId="27" borderId="2" applyNumberFormat="0" applyAlignment="0" applyProtection="0"/>
    <xf numFmtId="0" fontId="11" fillId="27" borderId="2" applyNumberFormat="0" applyAlignment="0" applyProtection="0"/>
    <xf numFmtId="0" fontId="46" fillId="27" borderId="2" applyNumberFormat="0" applyAlignment="0" applyProtection="0"/>
    <xf numFmtId="0" fontId="46" fillId="27" borderId="2" applyNumberFormat="0" applyAlignment="0" applyProtection="0"/>
    <xf numFmtId="0" fontId="46" fillId="27" borderId="2" applyNumberFormat="0" applyAlignment="0" applyProtection="0"/>
    <xf numFmtId="0" fontId="47" fillId="0" borderId="3" applyNumberFormat="0" applyFill="0" applyAlignment="0" applyProtection="0"/>
    <xf numFmtId="0" fontId="12"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0" applyNumberFormat="0" applyFill="0" applyBorder="0" applyAlignment="0" applyProtection="0"/>
    <xf numFmtId="0" fontId="13"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51" borderId="11">
      <protection locked="0"/>
    </xf>
    <xf numFmtId="0" fontId="1" fillId="51" borderId="10"/>
    <xf numFmtId="0" fontId="1" fillId="49" borderId="0"/>
    <xf numFmtId="20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49" borderId="10">
      <alignment horizontal="left"/>
    </xf>
    <xf numFmtId="0" fontId="3" fillId="0" borderId="13"/>
    <xf numFmtId="0" fontId="53" fillId="49" borderId="0">
      <alignment horizontal="left"/>
    </xf>
    <xf numFmtId="0" fontId="40" fillId="52" borderId="0">
      <alignment horizontal="right" vertical="top" wrapText="1"/>
    </xf>
    <xf numFmtId="0" fontId="54" fillId="28" borderId="0" applyNumberFormat="0" applyBorder="0" applyAlignment="0" applyProtection="0"/>
    <xf numFmtId="0" fontId="14"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6" fillId="0" borderId="14" applyNumberFormat="0" applyAlignment="0" applyProtection="0">
      <alignment horizontal="left" vertical="center"/>
    </xf>
    <xf numFmtId="0" fontId="56" fillId="0" borderId="15">
      <alignment horizontal="left" vertical="center"/>
    </xf>
    <xf numFmtId="0" fontId="24" fillId="0" borderId="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 fillId="0" borderId="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 fillId="0" borderId="0" applyNumberFormat="0" applyFill="0" applyBorder="0" applyAlignment="0" applyProtection="0"/>
    <xf numFmtId="0" fontId="25" fillId="0" borderId="0" applyNumberFormat="0" applyFill="0" applyBorder="0" applyAlignment="0" applyProtection="0"/>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xf numFmtId="0" fontId="25"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208" fontId="60" fillId="0" borderId="0" applyNumberFormat="0" applyFill="0" applyBorder="0" applyAlignment="0" applyProtection="0"/>
    <xf numFmtId="0" fontId="29" fillId="0" borderId="0" applyNumberFormat="0" applyFill="0" applyBorder="0" applyAlignment="0" applyProtection="0"/>
    <xf numFmtId="0" fontId="61" fillId="53" borderId="0" applyNumberFormat="0" applyAlignment="0" applyProtection="0">
      <alignment horizontal="right"/>
    </xf>
    <xf numFmtId="172" fontId="62" fillId="0" borderId="0">
      <alignment horizontal="left"/>
    </xf>
    <xf numFmtId="0" fontId="63" fillId="0" borderId="0" applyNumberFormat="0" applyFill="0" applyBorder="0" applyAlignment="0" applyProtection="0">
      <alignment vertical="top"/>
      <protection locked="0"/>
    </xf>
    <xf numFmtId="0" fontId="6" fillId="50" borderId="0">
      <alignment horizontal="center"/>
    </xf>
    <xf numFmtId="0" fontId="1" fillId="49" borderId="10">
      <alignment horizontal="centerContinuous" wrapText="1"/>
    </xf>
    <xf numFmtId="0" fontId="64" fillId="54" borderId="0">
      <alignment horizontal="center" wrapText="1"/>
    </xf>
    <xf numFmtId="165" fontId="28" fillId="0" borderId="0" applyFont="0" applyFill="0" applyBorder="0" applyAlignment="0" applyProtection="0"/>
    <xf numFmtId="165" fontId="1" fillId="0" borderId="0" applyFont="0" applyFill="0" applyBorder="0" applyAlignment="0" applyProtection="0"/>
    <xf numFmtId="0" fontId="3" fillId="49" borderId="15">
      <alignment wrapText="1"/>
    </xf>
    <xf numFmtId="0" fontId="3" fillId="49" borderId="16"/>
    <xf numFmtId="0" fontId="3" fillId="49" borderId="17"/>
    <xf numFmtId="0" fontId="3" fillId="49" borderId="18">
      <alignment horizontal="center" wrapText="1"/>
    </xf>
    <xf numFmtId="41" fontId="1" fillId="0" borderId="0" applyFont="0" applyFill="0" applyBorder="0" applyAlignment="0" applyProtection="0"/>
    <xf numFmtId="172" fontId="27" fillId="0" borderId="0"/>
    <xf numFmtId="0" fontId="65" fillId="29" borderId="0" applyNumberFormat="0" applyBorder="0" applyAlignment="0" applyProtection="0"/>
    <xf numFmtId="0" fontId="15"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4" fillId="0" borderId="19" applyFont="0" applyBorder="0" applyAlignment="0"/>
    <xf numFmtId="0" fontId="3" fillId="0" borderId="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9" fillId="30" borderId="4" applyNumberFormat="0" applyFont="0" applyAlignment="0" applyProtection="0"/>
    <xf numFmtId="0" fontId="29" fillId="30" borderId="4" applyNumberFormat="0" applyFont="0" applyAlignment="0" applyProtection="0"/>
    <xf numFmtId="0" fontId="29"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9" fillId="30" borderId="4" applyNumberFormat="0" applyFont="0" applyAlignment="0" applyProtection="0"/>
    <xf numFmtId="0" fontId="29" fillId="30" borderId="4" applyNumberFormat="0" applyFont="0" applyAlignment="0" applyProtection="0"/>
    <xf numFmtId="0" fontId="29"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9"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9"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9"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0" fontId="28" fillId="30" borderId="4" applyNumberFormat="0" applyFont="0" applyAlignment="0" applyProtection="0"/>
    <xf numFmtId="49" fontId="27" fillId="0" borderId="0"/>
    <xf numFmtId="9" fontId="1" fillId="0" borderId="0" applyNumberFormat="0" applyFont="0" applyFill="0" applyBorder="0" applyAlignment="0" applyProtection="0"/>
    <xf numFmtId="9" fontId="1" fillId="0" borderId="0" applyFont="0" applyFill="0" applyBorder="0" applyAlignment="0" applyProtection="0"/>
    <xf numFmtId="0" fontId="3" fillId="49" borderId="10"/>
    <xf numFmtId="0" fontId="42" fillId="49" borderId="0">
      <alignment horizontal="right"/>
    </xf>
    <xf numFmtId="0" fontId="67" fillId="54" borderId="0">
      <alignment horizontal="center"/>
    </xf>
    <xf numFmtId="0" fontId="68" fillId="52" borderId="10">
      <alignment horizontal="left" vertical="top" wrapText="1"/>
    </xf>
    <xf numFmtId="0" fontId="69" fillId="52" borderId="20">
      <alignment horizontal="left" vertical="top" wrapText="1"/>
    </xf>
    <xf numFmtId="0" fontId="68" fillId="52" borderId="21">
      <alignment horizontal="left" vertical="top" wrapText="1"/>
    </xf>
    <xf numFmtId="0" fontId="68" fillId="52" borderId="20">
      <alignment horizontal="left" vertical="top"/>
    </xf>
    <xf numFmtId="0" fontId="70" fillId="31" borderId="0" applyNumberFormat="0" applyBorder="0" applyAlignment="0" applyProtection="0"/>
    <xf numFmtId="0" fontId="16"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1" fillId="0" borderId="0"/>
    <xf numFmtId="0" fontId="7" fillId="0" borderId="0"/>
    <xf numFmtId="0" fontId="28" fillId="0" borderId="0"/>
    <xf numFmtId="0" fontId="28" fillId="0" borderId="0"/>
    <xf numFmtId="0" fontId="29" fillId="0" borderId="0"/>
    <xf numFmtId="0" fontId="72" fillId="0" borderId="0"/>
    <xf numFmtId="0" fontId="1" fillId="0" borderId="0"/>
    <xf numFmtId="0" fontId="28" fillId="0" borderId="0"/>
    <xf numFmtId="0" fontId="28" fillId="0" borderId="0"/>
    <xf numFmtId="0" fontId="29" fillId="0" borderId="0"/>
    <xf numFmtId="0" fontId="73" fillId="0" borderId="0"/>
    <xf numFmtId="0" fontId="72" fillId="0" borderId="0"/>
    <xf numFmtId="0" fontId="29" fillId="0" borderId="0"/>
    <xf numFmtId="0" fontId="28" fillId="0" borderId="0"/>
    <xf numFmtId="0" fontId="28" fillId="0" borderId="0"/>
    <xf numFmtId="0" fontId="72" fillId="0" borderId="0"/>
    <xf numFmtId="0" fontId="1" fillId="0" borderId="0"/>
    <xf numFmtId="0" fontId="72" fillId="0" borderId="0"/>
    <xf numFmtId="0" fontId="28" fillId="0" borderId="0"/>
    <xf numFmtId="0" fontId="72" fillId="0" borderId="0"/>
    <xf numFmtId="0" fontId="74" fillId="0" borderId="0"/>
    <xf numFmtId="0" fontId="75" fillId="0" borderId="0"/>
    <xf numFmtId="0" fontId="72" fillId="0" borderId="0"/>
    <xf numFmtId="0" fontId="29" fillId="0" borderId="0"/>
    <xf numFmtId="0" fontId="72" fillId="0" borderId="0"/>
    <xf numFmtId="0" fontId="76" fillId="0" borderId="0"/>
    <xf numFmtId="0" fontId="72" fillId="0" borderId="0"/>
    <xf numFmtId="0" fontId="74" fillId="0" borderId="0"/>
    <xf numFmtId="0" fontId="72" fillId="0" borderId="0"/>
    <xf numFmtId="0" fontId="1" fillId="0" borderId="0"/>
    <xf numFmtId="0" fontId="1" fillId="0" borderId="0"/>
    <xf numFmtId="0" fontId="1" fillId="0" borderId="0"/>
    <xf numFmtId="208" fontId="77" fillId="0" borderId="0"/>
    <xf numFmtId="0" fontId="1" fillId="0" borderId="0"/>
    <xf numFmtId="0" fontId="1" fillId="0" borderId="0"/>
    <xf numFmtId="0" fontId="1" fillId="0" borderId="0"/>
    <xf numFmtId="208" fontId="77" fillId="0" borderId="0"/>
    <xf numFmtId="0" fontId="29" fillId="0" borderId="0"/>
    <xf numFmtId="0" fontId="29" fillId="0" borderId="0"/>
    <xf numFmtId="0" fontId="28" fillId="0" borderId="0"/>
    <xf numFmtId="0" fontId="72" fillId="0" borderId="0"/>
    <xf numFmtId="0" fontId="72" fillId="0" borderId="0"/>
    <xf numFmtId="0" fontId="72" fillId="0" borderId="0"/>
    <xf numFmtId="0" fontId="72" fillId="0" borderId="0"/>
    <xf numFmtId="0" fontId="72" fillId="0" borderId="0"/>
    <xf numFmtId="0" fontId="1" fillId="0" borderId="0"/>
    <xf numFmtId="0" fontId="1" fillId="0" borderId="0"/>
    <xf numFmtId="0" fontId="1" fillId="0" borderId="0"/>
    <xf numFmtId="0" fontId="73" fillId="0" borderId="0"/>
    <xf numFmtId="0" fontId="72" fillId="0" borderId="0"/>
    <xf numFmtId="0" fontId="1" fillId="0" borderId="0"/>
    <xf numFmtId="0" fontId="72" fillId="0" borderId="0"/>
    <xf numFmtId="0" fontId="78" fillId="0" borderId="0"/>
    <xf numFmtId="0" fontId="72" fillId="0" borderId="0"/>
    <xf numFmtId="0" fontId="1" fillId="0" borderId="0"/>
    <xf numFmtId="0" fontId="7" fillId="0" borderId="0"/>
    <xf numFmtId="208" fontId="77" fillId="0" borderId="0"/>
    <xf numFmtId="0" fontId="1" fillId="0" borderId="0"/>
    <xf numFmtId="0" fontId="28" fillId="0" borderId="0"/>
    <xf numFmtId="0" fontId="1" fillId="0" borderId="0">
      <alignment horizontal="left"/>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7"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alignment horizontal="left"/>
    </xf>
    <xf numFmtId="0" fontId="1" fillId="0" borderId="0"/>
    <xf numFmtId="0" fontId="1" fillId="0" borderId="0"/>
    <xf numFmtId="0" fontId="28" fillId="0" borderId="0"/>
    <xf numFmtId="0" fontId="28" fillId="0" borderId="0"/>
    <xf numFmtId="0" fontId="1" fillId="0" borderId="0"/>
    <xf numFmtId="0" fontId="28" fillId="0" borderId="0"/>
    <xf numFmtId="0" fontId="28" fillId="0" borderId="0"/>
    <xf numFmtId="0" fontId="1" fillId="0" borderId="0"/>
    <xf numFmtId="0" fontId="28" fillId="0" borderId="0"/>
    <xf numFmtId="0" fontId="1" fillId="0" borderId="0"/>
    <xf numFmtId="0" fontId="28" fillId="0" borderId="0"/>
    <xf numFmtId="208" fontId="77" fillId="0" borderId="0"/>
    <xf numFmtId="0" fontId="79" fillId="0" borderId="0"/>
    <xf numFmtId="0" fontId="74" fillId="0" borderId="0"/>
    <xf numFmtId="0" fontId="80" fillId="0" borderId="0"/>
    <xf numFmtId="0" fontId="28" fillId="0" borderId="0"/>
    <xf numFmtId="0" fontId="28" fillId="0" borderId="0"/>
    <xf numFmtId="0" fontId="1" fillId="0" borderId="0"/>
    <xf numFmtId="0" fontId="1" fillId="0" borderId="0"/>
    <xf numFmtId="0" fontId="1" fillId="0" borderId="0"/>
    <xf numFmtId="0" fontId="1" fillId="0" borderId="0"/>
    <xf numFmtId="0" fontId="72" fillId="0" borderId="0"/>
    <xf numFmtId="0" fontId="28" fillId="0" borderId="0"/>
    <xf numFmtId="0" fontId="29" fillId="0" borderId="0"/>
    <xf numFmtId="0" fontId="28" fillId="0" borderId="0"/>
    <xf numFmtId="0" fontId="29" fillId="0" borderId="0"/>
    <xf numFmtId="0" fontId="75" fillId="0" borderId="0"/>
    <xf numFmtId="0" fontId="74" fillId="0" borderId="0"/>
    <xf numFmtId="0" fontId="1" fillId="0" borderId="0"/>
    <xf numFmtId="0" fontId="1" fillId="0" borderId="0"/>
    <xf numFmtId="0" fontId="1" fillId="0" borderId="0"/>
    <xf numFmtId="0" fontId="28" fillId="0" borderId="0"/>
    <xf numFmtId="0" fontId="76" fillId="0" borderId="0"/>
    <xf numFmtId="0" fontId="63" fillId="0" borderId="0" applyNumberFormat="0" applyFill="0" applyBorder="0" applyAlignment="0" applyProtection="0">
      <alignment vertical="top"/>
      <protection locked="0"/>
    </xf>
    <xf numFmtId="164" fontId="1" fillId="0" borderId="0" applyFont="0" applyFill="0" applyBorder="0" applyAlignment="0" applyProtection="0"/>
    <xf numFmtId="0" fontId="41" fillId="49" borderId="0">
      <alignment horizontal="center"/>
    </xf>
    <xf numFmtId="0" fontId="5" fillId="49" borderId="0"/>
    <xf numFmtId="209" fontId="81" fillId="0" borderId="0">
      <alignment horizontal="center" vertical="center"/>
    </xf>
    <xf numFmtId="0" fontId="82" fillId="0" borderId="5" applyNumberFormat="0" applyFill="0" applyAlignment="0" applyProtection="0"/>
    <xf numFmtId="0" fontId="18" fillId="0" borderId="5" applyNumberFormat="0" applyFill="0" applyAlignment="0" applyProtection="0"/>
    <xf numFmtId="0" fontId="83" fillId="0" borderId="5" applyNumberFormat="0" applyFill="0" applyAlignment="0" applyProtection="0"/>
    <xf numFmtId="0" fontId="83" fillId="0" borderId="5" applyNumberFormat="0" applyFill="0" applyAlignment="0" applyProtection="0"/>
    <xf numFmtId="0" fontId="83" fillId="0" borderId="5" applyNumberFormat="0" applyFill="0" applyAlignment="0" applyProtection="0"/>
    <xf numFmtId="0" fontId="84" fillId="0" borderId="6" applyNumberFormat="0" applyFill="0" applyAlignment="0" applyProtection="0"/>
    <xf numFmtId="0" fontId="19" fillId="0" borderId="6" applyNumberFormat="0" applyFill="0" applyAlignment="0" applyProtection="0"/>
    <xf numFmtId="0" fontId="85" fillId="0" borderId="6" applyNumberFormat="0" applyFill="0" applyAlignment="0" applyProtection="0"/>
    <xf numFmtId="0" fontId="85" fillId="0" borderId="6" applyNumberFormat="0" applyFill="0" applyAlignment="0" applyProtection="0"/>
    <xf numFmtId="0" fontId="85" fillId="0" borderId="6" applyNumberFormat="0" applyFill="0" applyAlignment="0" applyProtection="0"/>
    <xf numFmtId="0" fontId="86" fillId="0" borderId="7" applyNumberFormat="0" applyFill="0" applyAlignment="0" applyProtection="0"/>
    <xf numFmtId="0" fontId="20" fillId="0" borderId="7" applyNumberFormat="0" applyFill="0" applyAlignment="0" applyProtection="0"/>
    <xf numFmtId="0" fontId="87" fillId="0" borderId="7" applyNumberFormat="0" applyFill="0" applyAlignment="0" applyProtection="0"/>
    <xf numFmtId="0" fontId="87" fillId="0" borderId="7" applyNumberFormat="0" applyFill="0" applyAlignment="0" applyProtection="0"/>
    <xf numFmtId="0" fontId="87" fillId="0" borderId="7" applyNumberFormat="0" applyFill="0" applyAlignment="0" applyProtection="0"/>
    <xf numFmtId="0" fontId="86" fillId="0" borderId="0" applyNumberFormat="0" applyFill="0" applyBorder="0" applyAlignment="0" applyProtection="0"/>
    <xf numFmtId="0" fontId="20"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0" borderId="8" applyNumberFormat="0" applyFill="0" applyAlignment="0" applyProtection="0"/>
    <xf numFmtId="0" fontId="21" fillId="0" borderId="8" applyNumberFormat="0" applyFill="0" applyAlignment="0" applyProtection="0"/>
    <xf numFmtId="0" fontId="89" fillId="0" borderId="8" applyNumberFormat="0" applyFill="0" applyAlignment="0" applyProtection="0"/>
    <xf numFmtId="0" fontId="89" fillId="0" borderId="8" applyNumberFormat="0" applyFill="0" applyAlignment="0" applyProtection="0"/>
    <xf numFmtId="0" fontId="89" fillId="0" borderId="8" applyNumberFormat="0" applyFill="0" applyAlignment="0" applyProtection="0"/>
    <xf numFmtId="44" fontId="1" fillId="0" borderId="0" applyFont="0" applyFill="0" applyBorder="0" applyAlignment="0" applyProtection="0"/>
    <xf numFmtId="0" fontId="90" fillId="0" borderId="0" applyNumberFormat="0" applyFill="0" applyBorder="0" applyAlignment="0" applyProtection="0"/>
    <xf numFmtId="0" fontId="22"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29" fillId="0" borderId="0">
      <alignment horizontal="left" vertical="center"/>
    </xf>
    <xf numFmtId="172" fontId="29" fillId="0" borderId="0" applyProtection="0">
      <alignment horizontal="left" vertical="center"/>
    </xf>
    <xf numFmtId="210" fontId="92" fillId="0" borderId="22">
      <alignment horizontal="left"/>
    </xf>
    <xf numFmtId="0" fontId="93" fillId="32" borderId="9" applyNumberFormat="0" applyAlignment="0" applyProtection="0"/>
    <xf numFmtId="0" fontId="23" fillId="32" borderId="9" applyNumberFormat="0" applyAlignment="0" applyProtection="0"/>
    <xf numFmtId="0" fontId="94" fillId="32" borderId="9" applyNumberFormat="0" applyAlignment="0" applyProtection="0"/>
    <xf numFmtId="0" fontId="94" fillId="32" borderId="9" applyNumberFormat="0" applyAlignment="0" applyProtection="0"/>
    <xf numFmtId="0" fontId="94" fillId="32" borderId="9" applyNumberFormat="0" applyAlignment="0" applyProtection="0"/>
    <xf numFmtId="4" fontId="95" fillId="0" borderId="0" applyFont="0" applyFill="0" applyBorder="0" applyAlignment="0" applyProtection="0"/>
    <xf numFmtId="3" fontId="95" fillId="0" borderId="0" applyFont="0" applyFill="0" applyBorder="0" applyAlignment="0" applyProtection="0"/>
    <xf numFmtId="211" fontId="96" fillId="0" borderId="0" applyFont="0" applyFill="0" applyBorder="0" applyAlignment="0" applyProtection="0"/>
    <xf numFmtId="212" fontId="96" fillId="0" borderId="0" applyFont="0" applyFill="0" applyBorder="0" applyAlignment="0" applyProtection="0"/>
    <xf numFmtId="213" fontId="96" fillId="0" borderId="0" applyFont="0" applyFill="0" applyBorder="0" applyAlignment="0" applyProtection="0"/>
    <xf numFmtId="214" fontId="96" fillId="0" borderId="0" applyFont="0" applyFill="0" applyBorder="0" applyAlignment="0" applyProtection="0"/>
    <xf numFmtId="9" fontId="95" fillId="0" borderId="0" applyFont="0" applyFill="0" applyBorder="0" applyAlignment="0" applyProtection="0"/>
    <xf numFmtId="0" fontId="95" fillId="0" borderId="0"/>
    <xf numFmtId="215" fontId="95" fillId="0" borderId="0" applyFont="0" applyFill="0" applyBorder="0" applyAlignment="0" applyProtection="0"/>
    <xf numFmtId="215" fontId="95" fillId="0" borderId="0" applyFont="0" applyFill="0" applyBorder="0" applyAlignment="0" applyProtection="0"/>
    <xf numFmtId="0" fontId="107" fillId="0" borderId="0" applyNumberFormat="0" applyFill="0" applyBorder="0" applyAlignment="0" applyProtection="0"/>
    <xf numFmtId="0" fontId="2" fillId="0" borderId="0" applyNumberFormat="0" applyFill="0" applyBorder="0" applyAlignment="0" applyProtection="0"/>
  </cellStyleXfs>
  <cellXfs count="170">
    <xf numFmtId="0" fontId="0" fillId="0" borderId="0" xfId="0"/>
    <xf numFmtId="0" fontId="97" fillId="0" borderId="0" xfId="0" applyFont="1" applyAlignment="1">
      <alignment horizontal="right" vertical="center"/>
    </xf>
    <xf numFmtId="0" fontId="98" fillId="0" borderId="0" xfId="0" applyFont="1" applyAlignment="1">
      <alignment horizontal="center" vertical="center"/>
    </xf>
    <xf numFmtId="0" fontId="97" fillId="0" borderId="0" xfId="0" applyFont="1" applyAlignment="1">
      <alignment horizontal="left" vertical="center"/>
    </xf>
    <xf numFmtId="0" fontId="99" fillId="0" borderId="0" xfId="0" applyFont="1" applyAlignment="1">
      <alignment horizontal="left" vertical="center"/>
    </xf>
    <xf numFmtId="49" fontId="100" fillId="0" borderId="0" xfId="0" applyNumberFormat="1" applyFont="1" applyAlignment="1">
      <alignment horizontal="left" vertical="center"/>
    </xf>
    <xf numFmtId="49" fontId="101" fillId="0" borderId="0" xfId="0" applyNumberFormat="1" applyFont="1" applyAlignment="1">
      <alignment horizontal="left" vertical="center"/>
    </xf>
    <xf numFmtId="0" fontId="101" fillId="0" borderId="0" xfId="0" quotePrefix="1" applyFont="1" applyAlignment="1">
      <alignment horizontal="left" vertical="center"/>
    </xf>
    <xf numFmtId="0" fontId="102" fillId="0" borderId="0" xfId="0" applyFont="1" applyAlignment="1">
      <alignment horizontal="left" vertical="center"/>
    </xf>
    <xf numFmtId="0" fontId="103" fillId="0" borderId="0" xfId="0" applyFont="1"/>
    <xf numFmtId="0" fontId="104" fillId="0" borderId="0" xfId="0" applyFont="1" applyAlignment="1">
      <alignment horizontal="right" vertical="center"/>
    </xf>
    <xf numFmtId="0" fontId="104" fillId="0" borderId="0" xfId="0" applyFont="1" applyAlignment="1">
      <alignment horizontal="left" vertical="center"/>
    </xf>
    <xf numFmtId="0" fontId="105" fillId="0" borderId="0" xfId="0" applyFont="1" applyAlignment="1">
      <alignment horizontal="center" vertical="center"/>
    </xf>
    <xf numFmtId="0" fontId="107" fillId="0" borderId="0" xfId="0" applyFont="1" applyBorder="1"/>
    <xf numFmtId="0" fontId="107" fillId="0" borderId="0" xfId="0" applyFont="1" applyBorder="1" applyAlignment="1">
      <alignment horizontal="right"/>
    </xf>
    <xf numFmtId="0" fontId="107" fillId="0" borderId="0" xfId="0" applyFont="1" applyBorder="1" applyAlignment="1">
      <alignment horizontal="left"/>
    </xf>
    <xf numFmtId="0" fontId="107" fillId="0" borderId="0" xfId="0" applyFont="1" applyBorder="1" applyAlignment="1">
      <alignment horizontal="left" wrapText="1"/>
    </xf>
    <xf numFmtId="0" fontId="107" fillId="0" borderId="0" xfId="0" applyFont="1"/>
    <xf numFmtId="171" fontId="107" fillId="0" borderId="0" xfId="0" applyNumberFormat="1" applyFont="1" applyBorder="1" applyAlignment="1">
      <alignment horizontal="right" vertical="top"/>
    </xf>
    <xf numFmtId="0" fontId="108" fillId="0" borderId="0" xfId="0" applyFont="1" applyFill="1" applyBorder="1" applyAlignment="1">
      <alignment horizontal="right"/>
    </xf>
    <xf numFmtId="0" fontId="107" fillId="0" borderId="0" xfId="0" quotePrefix="1" applyFont="1" applyBorder="1" applyAlignment="1">
      <alignment horizontal="left" vertical="top"/>
    </xf>
    <xf numFmtId="0" fontId="107" fillId="0" borderId="0" xfId="0" applyFont="1" applyBorder="1" applyAlignment="1">
      <alignment horizontal="left" vertical="top" wrapText="1"/>
    </xf>
    <xf numFmtId="0" fontId="107" fillId="0" borderId="0" xfId="0" applyFont="1" applyBorder="1" applyAlignment="1">
      <alignment horizontal="left" vertical="top"/>
    </xf>
    <xf numFmtId="0" fontId="108" fillId="0" borderId="0" xfId="0" applyFont="1" applyFill="1" applyAlignment="1">
      <alignment horizontal="left"/>
    </xf>
    <xf numFmtId="0" fontId="107" fillId="0" borderId="0" xfId="0" applyFont="1" applyAlignment="1">
      <alignment horizontal="left"/>
    </xf>
    <xf numFmtId="0" fontId="111" fillId="0" borderId="0" xfId="0" applyFont="1"/>
    <xf numFmtId="0" fontId="112" fillId="0" borderId="0" xfId="0" applyFont="1"/>
    <xf numFmtId="0" fontId="113" fillId="0" borderId="0" xfId="0" applyFont="1" applyBorder="1"/>
    <xf numFmtId="0" fontId="107" fillId="0" borderId="0" xfId="38" applyFont="1" applyAlignment="1">
      <alignment horizontal="right" vertical="top"/>
    </xf>
    <xf numFmtId="0" fontId="116" fillId="0" borderId="0" xfId="0" applyFont="1"/>
    <xf numFmtId="0" fontId="116" fillId="0" borderId="0" xfId="0" applyFont="1" applyAlignment="1">
      <alignment horizontal="left"/>
    </xf>
    <xf numFmtId="0" fontId="110" fillId="0" borderId="0" xfId="0" applyFont="1" applyAlignment="1">
      <alignment horizontal="left"/>
    </xf>
    <xf numFmtId="0" fontId="110" fillId="0" borderId="0" xfId="0" applyFont="1" applyAlignment="1">
      <alignment horizontal="left" wrapText="1" indent="1"/>
    </xf>
    <xf numFmtId="0" fontId="110" fillId="0" borderId="0" xfId="0" applyFont="1"/>
    <xf numFmtId="0" fontId="110" fillId="0" borderId="0" xfId="0" applyFont="1" applyAlignment="1">
      <alignment horizontal="left" wrapText="1"/>
    </xf>
    <xf numFmtId="0" fontId="111" fillId="0" borderId="0" xfId="0" applyFont="1" applyAlignment="1">
      <alignment horizontal="left"/>
    </xf>
    <xf numFmtId="0" fontId="111" fillId="0" borderId="0" xfId="0" applyFont="1" applyAlignment="1">
      <alignment horizontal="center"/>
    </xf>
    <xf numFmtId="0" fontId="118" fillId="0" borderId="0" xfId="0" applyFont="1" applyBorder="1"/>
    <xf numFmtId="0" fontId="107" fillId="0" borderId="24" xfId="0" applyFont="1" applyBorder="1" applyAlignment="1">
      <alignment horizontal="right"/>
    </xf>
    <xf numFmtId="0" fontId="107" fillId="0" borderId="25" xfId="0" applyFont="1" applyBorder="1" applyAlignment="1">
      <alignment horizontal="left"/>
    </xf>
    <xf numFmtId="0" fontId="107" fillId="0" borderId="25" xfId="0" applyFont="1" applyBorder="1" applyAlignment="1">
      <alignment horizontal="left" wrapText="1"/>
    </xf>
    <xf numFmtId="0" fontId="107" fillId="0" borderId="26" xfId="0" applyFont="1" applyBorder="1" applyAlignment="1">
      <alignment horizontal="center"/>
    </xf>
    <xf numFmtId="0" fontId="107" fillId="0" borderId="26" xfId="0" applyFont="1" applyBorder="1" applyAlignment="1">
      <alignment horizontal="right"/>
    </xf>
    <xf numFmtId="0" fontId="109" fillId="0" borderId="0" xfId="1118" applyFont="1" applyBorder="1" applyAlignment="1">
      <alignment horizontal="left" vertical="top" wrapText="1"/>
    </xf>
    <xf numFmtId="0" fontId="109" fillId="0" borderId="0" xfId="1118" quotePrefix="1" applyFont="1" applyBorder="1" applyAlignment="1">
      <alignment horizontal="left" vertical="top"/>
    </xf>
    <xf numFmtId="0" fontId="109" fillId="0" borderId="0" xfId="1118" applyFont="1" applyBorder="1" applyAlignment="1">
      <alignment vertical="top" wrapText="1"/>
    </xf>
    <xf numFmtId="0" fontId="47" fillId="0" borderId="0" xfId="0" applyFont="1" applyBorder="1" applyAlignment="1">
      <alignment vertical="center"/>
    </xf>
    <xf numFmtId="0" fontId="28" fillId="0" borderId="0" xfId="0" applyFont="1" applyBorder="1"/>
    <xf numFmtId="0" fontId="118" fillId="0" borderId="0" xfId="0" applyFont="1"/>
    <xf numFmtId="166" fontId="122" fillId="0" borderId="0" xfId="0" applyNumberFormat="1" applyFont="1" applyAlignment="1">
      <alignment horizontal="right"/>
    </xf>
    <xf numFmtId="167" fontId="122" fillId="0" borderId="0" xfId="0" applyNumberFormat="1" applyFont="1" applyAlignment="1">
      <alignment horizontal="right"/>
    </xf>
    <xf numFmtId="166" fontId="124" fillId="0" borderId="0" xfId="0" applyNumberFormat="1" applyFont="1" applyAlignment="1">
      <alignment horizontal="right"/>
    </xf>
    <xf numFmtId="169" fontId="124" fillId="0" borderId="0" xfId="0" applyNumberFormat="1" applyFont="1" applyAlignment="1">
      <alignment horizontal="right"/>
    </xf>
    <xf numFmtId="0" fontId="122" fillId="0" borderId="0" xfId="0" applyFont="1"/>
    <xf numFmtId="0" fontId="122" fillId="0" borderId="0" xfId="0" applyFont="1" applyBorder="1"/>
    <xf numFmtId="0" fontId="122" fillId="0" borderId="31" xfId="0" applyFont="1" applyBorder="1" applyAlignment="1">
      <alignment horizontal="left" wrapText="1"/>
    </xf>
    <xf numFmtId="166" fontId="122" fillId="0" borderId="0" xfId="0" applyNumberFormat="1" applyFont="1" applyBorder="1" applyAlignment="1">
      <alignment horizontal="right"/>
    </xf>
    <xf numFmtId="0" fontId="122" fillId="0" borderId="0" xfId="0" applyFont="1" applyAlignment="1">
      <alignment horizontal="left"/>
    </xf>
    <xf numFmtId="0" fontId="122" fillId="0" borderId="30" xfId="0" applyFont="1" applyBorder="1" applyAlignment="1">
      <alignment horizontal="left" wrapText="1"/>
    </xf>
    <xf numFmtId="0" fontId="124" fillId="0" borderId="31" xfId="0" applyFont="1" applyBorder="1" applyAlignment="1">
      <alignment horizontal="left" wrapText="1"/>
    </xf>
    <xf numFmtId="0" fontId="122" fillId="0" borderId="0" xfId="0" applyFont="1" applyBorder="1" applyAlignment="1">
      <alignment horizontal="left" wrapText="1"/>
    </xf>
    <xf numFmtId="0" fontId="124" fillId="0" borderId="0" xfId="0" applyFont="1"/>
    <xf numFmtId="0" fontId="122" fillId="0" borderId="0" xfId="0" applyFont="1" applyBorder="1" applyAlignment="1">
      <alignment horizontal="left"/>
    </xf>
    <xf numFmtId="0" fontId="122" fillId="0" borderId="0" xfId="0" applyFont="1" applyBorder="1" applyAlignment="1">
      <alignment vertical="center" wrapText="1"/>
    </xf>
    <xf numFmtId="0" fontId="124" fillId="0" borderId="0" xfId="0" applyFont="1" applyBorder="1" applyAlignment="1">
      <alignment vertical="top" wrapText="1"/>
    </xf>
    <xf numFmtId="3" fontId="122" fillId="0" borderId="0" xfId="0" applyNumberFormat="1" applyFont="1" applyBorder="1" applyAlignment="1">
      <alignment horizontal="right" vertical="center" wrapText="1"/>
    </xf>
    <xf numFmtId="3" fontId="122" fillId="0" borderId="0" xfId="0" applyNumberFormat="1" applyFont="1" applyAlignment="1">
      <alignment horizontal="right" vertical="center" wrapText="1"/>
    </xf>
    <xf numFmtId="0" fontId="122" fillId="0" borderId="33" xfId="0" applyFont="1" applyBorder="1" applyAlignment="1">
      <alignment horizontal="left" wrapText="1"/>
    </xf>
    <xf numFmtId="0" fontId="122" fillId="0" borderId="34" xfId="0" applyFont="1" applyBorder="1" applyAlignment="1">
      <alignment horizontal="left" wrapText="1"/>
    </xf>
    <xf numFmtId="0" fontId="109" fillId="0" borderId="0" xfId="0" applyFont="1" applyBorder="1" applyAlignment="1">
      <alignment horizontal="left" vertical="center"/>
    </xf>
    <xf numFmtId="0" fontId="28" fillId="0" borderId="0" xfId="0" applyFont="1"/>
    <xf numFmtId="0" fontId="47" fillId="0" borderId="23" xfId="0" applyFont="1" applyBorder="1" applyAlignment="1">
      <alignment vertical="center"/>
    </xf>
    <xf numFmtId="0" fontId="119" fillId="0" borderId="0" xfId="0" applyFont="1"/>
    <xf numFmtId="0" fontId="110" fillId="0" borderId="0" xfId="0" applyFont="1" applyAlignment="1"/>
    <xf numFmtId="0" fontId="110" fillId="0" borderId="0" xfId="0" applyFont="1" applyAlignment="1">
      <alignment wrapText="1"/>
    </xf>
    <xf numFmtId="0" fontId="111" fillId="0" borderId="0" xfId="0" applyFont="1" applyAlignment="1"/>
    <xf numFmtId="0" fontId="110" fillId="0" borderId="0" xfId="0" applyFont="1" applyAlignment="1">
      <alignment vertical="top"/>
    </xf>
    <xf numFmtId="0" fontId="110" fillId="0" borderId="0" xfId="0" applyFont="1" applyAlignment="1">
      <alignment vertical="top" wrapText="1"/>
    </xf>
    <xf numFmtId="0" fontId="107" fillId="0" borderId="0" xfId="31" applyFont="1"/>
    <xf numFmtId="0" fontId="28" fillId="0" borderId="0" xfId="0" applyFont="1" applyAlignment="1"/>
    <xf numFmtId="0" fontId="129" fillId="0" borderId="0" xfId="0" applyFont="1" applyAlignment="1">
      <alignment horizontal="center" vertical="top"/>
    </xf>
    <xf numFmtId="0" fontId="107" fillId="0" borderId="0" xfId="0" applyFont="1" applyAlignment="1">
      <alignment vertical="center"/>
    </xf>
    <xf numFmtId="0" fontId="107" fillId="0" borderId="0" xfId="0" applyFont="1" applyFill="1" applyAlignment="1">
      <alignment vertical="top" wrapText="1"/>
    </xf>
    <xf numFmtId="0" fontId="107" fillId="0" borderId="0" xfId="0" applyFont="1" applyAlignment="1">
      <alignment vertical="top" wrapText="1"/>
    </xf>
    <xf numFmtId="0" fontId="129" fillId="0" borderId="0" xfId="0" applyFont="1"/>
    <xf numFmtId="216" fontId="122" fillId="0" borderId="0" xfId="0" applyNumberFormat="1" applyFont="1" applyBorder="1" applyAlignment="1">
      <alignment horizontal="right"/>
    </xf>
    <xf numFmtId="0" fontId="122" fillId="0" borderId="28" xfId="0" applyFont="1" applyBorder="1" applyAlignment="1">
      <alignment horizontal="center" vertical="center" wrapText="1"/>
    </xf>
    <xf numFmtId="0" fontId="122" fillId="0" borderId="29" xfId="0" applyFont="1" applyBorder="1" applyAlignment="1">
      <alignment horizontal="center" vertical="center" wrapText="1"/>
    </xf>
    <xf numFmtId="0" fontId="124" fillId="0" borderId="0" xfId="0" applyFont="1" applyAlignment="1">
      <alignment horizontal="center" vertical="center"/>
    </xf>
    <xf numFmtId="0" fontId="122" fillId="0" borderId="0" xfId="0" applyFont="1" applyAlignment="1">
      <alignment horizontal="center" vertical="center" wrapText="1"/>
    </xf>
    <xf numFmtId="0" fontId="122" fillId="0" borderId="0" xfId="0" applyFont="1" applyAlignment="1">
      <alignment vertical="center"/>
    </xf>
    <xf numFmtId="217" fontId="123" fillId="0" borderId="0" xfId="0" applyNumberFormat="1" applyFont="1" applyAlignment="1">
      <alignment horizontal="right"/>
    </xf>
    <xf numFmtId="0" fontId="122" fillId="0" borderId="33" xfId="0" applyFont="1" applyBorder="1" applyAlignment="1">
      <alignment horizontal="center" wrapText="1"/>
    </xf>
    <xf numFmtId="0" fontId="122" fillId="0" borderId="34" xfId="0" applyFont="1" applyBorder="1" applyAlignment="1">
      <alignment horizontal="center" wrapText="1"/>
    </xf>
    <xf numFmtId="0" fontId="106" fillId="0" borderId="0" xfId="0" applyFont="1" applyAlignment="1">
      <alignment horizontal="center" vertical="center"/>
    </xf>
    <xf numFmtId="168" fontId="122" fillId="0" borderId="0" xfId="0" applyNumberFormat="1" applyFont="1"/>
    <xf numFmtId="0" fontId="122" fillId="0" borderId="0" xfId="0" applyFont="1" applyBorder="1" applyAlignment="1">
      <alignment horizontal="center" vertical="center" wrapText="1"/>
    </xf>
    <xf numFmtId="0" fontId="125" fillId="0" borderId="0" xfId="0" applyFont="1" applyBorder="1" applyAlignment="1">
      <alignment horizontal="center" vertical="center" wrapText="1"/>
    </xf>
    <xf numFmtId="166" fontId="124" fillId="0" borderId="0" xfId="0" applyNumberFormat="1" applyFont="1" applyBorder="1"/>
    <xf numFmtId="0" fontId="127" fillId="0" borderId="0" xfId="0" applyFont="1" applyBorder="1"/>
    <xf numFmtId="0" fontId="125" fillId="0" borderId="0" xfId="0" applyFont="1" applyBorder="1"/>
    <xf numFmtId="166" fontId="122" fillId="0" borderId="0" xfId="0" applyNumberFormat="1" applyFont="1" applyBorder="1"/>
    <xf numFmtId="0" fontId="106" fillId="0" borderId="0" xfId="0" applyFont="1" applyBorder="1" applyAlignment="1">
      <alignment vertical="top" wrapText="1"/>
    </xf>
    <xf numFmtId="0" fontId="106" fillId="0" borderId="0" xfId="0" applyFont="1" applyBorder="1" applyAlignment="1">
      <alignment vertical="top"/>
    </xf>
    <xf numFmtId="0" fontId="121" fillId="0" borderId="28" xfId="0" applyFont="1" applyBorder="1" applyAlignment="1">
      <alignment horizontal="center" vertical="center"/>
    </xf>
    <xf numFmtId="0" fontId="121" fillId="0" borderId="29" xfId="0" applyFont="1" applyBorder="1" applyAlignment="1">
      <alignment horizontal="center" vertical="center"/>
    </xf>
    <xf numFmtId="0" fontId="121" fillId="0" borderId="31" xfId="0" applyFont="1" applyBorder="1"/>
    <xf numFmtId="0" fontId="125" fillId="0" borderId="31" xfId="0" applyFont="1" applyBorder="1" applyAlignment="1">
      <alignment horizontal="left" indent="1"/>
    </xf>
    <xf numFmtId="0" fontId="121" fillId="0" borderId="31" xfId="0" applyFont="1" applyBorder="1" applyAlignment="1">
      <alignment horizontal="left"/>
    </xf>
    <xf numFmtId="218" fontId="123" fillId="0" borderId="0" xfId="0" applyNumberFormat="1" applyFont="1" applyAlignment="1">
      <alignment horizontal="right"/>
    </xf>
    <xf numFmtId="0" fontId="121" fillId="0" borderId="30" xfId="0" applyFont="1" applyBorder="1" applyAlignment="1">
      <alignment vertical="center"/>
    </xf>
    <xf numFmtId="0" fontId="121" fillId="0" borderId="27" xfId="0" applyFont="1" applyBorder="1" applyAlignment="1">
      <alignment horizontal="center" vertical="center"/>
    </xf>
    <xf numFmtId="219" fontId="123" fillId="0" borderId="0" xfId="0" applyNumberFormat="1" applyFont="1" applyAlignment="1">
      <alignment horizontal="right"/>
    </xf>
    <xf numFmtId="0" fontId="112" fillId="0" borderId="0" xfId="0" applyFont="1" applyAlignment="1">
      <alignment horizontal="left"/>
    </xf>
    <xf numFmtId="170" fontId="122" fillId="0" borderId="0" xfId="0" applyNumberFormat="1" applyFont="1" applyAlignment="1">
      <alignment horizontal="right"/>
    </xf>
    <xf numFmtId="170" fontId="124" fillId="0" borderId="0" xfId="0" applyNumberFormat="1" applyFont="1" applyAlignment="1">
      <alignment horizontal="right"/>
    </xf>
    <xf numFmtId="0" fontId="122" fillId="0" borderId="27" xfId="0" applyNumberFormat="1" applyFont="1" applyBorder="1" applyAlignment="1">
      <alignment horizontal="center" vertical="center" wrapText="1"/>
    </xf>
    <xf numFmtId="0" fontId="122" fillId="0" borderId="28" xfId="0" applyNumberFormat="1" applyFont="1" applyBorder="1" applyAlignment="1">
      <alignment horizontal="center" vertical="center" wrapText="1"/>
    </xf>
    <xf numFmtId="0" fontId="122" fillId="0" borderId="28" xfId="0" applyNumberFormat="1" applyFont="1" applyFill="1" applyBorder="1" applyAlignment="1">
      <alignment horizontal="center" vertical="center" wrapText="1"/>
    </xf>
    <xf numFmtId="0" fontId="122" fillId="0" borderId="29" xfId="0" applyNumberFormat="1" applyFont="1" applyFill="1" applyBorder="1" applyAlignment="1">
      <alignment horizontal="center" vertical="center" wrapText="1"/>
    </xf>
    <xf numFmtId="0" fontId="124" fillId="0" borderId="34" xfId="0" applyFont="1" applyBorder="1" applyAlignment="1">
      <alignment horizontal="left" wrapText="1"/>
    </xf>
    <xf numFmtId="0" fontId="124" fillId="0" borderId="34" xfId="0" applyFont="1" applyBorder="1" applyAlignment="1">
      <alignment horizontal="center" wrapText="1"/>
    </xf>
    <xf numFmtId="221" fontId="122" fillId="0" borderId="0" xfId="0" applyNumberFormat="1" applyFont="1" applyAlignment="1">
      <alignment horizontal="right"/>
    </xf>
    <xf numFmtId="221" fontId="124" fillId="0" borderId="0" xfId="0" applyNumberFormat="1" applyFont="1" applyAlignment="1">
      <alignment horizontal="right"/>
    </xf>
    <xf numFmtId="220" fontId="122" fillId="0" borderId="31" xfId="0" quotePrefix="1" applyNumberFormat="1" applyFont="1" applyBorder="1" applyAlignment="1">
      <alignment horizontal="left" wrapText="1"/>
    </xf>
    <xf numFmtId="166" fontId="122" fillId="0" borderId="0" xfId="0" applyNumberFormat="1" applyFont="1" applyAlignment="1">
      <alignment horizontal="right" vertical="center"/>
    </xf>
    <xf numFmtId="222" fontId="122" fillId="0" borderId="0" xfId="0" applyNumberFormat="1" applyFont="1"/>
    <xf numFmtId="0" fontId="121" fillId="0" borderId="0" xfId="0" applyFont="1" applyFill="1"/>
    <xf numFmtId="0" fontId="122" fillId="0" borderId="30" xfId="0" applyFont="1" applyBorder="1" applyAlignment="1">
      <alignment horizontal="center" wrapText="1"/>
    </xf>
    <xf numFmtId="3" fontId="124" fillId="0" borderId="0" xfId="0" applyNumberFormat="1" applyFont="1" applyFill="1" applyBorder="1" applyAlignment="1">
      <alignment horizontal="right" vertical="center" wrapText="1"/>
    </xf>
    <xf numFmtId="3" fontId="124" fillId="0" borderId="0" xfId="0" applyNumberFormat="1" applyFont="1" applyFill="1" applyAlignment="1">
      <alignment horizontal="right" vertical="center" wrapText="1"/>
    </xf>
    <xf numFmtId="0" fontId="107" fillId="0" borderId="0" xfId="1118" applyBorder="1" applyAlignment="1">
      <alignment horizontal="left" vertical="top" wrapText="1"/>
    </xf>
    <xf numFmtId="0" fontId="107" fillId="0" borderId="0" xfId="1118" applyFont="1" applyBorder="1" applyAlignment="1">
      <alignment horizontal="left" vertical="top" wrapText="1"/>
    </xf>
    <xf numFmtId="217" fontId="123" fillId="0" borderId="0" xfId="0" applyNumberFormat="1" applyFont="1" applyFill="1" applyAlignment="1">
      <alignment horizontal="right"/>
    </xf>
    <xf numFmtId="0" fontId="107" fillId="0" borderId="0" xfId="0" applyFont="1" applyBorder="1" applyAlignment="1">
      <alignment vertical="top" wrapText="1"/>
    </xf>
    <xf numFmtId="0" fontId="107" fillId="0" borderId="0" xfId="0" applyFont="1" applyBorder="1" applyAlignment="1">
      <alignment vertical="top"/>
    </xf>
    <xf numFmtId="0" fontId="107" fillId="0" borderId="0" xfId="38" applyFont="1" applyAlignment="1">
      <alignment vertical="top" wrapText="1"/>
    </xf>
    <xf numFmtId="0" fontId="109" fillId="0" borderId="0" xfId="0" applyFont="1" applyBorder="1" applyAlignment="1">
      <alignment horizontal="left" vertical="top"/>
    </xf>
    <xf numFmtId="0" fontId="109" fillId="0" borderId="0" xfId="0" applyFont="1" applyBorder="1" applyAlignment="1">
      <alignment horizontal="left" vertical="top" wrapText="1"/>
    </xf>
    <xf numFmtId="0" fontId="107" fillId="0" borderId="0" xfId="0" applyFont="1" applyAlignment="1">
      <alignment horizontal="left" vertical="top"/>
    </xf>
    <xf numFmtId="0" fontId="107" fillId="0" borderId="0" xfId="0" applyFont="1" applyAlignment="1">
      <alignment vertical="top"/>
    </xf>
    <xf numFmtId="0" fontId="117" fillId="0" borderId="23" xfId="0" applyFont="1" applyBorder="1" applyAlignment="1">
      <alignment horizontal="left" vertical="center"/>
    </xf>
    <xf numFmtId="0" fontId="107" fillId="0" borderId="0" xfId="0" applyFont="1" applyBorder="1" applyAlignment="1">
      <alignment horizontal="center"/>
    </xf>
    <xf numFmtId="0" fontId="107" fillId="0" borderId="0" xfId="1118" applyFont="1" applyBorder="1" applyAlignment="1">
      <alignment horizontal="left" vertical="top"/>
    </xf>
    <xf numFmtId="0" fontId="109" fillId="0" borderId="0" xfId="0" applyFont="1" applyBorder="1" applyAlignment="1">
      <alignment horizontal="left" vertical="top"/>
    </xf>
    <xf numFmtId="0" fontId="109" fillId="0" borderId="0" xfId="0" applyFont="1" applyBorder="1" applyAlignment="1">
      <alignment horizontal="left" vertical="top" wrapText="1"/>
    </xf>
    <xf numFmtId="0" fontId="47" fillId="0" borderId="23" xfId="0" applyFont="1" applyBorder="1" applyAlignment="1">
      <alignment horizontal="left" vertical="center"/>
    </xf>
    <xf numFmtId="0" fontId="124" fillId="0" borderId="0" xfId="0" applyNumberFormat="1" applyFont="1" applyBorder="1" applyAlignment="1">
      <alignment horizontal="center" vertical="center"/>
    </xf>
    <xf numFmtId="0" fontId="124" fillId="0" borderId="0" xfId="0" applyNumberFormat="1" applyFont="1" applyAlignment="1">
      <alignment horizontal="center" vertical="center"/>
    </xf>
    <xf numFmtId="0" fontId="106" fillId="0" borderId="0" xfId="0" applyFont="1" applyBorder="1" applyAlignment="1">
      <alignment horizontal="left" vertical="top" wrapText="1"/>
    </xf>
    <xf numFmtId="0" fontId="124" fillId="0" borderId="32" xfId="0" applyFont="1" applyBorder="1" applyAlignment="1">
      <alignment horizontal="left" vertical="center"/>
    </xf>
    <xf numFmtId="0" fontId="122" fillId="0" borderId="28" xfId="0" applyFont="1" applyBorder="1" applyAlignment="1">
      <alignment horizontal="center" vertical="center" wrapText="1"/>
    </xf>
    <xf numFmtId="0" fontId="122" fillId="0" borderId="29" xfId="0" applyFont="1" applyBorder="1" applyAlignment="1">
      <alignment horizontal="center" vertical="center" wrapText="1"/>
    </xf>
    <xf numFmtId="0" fontId="122" fillId="0" borderId="28" xfId="0" applyFont="1" applyBorder="1" applyAlignment="1">
      <alignment horizontal="center" vertical="center"/>
    </xf>
    <xf numFmtId="0" fontId="122" fillId="0" borderId="27" xfId="0" applyFont="1" applyBorder="1" applyAlignment="1">
      <alignment horizontal="center" vertical="center" wrapText="1"/>
    </xf>
    <xf numFmtId="0" fontId="124" fillId="0" borderId="0" xfId="0" applyFont="1" applyBorder="1" applyAlignment="1">
      <alignment horizontal="left" vertical="top" wrapText="1"/>
    </xf>
    <xf numFmtId="0" fontId="120" fillId="0" borderId="35" xfId="0" applyFont="1" applyBorder="1" applyAlignment="1">
      <alignment horizontal="center" vertical="center"/>
    </xf>
    <xf numFmtId="0" fontId="120" fillId="0" borderId="0" xfId="0" applyFont="1" applyAlignment="1">
      <alignment horizontal="center" vertical="center"/>
    </xf>
    <xf numFmtId="0" fontId="106" fillId="0" borderId="0" xfId="0" applyFont="1" applyBorder="1" applyAlignment="1">
      <alignment horizontal="left" vertical="top"/>
    </xf>
    <xf numFmtId="0" fontId="124" fillId="0" borderId="32" xfId="0" applyFont="1" applyBorder="1" applyAlignment="1">
      <alignment horizontal="left" vertical="top" wrapText="1"/>
    </xf>
    <xf numFmtId="0" fontId="120" fillId="0" borderId="33" xfId="0" applyFont="1" applyBorder="1" applyAlignment="1">
      <alignment horizontal="center" vertical="center"/>
    </xf>
    <xf numFmtId="0" fontId="120" fillId="0" borderId="36" xfId="0" applyFont="1" applyBorder="1" applyAlignment="1">
      <alignment horizontal="center" vertical="center"/>
    </xf>
    <xf numFmtId="0" fontId="124" fillId="0" borderId="35" xfId="0" applyFont="1" applyBorder="1" applyAlignment="1">
      <alignment horizontal="center" vertical="center"/>
    </xf>
    <xf numFmtId="0" fontId="124" fillId="0" borderId="0" xfId="0" applyFont="1" applyAlignment="1">
      <alignment horizontal="center" vertical="center"/>
    </xf>
    <xf numFmtId="0" fontId="124" fillId="0" borderId="0" xfId="0" applyFont="1" applyBorder="1" applyAlignment="1">
      <alignment horizontal="center" vertical="top" wrapText="1"/>
    </xf>
    <xf numFmtId="0" fontId="128" fillId="0" borderId="0" xfId="0" applyFont="1" applyAlignment="1"/>
    <xf numFmtId="0" fontId="110" fillId="0" borderId="0" xfId="0" applyFont="1" applyAlignment="1"/>
    <xf numFmtId="0" fontId="47" fillId="0" borderId="23" xfId="0" applyFont="1" applyBorder="1" applyAlignment="1">
      <alignment vertical="center"/>
    </xf>
    <xf numFmtId="0" fontId="111" fillId="0" borderId="0" xfId="0" applyFont="1"/>
    <xf numFmtId="0" fontId="111" fillId="0" borderId="0" xfId="0" applyFont="1" applyAlignment="1"/>
  </cellXfs>
  <cellStyles count="1120">
    <cellStyle name="0mitP" xfId="60"/>
    <cellStyle name="0mitP 2" xfId="61"/>
    <cellStyle name="0mitP 3" xfId="62"/>
    <cellStyle name="0ohneP" xfId="63"/>
    <cellStyle name="0ohneP 2" xfId="64"/>
    <cellStyle name="0ohneP 3" xfId="65"/>
    <cellStyle name="10mitP" xfId="66"/>
    <cellStyle name="10mitP 2" xfId="67"/>
    <cellStyle name="10mitP 2 2" xfId="68"/>
    <cellStyle name="10mitP 3" xfId="69"/>
    <cellStyle name="10mitP 4" xfId="70"/>
    <cellStyle name="10mitP 5" xfId="71"/>
    <cellStyle name="12mitP" xfId="72"/>
    <cellStyle name="12ohneP" xfId="73"/>
    <cellStyle name="13mitP" xfId="74"/>
    <cellStyle name="1mitP" xfId="75"/>
    <cellStyle name="1mitP 2" xfId="76"/>
    <cellStyle name="1mitP 3" xfId="77"/>
    <cellStyle name="1ohneP" xfId="78"/>
    <cellStyle name="20 % - Akzent1" xfId="1" builtinId="30" customBuiltin="1"/>
    <cellStyle name="20 % - Akzent1 10" xfId="79"/>
    <cellStyle name="20 % - Akzent1 10 2" xfId="80"/>
    <cellStyle name="20 % - Akzent1 10 2 2" xfId="81"/>
    <cellStyle name="20 % - Akzent1 10 3" xfId="82"/>
    <cellStyle name="20 % - Akzent1 11" xfId="83"/>
    <cellStyle name="20 % - Akzent1 11 2" xfId="84"/>
    <cellStyle name="20 % - Akzent1 11 2 2" xfId="85"/>
    <cellStyle name="20 % - Akzent1 11 3" xfId="86"/>
    <cellStyle name="20 % - Akzent1 12" xfId="87"/>
    <cellStyle name="20 % - Akzent1 12 2" xfId="88"/>
    <cellStyle name="20 % - Akzent1 13" xfId="89"/>
    <cellStyle name="20 % - Akzent1 13 2" xfId="90"/>
    <cellStyle name="20 % - Akzent1 14" xfId="91"/>
    <cellStyle name="20 % - Akzent1 14 2" xfId="92"/>
    <cellStyle name="20 % - Akzent1 15" xfId="93"/>
    <cellStyle name="20 % - Akzent1 15 2" xfId="94"/>
    <cellStyle name="20 % - Akzent1 16" xfId="95"/>
    <cellStyle name="20 % - Akzent1 17" xfId="96"/>
    <cellStyle name="20 % - Akzent1 2" xfId="97"/>
    <cellStyle name="20 % - Akzent1 2 2" xfId="98"/>
    <cellStyle name="20 % - Akzent1 2 3" xfId="99"/>
    <cellStyle name="20 % - Akzent1 2 4" xfId="100"/>
    <cellStyle name="20 % - Akzent1 3" xfId="101"/>
    <cellStyle name="20 % - Akzent1 3 2" xfId="102"/>
    <cellStyle name="20 % - Akzent1 4" xfId="103"/>
    <cellStyle name="20 % - Akzent1 4 2" xfId="104"/>
    <cellStyle name="20 % - Akzent1 5" xfId="105"/>
    <cellStyle name="20 % - Akzent1 5 2" xfId="106"/>
    <cellStyle name="20 % - Akzent1 5 2 2" xfId="107"/>
    <cellStyle name="20 % - Akzent1 5 3" xfId="108"/>
    <cellStyle name="20 % - Akzent1 6" xfId="109"/>
    <cellStyle name="20 % - Akzent1 6 2" xfId="110"/>
    <cellStyle name="20 % - Akzent1 6 2 2" xfId="111"/>
    <cellStyle name="20 % - Akzent1 6 3" xfId="112"/>
    <cellStyle name="20 % - Akzent1 7" xfId="113"/>
    <cellStyle name="20 % - Akzent1 7 2" xfId="114"/>
    <cellStyle name="20 % - Akzent1 7 2 2" xfId="115"/>
    <cellStyle name="20 % - Akzent1 7 3" xfId="116"/>
    <cellStyle name="20 % - Akzent1 8" xfId="117"/>
    <cellStyle name="20 % - Akzent1 8 2" xfId="118"/>
    <cellStyle name="20 % - Akzent1 8 2 2" xfId="119"/>
    <cellStyle name="20 % - Akzent1 8 3" xfId="120"/>
    <cellStyle name="20 % - Akzent1 9" xfId="121"/>
    <cellStyle name="20 % - Akzent1 9 2" xfId="122"/>
    <cellStyle name="20 % - Akzent1 9 2 2" xfId="123"/>
    <cellStyle name="20 % - Akzent1 9 3" xfId="124"/>
    <cellStyle name="20 % - Akzent2" xfId="2" builtinId="34" customBuiltin="1"/>
    <cellStyle name="20 % - Akzent2 10" xfId="125"/>
    <cellStyle name="20 % - Akzent2 10 2" xfId="126"/>
    <cellStyle name="20 % - Akzent2 10 2 2" xfId="127"/>
    <cellStyle name="20 % - Akzent2 10 3" xfId="128"/>
    <cellStyle name="20 % - Akzent2 11" xfId="129"/>
    <cellStyle name="20 % - Akzent2 11 2" xfId="130"/>
    <cellStyle name="20 % - Akzent2 11 2 2" xfId="131"/>
    <cellStyle name="20 % - Akzent2 11 3" xfId="132"/>
    <cellStyle name="20 % - Akzent2 12" xfId="133"/>
    <cellStyle name="20 % - Akzent2 12 2" xfId="134"/>
    <cellStyle name="20 % - Akzent2 13" xfId="135"/>
    <cellStyle name="20 % - Akzent2 13 2" xfId="136"/>
    <cellStyle name="20 % - Akzent2 14" xfId="137"/>
    <cellStyle name="20 % - Akzent2 14 2" xfId="138"/>
    <cellStyle name="20 % - Akzent2 15" xfId="139"/>
    <cellStyle name="20 % - Akzent2 15 2" xfId="140"/>
    <cellStyle name="20 % - Akzent2 16" xfId="141"/>
    <cellStyle name="20 % - Akzent2 17" xfId="142"/>
    <cellStyle name="20 % - Akzent2 2" xfId="143"/>
    <cellStyle name="20 % - Akzent2 2 2" xfId="144"/>
    <cellStyle name="20 % - Akzent2 2 3" xfId="145"/>
    <cellStyle name="20 % - Akzent2 2 4" xfId="146"/>
    <cellStyle name="20 % - Akzent2 3" xfId="147"/>
    <cellStyle name="20 % - Akzent2 3 2" xfId="148"/>
    <cellStyle name="20 % - Akzent2 4" xfId="149"/>
    <cellStyle name="20 % - Akzent2 4 2" xfId="150"/>
    <cellStyle name="20 % - Akzent2 5" xfId="151"/>
    <cellStyle name="20 % - Akzent2 5 2" xfId="152"/>
    <cellStyle name="20 % - Akzent2 5 2 2" xfId="153"/>
    <cellStyle name="20 % - Akzent2 5 3" xfId="154"/>
    <cellStyle name="20 % - Akzent2 6" xfId="155"/>
    <cellStyle name="20 % - Akzent2 6 2" xfId="156"/>
    <cellStyle name="20 % - Akzent2 6 2 2" xfId="157"/>
    <cellStyle name="20 % - Akzent2 6 3" xfId="158"/>
    <cellStyle name="20 % - Akzent2 7" xfId="159"/>
    <cellStyle name="20 % - Akzent2 7 2" xfId="160"/>
    <cellStyle name="20 % - Akzent2 7 2 2" xfId="161"/>
    <cellStyle name="20 % - Akzent2 7 3" xfId="162"/>
    <cellStyle name="20 % - Akzent2 8" xfId="163"/>
    <cellStyle name="20 % - Akzent2 8 2" xfId="164"/>
    <cellStyle name="20 % - Akzent2 8 2 2" xfId="165"/>
    <cellStyle name="20 % - Akzent2 8 3" xfId="166"/>
    <cellStyle name="20 % - Akzent2 9" xfId="167"/>
    <cellStyle name="20 % - Akzent2 9 2" xfId="168"/>
    <cellStyle name="20 % - Akzent2 9 2 2" xfId="169"/>
    <cellStyle name="20 % - Akzent2 9 3" xfId="170"/>
    <cellStyle name="20 % - Akzent3" xfId="3" builtinId="38" customBuiltin="1"/>
    <cellStyle name="20 % - Akzent3 10" xfId="171"/>
    <cellStyle name="20 % - Akzent3 10 2" xfId="172"/>
    <cellStyle name="20 % - Akzent3 10 2 2" xfId="173"/>
    <cellStyle name="20 % - Akzent3 10 3" xfId="174"/>
    <cellStyle name="20 % - Akzent3 11" xfId="175"/>
    <cellStyle name="20 % - Akzent3 11 2" xfId="176"/>
    <cellStyle name="20 % - Akzent3 11 2 2" xfId="177"/>
    <cellStyle name="20 % - Akzent3 11 3" xfId="178"/>
    <cellStyle name="20 % - Akzent3 12" xfId="179"/>
    <cellStyle name="20 % - Akzent3 12 2" xfId="180"/>
    <cellStyle name="20 % - Akzent3 13" xfId="181"/>
    <cellStyle name="20 % - Akzent3 13 2" xfId="182"/>
    <cellStyle name="20 % - Akzent3 14" xfId="183"/>
    <cellStyle name="20 % - Akzent3 14 2" xfId="184"/>
    <cellStyle name="20 % - Akzent3 15" xfId="185"/>
    <cellStyle name="20 % - Akzent3 15 2" xfId="186"/>
    <cellStyle name="20 % - Akzent3 16" xfId="187"/>
    <cellStyle name="20 % - Akzent3 17" xfId="188"/>
    <cellStyle name="20 % - Akzent3 2" xfId="189"/>
    <cellStyle name="20 % - Akzent3 2 2" xfId="190"/>
    <cellStyle name="20 % - Akzent3 2 3" xfId="191"/>
    <cellStyle name="20 % - Akzent3 2 4" xfId="192"/>
    <cellStyle name="20 % - Akzent3 3" xfId="193"/>
    <cellStyle name="20 % - Akzent3 3 2" xfId="194"/>
    <cellStyle name="20 % - Akzent3 4" xfId="195"/>
    <cellStyle name="20 % - Akzent3 4 2" xfId="196"/>
    <cellStyle name="20 % - Akzent3 5" xfId="197"/>
    <cellStyle name="20 % - Akzent3 5 2" xfId="198"/>
    <cellStyle name="20 % - Akzent3 5 2 2" xfId="199"/>
    <cellStyle name="20 % - Akzent3 5 3" xfId="200"/>
    <cellStyle name="20 % - Akzent3 6" xfId="201"/>
    <cellStyle name="20 % - Akzent3 6 2" xfId="202"/>
    <cellStyle name="20 % - Akzent3 6 2 2" xfId="203"/>
    <cellStyle name="20 % - Akzent3 6 3" xfId="204"/>
    <cellStyle name="20 % - Akzent3 7" xfId="205"/>
    <cellStyle name="20 % - Akzent3 7 2" xfId="206"/>
    <cellStyle name="20 % - Akzent3 7 2 2" xfId="207"/>
    <cellStyle name="20 % - Akzent3 7 3" xfId="208"/>
    <cellStyle name="20 % - Akzent3 8" xfId="209"/>
    <cellStyle name="20 % - Akzent3 8 2" xfId="210"/>
    <cellStyle name="20 % - Akzent3 8 2 2" xfId="211"/>
    <cellStyle name="20 % - Akzent3 8 3" xfId="212"/>
    <cellStyle name="20 % - Akzent3 9" xfId="213"/>
    <cellStyle name="20 % - Akzent3 9 2" xfId="214"/>
    <cellStyle name="20 % - Akzent3 9 2 2" xfId="215"/>
    <cellStyle name="20 % - Akzent3 9 3" xfId="216"/>
    <cellStyle name="20 % - Akzent4" xfId="4" builtinId="42" customBuiltin="1"/>
    <cellStyle name="20 % - Akzent4 10" xfId="217"/>
    <cellStyle name="20 % - Akzent4 10 2" xfId="218"/>
    <cellStyle name="20 % - Akzent4 10 2 2" xfId="219"/>
    <cellStyle name="20 % - Akzent4 10 3" xfId="220"/>
    <cellStyle name="20 % - Akzent4 11" xfId="221"/>
    <cellStyle name="20 % - Akzent4 11 2" xfId="222"/>
    <cellStyle name="20 % - Akzent4 11 2 2" xfId="223"/>
    <cellStyle name="20 % - Akzent4 11 3" xfId="224"/>
    <cellStyle name="20 % - Akzent4 12" xfId="225"/>
    <cellStyle name="20 % - Akzent4 12 2" xfId="226"/>
    <cellStyle name="20 % - Akzent4 13" xfId="227"/>
    <cellStyle name="20 % - Akzent4 13 2" xfId="228"/>
    <cellStyle name="20 % - Akzent4 14" xfId="229"/>
    <cellStyle name="20 % - Akzent4 14 2" xfId="230"/>
    <cellStyle name="20 % - Akzent4 15" xfId="231"/>
    <cellStyle name="20 % - Akzent4 15 2" xfId="232"/>
    <cellStyle name="20 % - Akzent4 16" xfId="233"/>
    <cellStyle name="20 % - Akzent4 17" xfId="234"/>
    <cellStyle name="20 % - Akzent4 2" xfId="235"/>
    <cellStyle name="20 % - Akzent4 2 2" xfId="236"/>
    <cellStyle name="20 % - Akzent4 2 3" xfId="237"/>
    <cellStyle name="20 % - Akzent4 2 4" xfId="238"/>
    <cellStyle name="20 % - Akzent4 3" xfId="239"/>
    <cellStyle name="20 % - Akzent4 3 2" xfId="240"/>
    <cellStyle name="20 % - Akzent4 4" xfId="241"/>
    <cellStyle name="20 % - Akzent4 4 2" xfId="242"/>
    <cellStyle name="20 % - Akzent4 5" xfId="243"/>
    <cellStyle name="20 % - Akzent4 5 2" xfId="244"/>
    <cellStyle name="20 % - Akzent4 5 2 2" xfId="245"/>
    <cellStyle name="20 % - Akzent4 5 3" xfId="246"/>
    <cellStyle name="20 % - Akzent4 6" xfId="247"/>
    <cellStyle name="20 % - Akzent4 6 2" xfId="248"/>
    <cellStyle name="20 % - Akzent4 6 2 2" xfId="249"/>
    <cellStyle name="20 % - Akzent4 6 3" xfId="250"/>
    <cellStyle name="20 % - Akzent4 7" xfId="251"/>
    <cellStyle name="20 % - Akzent4 7 2" xfId="252"/>
    <cellStyle name="20 % - Akzent4 7 2 2" xfId="253"/>
    <cellStyle name="20 % - Akzent4 7 3" xfId="254"/>
    <cellStyle name="20 % - Akzent4 8" xfId="255"/>
    <cellStyle name="20 % - Akzent4 8 2" xfId="256"/>
    <cellStyle name="20 % - Akzent4 8 2 2" xfId="257"/>
    <cellStyle name="20 % - Akzent4 8 3" xfId="258"/>
    <cellStyle name="20 % - Akzent4 9" xfId="259"/>
    <cellStyle name="20 % - Akzent4 9 2" xfId="260"/>
    <cellStyle name="20 % - Akzent4 9 2 2" xfId="261"/>
    <cellStyle name="20 % - Akzent4 9 3" xfId="262"/>
    <cellStyle name="20 % - Akzent5" xfId="5" builtinId="46" customBuiltin="1"/>
    <cellStyle name="20 % - Akzent5 10" xfId="263"/>
    <cellStyle name="20 % - Akzent5 10 2" xfId="264"/>
    <cellStyle name="20 % - Akzent5 10 2 2" xfId="265"/>
    <cellStyle name="20 % - Akzent5 10 3" xfId="266"/>
    <cellStyle name="20 % - Akzent5 11" xfId="267"/>
    <cellStyle name="20 % - Akzent5 11 2" xfId="268"/>
    <cellStyle name="20 % - Akzent5 11 2 2" xfId="269"/>
    <cellStyle name="20 % - Akzent5 11 3" xfId="270"/>
    <cellStyle name="20 % - Akzent5 12" xfId="271"/>
    <cellStyle name="20 % - Akzent5 12 2" xfId="272"/>
    <cellStyle name="20 % - Akzent5 13" xfId="273"/>
    <cellStyle name="20 % - Akzent5 13 2" xfId="274"/>
    <cellStyle name="20 % - Akzent5 14" xfId="275"/>
    <cellStyle name="20 % - Akzent5 14 2" xfId="276"/>
    <cellStyle name="20 % - Akzent5 15" xfId="277"/>
    <cellStyle name="20 % - Akzent5 15 2" xfId="278"/>
    <cellStyle name="20 % - Akzent5 16" xfId="279"/>
    <cellStyle name="20 % - Akzent5 17" xfId="280"/>
    <cellStyle name="20 % - Akzent5 2" xfId="281"/>
    <cellStyle name="20 % - Akzent5 2 2" xfId="282"/>
    <cellStyle name="20 % - Akzent5 2 3" xfId="283"/>
    <cellStyle name="20 % - Akzent5 2 4" xfId="284"/>
    <cellStyle name="20 % - Akzent5 3" xfId="285"/>
    <cellStyle name="20 % - Akzent5 3 2" xfId="286"/>
    <cellStyle name="20 % - Akzent5 4" xfId="287"/>
    <cellStyle name="20 % - Akzent5 4 2" xfId="288"/>
    <cellStyle name="20 % - Akzent5 5" xfId="289"/>
    <cellStyle name="20 % - Akzent5 5 2" xfId="290"/>
    <cellStyle name="20 % - Akzent5 5 2 2" xfId="291"/>
    <cellStyle name="20 % - Akzent5 5 3" xfId="292"/>
    <cellStyle name="20 % - Akzent5 6" xfId="293"/>
    <cellStyle name="20 % - Akzent5 6 2" xfId="294"/>
    <cellStyle name="20 % - Akzent5 6 2 2" xfId="295"/>
    <cellStyle name="20 % - Akzent5 6 3" xfId="296"/>
    <cellStyle name="20 % - Akzent5 7" xfId="297"/>
    <cellStyle name="20 % - Akzent5 7 2" xfId="298"/>
    <cellStyle name="20 % - Akzent5 7 2 2" xfId="299"/>
    <cellStyle name="20 % - Akzent5 7 3" xfId="300"/>
    <cellStyle name="20 % - Akzent5 8" xfId="301"/>
    <cellStyle name="20 % - Akzent5 8 2" xfId="302"/>
    <cellStyle name="20 % - Akzent5 8 2 2" xfId="303"/>
    <cellStyle name="20 % - Akzent5 8 3" xfId="304"/>
    <cellStyle name="20 % - Akzent5 9" xfId="305"/>
    <cellStyle name="20 % - Akzent5 9 2" xfId="306"/>
    <cellStyle name="20 % - Akzent5 9 2 2" xfId="307"/>
    <cellStyle name="20 % - Akzent5 9 3" xfId="308"/>
    <cellStyle name="20 % - Akzent6" xfId="6" builtinId="50" customBuiltin="1"/>
    <cellStyle name="20 % - Akzent6 10" xfId="309"/>
    <cellStyle name="20 % - Akzent6 10 2" xfId="310"/>
    <cellStyle name="20 % - Akzent6 10 2 2" xfId="311"/>
    <cellStyle name="20 % - Akzent6 10 3" xfId="312"/>
    <cellStyle name="20 % - Akzent6 11" xfId="313"/>
    <cellStyle name="20 % - Akzent6 11 2" xfId="314"/>
    <cellStyle name="20 % - Akzent6 11 2 2" xfId="315"/>
    <cellStyle name="20 % - Akzent6 11 3" xfId="316"/>
    <cellStyle name="20 % - Akzent6 12" xfId="317"/>
    <cellStyle name="20 % - Akzent6 12 2" xfId="318"/>
    <cellStyle name="20 % - Akzent6 13" xfId="319"/>
    <cellStyle name="20 % - Akzent6 13 2" xfId="320"/>
    <cellStyle name="20 % - Akzent6 14" xfId="321"/>
    <cellStyle name="20 % - Akzent6 14 2" xfId="322"/>
    <cellStyle name="20 % - Akzent6 15" xfId="323"/>
    <cellStyle name="20 % - Akzent6 15 2" xfId="324"/>
    <cellStyle name="20 % - Akzent6 16" xfId="325"/>
    <cellStyle name="20 % - Akzent6 17" xfId="326"/>
    <cellStyle name="20 % - Akzent6 2" xfId="327"/>
    <cellStyle name="20 % - Akzent6 2 2" xfId="328"/>
    <cellStyle name="20 % - Akzent6 2 3" xfId="329"/>
    <cellStyle name="20 % - Akzent6 2 4" xfId="330"/>
    <cellStyle name="20 % - Akzent6 3" xfId="331"/>
    <cellStyle name="20 % - Akzent6 3 2" xfId="332"/>
    <cellStyle name="20 % - Akzent6 4" xfId="333"/>
    <cellStyle name="20 % - Akzent6 4 2" xfId="334"/>
    <cellStyle name="20 % - Akzent6 5" xfId="335"/>
    <cellStyle name="20 % - Akzent6 5 2" xfId="336"/>
    <cellStyle name="20 % - Akzent6 5 2 2" xfId="337"/>
    <cellStyle name="20 % - Akzent6 5 3" xfId="338"/>
    <cellStyle name="20 % - Akzent6 6" xfId="339"/>
    <cellStyle name="20 % - Akzent6 6 2" xfId="340"/>
    <cellStyle name="20 % - Akzent6 6 2 2" xfId="341"/>
    <cellStyle name="20 % - Akzent6 6 3" xfId="342"/>
    <cellStyle name="20 % - Akzent6 7" xfId="343"/>
    <cellStyle name="20 % - Akzent6 7 2" xfId="344"/>
    <cellStyle name="20 % - Akzent6 7 2 2" xfId="345"/>
    <cellStyle name="20 % - Akzent6 7 3" xfId="346"/>
    <cellStyle name="20 % - Akzent6 8" xfId="347"/>
    <cellStyle name="20 % - Akzent6 8 2" xfId="348"/>
    <cellStyle name="20 % - Akzent6 8 2 2" xfId="349"/>
    <cellStyle name="20 % - Akzent6 8 3" xfId="350"/>
    <cellStyle name="20 % - Akzent6 9" xfId="351"/>
    <cellStyle name="20 % - Akzent6 9 2" xfId="352"/>
    <cellStyle name="20 % - Akzent6 9 2 2" xfId="353"/>
    <cellStyle name="20 % - Akzent6 9 3" xfId="354"/>
    <cellStyle name="20% - Akzent1" xfId="355"/>
    <cellStyle name="20% - Akzent2" xfId="356"/>
    <cellStyle name="20% - Akzent3" xfId="357"/>
    <cellStyle name="20% - Akzent4" xfId="358"/>
    <cellStyle name="20% - Akzent5" xfId="359"/>
    <cellStyle name="20% - Akzent6" xfId="360"/>
    <cellStyle name="2mitP" xfId="361"/>
    <cellStyle name="2ohneP" xfId="362"/>
    <cellStyle name="3mitP" xfId="363"/>
    <cellStyle name="3mitP 2" xfId="364"/>
    <cellStyle name="3mitP 2 2" xfId="365"/>
    <cellStyle name="3mitP 3" xfId="366"/>
    <cellStyle name="3mitP 4" xfId="367"/>
    <cellStyle name="3mitP 5" xfId="368"/>
    <cellStyle name="3ohneP" xfId="369"/>
    <cellStyle name="3ohneP 2" xfId="370"/>
    <cellStyle name="3ohneP 2 2" xfId="371"/>
    <cellStyle name="3ohneP 3" xfId="372"/>
    <cellStyle name="3ohneP 4" xfId="373"/>
    <cellStyle name="3ohneP 5" xfId="374"/>
    <cellStyle name="4" xfId="375"/>
    <cellStyle name="40 % - Akzent1" xfId="7" builtinId="31" customBuiltin="1"/>
    <cellStyle name="40 % - Akzent1 10" xfId="376"/>
    <cellStyle name="40 % - Akzent1 10 2" xfId="377"/>
    <cellStyle name="40 % - Akzent1 10 2 2" xfId="378"/>
    <cellStyle name="40 % - Akzent1 10 3" xfId="379"/>
    <cellStyle name="40 % - Akzent1 11" xfId="380"/>
    <cellStyle name="40 % - Akzent1 11 2" xfId="381"/>
    <cellStyle name="40 % - Akzent1 11 2 2" xfId="382"/>
    <cellStyle name="40 % - Akzent1 11 3" xfId="383"/>
    <cellStyle name="40 % - Akzent1 12" xfId="384"/>
    <cellStyle name="40 % - Akzent1 12 2" xfId="385"/>
    <cellStyle name="40 % - Akzent1 13" xfId="386"/>
    <cellStyle name="40 % - Akzent1 13 2" xfId="387"/>
    <cellStyle name="40 % - Akzent1 14" xfId="388"/>
    <cellStyle name="40 % - Akzent1 14 2" xfId="389"/>
    <cellStyle name="40 % - Akzent1 15" xfId="390"/>
    <cellStyle name="40 % - Akzent1 15 2" xfId="391"/>
    <cellStyle name="40 % - Akzent1 16" xfId="392"/>
    <cellStyle name="40 % - Akzent1 17" xfId="393"/>
    <cellStyle name="40 % - Akzent1 2" xfId="394"/>
    <cellStyle name="40 % - Akzent1 2 2" xfId="395"/>
    <cellStyle name="40 % - Akzent1 2 3" xfId="396"/>
    <cellStyle name="40 % - Akzent1 2 4" xfId="397"/>
    <cellStyle name="40 % - Akzent1 3" xfId="398"/>
    <cellStyle name="40 % - Akzent1 3 2" xfId="399"/>
    <cellStyle name="40 % - Akzent1 4" xfId="400"/>
    <cellStyle name="40 % - Akzent1 4 2" xfId="401"/>
    <cellStyle name="40 % - Akzent1 5" xfId="402"/>
    <cellStyle name="40 % - Akzent1 5 2" xfId="403"/>
    <cellStyle name="40 % - Akzent1 5 2 2" xfId="404"/>
    <cellStyle name="40 % - Akzent1 5 3" xfId="405"/>
    <cellStyle name="40 % - Akzent1 6" xfId="406"/>
    <cellStyle name="40 % - Akzent1 6 2" xfId="407"/>
    <cellStyle name="40 % - Akzent1 6 2 2" xfId="408"/>
    <cellStyle name="40 % - Akzent1 6 3" xfId="409"/>
    <cellStyle name="40 % - Akzent1 7" xfId="410"/>
    <cellStyle name="40 % - Akzent1 7 2" xfId="411"/>
    <cellStyle name="40 % - Akzent1 7 2 2" xfId="412"/>
    <cellStyle name="40 % - Akzent1 7 3" xfId="413"/>
    <cellStyle name="40 % - Akzent1 8" xfId="414"/>
    <cellStyle name="40 % - Akzent1 8 2" xfId="415"/>
    <cellStyle name="40 % - Akzent1 8 2 2" xfId="416"/>
    <cellStyle name="40 % - Akzent1 8 3" xfId="417"/>
    <cellStyle name="40 % - Akzent1 9" xfId="418"/>
    <cellStyle name="40 % - Akzent1 9 2" xfId="419"/>
    <cellStyle name="40 % - Akzent1 9 2 2" xfId="420"/>
    <cellStyle name="40 % - Akzent1 9 3" xfId="421"/>
    <cellStyle name="40 % - Akzent2" xfId="8" builtinId="35" customBuiltin="1"/>
    <cellStyle name="40 % - Akzent2 10" xfId="422"/>
    <cellStyle name="40 % - Akzent2 10 2" xfId="423"/>
    <cellStyle name="40 % - Akzent2 10 2 2" xfId="424"/>
    <cellStyle name="40 % - Akzent2 10 3" xfId="425"/>
    <cellStyle name="40 % - Akzent2 11" xfId="426"/>
    <cellStyle name="40 % - Akzent2 11 2" xfId="427"/>
    <cellStyle name="40 % - Akzent2 11 2 2" xfId="428"/>
    <cellStyle name="40 % - Akzent2 11 3" xfId="429"/>
    <cellStyle name="40 % - Akzent2 12" xfId="430"/>
    <cellStyle name="40 % - Akzent2 12 2" xfId="431"/>
    <cellStyle name="40 % - Akzent2 13" xfId="432"/>
    <cellStyle name="40 % - Akzent2 13 2" xfId="433"/>
    <cellStyle name="40 % - Akzent2 14" xfId="434"/>
    <cellStyle name="40 % - Akzent2 14 2" xfId="435"/>
    <cellStyle name="40 % - Akzent2 15" xfId="436"/>
    <cellStyle name="40 % - Akzent2 15 2" xfId="437"/>
    <cellStyle name="40 % - Akzent2 16" xfId="438"/>
    <cellStyle name="40 % - Akzent2 17" xfId="439"/>
    <cellStyle name="40 % - Akzent2 2" xfId="440"/>
    <cellStyle name="40 % - Akzent2 2 2" xfId="441"/>
    <cellStyle name="40 % - Akzent2 2 3" xfId="442"/>
    <cellStyle name="40 % - Akzent2 2 4" xfId="443"/>
    <cellStyle name="40 % - Akzent2 3" xfId="444"/>
    <cellStyle name="40 % - Akzent2 3 2" xfId="445"/>
    <cellStyle name="40 % - Akzent2 4" xfId="446"/>
    <cellStyle name="40 % - Akzent2 4 2" xfId="447"/>
    <cellStyle name="40 % - Akzent2 5" xfId="448"/>
    <cellStyle name="40 % - Akzent2 5 2" xfId="449"/>
    <cellStyle name="40 % - Akzent2 5 2 2" xfId="450"/>
    <cellStyle name="40 % - Akzent2 5 3" xfId="451"/>
    <cellStyle name="40 % - Akzent2 6" xfId="452"/>
    <cellStyle name="40 % - Akzent2 6 2" xfId="453"/>
    <cellStyle name="40 % - Akzent2 6 2 2" xfId="454"/>
    <cellStyle name="40 % - Akzent2 6 3" xfId="455"/>
    <cellStyle name="40 % - Akzent2 7" xfId="456"/>
    <cellStyle name="40 % - Akzent2 7 2" xfId="457"/>
    <cellStyle name="40 % - Akzent2 7 2 2" xfId="458"/>
    <cellStyle name="40 % - Akzent2 7 3" xfId="459"/>
    <cellStyle name="40 % - Akzent2 8" xfId="460"/>
    <cellStyle name="40 % - Akzent2 8 2" xfId="461"/>
    <cellStyle name="40 % - Akzent2 8 2 2" xfId="462"/>
    <cellStyle name="40 % - Akzent2 8 3" xfId="463"/>
    <cellStyle name="40 % - Akzent2 9" xfId="464"/>
    <cellStyle name="40 % - Akzent2 9 2" xfId="465"/>
    <cellStyle name="40 % - Akzent2 9 2 2" xfId="466"/>
    <cellStyle name="40 % - Akzent2 9 3" xfId="467"/>
    <cellStyle name="40 % - Akzent3" xfId="9" builtinId="39" customBuiltin="1"/>
    <cellStyle name="40 % - Akzent3 10" xfId="468"/>
    <cellStyle name="40 % - Akzent3 10 2" xfId="469"/>
    <cellStyle name="40 % - Akzent3 10 2 2" xfId="470"/>
    <cellStyle name="40 % - Akzent3 10 3" xfId="471"/>
    <cellStyle name="40 % - Akzent3 11" xfId="472"/>
    <cellStyle name="40 % - Akzent3 11 2" xfId="473"/>
    <cellStyle name="40 % - Akzent3 11 2 2" xfId="474"/>
    <cellStyle name="40 % - Akzent3 11 3" xfId="475"/>
    <cellStyle name="40 % - Akzent3 12" xfId="476"/>
    <cellStyle name="40 % - Akzent3 12 2" xfId="477"/>
    <cellStyle name="40 % - Akzent3 13" xfId="478"/>
    <cellStyle name="40 % - Akzent3 13 2" xfId="479"/>
    <cellStyle name="40 % - Akzent3 14" xfId="480"/>
    <cellStyle name="40 % - Akzent3 14 2" xfId="481"/>
    <cellStyle name="40 % - Akzent3 15" xfId="482"/>
    <cellStyle name="40 % - Akzent3 15 2" xfId="483"/>
    <cellStyle name="40 % - Akzent3 16" xfId="484"/>
    <cellStyle name="40 % - Akzent3 17" xfId="485"/>
    <cellStyle name="40 % - Akzent3 2" xfId="486"/>
    <cellStyle name="40 % - Akzent3 2 2" xfId="487"/>
    <cellStyle name="40 % - Akzent3 2 3" xfId="488"/>
    <cellStyle name="40 % - Akzent3 2 4" xfId="489"/>
    <cellStyle name="40 % - Akzent3 3" xfId="490"/>
    <cellStyle name="40 % - Akzent3 3 2" xfId="491"/>
    <cellStyle name="40 % - Akzent3 4" xfId="492"/>
    <cellStyle name="40 % - Akzent3 4 2" xfId="493"/>
    <cellStyle name="40 % - Akzent3 5" xfId="494"/>
    <cellStyle name="40 % - Akzent3 5 2" xfId="495"/>
    <cellStyle name="40 % - Akzent3 5 2 2" xfId="496"/>
    <cellStyle name="40 % - Akzent3 5 3" xfId="497"/>
    <cellStyle name="40 % - Akzent3 6" xfId="498"/>
    <cellStyle name="40 % - Akzent3 6 2" xfId="499"/>
    <cellStyle name="40 % - Akzent3 6 2 2" xfId="500"/>
    <cellStyle name="40 % - Akzent3 6 3" xfId="501"/>
    <cellStyle name="40 % - Akzent3 7" xfId="502"/>
    <cellStyle name="40 % - Akzent3 7 2" xfId="503"/>
    <cellStyle name="40 % - Akzent3 7 2 2" xfId="504"/>
    <cellStyle name="40 % - Akzent3 7 3" xfId="505"/>
    <cellStyle name="40 % - Akzent3 8" xfId="506"/>
    <cellStyle name="40 % - Akzent3 8 2" xfId="507"/>
    <cellStyle name="40 % - Akzent3 8 2 2" xfId="508"/>
    <cellStyle name="40 % - Akzent3 8 3" xfId="509"/>
    <cellStyle name="40 % - Akzent3 9" xfId="510"/>
    <cellStyle name="40 % - Akzent3 9 2" xfId="511"/>
    <cellStyle name="40 % - Akzent3 9 2 2" xfId="512"/>
    <cellStyle name="40 % - Akzent3 9 3" xfId="513"/>
    <cellStyle name="40 % - Akzent4" xfId="10" builtinId="43" customBuiltin="1"/>
    <cellStyle name="40 % - Akzent4 10" xfId="514"/>
    <cellStyle name="40 % - Akzent4 10 2" xfId="515"/>
    <cellStyle name="40 % - Akzent4 10 2 2" xfId="516"/>
    <cellStyle name="40 % - Akzent4 10 3" xfId="517"/>
    <cellStyle name="40 % - Akzent4 11" xfId="518"/>
    <cellStyle name="40 % - Akzent4 11 2" xfId="519"/>
    <cellStyle name="40 % - Akzent4 11 2 2" xfId="520"/>
    <cellStyle name="40 % - Akzent4 11 3" xfId="521"/>
    <cellStyle name="40 % - Akzent4 12" xfId="522"/>
    <cellStyle name="40 % - Akzent4 12 2" xfId="523"/>
    <cellStyle name="40 % - Akzent4 13" xfId="524"/>
    <cellStyle name="40 % - Akzent4 13 2" xfId="525"/>
    <cellStyle name="40 % - Akzent4 14" xfId="526"/>
    <cellStyle name="40 % - Akzent4 14 2" xfId="527"/>
    <cellStyle name="40 % - Akzent4 15" xfId="528"/>
    <cellStyle name="40 % - Akzent4 15 2" xfId="529"/>
    <cellStyle name="40 % - Akzent4 16" xfId="530"/>
    <cellStyle name="40 % - Akzent4 17" xfId="531"/>
    <cellStyle name="40 % - Akzent4 2" xfId="532"/>
    <cellStyle name="40 % - Akzent4 2 2" xfId="533"/>
    <cellStyle name="40 % - Akzent4 2 3" xfId="534"/>
    <cellStyle name="40 % - Akzent4 2 4" xfId="535"/>
    <cellStyle name="40 % - Akzent4 3" xfId="536"/>
    <cellStyle name="40 % - Akzent4 3 2" xfId="537"/>
    <cellStyle name="40 % - Akzent4 4" xfId="538"/>
    <cellStyle name="40 % - Akzent4 4 2" xfId="539"/>
    <cellStyle name="40 % - Akzent4 5" xfId="540"/>
    <cellStyle name="40 % - Akzent4 5 2" xfId="541"/>
    <cellStyle name="40 % - Akzent4 5 2 2" xfId="542"/>
    <cellStyle name="40 % - Akzent4 5 3" xfId="543"/>
    <cellStyle name="40 % - Akzent4 6" xfId="544"/>
    <cellStyle name="40 % - Akzent4 6 2" xfId="545"/>
    <cellStyle name="40 % - Akzent4 6 2 2" xfId="546"/>
    <cellStyle name="40 % - Akzent4 6 3" xfId="547"/>
    <cellStyle name="40 % - Akzent4 7" xfId="548"/>
    <cellStyle name="40 % - Akzent4 7 2" xfId="549"/>
    <cellStyle name="40 % - Akzent4 7 2 2" xfId="550"/>
    <cellStyle name="40 % - Akzent4 7 3" xfId="551"/>
    <cellStyle name="40 % - Akzent4 8" xfId="552"/>
    <cellStyle name="40 % - Akzent4 8 2" xfId="553"/>
    <cellStyle name="40 % - Akzent4 8 2 2" xfId="554"/>
    <cellStyle name="40 % - Akzent4 8 3" xfId="555"/>
    <cellStyle name="40 % - Akzent4 9" xfId="556"/>
    <cellStyle name="40 % - Akzent4 9 2" xfId="557"/>
    <cellStyle name="40 % - Akzent4 9 2 2" xfId="558"/>
    <cellStyle name="40 % - Akzent4 9 3" xfId="559"/>
    <cellStyle name="40 % - Akzent5" xfId="11" builtinId="47" customBuiltin="1"/>
    <cellStyle name="40 % - Akzent5 10" xfId="560"/>
    <cellStyle name="40 % - Akzent5 10 2" xfId="561"/>
    <cellStyle name="40 % - Akzent5 10 2 2" xfId="562"/>
    <cellStyle name="40 % - Akzent5 10 3" xfId="563"/>
    <cellStyle name="40 % - Akzent5 11" xfId="564"/>
    <cellStyle name="40 % - Akzent5 11 2" xfId="565"/>
    <cellStyle name="40 % - Akzent5 11 2 2" xfId="566"/>
    <cellStyle name="40 % - Akzent5 11 3" xfId="567"/>
    <cellStyle name="40 % - Akzent5 12" xfId="568"/>
    <cellStyle name="40 % - Akzent5 12 2" xfId="569"/>
    <cellStyle name="40 % - Akzent5 13" xfId="570"/>
    <cellStyle name="40 % - Akzent5 13 2" xfId="571"/>
    <cellStyle name="40 % - Akzent5 14" xfId="572"/>
    <cellStyle name="40 % - Akzent5 14 2" xfId="573"/>
    <cellStyle name="40 % - Akzent5 15" xfId="574"/>
    <cellStyle name="40 % - Akzent5 15 2" xfId="575"/>
    <cellStyle name="40 % - Akzent5 16" xfId="576"/>
    <cellStyle name="40 % - Akzent5 17" xfId="577"/>
    <cellStyle name="40 % - Akzent5 2" xfId="578"/>
    <cellStyle name="40 % - Akzent5 2 2" xfId="579"/>
    <cellStyle name="40 % - Akzent5 2 3" xfId="580"/>
    <cellStyle name="40 % - Akzent5 2 4" xfId="581"/>
    <cellStyle name="40 % - Akzent5 3" xfId="582"/>
    <cellStyle name="40 % - Akzent5 3 2" xfId="583"/>
    <cellStyle name="40 % - Akzent5 4" xfId="584"/>
    <cellStyle name="40 % - Akzent5 4 2" xfId="585"/>
    <cellStyle name="40 % - Akzent5 5" xfId="586"/>
    <cellStyle name="40 % - Akzent5 5 2" xfId="587"/>
    <cellStyle name="40 % - Akzent5 5 2 2" xfId="588"/>
    <cellStyle name="40 % - Akzent5 5 3" xfId="589"/>
    <cellStyle name="40 % - Akzent5 6" xfId="590"/>
    <cellStyle name="40 % - Akzent5 6 2" xfId="591"/>
    <cellStyle name="40 % - Akzent5 6 2 2" xfId="592"/>
    <cellStyle name="40 % - Akzent5 6 3" xfId="593"/>
    <cellStyle name="40 % - Akzent5 7" xfId="594"/>
    <cellStyle name="40 % - Akzent5 7 2" xfId="595"/>
    <cellStyle name="40 % - Akzent5 7 2 2" xfId="596"/>
    <cellStyle name="40 % - Akzent5 7 3" xfId="597"/>
    <cellStyle name="40 % - Akzent5 8" xfId="598"/>
    <cellStyle name="40 % - Akzent5 8 2" xfId="599"/>
    <cellStyle name="40 % - Akzent5 8 2 2" xfId="600"/>
    <cellStyle name="40 % - Akzent5 8 3" xfId="601"/>
    <cellStyle name="40 % - Akzent5 9" xfId="602"/>
    <cellStyle name="40 % - Akzent5 9 2" xfId="603"/>
    <cellStyle name="40 % - Akzent5 9 2 2" xfId="604"/>
    <cellStyle name="40 % - Akzent5 9 3" xfId="605"/>
    <cellStyle name="40 % - Akzent6" xfId="12" builtinId="51" customBuiltin="1"/>
    <cellStyle name="40 % - Akzent6 10" xfId="606"/>
    <cellStyle name="40 % - Akzent6 10 2" xfId="607"/>
    <cellStyle name="40 % - Akzent6 10 2 2" xfId="608"/>
    <cellStyle name="40 % - Akzent6 10 3" xfId="609"/>
    <cellStyle name="40 % - Akzent6 11" xfId="610"/>
    <cellStyle name="40 % - Akzent6 11 2" xfId="611"/>
    <cellStyle name="40 % - Akzent6 11 2 2" xfId="612"/>
    <cellStyle name="40 % - Akzent6 11 3" xfId="613"/>
    <cellStyle name="40 % - Akzent6 12" xfId="614"/>
    <cellStyle name="40 % - Akzent6 12 2" xfId="615"/>
    <cellStyle name="40 % - Akzent6 13" xfId="616"/>
    <cellStyle name="40 % - Akzent6 13 2" xfId="617"/>
    <cellStyle name="40 % - Akzent6 14" xfId="618"/>
    <cellStyle name="40 % - Akzent6 14 2" xfId="619"/>
    <cellStyle name="40 % - Akzent6 15" xfId="620"/>
    <cellStyle name="40 % - Akzent6 15 2" xfId="621"/>
    <cellStyle name="40 % - Akzent6 16" xfId="622"/>
    <cellStyle name="40 % - Akzent6 17" xfId="623"/>
    <cellStyle name="40 % - Akzent6 2" xfId="624"/>
    <cellStyle name="40 % - Akzent6 2 2" xfId="625"/>
    <cellStyle name="40 % - Akzent6 2 3" xfId="626"/>
    <cellStyle name="40 % - Akzent6 2 4" xfId="627"/>
    <cellStyle name="40 % - Akzent6 3" xfId="628"/>
    <cellStyle name="40 % - Akzent6 3 2" xfId="629"/>
    <cellStyle name="40 % - Akzent6 4" xfId="630"/>
    <cellStyle name="40 % - Akzent6 4 2" xfId="631"/>
    <cellStyle name="40 % - Akzent6 5" xfId="632"/>
    <cellStyle name="40 % - Akzent6 5 2" xfId="633"/>
    <cellStyle name="40 % - Akzent6 5 2 2" xfId="634"/>
    <cellStyle name="40 % - Akzent6 5 3" xfId="635"/>
    <cellStyle name="40 % - Akzent6 6" xfId="636"/>
    <cellStyle name="40 % - Akzent6 6 2" xfId="637"/>
    <cellStyle name="40 % - Akzent6 6 2 2" xfId="638"/>
    <cellStyle name="40 % - Akzent6 6 3" xfId="639"/>
    <cellStyle name="40 % - Akzent6 7" xfId="640"/>
    <cellStyle name="40 % - Akzent6 7 2" xfId="641"/>
    <cellStyle name="40 % - Akzent6 7 2 2" xfId="642"/>
    <cellStyle name="40 % - Akzent6 7 3" xfId="643"/>
    <cellStyle name="40 % - Akzent6 8" xfId="644"/>
    <cellStyle name="40 % - Akzent6 8 2" xfId="645"/>
    <cellStyle name="40 % - Akzent6 8 2 2" xfId="646"/>
    <cellStyle name="40 % - Akzent6 8 3" xfId="647"/>
    <cellStyle name="40 % - Akzent6 9" xfId="648"/>
    <cellStyle name="40 % - Akzent6 9 2" xfId="649"/>
    <cellStyle name="40 % - Akzent6 9 2 2" xfId="650"/>
    <cellStyle name="40 % - Akzent6 9 3" xfId="651"/>
    <cellStyle name="40% - Akzent1" xfId="652"/>
    <cellStyle name="40% - Akzent2" xfId="653"/>
    <cellStyle name="40% - Akzent3" xfId="654"/>
    <cellStyle name="40% - Akzent4" xfId="655"/>
    <cellStyle name="40% - Akzent5" xfId="656"/>
    <cellStyle name="40% - Akzent6" xfId="657"/>
    <cellStyle name="4mitP" xfId="658"/>
    <cellStyle name="4mitP 2" xfId="659"/>
    <cellStyle name="4mitP 2 2" xfId="660"/>
    <cellStyle name="4mitP 3" xfId="661"/>
    <cellStyle name="4mitP 4" xfId="662"/>
    <cellStyle name="4mitP 5" xfId="663"/>
    <cellStyle name="4ohneP" xfId="664"/>
    <cellStyle name="5" xfId="665"/>
    <cellStyle name="6" xfId="666"/>
    <cellStyle name="60 % - Akzent1" xfId="13" builtinId="32" customBuiltin="1"/>
    <cellStyle name="60 % - Akzent1 2" xfId="667"/>
    <cellStyle name="60 % - Akzent1 2 2" xfId="668"/>
    <cellStyle name="60 % - Akzent1 3" xfId="669"/>
    <cellStyle name="60 % - Akzent1 4" xfId="670"/>
    <cellStyle name="60 % - Akzent1 5" xfId="671"/>
    <cellStyle name="60 % - Akzent2" xfId="14" builtinId="36" customBuiltin="1"/>
    <cellStyle name="60 % - Akzent2 2" xfId="672"/>
    <cellStyle name="60 % - Akzent2 2 2" xfId="673"/>
    <cellStyle name="60 % - Akzent2 3" xfId="674"/>
    <cellStyle name="60 % - Akzent2 4" xfId="675"/>
    <cellStyle name="60 % - Akzent2 5" xfId="676"/>
    <cellStyle name="60 % - Akzent3" xfId="15" builtinId="40" customBuiltin="1"/>
    <cellStyle name="60 % - Akzent3 2" xfId="677"/>
    <cellStyle name="60 % - Akzent3 2 2" xfId="678"/>
    <cellStyle name="60 % - Akzent3 3" xfId="679"/>
    <cellStyle name="60 % - Akzent3 4" xfId="680"/>
    <cellStyle name="60 % - Akzent3 5" xfId="681"/>
    <cellStyle name="60 % - Akzent4" xfId="16" builtinId="44" customBuiltin="1"/>
    <cellStyle name="60 % - Akzent4 2" xfId="682"/>
    <cellStyle name="60 % - Akzent4 2 2" xfId="683"/>
    <cellStyle name="60 % - Akzent4 3" xfId="684"/>
    <cellStyle name="60 % - Akzent4 4" xfId="685"/>
    <cellStyle name="60 % - Akzent4 5" xfId="686"/>
    <cellStyle name="60 % - Akzent5" xfId="17" builtinId="48" customBuiltin="1"/>
    <cellStyle name="60 % - Akzent5 2" xfId="687"/>
    <cellStyle name="60 % - Akzent5 2 2" xfId="688"/>
    <cellStyle name="60 % - Akzent5 3" xfId="689"/>
    <cellStyle name="60 % - Akzent5 4" xfId="690"/>
    <cellStyle name="60 % - Akzent5 5" xfId="691"/>
    <cellStyle name="60 % - Akzent6" xfId="18" builtinId="52" customBuiltin="1"/>
    <cellStyle name="60 % - Akzent6 2" xfId="692"/>
    <cellStyle name="60 % - Akzent6 2 2" xfId="693"/>
    <cellStyle name="60 % - Akzent6 3" xfId="694"/>
    <cellStyle name="60 % - Akzent6 4" xfId="695"/>
    <cellStyle name="60 % - Akzent6 5" xfId="696"/>
    <cellStyle name="60% - Akzent1" xfId="697"/>
    <cellStyle name="60% - Akzent2" xfId="698"/>
    <cellStyle name="60% - Akzent3" xfId="699"/>
    <cellStyle name="60% - Akzent4" xfId="700"/>
    <cellStyle name="60% - Akzent5" xfId="701"/>
    <cellStyle name="60% - Akzent6" xfId="702"/>
    <cellStyle name="6mitP" xfId="703"/>
    <cellStyle name="6mitP 2" xfId="704"/>
    <cellStyle name="6mitP 2 2" xfId="705"/>
    <cellStyle name="6mitP 3" xfId="706"/>
    <cellStyle name="6mitP 4" xfId="707"/>
    <cellStyle name="6mitP 5" xfId="708"/>
    <cellStyle name="6ohneP" xfId="709"/>
    <cellStyle name="6ohneP 2" xfId="710"/>
    <cellStyle name="6ohneP 2 2" xfId="711"/>
    <cellStyle name="6ohneP 3" xfId="712"/>
    <cellStyle name="6ohneP 4" xfId="713"/>
    <cellStyle name="6ohneP 5" xfId="714"/>
    <cellStyle name="7mitP" xfId="715"/>
    <cellStyle name="7mitP 2" xfId="716"/>
    <cellStyle name="7mitP 2 2" xfId="717"/>
    <cellStyle name="7mitP 3" xfId="718"/>
    <cellStyle name="7mitP 4" xfId="719"/>
    <cellStyle name="7mitP 5" xfId="720"/>
    <cellStyle name="9" xfId="721"/>
    <cellStyle name="9mitP" xfId="722"/>
    <cellStyle name="9mitP 2" xfId="723"/>
    <cellStyle name="9mitP 2 2" xfId="724"/>
    <cellStyle name="9mitP 3" xfId="725"/>
    <cellStyle name="9mitP 4" xfId="726"/>
    <cellStyle name="9mitP 5" xfId="727"/>
    <cellStyle name="9ohneP" xfId="728"/>
    <cellStyle name="9ohneP 2" xfId="729"/>
    <cellStyle name="9ohneP 2 2" xfId="730"/>
    <cellStyle name="9ohneP 3" xfId="731"/>
    <cellStyle name="9ohneP 4" xfId="732"/>
    <cellStyle name="9ohneP 5" xfId="733"/>
    <cellStyle name="Akzent1" xfId="19" builtinId="29" customBuiltin="1"/>
    <cellStyle name="Akzent1 2" xfId="734"/>
    <cellStyle name="Akzent1 2 2" xfId="735"/>
    <cellStyle name="Akzent1 3" xfId="736"/>
    <cellStyle name="Akzent1 4" xfId="737"/>
    <cellStyle name="Akzent1 5" xfId="738"/>
    <cellStyle name="Akzent2" xfId="20" builtinId="33" customBuiltin="1"/>
    <cellStyle name="Akzent2 2" xfId="739"/>
    <cellStyle name="Akzent2 2 2" xfId="740"/>
    <cellStyle name="Akzent2 3" xfId="741"/>
    <cellStyle name="Akzent2 4" xfId="742"/>
    <cellStyle name="Akzent2 5" xfId="743"/>
    <cellStyle name="Akzent3" xfId="21" builtinId="37" customBuiltin="1"/>
    <cellStyle name="Akzent3 2" xfId="744"/>
    <cellStyle name="Akzent3 2 2" xfId="745"/>
    <cellStyle name="Akzent3 3" xfId="746"/>
    <cellStyle name="Akzent3 4" xfId="747"/>
    <cellStyle name="Akzent3 5" xfId="748"/>
    <cellStyle name="Akzent4" xfId="22" builtinId="41" customBuiltin="1"/>
    <cellStyle name="Akzent4 2" xfId="749"/>
    <cellStyle name="Akzent4 2 2" xfId="750"/>
    <cellStyle name="Akzent4 3" xfId="751"/>
    <cellStyle name="Akzent4 4" xfId="752"/>
    <cellStyle name="Akzent4 5" xfId="753"/>
    <cellStyle name="Akzent5" xfId="23" builtinId="45" customBuiltin="1"/>
    <cellStyle name="Akzent5 2" xfId="754"/>
    <cellStyle name="Akzent5 2 2" xfId="755"/>
    <cellStyle name="Akzent5 3" xfId="756"/>
    <cellStyle name="Akzent5 4" xfId="757"/>
    <cellStyle name="Akzent5 5" xfId="758"/>
    <cellStyle name="Akzent6" xfId="24" builtinId="49" customBuiltin="1"/>
    <cellStyle name="Akzent6 2" xfId="759"/>
    <cellStyle name="Akzent6 2 2" xfId="760"/>
    <cellStyle name="Akzent6 3" xfId="761"/>
    <cellStyle name="Akzent6 4" xfId="762"/>
    <cellStyle name="Akzent6 5" xfId="763"/>
    <cellStyle name="Ausgabe" xfId="25" builtinId="21" customBuiltin="1"/>
    <cellStyle name="Ausgabe 2" xfId="764"/>
    <cellStyle name="Ausgabe 2 2" xfId="765"/>
    <cellStyle name="Ausgabe 3" xfId="766"/>
    <cellStyle name="Ausgabe 4" xfId="767"/>
    <cellStyle name="Ausgabe 5" xfId="768"/>
    <cellStyle name="b16" xfId="769"/>
    <cellStyle name="BasisOhneNK" xfId="770"/>
    <cellStyle name="Berechnung" xfId="26" builtinId="22" customBuiltin="1"/>
    <cellStyle name="Berechnung 2" xfId="771"/>
    <cellStyle name="Berechnung 2 2" xfId="772"/>
    <cellStyle name="Berechnung 3" xfId="773"/>
    <cellStyle name="Berechnung 4" xfId="774"/>
    <cellStyle name="Berechnung 5" xfId="775"/>
    <cellStyle name="Besuchter Hyperlink" xfId="1119" builtinId="9" customBuiltin="1"/>
    <cellStyle name="Besuchter Hyperlink 2" xfId="776"/>
    <cellStyle name="bin" xfId="777"/>
    <cellStyle name="blue" xfId="778"/>
    <cellStyle name="cell" xfId="779"/>
    <cellStyle name="Col&amp;RowHeadings" xfId="780"/>
    <cellStyle name="ColCodes" xfId="781"/>
    <cellStyle name="ColTitles" xfId="782"/>
    <cellStyle name="column" xfId="783"/>
    <cellStyle name="Comma [0]_00grad" xfId="784"/>
    <cellStyle name="Comma_00grad" xfId="785"/>
    <cellStyle name="Currency [0]_00grad" xfId="786"/>
    <cellStyle name="Currency_00grad" xfId="787"/>
    <cellStyle name="DataEntryCells" xfId="788"/>
    <cellStyle name="Deźimal [0]" xfId="789"/>
    <cellStyle name="Dezimal [0] 2" xfId="790"/>
    <cellStyle name="Deźimal [0] 2" xfId="791"/>
    <cellStyle name="Deźimal [0] 2 2" xfId="792"/>
    <cellStyle name="Dezimal [0] 3" xfId="793"/>
    <cellStyle name="Deźimal [0] 3" xfId="794"/>
    <cellStyle name="Deźimal [0] 4" xfId="795"/>
    <cellStyle name="Eingabe" xfId="27" builtinId="20" customBuiltin="1"/>
    <cellStyle name="Eingabe 2" xfId="796"/>
    <cellStyle name="Eingabe 2 2" xfId="797"/>
    <cellStyle name="Eingabe 3" xfId="798"/>
    <cellStyle name="Eingabe 4" xfId="799"/>
    <cellStyle name="Eingabe 5" xfId="800"/>
    <cellStyle name="Ergebnis" xfId="28" builtinId="25" customBuiltin="1"/>
    <cellStyle name="Ergebnis 2" xfId="801"/>
    <cellStyle name="Ergebnis 2 2" xfId="802"/>
    <cellStyle name="Ergebnis 3" xfId="803"/>
    <cellStyle name="Ergebnis 4" xfId="804"/>
    <cellStyle name="Ergebnis 5" xfId="805"/>
    <cellStyle name="Erklärender Text" xfId="29" builtinId="53" customBuiltin="1"/>
    <cellStyle name="Erklärender Text 2" xfId="806"/>
    <cellStyle name="Erklärender Text 2 2" xfId="807"/>
    <cellStyle name="Erklärender Text 3" xfId="808"/>
    <cellStyle name="Erklärender Text 4" xfId="809"/>
    <cellStyle name="Erklärender Text 5" xfId="810"/>
    <cellStyle name="ErrRpt_DataEntryCells" xfId="811"/>
    <cellStyle name="ErrRpt-DataEntryCells" xfId="812"/>
    <cellStyle name="ErrRpt-GreyBackground" xfId="813"/>
    <cellStyle name="Euro" xfId="814"/>
    <cellStyle name="Euro 2" xfId="815"/>
    <cellStyle name="Euro 2 2" xfId="816"/>
    <cellStyle name="Euro 3" xfId="817"/>
    <cellStyle name="Euro 4" xfId="818"/>
    <cellStyle name="Euro 5" xfId="819"/>
    <cellStyle name="formula" xfId="820"/>
    <cellStyle name="Fuss" xfId="821"/>
    <cellStyle name="gap" xfId="822"/>
    <cellStyle name="GreyBackground" xfId="823"/>
    <cellStyle name="Gut" xfId="30" builtinId="26" customBuiltin="1"/>
    <cellStyle name="Gut 2" xfId="824"/>
    <cellStyle name="Gut 2 2" xfId="825"/>
    <cellStyle name="Gut 3" xfId="826"/>
    <cellStyle name="Gut 4" xfId="827"/>
    <cellStyle name="Gut 5" xfId="828"/>
    <cellStyle name="Header1" xfId="829"/>
    <cellStyle name="Header2" xfId="830"/>
    <cellStyle name="Hyperlink 10" xfId="831"/>
    <cellStyle name="Hyperlink 2" xfId="31"/>
    <cellStyle name="Hyperlink 2 2" xfId="832"/>
    <cellStyle name="Hyperlink 2 3" xfId="833"/>
    <cellStyle name="Hyperlink 2 4" xfId="834"/>
    <cellStyle name="Hyperlink 2 5" xfId="835"/>
    <cellStyle name="Hyperlink 3" xfId="836"/>
    <cellStyle name="Hyperlink 3 2" xfId="837"/>
    <cellStyle name="Hyperlink 3 3" xfId="838"/>
    <cellStyle name="Hyperlink 4" xfId="839"/>
    <cellStyle name="Hyperlink 4 2" xfId="840"/>
    <cellStyle name="Hyperlink 4 3" xfId="841"/>
    <cellStyle name="Hyperlink 5" xfId="842"/>
    <cellStyle name="Hyperlink 5 2" xfId="843"/>
    <cellStyle name="Hyperlink 6" xfId="844"/>
    <cellStyle name="Hyperlink 7" xfId="845"/>
    <cellStyle name="Hyperlink 8" xfId="846"/>
    <cellStyle name="Hyperlink 9" xfId="847"/>
    <cellStyle name="Hyperlinkx" xfId="848"/>
    <cellStyle name="hyperlinkxy" xfId="849"/>
    <cellStyle name="Hyperlũnk" xfId="850"/>
    <cellStyle name="ISC" xfId="851"/>
    <cellStyle name="isced" xfId="852"/>
    <cellStyle name="ISCED Titles" xfId="853"/>
    <cellStyle name="Komma 2" xfId="32"/>
    <cellStyle name="Komma 2 2" xfId="854"/>
    <cellStyle name="Komma 3" xfId="855"/>
    <cellStyle name="level1a" xfId="856"/>
    <cellStyle name="level2" xfId="857"/>
    <cellStyle name="level2a" xfId="858"/>
    <cellStyle name="level3" xfId="859"/>
    <cellStyle name="Link" xfId="59" builtinId="8" hidden="1"/>
    <cellStyle name="Link" xfId="1118" builtinId="8" customBuiltin="1"/>
    <cellStyle name="Migliaia (0)_conti99" xfId="860"/>
    <cellStyle name="mitP" xfId="861"/>
    <cellStyle name="Neutral" xfId="33" builtinId="28" customBuiltin="1"/>
    <cellStyle name="Neutral 2" xfId="862"/>
    <cellStyle name="Neutral 2 2" xfId="863"/>
    <cellStyle name="Neutral 3" xfId="864"/>
    <cellStyle name="Neutral 4" xfId="865"/>
    <cellStyle name="Neutral 5" xfId="866"/>
    <cellStyle name="nf2" xfId="867"/>
    <cellStyle name="Normal_00enrl" xfId="868"/>
    <cellStyle name="Notiz 10" xfId="869"/>
    <cellStyle name="Notiz 10 2" xfId="870"/>
    <cellStyle name="Notiz 10 2 2" xfId="871"/>
    <cellStyle name="Notiz 10 3" xfId="872"/>
    <cellStyle name="Notiz 11" xfId="873"/>
    <cellStyle name="Notiz 11 2" xfId="874"/>
    <cellStyle name="Notiz 11 2 2" xfId="875"/>
    <cellStyle name="Notiz 11 3" xfId="876"/>
    <cellStyle name="Notiz 12" xfId="877"/>
    <cellStyle name="Notiz 12 2" xfId="878"/>
    <cellStyle name="Notiz 12 2 2" xfId="879"/>
    <cellStyle name="Notiz 12 3" xfId="880"/>
    <cellStyle name="Notiz 13" xfId="881"/>
    <cellStyle name="Notiz 13 2" xfId="882"/>
    <cellStyle name="Notiz 14" xfId="883"/>
    <cellStyle name="Notiz 14 2" xfId="884"/>
    <cellStyle name="Notiz 15" xfId="885"/>
    <cellStyle name="Notiz 15 2" xfId="886"/>
    <cellStyle name="Notiz 16" xfId="887"/>
    <cellStyle name="Notiz 16 2" xfId="888"/>
    <cellStyle name="Notiz 17" xfId="889"/>
    <cellStyle name="Notiz 2" xfId="34"/>
    <cellStyle name="Notiz 2 2" xfId="890"/>
    <cellStyle name="Notiz 2 3" xfId="891"/>
    <cellStyle name="Notiz 3" xfId="892"/>
    <cellStyle name="Notiz 3 2" xfId="893"/>
    <cellStyle name="Notiz 4" xfId="894"/>
    <cellStyle name="Notiz 4 2" xfId="895"/>
    <cellStyle name="Notiz 5" xfId="896"/>
    <cellStyle name="Notiz 5 2" xfId="897"/>
    <cellStyle name="Notiz 6" xfId="898"/>
    <cellStyle name="Notiz 6 2" xfId="899"/>
    <cellStyle name="Notiz 6 2 2" xfId="900"/>
    <cellStyle name="Notiz 6 3" xfId="901"/>
    <cellStyle name="Notiz 7" xfId="902"/>
    <cellStyle name="Notiz 7 2" xfId="903"/>
    <cellStyle name="Notiz 7 2 2" xfId="904"/>
    <cellStyle name="Notiz 7 3" xfId="905"/>
    <cellStyle name="Notiz 8" xfId="906"/>
    <cellStyle name="Notiz 8 2" xfId="907"/>
    <cellStyle name="Notiz 8 2 2" xfId="908"/>
    <cellStyle name="Notiz 8 3" xfId="909"/>
    <cellStyle name="Notiz 9" xfId="910"/>
    <cellStyle name="Notiz 9 2" xfId="911"/>
    <cellStyle name="Notiz 9 2 2" xfId="912"/>
    <cellStyle name="Notiz 9 3" xfId="913"/>
    <cellStyle name="ohneP" xfId="914"/>
    <cellStyle name="Percent_1 SubOverv.USd" xfId="915"/>
    <cellStyle name="Prozent 2" xfId="916"/>
    <cellStyle name="row" xfId="917"/>
    <cellStyle name="RowCodes" xfId="918"/>
    <cellStyle name="Row-Col Headings" xfId="919"/>
    <cellStyle name="RowTitles" xfId="920"/>
    <cellStyle name="RowTitles1-Detail" xfId="921"/>
    <cellStyle name="RowTitles-Col2" xfId="922"/>
    <cellStyle name="RowTitles-Detail" xfId="923"/>
    <cellStyle name="Schlecht" xfId="35" builtinId="27" customBuiltin="1"/>
    <cellStyle name="Schlecht 2" xfId="924"/>
    <cellStyle name="Schlecht 2 2" xfId="925"/>
    <cellStyle name="Schlecht 3" xfId="926"/>
    <cellStyle name="Schlecht 4" xfId="927"/>
    <cellStyle name="Schlecht 5" xfId="928"/>
    <cellStyle name="Standard" xfId="0" builtinId="0"/>
    <cellStyle name="Standard 10" xfId="929"/>
    <cellStyle name="Standard 10 2" xfId="930"/>
    <cellStyle name="Standard 10 2 2" xfId="931"/>
    <cellStyle name="Standard 10 3" xfId="932"/>
    <cellStyle name="Standard 10 4" xfId="933"/>
    <cellStyle name="Standard 11" xfId="934"/>
    <cellStyle name="Standard 11 2" xfId="935"/>
    <cellStyle name="Standard 11 2 2" xfId="936"/>
    <cellStyle name="Standard 11 3" xfId="937"/>
    <cellStyle name="Standard 11 4" xfId="938"/>
    <cellStyle name="Standard 11 5" xfId="939"/>
    <cellStyle name="Standard 12" xfId="940"/>
    <cellStyle name="Standard 12 2" xfId="941"/>
    <cellStyle name="Standard 12 2 2" xfId="942"/>
    <cellStyle name="Standard 12 3" xfId="943"/>
    <cellStyle name="Standard 13" xfId="944"/>
    <cellStyle name="Standard 13 2" xfId="945"/>
    <cellStyle name="Standard 14" xfId="946"/>
    <cellStyle name="Standard 14 2" xfId="947"/>
    <cellStyle name="Standard 15" xfId="948"/>
    <cellStyle name="Standard 15 2" xfId="949"/>
    <cellStyle name="Standard 15 3" xfId="950"/>
    <cellStyle name="Standard 16" xfId="951"/>
    <cellStyle name="Standard 16 2" xfId="952"/>
    <cellStyle name="Standard 17" xfId="953"/>
    <cellStyle name="Standard 17 2" xfId="954"/>
    <cellStyle name="Standard 18" xfId="955"/>
    <cellStyle name="Standard 18 2" xfId="956"/>
    <cellStyle name="Standard 19" xfId="957"/>
    <cellStyle name="Standard 2" xfId="36"/>
    <cellStyle name="Standard 2 2" xfId="37"/>
    <cellStyle name="Standard 2 2 2" xfId="38"/>
    <cellStyle name="Standard 2 2 2 2" xfId="958"/>
    <cellStyle name="Standard 2 2 2 2 2" xfId="959"/>
    <cellStyle name="Standard 2 2 2 3" xfId="960"/>
    <cellStyle name="Standard 2 2 3" xfId="961"/>
    <cellStyle name="Standard 2 2 4" xfId="962"/>
    <cellStyle name="Standard 2 3" xfId="39"/>
    <cellStyle name="Standard 2 3 2" xfId="963"/>
    <cellStyle name="Standard 2 3 3" xfId="964"/>
    <cellStyle name="Standard 2 3 4" xfId="965"/>
    <cellStyle name="Standard 2 4" xfId="40"/>
    <cellStyle name="Standard 2 4 2" xfId="41"/>
    <cellStyle name="Standard 2 5" xfId="966"/>
    <cellStyle name="Standard 2 6" xfId="967"/>
    <cellStyle name="Standard 2 7" xfId="968"/>
    <cellStyle name="Standard 20" xfId="969"/>
    <cellStyle name="Standard 21" xfId="970"/>
    <cellStyle name="Standard 22" xfId="971"/>
    <cellStyle name="Standard 23" xfId="972"/>
    <cellStyle name="Standard 24" xfId="973"/>
    <cellStyle name="Standard 25" xfId="974"/>
    <cellStyle name="Standard 26" xfId="975"/>
    <cellStyle name="Standard 27" xfId="976"/>
    <cellStyle name="Standard 28" xfId="977"/>
    <cellStyle name="Standard 3" xfId="42"/>
    <cellStyle name="Standard 3 2" xfId="43"/>
    <cellStyle name="Standard 3 2 2" xfId="44"/>
    <cellStyle name="Standard 3 2 2 2" xfId="978"/>
    <cellStyle name="Standard 3 2 2 3" xfId="979"/>
    <cellStyle name="Standard 3 2 3" xfId="980"/>
    <cellStyle name="Standard 3 2 4" xfId="981"/>
    <cellStyle name="Standard 3 3" xfId="982"/>
    <cellStyle name="Standard 3 3 2" xfId="983"/>
    <cellStyle name="Standard 3 3 3" xfId="984"/>
    <cellStyle name="Standard 3 4" xfId="985"/>
    <cellStyle name="Standard 3 5" xfId="986"/>
    <cellStyle name="Standard 3 6" xfId="987"/>
    <cellStyle name="Standard 4" xfId="45"/>
    <cellStyle name="Standard 4 10" xfId="988"/>
    <cellStyle name="Standard 4 2" xfId="46"/>
    <cellStyle name="Standard 4 2 2" xfId="989"/>
    <cellStyle name="Standard 4 2 2 2" xfId="990"/>
    <cellStyle name="Standard 4 2 2 2 2" xfId="991"/>
    <cellStyle name="Standard 4 2 2 3" xfId="992"/>
    <cellStyle name="Standard 4 2 2 3 2" xfId="993"/>
    <cellStyle name="Standard 4 2 2 4" xfId="994"/>
    <cellStyle name="Standard 4 2 3" xfId="995"/>
    <cellStyle name="Standard 4 2 3 2" xfId="996"/>
    <cellStyle name="Standard 4 2 4" xfId="997"/>
    <cellStyle name="Standard 4 2 4 2" xfId="998"/>
    <cellStyle name="Standard 4 2 5" xfId="999"/>
    <cellStyle name="Standard 4 2 6" xfId="1000"/>
    <cellStyle name="Standard 4 3" xfId="1001"/>
    <cellStyle name="Standard 4 3 2" xfId="1002"/>
    <cellStyle name="Standard 4 3 2 2" xfId="1003"/>
    <cellStyle name="Standard 4 3 3" xfId="1004"/>
    <cellStyle name="Standard 4 3 3 2" xfId="1005"/>
    <cellStyle name="Standard 4 3 4" xfId="1006"/>
    <cellStyle name="Standard 4 3 5" xfId="1007"/>
    <cellStyle name="Standard 4 3 6" xfId="1008"/>
    <cellStyle name="Standard 4 4" xfId="1009"/>
    <cellStyle name="Standard 4 4 2" xfId="1010"/>
    <cellStyle name="Standard 4 5" xfId="1011"/>
    <cellStyle name="Standard 4 5 2" xfId="1012"/>
    <cellStyle name="Standard 4 6" xfId="1013"/>
    <cellStyle name="Standard 4 7" xfId="1014"/>
    <cellStyle name="Standard 4 8" xfId="1015"/>
    <cellStyle name="Standard 4 9" xfId="1016"/>
    <cellStyle name="Standard 5" xfId="47"/>
    <cellStyle name="Standard 5 2" xfId="48"/>
    <cellStyle name="Standard 5 2 2" xfId="1017"/>
    <cellStyle name="Standard 5 2 2 2" xfId="1018"/>
    <cellStyle name="Standard 5 2 3" xfId="1019"/>
    <cellStyle name="Standard 5 2 3 2" xfId="1020"/>
    <cellStyle name="Standard 5 2 4" xfId="1021"/>
    <cellStyle name="Standard 5 2 5" xfId="1022"/>
    <cellStyle name="Standard 5 3" xfId="1023"/>
    <cellStyle name="Standard 5 3 2" xfId="1024"/>
    <cellStyle name="Standard 5 3 3" xfId="1025"/>
    <cellStyle name="Standard 5 4" xfId="1026"/>
    <cellStyle name="Standard 5 4 2" xfId="1027"/>
    <cellStyle name="Standard 5 5" xfId="1028"/>
    <cellStyle name="Standard 5 6" xfId="1029"/>
    <cellStyle name="Standard 5 7" xfId="1030"/>
    <cellStyle name="Standard 6" xfId="49"/>
    <cellStyle name="Standard 6 10" xfId="1031"/>
    <cellStyle name="Standard 6 2" xfId="1032"/>
    <cellStyle name="Standard 6 2 2" xfId="1033"/>
    <cellStyle name="Standard 6 2 3" xfId="1034"/>
    <cellStyle name="Standard 6 3" xfId="1035"/>
    <cellStyle name="Standard 6 3 2" xfId="1036"/>
    <cellStyle name="Standard 6 3 3" xfId="1037"/>
    <cellStyle name="Standard 6 4" xfId="1038"/>
    <cellStyle name="Standard 6 4 2" xfId="1039"/>
    <cellStyle name="Standard 6 5" xfId="1040"/>
    <cellStyle name="Standard 6 5 2" xfId="1041"/>
    <cellStyle name="Standard 6 6" xfId="1042"/>
    <cellStyle name="Standard 6 7" xfId="1043"/>
    <cellStyle name="Standard 6 8" xfId="1044"/>
    <cellStyle name="Standard 6 9" xfId="1045"/>
    <cellStyle name="Standard 7" xfId="50"/>
    <cellStyle name="Standard 7 2" xfId="1046"/>
    <cellStyle name="Standard 7 3" xfId="1047"/>
    <cellStyle name="Standard 7 4" xfId="1048"/>
    <cellStyle name="Standard 7 4 2" xfId="1049"/>
    <cellStyle name="Standard 7 4 3" xfId="1050"/>
    <cellStyle name="Standard 8" xfId="1051"/>
    <cellStyle name="Standard 8 2" xfId="1052"/>
    <cellStyle name="Standard 8 2 2" xfId="1053"/>
    <cellStyle name="Standard 8 2 3" xfId="1054"/>
    <cellStyle name="Standard 8 3" xfId="1055"/>
    <cellStyle name="Standard 8 4" xfId="1056"/>
    <cellStyle name="Standard 8 5" xfId="1057"/>
    <cellStyle name="Standard 8 6" xfId="1058"/>
    <cellStyle name="Standard 9" xfId="1059"/>
    <cellStyle name="Standard 9 2" xfId="1060"/>
    <cellStyle name="Standard 9 2 2" xfId="1061"/>
    <cellStyle name="Standard 9 3" xfId="1062"/>
    <cellStyle name="Standard 9 4" xfId="1063"/>
    <cellStyle name="Stil 1" xfId="1064"/>
    <cellStyle name="Stil 2" xfId="1065"/>
    <cellStyle name="temp" xfId="1066"/>
    <cellStyle name="title1" xfId="1067"/>
    <cellStyle name="Tsd" xfId="1068"/>
    <cellStyle name="Überschrift" xfId="51" builtinId="15" customBuiltin="1"/>
    <cellStyle name="Überschrift 1" xfId="52" builtinId="16" customBuiltin="1"/>
    <cellStyle name="Überschrift 1 2" xfId="1069"/>
    <cellStyle name="Überschrift 1 2 2" xfId="1070"/>
    <cellStyle name="Überschrift 1 3" xfId="1071"/>
    <cellStyle name="Überschrift 1 4" xfId="1072"/>
    <cellStyle name="Überschrift 1 5" xfId="1073"/>
    <cellStyle name="Überschrift 2" xfId="53" builtinId="17" customBuiltin="1"/>
    <cellStyle name="Überschrift 2 2" xfId="1074"/>
    <cellStyle name="Überschrift 2 2 2" xfId="1075"/>
    <cellStyle name="Überschrift 2 3" xfId="1076"/>
    <cellStyle name="Überschrift 2 4" xfId="1077"/>
    <cellStyle name="Überschrift 2 5" xfId="1078"/>
    <cellStyle name="Überschrift 3" xfId="54" builtinId="18" customBuiltin="1"/>
    <cellStyle name="Überschrift 3 2" xfId="1079"/>
    <cellStyle name="Überschrift 3 2 2" xfId="1080"/>
    <cellStyle name="Überschrift 3 3" xfId="1081"/>
    <cellStyle name="Überschrift 3 4" xfId="1082"/>
    <cellStyle name="Überschrift 3 5" xfId="1083"/>
    <cellStyle name="Überschrift 4" xfId="55" builtinId="19" customBuiltin="1"/>
    <cellStyle name="Überschrift 4 2" xfId="1084"/>
    <cellStyle name="Überschrift 4 2 2" xfId="1085"/>
    <cellStyle name="Überschrift 4 3" xfId="1086"/>
    <cellStyle name="Überschrift 4 4" xfId="1087"/>
    <cellStyle name="Überschrift 4 5" xfId="1088"/>
    <cellStyle name="Verknüpfte Zelle" xfId="56" builtinId="24" customBuiltin="1"/>
    <cellStyle name="Verknüpfte Zelle 2" xfId="1089"/>
    <cellStyle name="Verknüpfte Zelle 2 2" xfId="1090"/>
    <cellStyle name="Verknüpfte Zelle 3" xfId="1091"/>
    <cellStyle name="Verknüpfte Zelle 4" xfId="1092"/>
    <cellStyle name="Verknüpfte Zelle 5" xfId="1093"/>
    <cellStyle name="Währung 2" xfId="1094"/>
    <cellStyle name="Warnender Text" xfId="57" builtinId="11" customBuiltin="1"/>
    <cellStyle name="Warnender Text 2" xfId="1095"/>
    <cellStyle name="Warnender Text 2 2" xfId="1096"/>
    <cellStyle name="Warnender Text 3" xfId="1097"/>
    <cellStyle name="Warnender Text 4" xfId="1098"/>
    <cellStyle name="Warnender Text 5" xfId="1099"/>
    <cellStyle name="xyvfsdh" xfId="1100"/>
    <cellStyle name="xyz" xfId="1101"/>
    <cellStyle name="Zelle mit Rand" xfId="1102"/>
    <cellStyle name="Zelle überprüfen" xfId="58" builtinId="23" customBuiltin="1"/>
    <cellStyle name="Zelle überprüfen 2" xfId="1103"/>
    <cellStyle name="Zelle überprüfen 2 2" xfId="1104"/>
    <cellStyle name="Zelle überprüfen 3" xfId="1105"/>
    <cellStyle name="Zelle überprüfen 4" xfId="1106"/>
    <cellStyle name="Zelle überprüfen 5" xfId="1107"/>
    <cellStyle name="자리수" xfId="1108"/>
    <cellStyle name="자리수0" xfId="1109"/>
    <cellStyle name="콤마 [0]_ACCOUNT" xfId="1110"/>
    <cellStyle name="콤마_ACCOUNT" xfId="1111"/>
    <cellStyle name="통화 [0]_ACCOUNT" xfId="1112"/>
    <cellStyle name="통화_ACCOUNT" xfId="1113"/>
    <cellStyle name="퍼센트" xfId="1114"/>
    <cellStyle name="표준_9511REV" xfId="1115"/>
    <cellStyle name="화폐기호" xfId="1116"/>
    <cellStyle name="화폐기호0" xfId="1117"/>
  </cellStyles>
  <dxfs count="0"/>
  <tableStyles count="0" defaultTableStyle="TableStyleMedium2" defaultPivotStyle="PivotStyleLight16"/>
  <colors>
    <mruColors>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11250</xdr:colOff>
      <xdr:row>19</xdr:row>
      <xdr:rowOff>5953</xdr:rowOff>
    </xdr:from>
    <xdr:to>
      <xdr:col>2</xdr:col>
      <xdr:colOff>5413219</xdr:colOff>
      <xdr:row>51</xdr:row>
      <xdr:rowOff>13573</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96" r="4332"/>
        <a:stretch/>
      </xdr:blipFill>
      <xdr:spPr>
        <a:xfrm>
          <a:off x="392250" y="3377803"/>
          <a:ext cx="5649619" cy="4884420"/>
        </a:xfrm>
        <a:prstGeom prst="rect">
          <a:avLst/>
        </a:prstGeom>
        <a:solidFill>
          <a:schemeClr val="bg1"/>
        </a:solidFill>
      </xdr:spPr>
    </xdr:pic>
    <xdr:clientData/>
  </xdr:twoCellAnchor>
  <xdr:twoCellAnchor editAs="oneCell">
    <xdr:from>
      <xdr:col>1</xdr:col>
      <xdr:colOff>23812</xdr:colOff>
      <xdr:row>24</xdr:row>
      <xdr:rowOff>83345</xdr:rowOff>
    </xdr:from>
    <xdr:to>
      <xdr:col>2</xdr:col>
      <xdr:colOff>5431631</xdr:colOff>
      <xdr:row>47</xdr:row>
      <xdr:rowOff>123826</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812" y="4274345"/>
          <a:ext cx="5657850" cy="360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142874</xdr:rowOff>
    </xdr:from>
    <xdr:to>
      <xdr:col>1</xdr:col>
      <xdr:colOff>5707856</xdr:colOff>
      <xdr:row>64</xdr:row>
      <xdr:rowOff>133349</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5874"/>
          <a:ext cx="6076950" cy="4419600"/>
        </a:xfrm>
        <a:prstGeom prst="rect">
          <a:avLst/>
        </a:prstGeom>
        <a:solidFill>
          <a:schemeClr val="bg1"/>
        </a:solidFill>
      </xdr:spPr>
    </xdr:pic>
    <xdr:clientData/>
  </xdr:twoCellAnchor>
  <xdr:twoCellAnchor editAs="oneCell">
    <xdr:from>
      <xdr:col>0</xdr:col>
      <xdr:colOff>0</xdr:colOff>
      <xdr:row>1</xdr:row>
      <xdr:rowOff>142874</xdr:rowOff>
    </xdr:from>
    <xdr:to>
      <xdr:col>1</xdr:col>
      <xdr:colOff>5707856</xdr:colOff>
      <xdr:row>32</xdr:row>
      <xdr:rowOff>133349</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3874"/>
          <a:ext cx="6076950"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47624</xdr:colOff>
      <xdr:row>43</xdr:row>
      <xdr:rowOff>77391</xdr:rowOff>
    </xdr:from>
    <xdr:to>
      <xdr:col>10</xdr:col>
      <xdr:colOff>516730</xdr:colOff>
      <xdr:row>61</xdr:row>
      <xdr:rowOff>1191</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6971110"/>
          <a:ext cx="6076950"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11904</xdr:rowOff>
    </xdr:from>
    <xdr:to>
      <xdr:col>12</xdr:col>
      <xdr:colOff>266700</xdr:colOff>
      <xdr:row>54</xdr:row>
      <xdr:rowOff>2379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35138"/>
          <a:ext cx="6076950" cy="44196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43</xdr:row>
      <xdr:rowOff>142874</xdr:rowOff>
    </xdr:from>
    <xdr:to>
      <xdr:col>3</xdr:col>
      <xdr:colOff>1070372</xdr:colOff>
      <xdr:row>60</xdr:row>
      <xdr:rowOff>76199</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98530"/>
          <a:ext cx="6076950" cy="23622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95250</xdr:rowOff>
    </xdr:from>
    <xdr:to>
      <xdr:col>10</xdr:col>
      <xdr:colOff>409575</xdr:colOff>
      <xdr:row>62</xdr:row>
      <xdr:rowOff>123825</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41281"/>
          <a:ext cx="6076950" cy="331470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13610</xdr:rowOff>
    </xdr:from>
    <xdr:to>
      <xdr:col>0</xdr:col>
      <xdr:colOff>6120000</xdr:colOff>
      <xdr:row>64</xdr:row>
      <xdr:rowOff>102053</xdr:rowOff>
    </xdr:to>
    <xdr:sp macro="" textlink="">
      <xdr:nvSpPr>
        <xdr:cNvPr id="2" name="Textfeld 1"/>
        <xdr:cNvSpPr txBox="1"/>
      </xdr:nvSpPr>
      <xdr:spPr>
        <a:xfrm>
          <a:off x="0" y="537485"/>
          <a:ext cx="6120000" cy="8946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solidFill>
                <a:srgbClr val="000000"/>
              </a:solidFill>
              <a:effectLst/>
              <a:latin typeface="+mn-lt"/>
              <a:ea typeface="Times New Roman"/>
            </a:rPr>
            <a:t>Im Kapitel "Energie" werden Daten zur Erzeugung von Elektrizität (elektrischem Strom), zu den Strom- und Gaslieferungen nach Mecklenburg-Vorpommern sowie zur Energie­verwendung der Industriebetriebe dargestellt. Diesen Angaben liegen jährliche Strukturerhebungen zugrunde. Eine Ausnahme bilden die Daten in den Tabellen 19.1 und 19.5, bei denen monat­liche Angaben zu Jahresergebnissen zusammengefasst wurden.</a:t>
          </a:r>
        </a:p>
        <a:p>
          <a:pPr>
            <a:spcAft>
              <a:spcPts val="0"/>
            </a:spcAft>
          </a:pPr>
          <a:r>
            <a:rPr lang="de-DE" sz="950">
              <a:effectLst/>
              <a:latin typeface="+mn-lt"/>
              <a:ea typeface="Times New Roman"/>
            </a:rPr>
            <a:t> </a:t>
          </a:r>
        </a:p>
        <a:p>
          <a:r>
            <a:rPr lang="de-DE" sz="950">
              <a:solidFill>
                <a:schemeClr val="dk1"/>
              </a:solidFill>
              <a:effectLst/>
              <a:latin typeface="+mn-lt"/>
              <a:ea typeface="+mn-ea"/>
              <a:cs typeface="Arial" panose="020B0604020202020204" pitchFamily="34" charset="0"/>
            </a:rPr>
            <a:t>Bei den Angaben zur </a:t>
          </a:r>
          <a:r>
            <a:rPr lang="de-DE" sz="950" b="1">
              <a:solidFill>
                <a:schemeClr val="dk1"/>
              </a:solidFill>
              <a:effectLst/>
              <a:latin typeface="+mn-lt"/>
              <a:ea typeface="+mn-ea"/>
              <a:cs typeface="Arial" panose="020B0604020202020204" pitchFamily="34" charset="0"/>
            </a:rPr>
            <a:t>Bruttostromerzeugung</a:t>
          </a:r>
          <a:r>
            <a:rPr lang="de-DE" sz="950">
              <a:solidFill>
                <a:schemeClr val="dk1"/>
              </a:solidFill>
              <a:effectLst/>
              <a:latin typeface="+mn-lt"/>
              <a:ea typeface="+mn-ea"/>
              <a:cs typeface="Arial" panose="020B0604020202020204" pitchFamily="34" charset="0"/>
            </a:rPr>
            <a:t> handelt es sich um zusammengefasste Ergebnisse aus unterschied­lichen statistischen Erhebungen bei den Energieversorgungsunternehmen, bei Strom erzeugenden Industriebetrieben, Klär­anlagen­betreibern sowie über die Stromeinspeisung bei Netzbetreibern.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Von den Kraftwerken der Energieversorgungsunternehmen und Stromerzeugungsanlagen der Industriebetriebe sind alle Anlagen mit einer elektrischen Leistung ab 1 Megawatt einbezogen </a:t>
          </a:r>
          <a:r>
            <a:rPr lang="de-DE" sz="950" baseline="0">
              <a:solidFill>
                <a:schemeClr val="dk1"/>
              </a:solidFill>
              <a:effectLst/>
              <a:latin typeface="+mn-lt"/>
              <a:ea typeface="+mn-ea"/>
              <a:cs typeface="Arial" panose="020B0604020202020204" pitchFamily="34" charset="0"/>
            </a:rPr>
            <a:t>(bis 2017: Bruttoengpassleistung, ab 2018: Netto­nennleistung).</a:t>
          </a:r>
          <a:endParaRPr lang="de-DE" sz="950">
            <a:effectLst/>
            <a:latin typeface="+mn-lt"/>
            <a:cs typeface="Arial" panose="020B0604020202020204" pitchFamily="34" charset="0"/>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Zum Berichtskreis der Erhebung über die </a:t>
          </a:r>
          <a:r>
            <a:rPr lang="de-DE" sz="950" b="1">
              <a:solidFill>
                <a:srgbClr val="000000"/>
              </a:solidFill>
              <a:effectLst/>
              <a:latin typeface="+mn-lt"/>
              <a:ea typeface="Times New Roman"/>
            </a:rPr>
            <a:t>Energieverwendung</a:t>
          </a:r>
          <a:r>
            <a:rPr lang="de-DE" sz="950">
              <a:solidFill>
                <a:srgbClr val="000000"/>
              </a:solidFill>
              <a:effectLst/>
              <a:latin typeface="+mn-lt"/>
              <a:ea typeface="Times New Roman"/>
            </a:rPr>
            <a:t> gehören sämtliche Betriebe des Wirtschaftsbereiches Verar­beitendes Gewerbe sowie Bergbau und Gewinnung von Steinen und Erden, wenn diese Betriebe zu Unterneh­men des Verarbei­tenden Gewerbes sowie des Bergbaus und der Gewinnung von Steinen und Erden gehören und in diesen Unter­nehmen mindes­tens 20 Personen (in be­stimmten kleinbetrieblich strukturierten Wirtschaftszweigen mindestens 10 Per­sonen) tätig sind, sowie die Betriebe des Wirtschaftsbereiches Verarbeitendes Gewerbe sowie Bergbau und der Gewinnung von Steinen und Erden mit mindestens 20 tätigen Personen, sofern diese Betriebe zu Unternehmen gehören, deren wirt­schaft­licher Schwerpunkt außerhalb des Bereiches Verarbeitendes Gewerbe sowie des Bergbau und Gewinnung von Steinen und Erden liegt.</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Die Zuordnung der Unternehmen oder Betriebe zu den Wirtschaftszweigen erfolgt ab dem Berichtsjahr 2008 auf der Grund­­lage der "Klassifikation der Wirtschaftszweige, Ausgabe 2008" (WZ 2008) nach ihrer Haupttätigkeit, d. h. nach der Tätigkeit, die den größten Beitrag zur Wertschöpfung des Unternehmens oder des Betriebes leistet.</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a:solidFill>
                <a:srgbClr val="000000"/>
              </a:solidFill>
              <a:effectLst/>
              <a:latin typeface="+mn-lt"/>
              <a:ea typeface="Times New Roman"/>
            </a:rPr>
            <a:t>Die Rechtsgrundlagen und tiefergehende methodische Erläuterungen entnehmen Sie bitte den Qualitätsberichten bzw. an­gegebenen Statistischen Berichten (siehe "Mehr zum Thema").</a:t>
          </a:r>
          <a:endParaRPr lang="de-DE" sz="950">
            <a:effectLst/>
            <a:latin typeface="+mn-lt"/>
            <a:ea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0" i="0" u="none" strike="noStrike" kern="0" cap="none" spc="0" normalizeH="0" baseline="0" noProof="0">
              <a:ln>
                <a:noFill/>
              </a:ln>
              <a:solidFill>
                <a:srgbClr val="FF0000"/>
              </a:solidFill>
              <a:effectLst/>
              <a:uLnTx/>
              <a:uFillTx/>
              <a:latin typeface="+mn-lt"/>
              <a:ea typeface="+mn-ea"/>
              <a:cs typeface="Arial" panose="020B0604020202020204" pitchFamily="34" charset="0"/>
            </a:rPr>
            <a: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rgbClr val="FF0000"/>
            </a:solidFill>
            <a:effectLst/>
            <a:uLnTx/>
            <a:uFillTx/>
            <a:latin typeface="+mn-lt"/>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16874</xdr:rowOff>
    </xdr:from>
    <xdr:to>
      <xdr:col>0</xdr:col>
      <xdr:colOff>6120000</xdr:colOff>
      <xdr:row>65</xdr:row>
      <xdr:rowOff>0</xdr:rowOff>
    </xdr:to>
    <xdr:sp macro="" textlink="">
      <xdr:nvSpPr>
        <xdr:cNvPr id="2" name="Textfeld 1"/>
        <xdr:cNvSpPr txBox="1"/>
      </xdr:nvSpPr>
      <xdr:spPr>
        <a:xfrm>
          <a:off x="0" y="540749"/>
          <a:ext cx="6120000" cy="898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a:rPr>
            <a:t>Biogas</a:t>
          </a:r>
          <a:r>
            <a:rPr lang="de-DE" sz="950">
              <a:solidFill>
                <a:srgbClr val="000000"/>
              </a:solidFill>
              <a:effectLst/>
              <a:latin typeface="+mn-lt"/>
              <a:ea typeface="Times New Roman"/>
            </a:rPr>
            <a:t> stellt einen Energieträger mit chemischer Bindungsenergie dar, dessen Hauptkomponente das Methan ist. Es ent­steht durch den mikrobiellen Abbau organischer Substanz (Biomasse) unter Luftabschluss (anaerob) in Anwesen­heit von Wasser und innerhalb eines Bereiches von 20 bis 55 °C.</a:t>
          </a:r>
          <a:endParaRPr lang="de-DE" sz="950">
            <a:effectLst/>
            <a:latin typeface="+mn-lt"/>
            <a:ea typeface="Times New Roman"/>
          </a:endParaRPr>
        </a:p>
        <a:p>
          <a:pPr>
            <a:spcAft>
              <a:spcPts val="0"/>
            </a:spcAft>
          </a:pPr>
          <a:r>
            <a:rPr lang="de-DE" sz="600">
              <a:effectLst/>
              <a:latin typeface="+mn-lt"/>
              <a:ea typeface="Times New Roman"/>
            </a:rPr>
            <a:t> </a:t>
          </a:r>
        </a:p>
        <a:p>
          <a:pPr>
            <a:spcAft>
              <a:spcPts val="0"/>
            </a:spcAft>
          </a:pPr>
          <a:r>
            <a:rPr lang="de-DE" sz="950" b="1">
              <a:solidFill>
                <a:srgbClr val="000000"/>
              </a:solidFill>
              <a:effectLst/>
              <a:latin typeface="+mn-lt"/>
              <a:ea typeface="Times New Roman"/>
            </a:rPr>
            <a:t>Biogene Brennstoffe</a:t>
          </a:r>
          <a:r>
            <a:rPr lang="de-DE" sz="950">
              <a:solidFill>
                <a:srgbClr val="000000"/>
              </a:solidFill>
              <a:effectLst/>
              <a:latin typeface="+mn-lt"/>
              <a:ea typeface="Times New Roman"/>
            </a:rPr>
            <a:t> sind Brennstoffe biologisch-organischer Herkunft. Sie zählen zur Kategorie Biomasse und enthal­ten in ihren chemischen Verbindungen solare Strahlungsenergie, die von den Pflanzen durch Photosynthese ge­speichert wurde. Durch Oxidation dieser Brennstoffe, meistens durch Verbrennung oder Vergasung, kann diese Energie freigesetzt werden. </a:t>
          </a:r>
          <a:r>
            <a:rPr lang="de-DE" sz="950" b="1">
              <a:solidFill>
                <a:srgbClr val="000000"/>
              </a:solidFill>
              <a:effectLst/>
              <a:latin typeface="+mn-lt"/>
              <a:ea typeface="Times New Roman"/>
            </a:rPr>
            <a:t>Feste bio­gene Stoffe </a:t>
          </a:r>
          <a:r>
            <a:rPr lang="de-DE" sz="950">
              <a:solidFill>
                <a:srgbClr val="000000"/>
              </a:solidFill>
              <a:effectLst/>
              <a:latin typeface="+mn-lt"/>
              <a:ea typeface="Times New Roman"/>
            </a:rPr>
            <a:t>sind beispielsweise Holz, Rinde, Sägereste, Stroh und Schilf. Zu den </a:t>
          </a:r>
          <a:r>
            <a:rPr lang="de-DE" sz="950" b="1">
              <a:solidFill>
                <a:srgbClr val="000000"/>
              </a:solidFill>
              <a:effectLst/>
              <a:latin typeface="+mn-lt"/>
              <a:ea typeface="Times New Roman"/>
            </a:rPr>
            <a:t>flüssigen biogenen Stoffen </a:t>
          </a:r>
          <a:r>
            <a:rPr lang="de-DE" sz="950">
              <a:solidFill>
                <a:srgbClr val="000000"/>
              </a:solidFill>
              <a:effectLst/>
              <a:latin typeface="+mn-lt"/>
              <a:ea typeface="Times New Roman"/>
            </a:rPr>
            <a:t>zählen Biokraft­stoffe wie Bioethanol, Pflanzenöle und Biodiesel.</a:t>
          </a:r>
          <a:endParaRPr lang="de-DE" sz="950">
            <a:effectLst/>
            <a:latin typeface="+mn-lt"/>
            <a:ea typeface="Times New Roman"/>
          </a:endParaRPr>
        </a:p>
        <a:p>
          <a:pPr>
            <a:spcAft>
              <a:spcPts val="0"/>
            </a:spcAft>
          </a:pPr>
          <a:r>
            <a:rPr lang="de-DE" sz="600">
              <a:effectLst/>
              <a:latin typeface="+mn-lt"/>
              <a:ea typeface="Times New Roman"/>
            </a:rPr>
            <a:t> </a:t>
          </a:r>
        </a:p>
        <a:p>
          <a:pPr>
            <a:spcAft>
              <a:spcPts val="0"/>
            </a:spcAft>
          </a:pPr>
          <a:r>
            <a:rPr lang="de-DE" sz="950" b="1">
              <a:solidFill>
                <a:srgbClr val="000000"/>
              </a:solidFill>
              <a:effectLst/>
              <a:latin typeface="+mn-lt"/>
              <a:ea typeface="Times New Roman"/>
            </a:rPr>
            <a:t>Biomasse</a:t>
          </a:r>
          <a:r>
            <a:rPr lang="de-DE" sz="950">
              <a:solidFill>
                <a:srgbClr val="000000"/>
              </a:solidFill>
              <a:effectLst/>
              <a:latin typeface="+mn-lt"/>
              <a:ea typeface="Times New Roman"/>
            </a:rPr>
            <a:t> ist der biologisch abbaubare Anteil von Erzeugnissen, Abfällen und Rückständen der Landwirtschaft (ein­schließ­lich pflanzlicher und tierischer Stoffe), der Forstwirtschaft, der Fischerei und damit verbundener Industriezweige sowie der biolo­gisch abbaubare Anteil von Abfällen aus Industrie und Haushalten.</a:t>
          </a:r>
          <a:endParaRPr lang="de-DE" sz="950">
            <a:effectLst/>
            <a:latin typeface="+mn-lt"/>
            <a:ea typeface="Times New Roman"/>
          </a:endParaRPr>
        </a:p>
        <a:p>
          <a:pPr>
            <a:spcAft>
              <a:spcPts val="0"/>
            </a:spcAft>
          </a:pPr>
          <a:r>
            <a:rPr lang="de-DE" sz="600">
              <a:effectLst/>
              <a:latin typeface="+mn-lt"/>
              <a:ea typeface="Times New Roman"/>
            </a:rPr>
            <a:t> </a:t>
          </a:r>
        </a:p>
        <a:p>
          <a:pPr>
            <a:spcAft>
              <a:spcPts val="0"/>
            </a:spcAft>
          </a:pPr>
          <a:r>
            <a:rPr lang="de-DE" sz="950">
              <a:solidFill>
                <a:srgbClr val="000000"/>
              </a:solidFill>
              <a:effectLst/>
              <a:latin typeface="+mn-lt"/>
              <a:ea typeface="Times New Roman"/>
            </a:rPr>
            <a:t>Die </a:t>
          </a:r>
          <a:r>
            <a:rPr lang="de-DE" sz="950" b="1">
              <a:solidFill>
                <a:srgbClr val="000000"/>
              </a:solidFill>
              <a:effectLst/>
              <a:latin typeface="+mn-lt"/>
              <a:ea typeface="Times New Roman"/>
            </a:rPr>
            <a:t>Bruttostromerzeugung</a:t>
          </a:r>
          <a:r>
            <a:rPr lang="de-DE" sz="950">
              <a:solidFill>
                <a:srgbClr val="000000"/>
              </a:solidFill>
              <a:effectLst/>
              <a:latin typeface="+mn-lt"/>
              <a:ea typeface="Times New Roman"/>
            </a:rPr>
            <a:t> ist die während einer bestimmten Zeiteinheit erzeugte elektrische Arbeit.</a:t>
          </a:r>
          <a:endParaRPr lang="de-DE" sz="950">
            <a:effectLst/>
            <a:latin typeface="+mn-lt"/>
            <a:ea typeface="Times New Roman"/>
          </a:endParaRPr>
        </a:p>
        <a:p>
          <a:pPr>
            <a:spcAft>
              <a:spcPts val="0"/>
            </a:spcAft>
          </a:pPr>
          <a:r>
            <a:rPr lang="de-DE" sz="600">
              <a:effectLst/>
              <a:latin typeface="+mn-lt"/>
              <a:ea typeface="Times New Roman"/>
            </a:rPr>
            <a:t> </a:t>
          </a:r>
        </a:p>
        <a:p>
          <a:pPr>
            <a:spcAft>
              <a:spcPts val="0"/>
            </a:spcAft>
          </a:pPr>
          <a:r>
            <a:rPr lang="de-DE" sz="950" b="1">
              <a:solidFill>
                <a:srgbClr val="000000"/>
              </a:solidFill>
              <a:effectLst/>
              <a:latin typeface="+mn-lt"/>
              <a:ea typeface="Times New Roman"/>
            </a:rPr>
            <a:t>Deponiegas</a:t>
          </a:r>
          <a:r>
            <a:rPr lang="de-DE" sz="950">
              <a:solidFill>
                <a:srgbClr val="000000"/>
              </a:solidFill>
              <a:effectLst/>
              <a:latin typeface="+mn-lt"/>
              <a:ea typeface="Times New Roman"/>
            </a:rPr>
            <a:t> entsteht beim bakteriologischen und chemischen Abbau von organischen Abfällen in Deponien. Es besteht bis zu 55 Prozent aus Methan (CH</a:t>
          </a:r>
          <a:r>
            <a:rPr lang="de-DE" sz="950" baseline="-25000">
              <a:solidFill>
                <a:srgbClr val="000000"/>
              </a:solidFill>
              <a:effectLst/>
              <a:latin typeface="+mn-lt"/>
              <a:ea typeface="Times New Roman"/>
            </a:rPr>
            <a:t>4</a:t>
          </a:r>
          <a:r>
            <a:rPr lang="de-DE" sz="950">
              <a:solidFill>
                <a:srgbClr val="000000"/>
              </a:solidFill>
              <a:effectLst/>
              <a:latin typeface="+mn-lt"/>
              <a:ea typeface="Times New Roman"/>
            </a:rPr>
            <a:t>) und bis zu 45 Prozent aus Kohlendioxid (CO</a:t>
          </a:r>
          <a:r>
            <a:rPr lang="de-DE" sz="950" baseline="-25000">
              <a:solidFill>
                <a:srgbClr val="000000"/>
              </a:solidFill>
              <a:effectLst/>
              <a:latin typeface="+mn-lt"/>
              <a:ea typeface="Times New Roman"/>
            </a:rPr>
            <a:t>2</a:t>
          </a:r>
          <a:r>
            <a:rPr lang="de-DE" sz="950">
              <a:solidFill>
                <a:srgbClr val="000000"/>
              </a:solidFill>
              <a:effectLst/>
              <a:latin typeface="+mn-lt"/>
              <a:ea typeface="Times New Roman"/>
            </a:rPr>
            <a:t>) (Prozentangaben bezogen auf das Volumen). Wegen des hohen Methangehaltes ist Deponiegas brennbar und kann zur Wärme- oder Strom­erzeugung genutzt werden.</a:t>
          </a:r>
          <a:endParaRPr lang="de-DE" sz="950">
            <a:effectLst/>
            <a:latin typeface="+mn-lt"/>
            <a:ea typeface="Times New Roman"/>
          </a:endParaRPr>
        </a:p>
        <a:p>
          <a:pPr>
            <a:spcAft>
              <a:spcPts val="0"/>
            </a:spcAft>
          </a:pPr>
          <a:r>
            <a:rPr lang="de-DE" sz="600" b="1">
              <a:solidFill>
                <a:srgbClr val="000000"/>
              </a:solidFill>
              <a:effectLst/>
              <a:latin typeface="+mn-lt"/>
              <a:ea typeface="Times New Roman"/>
            </a:rPr>
            <a:t> </a:t>
          </a:r>
          <a:endParaRPr lang="de-DE" sz="600">
            <a:effectLst/>
            <a:latin typeface="+mn-lt"/>
            <a:ea typeface="Times New Roman"/>
          </a:endParaRPr>
        </a:p>
        <a:p>
          <a:pPr>
            <a:spcAft>
              <a:spcPts val="0"/>
            </a:spcAft>
          </a:pPr>
          <a:r>
            <a:rPr lang="de-DE" sz="950">
              <a:solidFill>
                <a:srgbClr val="000000"/>
              </a:solidFill>
              <a:effectLst/>
              <a:latin typeface="+mn-lt"/>
              <a:ea typeface="Times New Roman"/>
            </a:rPr>
            <a:t>Als </a:t>
          </a:r>
          <a:r>
            <a:rPr lang="de-DE" sz="950" b="1">
              <a:solidFill>
                <a:srgbClr val="000000"/>
              </a:solidFill>
              <a:effectLst/>
              <a:latin typeface="+mn-lt"/>
              <a:ea typeface="Times New Roman"/>
            </a:rPr>
            <a:t>Energieträger </a:t>
          </a:r>
          <a:r>
            <a:rPr lang="de-DE" sz="950">
              <a:solidFill>
                <a:srgbClr val="000000"/>
              </a:solidFill>
              <a:effectLst/>
              <a:latin typeface="+mn-lt"/>
              <a:ea typeface="Times New Roman"/>
            </a:rPr>
            <a:t>werden</a:t>
          </a:r>
          <a:r>
            <a:rPr lang="de-DE" sz="950" b="1">
              <a:solidFill>
                <a:srgbClr val="000000"/>
              </a:solidFill>
              <a:effectLst/>
              <a:latin typeface="+mn-lt"/>
              <a:ea typeface="Times New Roman"/>
            </a:rPr>
            <a:t> </a:t>
          </a:r>
          <a:r>
            <a:rPr lang="de-DE" sz="950">
              <a:solidFill>
                <a:srgbClr val="000000"/>
              </a:solidFill>
              <a:effectLst/>
              <a:latin typeface="+mn-lt"/>
              <a:ea typeface="Times New Roman"/>
            </a:rPr>
            <a:t>alle Quellen oder Stoffe bezeichnet, in denen Energie mechanisch, thermisch, chemisch oder physi­kalisch gespeichert ist.</a:t>
          </a:r>
          <a:endParaRPr lang="de-DE" sz="950">
            <a:effectLst/>
            <a:latin typeface="+mn-lt"/>
            <a:ea typeface="Times New Roman"/>
          </a:endParaRPr>
        </a:p>
        <a:p>
          <a:pPr>
            <a:spcAft>
              <a:spcPts val="0"/>
            </a:spcAft>
          </a:pPr>
          <a:r>
            <a:rPr lang="de-DE" sz="600" b="1">
              <a:solidFill>
                <a:srgbClr val="000000"/>
              </a:solidFill>
              <a:effectLst/>
              <a:latin typeface="+mn-lt"/>
              <a:ea typeface="Times New Roman"/>
            </a:rPr>
            <a:t> </a:t>
          </a:r>
          <a:endParaRPr lang="de-DE" sz="600">
            <a:effectLst/>
            <a:latin typeface="+mn-lt"/>
            <a:ea typeface="Times New Roman"/>
          </a:endParaRPr>
        </a:p>
        <a:p>
          <a:pPr>
            <a:spcAft>
              <a:spcPts val="0"/>
            </a:spcAft>
          </a:pPr>
          <a:r>
            <a:rPr lang="de-DE" sz="950" b="1">
              <a:solidFill>
                <a:srgbClr val="000000"/>
              </a:solidFill>
              <a:effectLst/>
              <a:latin typeface="+mn-lt"/>
              <a:ea typeface="Times New Roman"/>
            </a:rPr>
            <a:t>Energieverwendung: </a:t>
          </a:r>
          <a:r>
            <a:rPr lang="de-DE" sz="950">
              <a:solidFill>
                <a:srgbClr val="000000"/>
              </a:solidFill>
              <a:effectLst/>
              <a:latin typeface="+mn-lt"/>
              <a:ea typeface="Times New Roman"/>
            </a:rPr>
            <a:t>Einbezogen sind alle Formen der Energieverwendung, wie Einsatzenergie zur Elektrizitäts- und Wärme­­erzeugung sowie Licht, Kraft, mechanische Energie, Kälte, elektrische und magnetische Feldenergie (z. B. für Galva­nik und Elektrolyse) und elektromagnetische Strahlung sowie die nichtenergetische Verwendung (z. B. als Rohstoff für che­mische Prozesse). Soweit Energieträger als Brennstoffe zur Stromerzeugung in eigenen Anlagen der Betriebe eingesetzt werden, enthält der Gesamt­energieverbrauch Doppelzählungen (Energiegehalt der eingesetzten Brenn­stoffe und des er­zeug­ten Stroms). </a:t>
          </a:r>
          <a:endParaRPr lang="de-DE" sz="950">
            <a:effectLst/>
            <a:latin typeface="+mn-lt"/>
            <a:ea typeface="Times New Roman"/>
          </a:endParaRPr>
        </a:p>
        <a:p>
          <a:pPr>
            <a:spcAft>
              <a:spcPts val="0"/>
            </a:spcAft>
          </a:pPr>
          <a:r>
            <a:rPr lang="de-DE" sz="950">
              <a:solidFill>
                <a:srgbClr val="000000"/>
              </a:solidFill>
              <a:effectLst/>
              <a:latin typeface="+mn-lt"/>
              <a:ea typeface="Times New Roman"/>
            </a:rPr>
            <a:t>Nachgewiesen wird die Verwendung der Energieträger:</a:t>
          </a:r>
          <a:endParaRPr lang="de-DE" sz="950">
            <a:effectLst/>
            <a:latin typeface="+mn-lt"/>
            <a:ea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elektrischer Strom einschließlich des Eigenverbrauchs industrieller Stromerzeugungsanlagen,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Gas, z. B. Erdgas, einschließlich der Gase, die vom Betrieb selbst erzeugt und verbraucht werden (ohne technische Gase, wie Schweißgas u. a.),</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Mineralölprodukte, z. B. leichtes und schweres Heizöl, Flüssiggas und Petrolkoks, jedoch ohne den Einsatz von Mineral­ölprodukten in Fahrzeugen,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Kohle, jedoch im Bereich Kohlenbergbau/Kokereien ohne Einsatzkohle für die Brikett- und Koksherstellung,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erneuerbare Energieträger wie feste und flüssige biogene Stoffe sowie Bio-, Klär- und Deponiegas,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Fernwärme, wie Heizwasser und Dampf. </a:t>
          </a:r>
          <a:endParaRPr lang="de-DE" sz="1100">
            <a:effectLst/>
            <a:latin typeface="+mn-lt"/>
            <a:ea typeface="Calibri"/>
            <a:cs typeface="Times New Roman"/>
          </a:endParaRPr>
        </a:p>
        <a:p>
          <a:pPr>
            <a:spcAft>
              <a:spcPts val="0"/>
            </a:spcAft>
          </a:pPr>
          <a:r>
            <a:rPr lang="de-DE" sz="600" b="1">
              <a:solidFill>
                <a:srgbClr val="000000"/>
              </a:solidFill>
              <a:effectLst/>
              <a:latin typeface="+mn-lt"/>
              <a:ea typeface="Times New Roman"/>
            </a:rPr>
            <a:t> </a:t>
          </a:r>
          <a:endParaRPr lang="de-DE" sz="600">
            <a:effectLst/>
            <a:latin typeface="+mn-lt"/>
            <a:ea typeface="Times New Roman"/>
          </a:endParaRPr>
        </a:p>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anose="020B0604020202020204" pitchFamily="34" charset="0"/>
            </a:rPr>
            <a:t>Die </a:t>
          </a:r>
          <a:r>
            <a:rPr lang="de-DE" sz="950" b="1">
              <a:solidFill>
                <a:schemeClr val="dk1"/>
              </a:solidFill>
              <a:effectLst/>
              <a:latin typeface="+mn-lt"/>
              <a:ea typeface="+mn-ea"/>
              <a:cs typeface="Arial" panose="020B0604020202020204" pitchFamily="34" charset="0"/>
            </a:rPr>
            <a:t>Nettonennleistung</a:t>
          </a:r>
          <a:r>
            <a:rPr lang="de-DE" sz="950">
              <a:solidFill>
                <a:schemeClr val="dk1"/>
              </a:solidFill>
              <a:effectLst/>
              <a:latin typeface="+mn-lt"/>
              <a:ea typeface="+mn-ea"/>
              <a:cs typeface="Arial" panose="020B0604020202020204" pitchFamily="34" charset="0"/>
            </a:rPr>
            <a:t> (Produktion) ist die höchste Dauerleistung unter Nennbedingungen, die eine Erzeugungs­einheit zum Übergabezeitpunkt erreicht. Aus der Nettonennleistung</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ist die Eigenverbrauchsleistung während des Betriebs der Erzeu­gungs- oder Speicheranlage sowie ggf. diejenige für den Anlagenstandort bereits herausgerechnet und somit nicht mehr enthalten.</a:t>
          </a:r>
          <a:endParaRPr lang="de-DE" sz="950">
            <a:effectLst/>
            <a:latin typeface="+mn-lt"/>
            <a:cs typeface="Arial" panose="020B0604020202020204" pitchFamily="34" charset="0"/>
          </a:endParaRPr>
        </a:p>
        <a:p>
          <a:pPr>
            <a:spcAft>
              <a:spcPts val="0"/>
            </a:spcAft>
          </a:pPr>
          <a:r>
            <a:rPr lang="de-DE" sz="600" b="1">
              <a:solidFill>
                <a:srgbClr val="000000"/>
              </a:solidFill>
              <a:effectLst/>
              <a:latin typeface="+mn-lt"/>
              <a:ea typeface="Times New Roman"/>
            </a:rPr>
            <a:t> </a:t>
          </a:r>
          <a:endParaRPr lang="de-DE" sz="600">
            <a:effectLst/>
            <a:latin typeface="+mn-lt"/>
            <a:ea typeface="Times New Roman"/>
          </a:endParaRPr>
        </a:p>
        <a:p>
          <a:pPr>
            <a:spcAft>
              <a:spcPts val="0"/>
            </a:spcAft>
          </a:pPr>
          <a:r>
            <a:rPr lang="de-DE" sz="950" b="1">
              <a:solidFill>
                <a:srgbClr val="000000"/>
              </a:solidFill>
              <a:effectLst/>
              <a:latin typeface="+mn-lt"/>
              <a:ea typeface="Times New Roman"/>
            </a:rPr>
            <a:t>Erneuerbare Energien </a:t>
          </a:r>
          <a:r>
            <a:rPr lang="de-DE" sz="950">
              <a:solidFill>
                <a:srgbClr val="000000"/>
              </a:solidFill>
              <a:effectLst/>
              <a:latin typeface="+mn-lt"/>
              <a:ea typeface="Times New Roman"/>
            </a:rPr>
            <a:t>ist der</a:t>
          </a:r>
          <a:r>
            <a:rPr lang="de-DE" sz="950" b="1">
              <a:solidFill>
                <a:srgbClr val="000000"/>
              </a:solidFill>
              <a:effectLst/>
              <a:latin typeface="+mn-lt"/>
              <a:ea typeface="Times New Roman"/>
            </a:rPr>
            <a:t> </a:t>
          </a:r>
          <a:r>
            <a:rPr lang="de-DE" sz="950">
              <a:solidFill>
                <a:srgbClr val="000000"/>
              </a:solidFill>
              <a:effectLst/>
              <a:latin typeface="+mn-lt"/>
              <a:ea typeface="Times New Roman"/>
            </a:rPr>
            <a:t>Sammelbegriff für die natürlichen Energievorkommen, die entweder auf permanent vorhan­dene oder auf sich in überschaubaren Zeiträumen von wenigen Generationen regenerierende Energieströme zurückzu­führen sind. Dazu gehören Wasserkraft (aus Lauf- und Speicherkraftwerken sowie den Pumpspeicher­kraftwerken mit natürlichem Zufluss ohne die aus Pumpspeichern mit künstlichem Zufluss gewonnene Energie), Windenergie, Solar­energie, Umge­bungs­wärme, Bio­masse und Geothermie.</a:t>
          </a:r>
          <a:endParaRPr lang="de-DE" sz="950">
            <a:effectLst/>
            <a:latin typeface="+mn-lt"/>
            <a:ea typeface="Times New Roman"/>
          </a:endParaRPr>
        </a:p>
        <a:p>
          <a:endParaRPr lang="de-DE" sz="60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baseline="0">
              <a:solidFill>
                <a:schemeClr val="dk1"/>
              </a:solidFill>
              <a:effectLst/>
              <a:latin typeface="+mn-lt"/>
              <a:ea typeface="+mn-ea"/>
              <a:cs typeface="Arial" panose="020B0604020202020204" pitchFamily="34" charset="0"/>
            </a:rPr>
            <a:t>Photovoltai</a:t>
          </a:r>
          <a:r>
            <a:rPr kumimoji="0" lang="de-DE" sz="950" b="1" i="0" u="none" strike="noStrike" kern="0" cap="none" spc="0" normalizeH="0" baseline="0" noProof="0">
              <a:ln>
                <a:noFill/>
              </a:ln>
              <a:solidFill>
                <a:srgbClr val="000000"/>
              </a:solidFill>
              <a:effectLst/>
              <a:uLnTx/>
              <a:uFillTx/>
              <a:latin typeface="+mn-lt"/>
              <a:ea typeface="Times New Roman"/>
              <a:cs typeface="Arial" panose="020B0604020202020204" pitchFamily="34" charset="0"/>
            </a:rPr>
            <a:t>k</a:t>
          </a:r>
          <a:r>
            <a:rPr kumimoji="0" lang="de-DE" sz="950" b="1" i="0" u="none" strike="noStrike" kern="0" cap="none" spc="0" normalizeH="0" baseline="0" noProof="0">
              <a:ln>
                <a:noFill/>
              </a:ln>
              <a:solidFill>
                <a:srgbClr val="000000"/>
              </a:solidFill>
              <a:effectLst/>
              <a:uLnTx/>
              <a:uFillTx/>
              <a:latin typeface="+mn-lt"/>
              <a:ea typeface="Times New Roman"/>
              <a:cs typeface="Times New Roman"/>
            </a:rPr>
            <a:t> </a:t>
          </a:r>
          <a:r>
            <a:rPr kumimoji="0" lang="de-DE" sz="950" b="0" i="0" u="none" strike="noStrike" kern="0" cap="none" spc="0" normalizeH="0" baseline="0" noProof="0">
              <a:ln>
                <a:noFill/>
              </a:ln>
              <a:solidFill>
                <a:srgbClr val="000000"/>
              </a:solidFill>
              <a:effectLst/>
              <a:uLnTx/>
              <a:uFillTx/>
              <a:latin typeface="+mn-lt"/>
              <a:ea typeface="Times New Roman"/>
              <a:cs typeface="Times New Roman"/>
            </a:rPr>
            <a:t>ist die direkte Umwandlung von Sonnenlicht in elektrischen Strom mittels Solarzellen.</a:t>
          </a: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Times New Roman"/>
              <a:cs typeface="Times New Roman"/>
            </a:rPr>
            <a:t> </a:t>
          </a:r>
          <a:endParaRPr kumimoji="0" lang="de-DE" sz="6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Times New Roman"/>
              <a:cs typeface="Times New Roman"/>
            </a:rPr>
            <a:t>Bei der </a:t>
          </a:r>
          <a:r>
            <a:rPr kumimoji="0" lang="de-DE" sz="950" b="1" i="0" u="none" strike="noStrike" kern="0" cap="none" spc="0" normalizeH="0" baseline="0" noProof="0">
              <a:ln>
                <a:noFill/>
              </a:ln>
              <a:solidFill>
                <a:srgbClr val="000000"/>
              </a:solidFill>
              <a:effectLst/>
              <a:uLnTx/>
              <a:uFillTx/>
              <a:latin typeface="+mn-lt"/>
              <a:ea typeface="Times New Roman"/>
              <a:cs typeface="Times New Roman"/>
            </a:rPr>
            <a:t>Geothermie</a:t>
          </a:r>
          <a:r>
            <a:rPr kumimoji="0" lang="de-DE" sz="950" b="0" i="0" u="none" strike="noStrike" kern="0" cap="none" spc="0" normalizeH="0" baseline="0" noProof="0">
              <a:ln>
                <a:noFill/>
              </a:ln>
              <a:solidFill>
                <a:srgbClr val="000000"/>
              </a:solidFill>
              <a:effectLst/>
              <a:uLnTx/>
              <a:uFillTx/>
              <a:latin typeface="+mn-lt"/>
              <a:ea typeface="Times New Roman"/>
              <a:cs typeface="Times New Roman"/>
            </a:rPr>
            <a:t> wird die im Erdinneren entstehende und/oder gespeicherte Wärmeenergie als Energiequelle genutzt. Bei den geothermischen Vorkommen in Deutschland handelt es sich um Thermalwasser mit Temperaturen zwischen 40 und 100 °C, das aus tiefliegenden Erdschichten entnommen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srgbClr val="000000"/>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Klärgas</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entsteht bei der Ausfaulung von Klärschlamm. Es enthält als energetisch wichtigste Komponente das Methan­gas (CH</a:t>
          </a:r>
          <a:r>
            <a:rPr kumimoji="0" lang="de-DE" sz="950" b="0" i="0" u="none" strike="noStrike" kern="0" cap="none" spc="0" normalizeH="0" baseline="-25000" noProof="0">
              <a:ln>
                <a:noFill/>
              </a:ln>
              <a:solidFill>
                <a:prstClr val="black"/>
              </a:solidFill>
              <a:effectLst/>
              <a:uLnTx/>
              <a:uFillTx/>
              <a:latin typeface="+mn-lt"/>
              <a:ea typeface="+mn-ea"/>
              <a:cs typeface="Arial" panose="020B0604020202020204" pitchFamily="34" charset="0"/>
            </a:rPr>
            <a:t>4</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daneben noch Kohlendioxid, Wasserstoff und einige Spurengase.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srgbClr val="000000"/>
            </a:solidFill>
            <a:effectLst/>
            <a:uLnTx/>
            <a:uFillTx/>
            <a:latin typeface="+mn-lt"/>
            <a:ea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Times New Roman"/>
              <a:cs typeface="Times New Roman"/>
            </a:rPr>
            <a:t>Ein </a:t>
          </a:r>
          <a:r>
            <a:rPr kumimoji="0" lang="de-DE" sz="950" b="1" i="0" u="none" strike="noStrike" kern="0" cap="none" spc="0" normalizeH="0" baseline="0" noProof="0">
              <a:ln>
                <a:noFill/>
              </a:ln>
              <a:solidFill>
                <a:srgbClr val="000000"/>
              </a:solidFill>
              <a:effectLst/>
              <a:uLnTx/>
              <a:uFillTx/>
              <a:latin typeface="+mn-lt"/>
              <a:ea typeface="Times New Roman"/>
              <a:cs typeface="Times New Roman"/>
            </a:rPr>
            <a:t>Megawatt</a:t>
          </a:r>
          <a:r>
            <a:rPr kumimoji="0" lang="de-DE" sz="950" b="0" i="0" u="none" strike="noStrike" kern="0" cap="none" spc="0" normalizeH="0" baseline="0" noProof="0">
              <a:ln>
                <a:noFill/>
              </a:ln>
              <a:solidFill>
                <a:srgbClr val="000000"/>
              </a:solidFill>
              <a:effectLst/>
              <a:uLnTx/>
              <a:uFillTx/>
              <a:latin typeface="+mn-lt"/>
              <a:ea typeface="Times New Roman"/>
              <a:cs typeface="Times New Roman"/>
            </a:rPr>
            <a:t> sind 1 000 000 Watt. Das Watt ist die Maßeinheit für die elektrische bzw. thermische Leistung. </a:t>
          </a: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rgbClr val="000000"/>
              </a:solidFill>
              <a:effectLst/>
              <a:uLnTx/>
              <a:uFillTx/>
              <a:latin typeface="+mn-lt"/>
              <a:ea typeface="Times New Roman"/>
              <a:cs typeface="Times New Roman"/>
            </a:rPr>
            <a:t> </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Abkürzungsverzeichnis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7200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H. v.	Herstellung von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Times New Roman"/>
              <a:cs typeface="Times New Roman"/>
            </a:rPr>
            <a:t> </a:t>
          </a: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9</xdr:row>
      <xdr:rowOff>238125</xdr:rowOff>
    </xdr:to>
    <xdr:pic>
      <xdr:nvPicPr>
        <xdr:cNvPr id="1482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061" t="12247" r="12215" b="12428"/>
        <a:stretch>
          <a:fillRect/>
        </a:stretch>
      </xdr:blipFill>
      <xdr:spPr bwMode="auto">
        <a:xfrm>
          <a:off x="5448300" y="1143000"/>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0</xdr:rowOff>
    </xdr:from>
    <xdr:to>
      <xdr:col>1</xdr:col>
      <xdr:colOff>5619750</xdr:colOff>
      <xdr:row>18</xdr:row>
      <xdr:rowOff>76200</xdr:rowOff>
    </xdr:to>
    <xdr:pic>
      <xdr:nvPicPr>
        <xdr:cNvPr id="14828"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59" t="12292" r="12675" b="12119"/>
        <a:stretch>
          <a:fillRect/>
        </a:stretch>
      </xdr:blipFill>
      <xdr:spPr bwMode="auto">
        <a:xfrm>
          <a:off x="5448300" y="28194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laiv-mv.de/Statistik/Zahlen-und-Fakten/Gesamtwirtschaft-&amp;-Umwelt/Energie/" TargetMode="External"/><Relationship Id="rId13" Type="http://schemas.openxmlformats.org/officeDocument/2006/relationships/hyperlink" Target="mailto:frauke.kusenack@statistik-mv.de" TargetMode="External"/><Relationship Id="rId3" Type="http://schemas.openxmlformats.org/officeDocument/2006/relationships/hyperlink" Target="http://www.laiv-mv.de/Statistik/Zahlen-und-Fakten/Gesamtwirtschaft-&amp;-Umwelt/Energie/" TargetMode="External"/><Relationship Id="rId7" Type="http://schemas.openxmlformats.org/officeDocument/2006/relationships/hyperlink" Target="http://www.laiv-mv.de/Statistik/Zahlen-und-Fakten/Gesamtwirtschaft-&amp;-Umwelt/Energie/" TargetMode="External"/><Relationship Id="rId12" Type="http://schemas.openxmlformats.org/officeDocument/2006/relationships/hyperlink" Target="https://www.destatis.de/DE/Methoden/Qualitaet/Qualitaetsberichte/Energie/einfuehrung.html" TargetMode="External"/><Relationship Id="rId2" Type="http://schemas.openxmlformats.org/officeDocument/2006/relationships/hyperlink" Target="http://www.laiv-mv.de/Statistik/Zahlen-und-Fakten/Gesamtwirtschaft-&amp;-Umwelt/Energie/" TargetMode="External"/><Relationship Id="rId1" Type="http://schemas.openxmlformats.org/officeDocument/2006/relationships/hyperlink" Target="mailto:birgit.weiss@statistik-mv.de" TargetMode="External"/><Relationship Id="rId6" Type="http://schemas.openxmlformats.org/officeDocument/2006/relationships/hyperlink" Target="http://www.laiv-mv.de/Statistik/Zahlen-und-Fakten/Gesamtwirtschaft-&amp;-Umwelt/Energie/" TargetMode="External"/><Relationship Id="rId11" Type="http://schemas.openxmlformats.org/officeDocument/2006/relationships/hyperlink" Target="https://www.laiv-mv.de/Statistik/Zahlen-und-Fakten/Gesamtwirtschaft-&amp;-Umwelt/Energie/" TargetMode="External"/><Relationship Id="rId5" Type="http://schemas.openxmlformats.org/officeDocument/2006/relationships/hyperlink" Target="http://www.laiv-mv.de/Statistik/Zahlen-und-Fakten/Gesamtwirtschaft-&amp;-Umwelt/Energie/" TargetMode="External"/><Relationship Id="rId15" Type="http://schemas.openxmlformats.org/officeDocument/2006/relationships/drawing" Target="../drawings/drawing9.xml"/><Relationship Id="rId10" Type="http://schemas.openxmlformats.org/officeDocument/2006/relationships/hyperlink" Target="https://www.laiv-mv.de/Statistik/Zahlen-und-Fakten/Gesamtwirtschaft-&amp;-Umwelt/Energie/" TargetMode="External"/><Relationship Id="rId4" Type="http://schemas.openxmlformats.org/officeDocument/2006/relationships/hyperlink" Target="http://www.laiv-mv.de/Statistik/Zahlen-und-Fakten/Gesamtwirtschaft-&amp;-Umwelt/Energie/" TargetMode="External"/><Relationship Id="rId9" Type="http://schemas.openxmlformats.org/officeDocument/2006/relationships/hyperlink" Target="http://www.laiv-mv.de/Statistik/Zahlen-und-Fakten/Gesamtwirtschaft-&amp;-Umwelt/Energie/" TargetMode="External"/><Relationship Id="rId1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160" zoomScaleNormal="160" workbookViewId="0">
      <selection activeCell="C1" sqref="C1"/>
    </sheetView>
  </sheetViews>
  <sheetFormatPr baseColWidth="10" defaultRowHeight="12" customHeight="1"/>
  <cols>
    <col min="1" max="1" width="5.7109375" style="9" customWidth="1"/>
    <col min="2" max="2" width="3.7109375" style="9" customWidth="1"/>
    <col min="3" max="3" width="82.7109375" style="9" customWidth="1"/>
    <col min="4" max="16384" width="11.42578125" style="9"/>
  </cols>
  <sheetData>
    <row r="1" spans="1:3" s="4" customFormat="1" ht="50.1" customHeight="1">
      <c r="A1" s="10">
        <v>19</v>
      </c>
      <c r="B1" s="12" t="s">
        <v>3</v>
      </c>
      <c r="C1" s="11" t="s">
        <v>19</v>
      </c>
    </row>
    <row r="2" spans="1:3" s="4" customFormat="1" ht="12" customHeight="1">
      <c r="A2" s="1"/>
      <c r="B2" s="2"/>
      <c r="C2" s="3"/>
    </row>
    <row r="3" spans="1:3" s="4" customFormat="1" ht="12" customHeight="1">
      <c r="A3" s="1"/>
      <c r="B3" s="2"/>
      <c r="C3" s="3"/>
    </row>
    <row r="4" spans="1:3" s="4" customFormat="1" ht="12" customHeight="1">
      <c r="A4" s="1"/>
      <c r="B4" s="2"/>
      <c r="C4" s="5"/>
    </row>
    <row r="5" spans="1:3" s="4" customFormat="1" ht="12" customHeight="1">
      <c r="A5" s="1"/>
      <c r="B5" s="2"/>
      <c r="C5" s="6"/>
    </row>
    <row r="6" spans="1:3" s="4" customFormat="1" ht="12" customHeight="1">
      <c r="A6" s="1"/>
      <c r="B6" s="2"/>
      <c r="C6" s="6"/>
    </row>
    <row r="7" spans="1:3" s="4" customFormat="1" ht="12" customHeight="1">
      <c r="A7" s="1"/>
      <c r="B7" s="2"/>
      <c r="C7" s="6"/>
    </row>
    <row r="8" spans="1:3" s="4" customFormat="1" ht="12" customHeight="1">
      <c r="A8" s="1"/>
      <c r="B8" s="2"/>
      <c r="C8" s="7"/>
    </row>
    <row r="9" spans="1:3" s="4" customFormat="1" ht="12" customHeight="1">
      <c r="A9" s="1"/>
      <c r="B9" s="2"/>
      <c r="C9" s="3"/>
    </row>
    <row r="10" spans="1:3" s="4" customFormat="1" ht="12" customHeight="1">
      <c r="A10" s="1"/>
      <c r="B10" s="2"/>
      <c r="C10" s="3"/>
    </row>
    <row r="11" spans="1:3" s="4" customFormat="1" ht="12" customHeight="1">
      <c r="A11" s="1"/>
      <c r="B11" s="2"/>
      <c r="C11" s="8"/>
    </row>
    <row r="12" spans="1:3" s="4" customFormat="1" ht="12" customHeight="1">
      <c r="A12" s="1"/>
      <c r="B12" s="2"/>
      <c r="C12" s="8"/>
    </row>
    <row r="13" spans="1:3" s="4" customFormat="1" ht="12" customHeight="1">
      <c r="A13" s="1"/>
      <c r="B13" s="2"/>
      <c r="C13" s="3"/>
    </row>
    <row r="14" spans="1:3" s="4" customFormat="1" ht="12" customHeight="1">
      <c r="A14" s="1"/>
      <c r="B14" s="2"/>
      <c r="C14" s="3"/>
    </row>
    <row r="15" spans="1:3" s="4" customFormat="1" ht="12" customHeight="1">
      <c r="A15" s="1"/>
      <c r="B15" s="2"/>
      <c r="C15" s="3"/>
    </row>
    <row r="16" spans="1:3" s="4" customFormat="1" ht="12" customHeight="1">
      <c r="A16" s="1"/>
      <c r="B16" s="2"/>
      <c r="C16" s="3"/>
    </row>
    <row r="17" spans="1:3" s="4" customFormat="1" ht="12" customHeight="1">
      <c r="A17" s="1"/>
      <c r="B17" s="2"/>
      <c r="C17" s="3"/>
    </row>
    <row r="18" spans="1:3" s="4" customFormat="1" ht="12" customHeight="1">
      <c r="A18" s="1"/>
      <c r="B18" s="2"/>
      <c r="C18" s="3"/>
    </row>
    <row r="19" spans="1:3" s="4" customFormat="1" ht="12" customHeight="1">
      <c r="A19" s="1"/>
      <c r="B19" s="2"/>
      <c r="C19" s="3"/>
    </row>
    <row r="20" spans="1:3" s="4" customFormat="1" ht="12" customHeight="1">
      <c r="A20" s="1"/>
      <c r="B20" s="2"/>
      <c r="C20" s="3"/>
    </row>
    <row r="21" spans="1:3" s="4" customFormat="1" ht="12" customHeight="1">
      <c r="A21" s="1"/>
      <c r="B21" s="2"/>
      <c r="C21" s="3"/>
    </row>
  </sheetData>
  <pageMargins left="0.59055118110236227" right="0.59055118110236227" top="0.59055118110236227" bottom="0.59055118110236227" header="0.39370078740157483" footer="0.39370078740157483"/>
  <pageSetup paperSize="9" firstPageNumber="439" orientation="portrait" useFirstPageNumber="1" r:id="rId1"/>
  <headerFooter differentOddEven="1" differentFirst="1">
    <oddFooter>&amp;L&amp;7StatA MV, Statistisches Jahrbuch 2016&amp;R&amp;7&amp;P</oddFoot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160" zoomScaleNormal="160" workbookViewId="0">
      <selection sqref="A1:B1"/>
    </sheetView>
  </sheetViews>
  <sheetFormatPr baseColWidth="10" defaultRowHeight="11.45" customHeight="1"/>
  <cols>
    <col min="1" max="1" width="5.7109375" style="17" customWidth="1"/>
    <col min="2" max="2" width="85.7109375" style="17" customWidth="1"/>
    <col min="3" max="16384" width="11.42578125" style="17"/>
  </cols>
  <sheetData>
    <row r="1" spans="1:2" s="48" customFormat="1" ht="30" customHeight="1" thickBot="1">
      <c r="A1" s="141" t="s">
        <v>14</v>
      </c>
      <c r="B1" s="141"/>
    </row>
    <row r="2" spans="1:2" ht="12" customHeight="1">
      <c r="A2" s="69"/>
      <c r="B2" s="13"/>
    </row>
    <row r="3" spans="1:2" ht="36" customHeight="1">
      <c r="A3" s="28" t="s">
        <v>10</v>
      </c>
      <c r="B3" s="134" t="s">
        <v>190</v>
      </c>
    </row>
    <row r="4" spans="1:2" ht="6.95" customHeight="1">
      <c r="A4" s="69"/>
      <c r="B4" s="135"/>
    </row>
    <row r="5" spans="1:2" ht="12" customHeight="1">
      <c r="A5" s="28" t="s">
        <v>11</v>
      </c>
      <c r="B5" s="136" t="s">
        <v>99</v>
      </c>
    </row>
    <row r="6" spans="1:2" ht="6.95" customHeight="1">
      <c r="A6" s="69"/>
      <c r="B6" s="135"/>
    </row>
    <row r="7" spans="1:2" ht="24" customHeight="1">
      <c r="A7" s="28" t="s">
        <v>12</v>
      </c>
      <c r="B7" s="136" t="s">
        <v>84</v>
      </c>
    </row>
    <row r="8" spans="1:2" ht="6.95" customHeight="1">
      <c r="A8" s="69"/>
      <c r="B8" s="135"/>
    </row>
    <row r="9" spans="1:2" ht="12" customHeight="1">
      <c r="A9" s="28" t="s">
        <v>13</v>
      </c>
      <c r="B9" s="136" t="s">
        <v>55</v>
      </c>
    </row>
    <row r="10" spans="1:2" ht="6.95" customHeight="1">
      <c r="A10" s="69"/>
      <c r="B10" s="135"/>
    </row>
    <row r="11" spans="1:2" ht="12" customHeight="1">
      <c r="A11" s="28" t="s">
        <v>15</v>
      </c>
      <c r="B11" s="136" t="s">
        <v>56</v>
      </c>
    </row>
    <row r="12" spans="1:2" ht="6.95" customHeight="1">
      <c r="A12" s="69"/>
      <c r="B12" s="135"/>
    </row>
    <row r="13" spans="1:2" ht="12" customHeight="1">
      <c r="A13" s="28" t="s">
        <v>34</v>
      </c>
      <c r="B13" s="136" t="s">
        <v>188</v>
      </c>
    </row>
    <row r="14" spans="1:2" ht="6.95" customHeight="1">
      <c r="A14" s="69"/>
      <c r="B14" s="135"/>
    </row>
    <row r="15" spans="1:2" ht="36" customHeight="1">
      <c r="A15" s="28" t="s">
        <v>16</v>
      </c>
      <c r="B15" s="136" t="s">
        <v>200</v>
      </c>
    </row>
    <row r="16" spans="1:2" ht="6.95" customHeight="1">
      <c r="A16" s="69"/>
      <c r="B16" s="135"/>
    </row>
    <row r="17" spans="1:2" ht="12" customHeight="1">
      <c r="A17" s="28" t="s">
        <v>185</v>
      </c>
      <c r="B17" s="135" t="s">
        <v>48</v>
      </c>
    </row>
    <row r="18" spans="1:2" ht="6.95" customHeight="1">
      <c r="A18" s="69"/>
      <c r="B18" s="135"/>
    </row>
    <row r="19" spans="1:2" ht="12" customHeight="1">
      <c r="A19" s="28" t="s">
        <v>186</v>
      </c>
      <c r="B19" s="135" t="s">
        <v>47</v>
      </c>
    </row>
    <row r="20" spans="1:2" ht="6.95" customHeight="1">
      <c r="A20" s="69"/>
      <c r="B20" s="13"/>
    </row>
    <row r="21" spans="1:2" ht="12" customHeight="1">
      <c r="A21" s="69"/>
      <c r="B21" s="13"/>
    </row>
    <row r="22" spans="1:2" ht="12" customHeight="1">
      <c r="A22" s="69"/>
      <c r="B22" s="13"/>
    </row>
    <row r="23" spans="1:2" ht="12" customHeight="1">
      <c r="A23" s="69"/>
      <c r="B23" s="13"/>
    </row>
    <row r="24" spans="1:2" ht="12" customHeight="1"/>
    <row r="25" spans="1:2" ht="6.95" customHeight="1"/>
    <row r="26" spans="1:2" ht="12" customHeight="1"/>
    <row r="27" spans="1:2" ht="6.95" customHeight="1"/>
    <row r="28" spans="1:2" ht="12" customHeight="1"/>
    <row r="29" spans="1:2" ht="6.95" customHeight="1"/>
    <row r="30" spans="1:2" ht="12" customHeight="1"/>
    <row r="31" spans="1:2" ht="6.95"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60" zoomScaleNormal="160" workbookViewId="0"/>
  </sheetViews>
  <sheetFormatPr baseColWidth="10" defaultRowHeight="11.45" customHeight="1"/>
  <cols>
    <col min="1" max="1" width="95.7109375" style="9" customWidth="1"/>
    <col min="2" max="16384" width="11.42578125" style="9"/>
  </cols>
  <sheetData>
    <row r="1" spans="1:2" s="70" customFormat="1" ht="30" customHeight="1" thickBot="1">
      <c r="A1" s="71" t="s">
        <v>6</v>
      </c>
    </row>
    <row r="10" spans="1:2" ht="11.45" customHeight="1">
      <c r="B10" s="26"/>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60" zoomScaleNormal="160" workbookViewId="0"/>
  </sheetViews>
  <sheetFormatPr baseColWidth="10" defaultRowHeight="11.45" customHeight="1"/>
  <cols>
    <col min="1" max="1" width="95.7109375" style="72" customWidth="1"/>
    <col min="2" max="16384" width="11.42578125" style="72"/>
  </cols>
  <sheetData>
    <row r="1" spans="1:1" s="70" customFormat="1" ht="30" customHeight="1" thickBot="1">
      <c r="A1" s="71" t="s">
        <v>7</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zoomScale="160" zoomScaleNormal="160" workbookViewId="0">
      <selection sqref="A1:B1"/>
    </sheetView>
  </sheetViews>
  <sheetFormatPr baseColWidth="10" defaultRowHeight="11.45" customHeight="1"/>
  <cols>
    <col min="1" max="1" width="7.7109375" style="73" customWidth="1"/>
    <col min="2" max="2" width="84.42578125" style="73" customWidth="1"/>
    <col min="3" max="16384" width="11.42578125" style="73"/>
  </cols>
  <sheetData>
    <row r="1" spans="1:2" s="79" customFormat="1" ht="30" customHeight="1" thickBot="1">
      <c r="A1" s="167" t="s">
        <v>8</v>
      </c>
      <c r="B1" s="167"/>
    </row>
    <row r="2" spans="1:2" ht="12" customHeight="1"/>
    <row r="3" spans="1:2" ht="12" customHeight="1">
      <c r="A3" s="168" t="s">
        <v>46</v>
      </c>
      <c r="B3" s="168"/>
    </row>
    <row r="4" spans="1:2" ht="12" customHeight="1">
      <c r="A4" s="25" t="s">
        <v>45</v>
      </c>
      <c r="B4" s="25"/>
    </row>
    <row r="5" spans="1:2" ht="12" customHeight="1">
      <c r="A5" s="74"/>
    </row>
    <row r="6" spans="1:2" ht="12" customHeight="1"/>
    <row r="7" spans="1:2" s="75" customFormat="1" ht="12" customHeight="1">
      <c r="A7" s="169" t="s">
        <v>35</v>
      </c>
      <c r="B7" s="169"/>
    </row>
    <row r="8" spans="1:2" ht="12" customHeight="1">
      <c r="A8" s="76"/>
    </row>
    <row r="9" spans="1:2" ht="12" customHeight="1">
      <c r="A9" s="77" t="s">
        <v>41</v>
      </c>
      <c r="B9" s="74" t="s">
        <v>38</v>
      </c>
    </row>
    <row r="10" spans="1:2" ht="24" customHeight="1">
      <c r="A10" s="77" t="s">
        <v>42</v>
      </c>
      <c r="B10" s="77" t="s">
        <v>52</v>
      </c>
    </row>
    <row r="11" spans="1:2" ht="12" customHeight="1">
      <c r="A11" s="77" t="s">
        <v>43</v>
      </c>
      <c r="B11" s="74" t="s">
        <v>39</v>
      </c>
    </row>
    <row r="12" spans="1:2" ht="12" customHeight="1">
      <c r="A12" s="77" t="s">
        <v>44</v>
      </c>
      <c r="B12" s="74" t="s">
        <v>40</v>
      </c>
    </row>
    <row r="13" spans="1:2" ht="12" customHeight="1"/>
    <row r="14" spans="1:2" ht="12" customHeight="1"/>
    <row r="15" spans="1:2" s="75" customFormat="1" ht="12" customHeight="1">
      <c r="A15" s="169" t="s">
        <v>51</v>
      </c>
      <c r="B15" s="169"/>
    </row>
    <row r="16" spans="1:2" ht="12" customHeight="1"/>
    <row r="17" spans="1:2" ht="12" customHeight="1">
      <c r="A17" s="78" t="s">
        <v>50</v>
      </c>
      <c r="B17" s="78"/>
    </row>
    <row r="18" spans="1:2" ht="12" customHeight="1"/>
    <row r="19" spans="1:2" ht="12" customHeight="1"/>
    <row r="20" spans="1:2" ht="12" customHeight="1">
      <c r="A20" s="165" t="s">
        <v>30</v>
      </c>
      <c r="B20" s="165"/>
    </row>
    <row r="21" spans="1:2" ht="12" customHeight="1"/>
    <row r="22" spans="1:2" ht="12" customHeight="1">
      <c r="A22" s="166" t="s">
        <v>54</v>
      </c>
      <c r="B22" s="166"/>
    </row>
    <row r="23" spans="1:2" ht="12" customHeight="1"/>
    <row r="24" spans="1:2" ht="12" customHeight="1"/>
    <row r="25" spans="1:2" ht="12" customHeight="1"/>
    <row r="26" spans="1:2" ht="12" customHeight="1"/>
    <row r="27" spans="1:2" ht="12" customHeight="1"/>
    <row r="28" spans="1:2" ht="12" customHeight="1"/>
    <row r="29" spans="1:2" ht="12" customHeight="1"/>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sheetData>
  <mergeCells count="6">
    <mergeCell ref="A20:B20"/>
    <mergeCell ref="A22:B22"/>
    <mergeCell ref="A1:B1"/>
    <mergeCell ref="A3:B3"/>
    <mergeCell ref="A7:B7"/>
    <mergeCell ref="A15:B15"/>
  </mergeCells>
  <hyperlinks>
    <hyperlink ref="A22" r:id="rId1" display="Birgit Weiß, Telefon: 0385 588-56431, E-Mail: birgit.weiss@statistik-mv.de"/>
    <hyperlink ref="A12" r:id="rId2" display="&gt; E453  - Stromabsatz und Erlöse, Gasabsatz und Erlöse"/>
    <hyperlink ref="A9" r:id="rId3" display="&gt; E113E  - Energieverwendung der Industriebetriebe"/>
    <hyperlink ref="A10" r:id="rId4" display="&gt; E413  - Tätige Personen, geleistete Arbeitsstunden, Bruttoentgelte der Betriebe der Energie- und Wasserversorgung"/>
    <hyperlink ref="A11" r:id="rId5" display="&gt; E433  - Elektrizitäts- und Wärmeerzeugung"/>
    <hyperlink ref="B12" r:id="rId6" display="&gt; E453  - Stromabsatz und Erlöse, Gasabsatz und Erlöse"/>
    <hyperlink ref="B9" r:id="rId7" display="&gt; E113E  - Energieverwendung der Industriebetriebe"/>
    <hyperlink ref="B10" r:id="rId8" display="&gt; E413  - Tätige Personen, geleistete Arbeitsstunden, Bruttoentgelte der Betriebe der Energie- und Wasserversorgung"/>
    <hyperlink ref="B11" r:id="rId9" display="&gt; E433  - Elektrizitäts- und Wärmeerzeugung"/>
    <hyperlink ref="A4" r:id="rId10" tooltip="Zahlen &amp; Fakten - Thema: Energie"/>
    <hyperlink ref="A9:B12" r:id="rId11" tooltip="Zahlen &amp; Fakten - Thema: Energie" display="&gt; E113E"/>
    <hyperlink ref="A17:B17" r:id="rId12" tooltip="Qualitätsberichte Statistisches Bundesamt - Thema: Energie" display="&gt; Energie"/>
    <hyperlink ref="A22:B22" r:id="rId13" display="Frauke Kusenack, Telefon: 0385 588-56431, frauke.kusenack@statistik-mv.de"/>
  </hyperlinks>
  <pageMargins left="0.59055118110236227" right="0.59055118110236227" top="0.59055118110236227" bottom="0.59055118110236227" header="0.39370078740157483" footer="0.39370078740157483"/>
  <pageSetup paperSize="9" pageOrder="overThenDown" orientation="portrait" r:id="rId14"/>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 sqref="A4"/>
    </sheetView>
  </sheetViews>
  <sheetFormatPr baseColWidth="10" defaultRowHeight="12.75"/>
  <sheetData>
    <row r="1" spans="1:1">
      <c r="A1" t="s">
        <v>189</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60" zoomScaleNormal="160" workbookViewId="0">
      <selection sqref="A1:E1"/>
    </sheetView>
  </sheetViews>
  <sheetFormatPr baseColWidth="10" defaultColWidth="10.7109375" defaultRowHeight="12" customHeight="1"/>
  <cols>
    <col min="1" max="1" width="4.7109375" style="17" customWidth="1"/>
    <col min="2" max="3" width="1.7109375" style="24" customWidth="1"/>
    <col min="4" max="4" width="8.7109375" style="24" customWidth="1"/>
    <col min="5" max="5" width="74.7109375" style="17" customWidth="1"/>
    <col min="6" max="16384" width="10.7109375" style="17"/>
  </cols>
  <sheetData>
    <row r="1" spans="1:5" s="37" customFormat="1" ht="30" customHeight="1" thickBot="1">
      <c r="A1" s="141" t="s">
        <v>4</v>
      </c>
      <c r="B1" s="141"/>
      <c r="C1" s="141"/>
      <c r="D1" s="141"/>
      <c r="E1" s="141"/>
    </row>
    <row r="2" spans="1:5" ht="12" customHeight="1">
      <c r="A2" s="14"/>
      <c r="B2" s="14"/>
      <c r="C2" s="38"/>
      <c r="D2" s="39"/>
      <c r="E2" s="40"/>
    </row>
    <row r="3" spans="1:5" ht="12" customHeight="1">
      <c r="A3" s="142" t="s">
        <v>5</v>
      </c>
      <c r="B3" s="142"/>
      <c r="C3" s="41"/>
      <c r="D3" s="15"/>
      <c r="E3" s="16"/>
    </row>
    <row r="4" spans="1:5" ht="12" customHeight="1">
      <c r="A4" s="14"/>
      <c r="B4" s="14"/>
      <c r="C4" s="42"/>
      <c r="D4" s="15"/>
      <c r="E4" s="16"/>
    </row>
    <row r="5" spans="1:5" ht="12" customHeight="1">
      <c r="A5" s="18"/>
      <c r="B5" s="19"/>
      <c r="C5" s="42"/>
      <c r="D5" s="144" t="s">
        <v>69</v>
      </c>
      <c r="E5" s="144"/>
    </row>
    <row r="6" spans="1:5" ht="12" customHeight="1">
      <c r="A6" s="18">
        <f>B6+438</f>
        <v>441</v>
      </c>
      <c r="B6" s="19">
        <v>3</v>
      </c>
      <c r="C6" s="42"/>
      <c r="D6" s="143" t="s">
        <v>83</v>
      </c>
      <c r="E6" s="143"/>
    </row>
    <row r="7" spans="1:5" ht="12" customHeight="1">
      <c r="A7" s="18"/>
      <c r="B7" s="19"/>
      <c r="C7" s="42"/>
      <c r="D7" s="138"/>
      <c r="E7" s="138"/>
    </row>
    <row r="8" spans="1:5" ht="12" customHeight="1">
      <c r="A8" s="18"/>
      <c r="B8" s="19"/>
      <c r="C8" s="42"/>
      <c r="D8" s="145" t="s">
        <v>70</v>
      </c>
      <c r="E8" s="145"/>
    </row>
    <row r="9" spans="1:5" ht="12" customHeight="1">
      <c r="A9" s="18"/>
      <c r="B9" s="19"/>
      <c r="C9" s="42"/>
      <c r="D9" s="22" t="s">
        <v>71</v>
      </c>
      <c r="E9" s="138"/>
    </row>
    <row r="10" spans="1:5" ht="12" customHeight="1">
      <c r="A10" s="18">
        <f t="shared" ref="A10:A28" si="0">B10+438</f>
        <v>443</v>
      </c>
      <c r="B10" s="19">
        <v>5</v>
      </c>
      <c r="C10" s="42"/>
      <c r="D10" s="44" t="s">
        <v>72</v>
      </c>
      <c r="E10" s="43" t="s">
        <v>37</v>
      </c>
    </row>
    <row r="11" spans="1:5" ht="12" customHeight="1">
      <c r="A11" s="18">
        <f t="shared" si="0"/>
        <v>444</v>
      </c>
      <c r="B11" s="19">
        <v>6</v>
      </c>
      <c r="C11" s="42"/>
      <c r="D11" s="44" t="s">
        <v>73</v>
      </c>
      <c r="E11" s="43" t="s">
        <v>33</v>
      </c>
    </row>
    <row r="12" spans="1:5" ht="12" customHeight="1">
      <c r="A12" s="18">
        <f t="shared" si="0"/>
        <v>445</v>
      </c>
      <c r="B12" s="19">
        <v>7</v>
      </c>
      <c r="C12" s="42"/>
      <c r="D12" s="44" t="s">
        <v>74</v>
      </c>
      <c r="E12" s="45" t="s">
        <v>192</v>
      </c>
    </row>
    <row r="13" spans="1:5" ht="12" customHeight="1">
      <c r="A13" s="18">
        <f t="shared" si="0"/>
        <v>445</v>
      </c>
      <c r="B13" s="19">
        <v>7</v>
      </c>
      <c r="C13" s="42"/>
      <c r="D13" s="44" t="s">
        <v>75</v>
      </c>
      <c r="E13" s="43" t="s">
        <v>193</v>
      </c>
    </row>
    <row r="14" spans="1:5" ht="24" customHeight="1">
      <c r="A14" s="18">
        <f t="shared" si="0"/>
        <v>446</v>
      </c>
      <c r="B14" s="19">
        <v>8</v>
      </c>
      <c r="C14" s="42"/>
      <c r="D14" s="44" t="s">
        <v>76</v>
      </c>
      <c r="E14" s="43" t="s">
        <v>164</v>
      </c>
    </row>
    <row r="15" spans="1:5" ht="24" customHeight="1">
      <c r="A15" s="18">
        <f t="shared" si="0"/>
        <v>447</v>
      </c>
      <c r="B15" s="19">
        <v>9</v>
      </c>
      <c r="C15" s="42"/>
      <c r="D15" s="44" t="s">
        <v>77</v>
      </c>
      <c r="E15" s="43" t="s">
        <v>182</v>
      </c>
    </row>
    <row r="16" spans="1:5" ht="12" customHeight="1">
      <c r="A16" s="18"/>
      <c r="B16" s="19"/>
      <c r="C16" s="42"/>
      <c r="D16" s="20"/>
      <c r="E16" s="21"/>
    </row>
    <row r="17" spans="1:5" ht="12" customHeight="1">
      <c r="A17" s="18">
        <f t="shared" si="0"/>
        <v>439</v>
      </c>
      <c r="B17" s="19">
        <v>1</v>
      </c>
      <c r="C17" s="42"/>
      <c r="D17" s="20" t="s">
        <v>78</v>
      </c>
      <c r="E17" s="132" t="s">
        <v>175</v>
      </c>
    </row>
    <row r="18" spans="1:5" ht="12" customHeight="1">
      <c r="A18" s="18">
        <f t="shared" si="0"/>
        <v>441</v>
      </c>
      <c r="B18" s="19">
        <v>3</v>
      </c>
      <c r="C18" s="42"/>
      <c r="D18" s="20"/>
      <c r="E18" s="132" t="s">
        <v>172</v>
      </c>
    </row>
    <row r="19" spans="1:5" ht="12" customHeight="1">
      <c r="A19" s="18">
        <f t="shared" si="0"/>
        <v>441</v>
      </c>
      <c r="B19" s="19">
        <v>3</v>
      </c>
      <c r="C19" s="42"/>
      <c r="D19" s="20"/>
      <c r="E19" s="132" t="s">
        <v>176</v>
      </c>
    </row>
    <row r="20" spans="1:5" ht="12" customHeight="1">
      <c r="A20" s="18">
        <f t="shared" si="0"/>
        <v>443</v>
      </c>
      <c r="B20" s="19">
        <v>5</v>
      </c>
      <c r="C20" s="42"/>
      <c r="D20" s="20"/>
      <c r="E20" s="131" t="s">
        <v>174</v>
      </c>
    </row>
    <row r="21" spans="1:5" ht="12" customHeight="1">
      <c r="A21" s="18">
        <f t="shared" si="0"/>
        <v>444</v>
      </c>
      <c r="B21" s="19">
        <v>6</v>
      </c>
      <c r="C21" s="42"/>
      <c r="D21" s="20"/>
      <c r="E21" s="131" t="s">
        <v>49</v>
      </c>
    </row>
    <row r="22" spans="1:5" ht="12" customHeight="1">
      <c r="A22" s="18">
        <f t="shared" si="0"/>
        <v>445</v>
      </c>
      <c r="B22" s="19">
        <v>7</v>
      </c>
      <c r="C22" s="42"/>
      <c r="D22" s="20"/>
      <c r="E22" s="131" t="s">
        <v>204</v>
      </c>
    </row>
    <row r="23" spans="1:5" ht="12" customHeight="1">
      <c r="A23" s="18">
        <f t="shared" si="0"/>
        <v>446</v>
      </c>
      <c r="B23" s="19">
        <v>8</v>
      </c>
      <c r="C23" s="42"/>
      <c r="D23" s="20"/>
      <c r="E23" s="131" t="s">
        <v>173</v>
      </c>
    </row>
    <row r="24" spans="1:5" ht="12" customHeight="1">
      <c r="A24" s="18"/>
      <c r="B24" s="19"/>
      <c r="C24" s="42"/>
      <c r="D24" s="22"/>
      <c r="E24" s="21"/>
    </row>
    <row r="25" spans="1:5" ht="12" customHeight="1">
      <c r="A25" s="18"/>
      <c r="B25" s="19"/>
      <c r="C25" s="42"/>
      <c r="D25" s="137" t="s">
        <v>79</v>
      </c>
      <c r="E25" s="21"/>
    </row>
    <row r="26" spans="1:5" ht="12" customHeight="1">
      <c r="A26" s="18">
        <f t="shared" si="0"/>
        <v>448</v>
      </c>
      <c r="B26" s="19">
        <v>10</v>
      </c>
      <c r="C26" s="42"/>
      <c r="D26" s="143" t="s">
        <v>80</v>
      </c>
      <c r="E26" s="143"/>
    </row>
    <row r="27" spans="1:5" ht="12" customHeight="1">
      <c r="A27" s="18">
        <f t="shared" si="0"/>
        <v>449</v>
      </c>
      <c r="B27" s="19">
        <v>11</v>
      </c>
      <c r="C27" s="42"/>
      <c r="D27" s="143" t="s">
        <v>81</v>
      </c>
      <c r="E27" s="143"/>
    </row>
    <row r="28" spans="1:5" ht="12" customHeight="1">
      <c r="A28" s="18">
        <f t="shared" si="0"/>
        <v>451</v>
      </c>
      <c r="B28" s="19">
        <v>13</v>
      </c>
      <c r="C28" s="42"/>
      <c r="D28" s="143" t="s">
        <v>82</v>
      </c>
      <c r="E28" s="143"/>
    </row>
    <row r="29" spans="1:5" ht="12" customHeight="1">
      <c r="B29" s="23"/>
      <c r="D29" s="139"/>
      <c r="E29" s="140"/>
    </row>
  </sheetData>
  <mergeCells count="8">
    <mergeCell ref="A1:E1"/>
    <mergeCell ref="A3:B3"/>
    <mergeCell ref="D28:E28"/>
    <mergeCell ref="D26:E26"/>
    <mergeCell ref="D5:E5"/>
    <mergeCell ref="D6:E6"/>
    <mergeCell ref="D8:E8"/>
    <mergeCell ref="D27:E27"/>
  </mergeCells>
  <hyperlinks>
    <hyperlink ref="D6:E6" location="'Ergebnisse in Grafiken'!A1" tooltip="Ergebnisse in Grafiken und Worten" display="  Ergebnisse in Worten"/>
    <hyperlink ref="D14:E14" location="'19.4-19.7'!A12" tooltip="Tabelle 19.5" display="  19.5"/>
    <hyperlink ref="D15:E15" location="'19.4-19.7'!A25" tooltip="Tabelle 19.6" display="  19.6"/>
    <hyperlink ref="E17" location="Deckblatt!A20" tooltip="Grafik" display="Stromerzeugung 2019 nach Energieträgern"/>
    <hyperlink ref="E18" location="'Ergebnisse in Grafiken'!A1" tooltip="Grafik" display="Stromerzeugung im Zeitvergleich nach Hauptenergieträgern"/>
    <hyperlink ref="E19" location="'Ergebnisse in Grafiken'!A37" tooltip="Grafik" display="Energieverwendung der Industriebetriebe 2019 nach Wirtschaftsgliederung und Energieträgern"/>
    <hyperlink ref="D26:E26" location="Fußnotenerläuterungen!A1" tooltip="Fußnotenerläuterungen" display="  Fußnotenerläuterungen"/>
    <hyperlink ref="D27:E27" location="Methodik!A1" tooltip="Methodik/Glossar" display="  Methodik/Glossar"/>
    <hyperlink ref="D28:E28" location="'Mehr zum Thema'!A1" tooltip="Mehr zum Thema" display="  Mehr zum Thema"/>
    <hyperlink ref="E20" location="'19.1'!A43" tooltip="Grafik" display="Anzahl und Leistung der Anlagen zur Stromerzeugung aus erneuerbaren Energien im Zeitvergleich"/>
    <hyperlink ref="E21" location="'19.2'!A23" tooltip="Grafik" display="Stromerzeugung 2020 nach Energieträgern"/>
    <hyperlink ref="E23" location="'19.5'!A40" tooltip="Grafik" display="Energieverwendung der Industriebetriebe 2020 nach Wirtschaftsgliederung und Energieträgern"/>
    <hyperlink ref="E22" location="'19.3, 19.4'!A44" tooltip="Grafik" display="Erlöse von Strom und Gas nach Abnehmern im Zeitvergleich"/>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zoomScale="160" zoomScaleNormal="160" workbookViewId="0">
      <selection sqref="A1:B1"/>
    </sheetView>
  </sheetViews>
  <sheetFormatPr baseColWidth="10" defaultRowHeight="11.45" customHeight="1"/>
  <cols>
    <col min="1" max="1" width="5.5703125" style="30" customWidth="1"/>
    <col min="2" max="2" width="85.7109375" style="29" customWidth="1"/>
    <col min="3" max="7" width="8.7109375" style="29" customWidth="1"/>
    <col min="8" max="16384" width="11.42578125" style="29"/>
  </cols>
  <sheetData>
    <row r="1" spans="1:7" s="47" customFormat="1" ht="30" customHeight="1" thickBot="1">
      <c r="A1" s="146" t="s">
        <v>68</v>
      </c>
      <c r="B1" s="146"/>
      <c r="C1" s="46"/>
      <c r="D1" s="46"/>
      <c r="E1" s="46"/>
      <c r="F1" s="46"/>
      <c r="G1" s="46"/>
    </row>
    <row r="2" spans="1:7" s="33" customFormat="1" ht="11.45" customHeight="1">
      <c r="A2" s="31"/>
      <c r="B2" s="32"/>
    </row>
    <row r="3" spans="1:7" s="33" customFormat="1" ht="11.45" customHeight="1">
      <c r="A3" s="31"/>
      <c r="B3" s="34"/>
    </row>
    <row r="4" spans="1:7" s="33" customFormat="1" ht="11.45" customHeight="1">
      <c r="A4" s="35"/>
      <c r="B4" s="36"/>
    </row>
    <row r="5" spans="1:7" s="33" customFormat="1" ht="11.45" customHeight="1">
      <c r="A5" s="31"/>
      <c r="B5" s="25"/>
    </row>
    <row r="6" spans="1:7" s="33" customFormat="1" ht="11.45" customHeight="1">
      <c r="A6" s="31"/>
    </row>
    <row r="7" spans="1:7" s="33" customFormat="1" ht="11.45" customHeight="1">
      <c r="A7" s="31"/>
    </row>
    <row r="8" spans="1:7" s="33" customFormat="1" ht="11.45" customHeight="1">
      <c r="A8" s="31"/>
    </row>
    <row r="9" spans="1:7" s="33" customFormat="1" ht="11.45" customHeight="1">
      <c r="A9" s="31"/>
    </row>
    <row r="10" spans="1:7" s="33" customFormat="1" ht="11.45" customHeight="1">
      <c r="A10" s="31"/>
    </row>
    <row r="11" spans="1:7" s="33" customFormat="1" ht="11.45" customHeight="1">
      <c r="A11" s="31"/>
      <c r="B11" s="25"/>
    </row>
    <row r="12" spans="1:7" s="33" customFormat="1" ht="11.45" customHeight="1">
      <c r="A12" s="31"/>
    </row>
    <row r="13" spans="1:7" s="33" customFormat="1" ht="11.45" customHeight="1">
      <c r="A13" s="31"/>
    </row>
    <row r="14" spans="1:7" s="33" customFormat="1" ht="11.45" customHeight="1">
      <c r="A14" s="31"/>
    </row>
    <row r="15" spans="1:7" s="33" customFormat="1" ht="11.45" customHeight="1">
      <c r="A15" s="31"/>
    </row>
    <row r="16" spans="1:7" s="33" customFormat="1" ht="11.45" customHeight="1">
      <c r="A16" s="31"/>
    </row>
    <row r="17" spans="1:2" s="33" customFormat="1" ht="11.45" customHeight="1">
      <c r="A17" s="31"/>
    </row>
    <row r="18" spans="1:2" s="33" customFormat="1" ht="11.45" customHeight="1">
      <c r="A18" s="31"/>
    </row>
    <row r="19" spans="1:2" s="33" customFormat="1" ht="11.45" customHeight="1">
      <c r="A19" s="31"/>
    </row>
    <row r="20" spans="1:2" s="33" customFormat="1" ht="11.45" customHeight="1">
      <c r="A20" s="31"/>
    </row>
    <row r="21" spans="1:2" s="33" customFormat="1" ht="11.45" customHeight="1">
      <c r="A21" s="31"/>
    </row>
    <row r="22" spans="1:2" s="33" customFormat="1" ht="11.45" customHeight="1">
      <c r="A22" s="31"/>
    </row>
    <row r="23" spans="1:2" s="33" customFormat="1" ht="11.45" customHeight="1">
      <c r="A23" s="31"/>
    </row>
    <row r="24" spans="1:2" s="33" customFormat="1" ht="11.45" customHeight="1">
      <c r="A24" s="31"/>
    </row>
    <row r="25" spans="1:2" s="33" customFormat="1" ht="11.45" customHeight="1">
      <c r="A25" s="31"/>
    </row>
    <row r="26" spans="1:2" s="33" customFormat="1" ht="11.45" customHeight="1">
      <c r="A26" s="31"/>
      <c r="B26" s="36"/>
    </row>
    <row r="27" spans="1:2" s="33" customFormat="1" ht="11.45" customHeight="1">
      <c r="A27" s="31"/>
    </row>
    <row r="28" spans="1:2" s="33" customFormat="1" ht="11.45" customHeight="1">
      <c r="A28" s="31"/>
    </row>
    <row r="29" spans="1:2" s="33" customFormat="1" ht="11.45" customHeight="1">
      <c r="A29" s="31"/>
    </row>
    <row r="30" spans="1:2" s="33" customFormat="1" ht="11.45" customHeight="1">
      <c r="A30" s="31"/>
    </row>
    <row r="31" spans="1:2" s="33" customFormat="1" ht="11.45" customHeight="1">
      <c r="A31" s="31"/>
    </row>
    <row r="32" spans="1:2" s="33" customFormat="1" ht="11.45" customHeight="1">
      <c r="A32" s="31"/>
    </row>
    <row r="33" spans="1:2" s="33" customFormat="1" ht="11.45" customHeight="1">
      <c r="A33" s="31"/>
    </row>
    <row r="34" spans="1:2" s="33" customFormat="1" ht="11.45" customHeight="1">
      <c r="A34" s="31"/>
    </row>
    <row r="35" spans="1:2" s="33" customFormat="1" ht="11.45" customHeight="1">
      <c r="A35" s="31"/>
    </row>
    <row r="36" spans="1:2" s="33" customFormat="1" ht="11.45" customHeight="1">
      <c r="A36" s="31"/>
    </row>
    <row r="37" spans="1:2" s="33" customFormat="1" ht="11.45" customHeight="1">
      <c r="A37" s="31"/>
    </row>
    <row r="38" spans="1:2" s="33" customFormat="1" ht="11.45" customHeight="1">
      <c r="A38" s="31"/>
    </row>
    <row r="39" spans="1:2" s="33" customFormat="1" ht="11.45" customHeight="1">
      <c r="A39" s="31"/>
    </row>
    <row r="40" spans="1:2" s="33" customFormat="1" ht="11.45" customHeight="1">
      <c r="A40" s="31"/>
    </row>
    <row r="41" spans="1:2" s="33" customFormat="1" ht="11.45" customHeight="1">
      <c r="A41" s="31"/>
    </row>
    <row r="42" spans="1:2" s="33" customFormat="1" ht="11.45" customHeight="1">
      <c r="A42" s="31"/>
    </row>
    <row r="43" spans="1:2" s="33" customFormat="1" ht="11.45" customHeight="1">
      <c r="A43" s="31"/>
    </row>
    <row r="44" spans="1:2" s="33" customFormat="1" ht="11.45" customHeight="1">
      <c r="A44" s="31"/>
    </row>
    <row r="45" spans="1:2" s="33" customFormat="1" ht="11.45" customHeight="1">
      <c r="A45" s="31"/>
      <c r="B45" s="36"/>
    </row>
    <row r="46" spans="1:2" s="33" customFormat="1" ht="11.45" customHeight="1">
      <c r="A46" s="31"/>
    </row>
    <row r="47" spans="1:2" s="33" customFormat="1" ht="11.45" customHeight="1">
      <c r="A47" s="31"/>
    </row>
    <row r="48" spans="1:2" s="33" customFormat="1" ht="11.45" customHeight="1">
      <c r="A48" s="31"/>
    </row>
    <row r="49" spans="1:1" s="33" customFormat="1" ht="11.45" customHeight="1">
      <c r="A49" s="31"/>
    </row>
    <row r="50" spans="1:1" s="33" customFormat="1" ht="11.45" customHeight="1">
      <c r="A50" s="31"/>
    </row>
    <row r="51" spans="1:1" s="33" customFormat="1" ht="11.45" customHeight="1">
      <c r="A51" s="31"/>
    </row>
    <row r="52" spans="1:1" s="33" customFormat="1" ht="11.45" customHeight="1">
      <c r="A52" s="31"/>
    </row>
    <row r="53" spans="1:1" s="33" customFormat="1" ht="11.45" customHeight="1">
      <c r="A53" s="31"/>
    </row>
    <row r="54" spans="1:1" s="33" customFormat="1" ht="11.45" customHeight="1">
      <c r="A54" s="31"/>
    </row>
    <row r="55" spans="1:1" s="33" customFormat="1" ht="11.45" customHeight="1">
      <c r="A55" s="31"/>
    </row>
    <row r="56" spans="1:1" s="33" customFormat="1" ht="11.45" customHeight="1">
      <c r="A56" s="31"/>
    </row>
    <row r="57" spans="1:1" s="33" customFormat="1" ht="11.45" customHeight="1">
      <c r="A57" s="31"/>
    </row>
    <row r="58" spans="1:1" s="33" customFormat="1" ht="11.45" customHeight="1">
      <c r="A58" s="31"/>
    </row>
    <row r="59" spans="1:1" s="33" customFormat="1" ht="11.45" customHeight="1">
      <c r="A59" s="31"/>
    </row>
    <row r="60" spans="1:1" s="33" customFormat="1" ht="11.45" customHeight="1">
      <c r="A60" s="31"/>
    </row>
    <row r="61" spans="1:1" s="33" customFormat="1" ht="11.45" customHeight="1">
      <c r="A61" s="31"/>
    </row>
    <row r="62" spans="1:1" s="33" customFormat="1" ht="11.45" customHeight="1">
      <c r="A62" s="31"/>
    </row>
    <row r="63" spans="1:1" s="33" customFormat="1" ht="11.45" customHeight="1">
      <c r="A63" s="31"/>
    </row>
    <row r="64" spans="1:1" s="33" customFormat="1" ht="11.45" customHeight="1">
      <c r="A64" s="31"/>
    </row>
    <row r="65" spans="1:1" s="33" customFormat="1" ht="11.45" customHeight="1">
      <c r="A65" s="31"/>
    </row>
    <row r="66" spans="1:1" s="33" customFormat="1" ht="11.45" customHeight="1">
      <c r="A66" s="31"/>
    </row>
    <row r="67" spans="1:1" s="33" customFormat="1" ht="11.45" customHeight="1">
      <c r="A67" s="31"/>
    </row>
    <row r="68" spans="1:1" s="33" customFormat="1" ht="11.45" customHeight="1">
      <c r="A68" s="31"/>
    </row>
    <row r="69" spans="1:1" s="33" customFormat="1" ht="11.45" customHeight="1">
      <c r="A69" s="31"/>
    </row>
    <row r="70" spans="1:1" s="33" customFormat="1" ht="11.45" customHeight="1">
      <c r="A70" s="31"/>
    </row>
    <row r="71" spans="1:1" s="33" customFormat="1" ht="11.45" customHeight="1">
      <c r="A71" s="31"/>
    </row>
    <row r="72" spans="1:1" s="33" customFormat="1" ht="11.45" customHeight="1">
      <c r="A72" s="31"/>
    </row>
    <row r="73" spans="1:1" s="33" customFormat="1" ht="11.45" customHeight="1">
      <c r="A73" s="31"/>
    </row>
    <row r="74" spans="1:1" s="33" customFormat="1" ht="11.45" customHeight="1">
      <c r="A74" s="31"/>
    </row>
    <row r="75" spans="1:1" s="33" customFormat="1" ht="11.45" customHeight="1">
      <c r="A75" s="31"/>
    </row>
    <row r="76" spans="1:1" s="33" customFormat="1" ht="11.45" customHeight="1">
      <c r="A76" s="31"/>
    </row>
    <row r="77" spans="1:1" s="33" customFormat="1" ht="11.45" customHeight="1">
      <c r="A77" s="31"/>
    </row>
    <row r="78" spans="1:1" s="33" customFormat="1" ht="11.45" customHeight="1">
      <c r="A78" s="31"/>
    </row>
    <row r="79" spans="1:1" s="33" customFormat="1" ht="11.45" customHeight="1">
      <c r="A79" s="31"/>
    </row>
    <row r="80" spans="1:1" s="33" customFormat="1" ht="11.45" customHeight="1">
      <c r="A80" s="31"/>
    </row>
    <row r="81" spans="1:1" s="33" customFormat="1" ht="11.45" customHeight="1">
      <c r="A81" s="31"/>
    </row>
    <row r="82" spans="1:1" s="33" customFormat="1" ht="11.45" customHeight="1">
      <c r="A82" s="31"/>
    </row>
    <row r="83" spans="1:1" s="33" customFormat="1" ht="11.45" customHeight="1">
      <c r="A83" s="31"/>
    </row>
    <row r="84" spans="1:1" s="33" customFormat="1" ht="11.45" customHeight="1">
      <c r="A84" s="31"/>
    </row>
    <row r="85" spans="1:1" s="33" customFormat="1" ht="11.45" customHeight="1">
      <c r="A85" s="31"/>
    </row>
    <row r="86" spans="1:1" s="33" customFormat="1" ht="11.45" customHeight="1">
      <c r="A86" s="31"/>
    </row>
    <row r="87" spans="1:1" s="33" customFormat="1" ht="11.45" customHeight="1">
      <c r="A87" s="31"/>
    </row>
    <row r="88" spans="1:1" s="33" customFormat="1" ht="11.45" customHeight="1">
      <c r="A88" s="31"/>
    </row>
    <row r="89" spans="1:1" s="33" customFormat="1" ht="11.45" customHeight="1">
      <c r="A89" s="31"/>
    </row>
    <row r="90" spans="1:1" s="33" customFormat="1" ht="11.45" customHeight="1">
      <c r="A90" s="31"/>
    </row>
    <row r="91" spans="1:1" s="33" customFormat="1" ht="11.45" customHeight="1">
      <c r="A91" s="31"/>
    </row>
    <row r="92" spans="1:1" s="33" customFormat="1" ht="11.45" customHeight="1">
      <c r="A92" s="31"/>
    </row>
    <row r="93" spans="1:1" s="33" customFormat="1" ht="11.45" customHeight="1">
      <c r="A93" s="31"/>
    </row>
    <row r="94" spans="1:1" s="33" customFormat="1" ht="11.45" customHeight="1">
      <c r="A94" s="31"/>
    </row>
    <row r="95" spans="1:1" s="33" customFormat="1" ht="11.45" customHeight="1">
      <c r="A95" s="31"/>
    </row>
    <row r="96" spans="1:1" s="33" customFormat="1" ht="11.45" customHeight="1">
      <c r="A96" s="31"/>
    </row>
    <row r="97" spans="1:1" s="33" customFormat="1" ht="11.45" customHeight="1">
      <c r="A97" s="31"/>
    </row>
    <row r="98" spans="1:1" s="33" customFormat="1" ht="11.45" customHeight="1">
      <c r="A98" s="31"/>
    </row>
    <row r="99" spans="1:1" s="33" customFormat="1" ht="11.45" customHeight="1">
      <c r="A99" s="31"/>
    </row>
    <row r="100" spans="1:1" s="33" customFormat="1" ht="11.45" customHeight="1">
      <c r="A100" s="31"/>
    </row>
    <row r="101" spans="1:1" s="33" customFormat="1" ht="11.45" customHeight="1">
      <c r="A101" s="31"/>
    </row>
    <row r="102" spans="1:1" s="33" customFormat="1" ht="11.45" customHeight="1">
      <c r="A102" s="31"/>
    </row>
    <row r="103" spans="1:1" s="33" customFormat="1" ht="11.45" customHeight="1">
      <c r="A103" s="31"/>
    </row>
    <row r="104" spans="1:1" s="33" customFormat="1" ht="11.45" customHeight="1">
      <c r="A104" s="31"/>
    </row>
    <row r="105" spans="1:1" s="33" customFormat="1" ht="11.45" customHeight="1">
      <c r="A105" s="31"/>
    </row>
    <row r="106" spans="1:1" s="33" customFormat="1" ht="11.45" customHeight="1">
      <c r="A106" s="31"/>
    </row>
    <row r="107" spans="1:1" s="33" customFormat="1" ht="11.45" customHeight="1">
      <c r="A107" s="31"/>
    </row>
    <row r="108" spans="1:1" s="33" customFormat="1" ht="11.45" customHeight="1">
      <c r="A108" s="31"/>
    </row>
    <row r="109" spans="1:1" s="33" customFormat="1" ht="11.45" customHeight="1">
      <c r="A109" s="31"/>
    </row>
    <row r="110" spans="1:1" s="33" customFormat="1" ht="11.45" customHeight="1">
      <c r="A110" s="31"/>
    </row>
    <row r="111" spans="1:1" s="33" customFormat="1" ht="11.45" customHeight="1">
      <c r="A111" s="31"/>
    </row>
    <row r="112" spans="1:1" s="33" customFormat="1" ht="11.45" customHeight="1">
      <c r="A112" s="31"/>
    </row>
    <row r="113" spans="1:1" s="33" customFormat="1" ht="11.45" customHeight="1">
      <c r="A113" s="31"/>
    </row>
    <row r="114" spans="1:1" s="33" customFormat="1" ht="11.45" customHeight="1">
      <c r="A114" s="31"/>
    </row>
    <row r="115" spans="1:1" s="33" customFormat="1" ht="11.45" customHeight="1">
      <c r="A115" s="31"/>
    </row>
    <row r="116" spans="1:1" s="33" customFormat="1" ht="11.45" customHeight="1">
      <c r="A116" s="31"/>
    </row>
    <row r="117" spans="1:1" s="33" customFormat="1" ht="11.45" customHeight="1">
      <c r="A117" s="31"/>
    </row>
    <row r="118" spans="1:1" s="33" customFormat="1" ht="11.45" customHeight="1">
      <c r="A118" s="31"/>
    </row>
    <row r="119" spans="1:1" s="33" customFormat="1" ht="11.45" customHeight="1">
      <c r="A119" s="31"/>
    </row>
    <row r="120" spans="1:1" s="33" customFormat="1" ht="11.45" customHeight="1">
      <c r="A120" s="31"/>
    </row>
    <row r="121" spans="1:1" s="33" customFormat="1" ht="11.45" customHeight="1">
      <c r="A121" s="31"/>
    </row>
    <row r="122" spans="1:1" s="33" customFormat="1" ht="11.45" customHeight="1">
      <c r="A122" s="31"/>
    </row>
    <row r="123" spans="1:1" s="33" customFormat="1" ht="11.45" customHeight="1">
      <c r="A123" s="31"/>
    </row>
    <row r="124" spans="1:1" s="33" customFormat="1" ht="11.45" customHeight="1">
      <c r="A124" s="31"/>
    </row>
    <row r="125" spans="1:1" s="33" customFormat="1" ht="11.45" customHeight="1">
      <c r="A125" s="31"/>
    </row>
    <row r="126" spans="1:1" s="33" customFormat="1" ht="11.45" customHeight="1">
      <c r="A126" s="31"/>
    </row>
    <row r="127" spans="1:1" s="33" customFormat="1" ht="11.45" customHeight="1">
      <c r="A127" s="31"/>
    </row>
    <row r="128" spans="1:1" s="33" customFormat="1" ht="11.45" customHeight="1">
      <c r="A128" s="31"/>
    </row>
    <row r="129" spans="1:1" s="33" customFormat="1" ht="11.45" customHeight="1">
      <c r="A129" s="31"/>
    </row>
    <row r="130" spans="1:1" s="33" customFormat="1" ht="11.45" customHeight="1">
      <c r="A130" s="31"/>
    </row>
    <row r="131" spans="1:1" s="33" customFormat="1" ht="11.45" customHeight="1">
      <c r="A131" s="31"/>
    </row>
    <row r="132" spans="1:1" s="33" customFormat="1" ht="11.45" customHeight="1">
      <c r="A132" s="31"/>
    </row>
    <row r="133" spans="1:1" s="33" customFormat="1" ht="11.45" customHeight="1">
      <c r="A133" s="31"/>
    </row>
    <row r="134" spans="1:1" s="33" customFormat="1" ht="11.45" customHeight="1">
      <c r="A134" s="31"/>
    </row>
    <row r="135" spans="1:1" s="33" customFormat="1" ht="11.45" customHeight="1">
      <c r="A135" s="31"/>
    </row>
    <row r="136" spans="1:1" s="33" customFormat="1" ht="11.45" customHeight="1">
      <c r="A136" s="31"/>
    </row>
    <row r="137" spans="1:1" s="33" customFormat="1" ht="11.45" customHeight="1">
      <c r="A137" s="31"/>
    </row>
    <row r="138" spans="1:1" s="33" customFormat="1" ht="11.45" customHeight="1">
      <c r="A138" s="31"/>
    </row>
    <row r="139" spans="1:1" s="33" customFormat="1" ht="11.45" customHeight="1">
      <c r="A139" s="31"/>
    </row>
    <row r="140" spans="1:1" s="33" customFormat="1" ht="11.45" customHeight="1">
      <c r="A140" s="31"/>
    </row>
    <row r="141" spans="1:1" s="33" customFormat="1" ht="11.45" customHeight="1">
      <c r="A141" s="31"/>
    </row>
    <row r="142" spans="1:1" s="33" customFormat="1" ht="11.45" customHeight="1">
      <c r="A142" s="31"/>
    </row>
    <row r="143" spans="1:1" s="33" customFormat="1" ht="11.45" customHeight="1">
      <c r="A143" s="31"/>
    </row>
    <row r="144" spans="1:1" s="33" customFormat="1" ht="11.45" customHeight="1">
      <c r="A144" s="31"/>
    </row>
    <row r="145" spans="1:1" s="33" customFormat="1" ht="11.45" customHeight="1">
      <c r="A145" s="31"/>
    </row>
    <row r="146" spans="1:1" s="33" customFormat="1" ht="11.45" customHeight="1">
      <c r="A146" s="31"/>
    </row>
    <row r="147" spans="1:1" s="33" customFormat="1" ht="11.45" customHeight="1">
      <c r="A147" s="31"/>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60" zoomScaleNormal="160" workbookViewId="0">
      <selection sqref="A1:B1"/>
    </sheetView>
  </sheetViews>
  <sheetFormatPr baseColWidth="10" defaultRowHeight="11.45" customHeight="1"/>
  <cols>
    <col min="1" max="1" width="5.7109375" style="84" customWidth="1"/>
    <col min="2" max="2" width="85.7109375" style="17" customWidth="1"/>
    <col min="3" max="16384" width="11.42578125" style="17"/>
  </cols>
  <sheetData>
    <row r="1" spans="1:2" s="48" customFormat="1" ht="30" customHeight="1" thickBot="1">
      <c r="A1" s="141" t="s">
        <v>68</v>
      </c>
      <c r="B1" s="141"/>
    </row>
    <row r="3" spans="1:2" s="81" customFormat="1" ht="48" customHeight="1">
      <c r="A3" s="80" t="s">
        <v>29</v>
      </c>
      <c r="B3" s="77" t="s">
        <v>201</v>
      </c>
    </row>
    <row r="4" spans="1:2" s="81" customFormat="1" ht="9.9499999999999993" customHeight="1">
      <c r="A4" s="80"/>
      <c r="B4" s="82"/>
    </row>
    <row r="5" spans="1:2" s="81" customFormat="1" ht="36" customHeight="1">
      <c r="A5" s="80" t="s">
        <v>29</v>
      </c>
      <c r="B5" s="77" t="s">
        <v>177</v>
      </c>
    </row>
    <row r="6" spans="1:2" s="81" customFormat="1" ht="9.9499999999999993" customHeight="1">
      <c r="A6" s="80"/>
      <c r="B6" s="82"/>
    </row>
    <row r="7" spans="1:2" s="81" customFormat="1" ht="48" customHeight="1">
      <c r="A7" s="80" t="s">
        <v>29</v>
      </c>
      <c r="B7" s="77" t="s">
        <v>178</v>
      </c>
    </row>
    <row r="8" spans="1:2" s="81" customFormat="1" ht="9.9499999999999993" customHeight="1">
      <c r="A8" s="80"/>
      <c r="B8" s="82"/>
    </row>
    <row r="9" spans="1:2" s="81" customFormat="1" ht="36" customHeight="1">
      <c r="A9" s="80" t="s">
        <v>29</v>
      </c>
      <c r="B9" s="77" t="s">
        <v>202</v>
      </c>
    </row>
    <row r="10" spans="1:2" s="81" customFormat="1" ht="9.9499999999999993" customHeight="1">
      <c r="A10" s="80"/>
      <c r="B10" s="82"/>
    </row>
    <row r="11" spans="1:2" s="81" customFormat="1" ht="72" customHeight="1">
      <c r="A11" s="80" t="s">
        <v>29</v>
      </c>
      <c r="B11" s="77" t="s">
        <v>203</v>
      </c>
    </row>
    <row r="12" spans="1:2" s="81" customFormat="1" ht="9.9499999999999993" customHeight="1">
      <c r="A12" s="80"/>
      <c r="B12" s="83"/>
    </row>
    <row r="13" spans="1:2" s="81" customFormat="1" ht="24" customHeight="1">
      <c r="A13" s="80" t="s">
        <v>29</v>
      </c>
      <c r="B13" s="77" t="s">
        <v>179</v>
      </c>
    </row>
    <row r="14" spans="1:2" s="81" customFormat="1" ht="9.9499999999999993" customHeight="1">
      <c r="A14" s="80"/>
      <c r="B14" s="83"/>
    </row>
    <row r="15" spans="1:2" s="81" customFormat="1" ht="50.1" customHeight="1">
      <c r="A15" s="80" t="s">
        <v>29</v>
      </c>
      <c r="B15" s="77" t="s">
        <v>180</v>
      </c>
    </row>
    <row r="16" spans="1:2" s="81" customFormat="1" ht="9.9499999999999993" customHeight="1">
      <c r="A16" s="80"/>
      <c r="B16" s="83"/>
    </row>
    <row r="17" spans="1:2" s="81" customFormat="1" ht="36" customHeight="1">
      <c r="A17" s="80" t="s">
        <v>29</v>
      </c>
      <c r="B17" s="77" t="s">
        <v>191</v>
      </c>
    </row>
    <row r="18" spans="1:2" s="81" customFormat="1" ht="9.9499999999999993" customHeight="1">
      <c r="A18" s="80"/>
      <c r="B18" s="83"/>
    </row>
    <row r="19" spans="1:2" ht="9.9499999999999993" customHeight="1"/>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zoomScale="160" zoomScaleNormal="160" workbookViewId="0">
      <selection sqref="A1:K1"/>
    </sheetView>
  </sheetViews>
  <sheetFormatPr baseColWidth="10" defaultColWidth="11.28515625" defaultRowHeight="11.25"/>
  <cols>
    <col min="1" max="1" width="6.7109375" style="53" customWidth="1"/>
    <col min="2" max="6" width="8.7109375" style="53" customWidth="1"/>
    <col min="7" max="9" width="8.28515625" style="53" customWidth="1"/>
    <col min="10" max="10" width="8.7109375" style="53" customWidth="1"/>
    <col min="11" max="11" width="8.28515625" style="53" customWidth="1"/>
    <col min="12" max="16384" width="11.28515625" style="53"/>
  </cols>
  <sheetData>
    <row r="1" spans="1:11" s="94" customFormat="1" ht="30" customHeight="1">
      <c r="A1" s="149" t="s">
        <v>96</v>
      </c>
      <c r="B1" s="149"/>
      <c r="C1" s="149"/>
      <c r="D1" s="149"/>
      <c r="E1" s="149"/>
      <c r="F1" s="149"/>
      <c r="G1" s="149"/>
      <c r="H1" s="149"/>
      <c r="I1" s="149"/>
      <c r="J1" s="149"/>
      <c r="K1" s="149"/>
    </row>
    <row r="2" spans="1:11" s="88" customFormat="1" ht="30" customHeight="1">
      <c r="A2" s="150"/>
      <c r="B2" s="150"/>
      <c r="C2" s="150"/>
      <c r="D2" s="150"/>
      <c r="E2" s="150"/>
      <c r="F2" s="150"/>
      <c r="G2" s="150"/>
      <c r="H2" s="150"/>
      <c r="I2" s="150"/>
      <c r="J2" s="150"/>
      <c r="K2" s="150"/>
    </row>
    <row r="3" spans="1:11" s="89" customFormat="1" ht="12" customHeight="1">
      <c r="A3" s="154" t="s">
        <v>85</v>
      </c>
      <c r="B3" s="151" t="s">
        <v>97</v>
      </c>
      <c r="C3" s="151" t="s">
        <v>17</v>
      </c>
      <c r="D3" s="151"/>
      <c r="E3" s="151"/>
      <c r="F3" s="151"/>
      <c r="G3" s="151"/>
      <c r="H3" s="151"/>
      <c r="I3" s="151"/>
      <c r="J3" s="151"/>
      <c r="K3" s="152"/>
    </row>
    <row r="4" spans="1:11" s="89" customFormat="1" ht="12" customHeight="1">
      <c r="A4" s="154"/>
      <c r="B4" s="151"/>
      <c r="C4" s="151" t="s">
        <v>86</v>
      </c>
      <c r="D4" s="153" t="s">
        <v>87</v>
      </c>
      <c r="E4" s="153"/>
      <c r="F4" s="151" t="s">
        <v>98</v>
      </c>
      <c r="G4" s="151" t="s">
        <v>88</v>
      </c>
      <c r="H4" s="151" t="s">
        <v>89</v>
      </c>
      <c r="I4" s="151" t="s">
        <v>90</v>
      </c>
      <c r="J4" s="151" t="s">
        <v>91</v>
      </c>
      <c r="K4" s="152" t="s">
        <v>92</v>
      </c>
    </row>
    <row r="5" spans="1:11" s="89" customFormat="1" ht="12" customHeight="1">
      <c r="A5" s="154"/>
      <c r="B5" s="151"/>
      <c r="C5" s="151"/>
      <c r="D5" s="151" t="s">
        <v>93</v>
      </c>
      <c r="E5" s="151" t="s">
        <v>94</v>
      </c>
      <c r="F5" s="151"/>
      <c r="G5" s="151"/>
      <c r="H5" s="151"/>
      <c r="I5" s="151"/>
      <c r="J5" s="151"/>
      <c r="K5" s="152"/>
    </row>
    <row r="6" spans="1:11" s="89" customFormat="1" ht="12" customHeight="1">
      <c r="A6" s="154"/>
      <c r="B6" s="151"/>
      <c r="C6" s="151"/>
      <c r="D6" s="153"/>
      <c r="E6" s="153"/>
      <c r="F6" s="151"/>
      <c r="G6" s="151"/>
      <c r="H6" s="151"/>
      <c r="I6" s="151"/>
      <c r="J6" s="151"/>
      <c r="K6" s="152"/>
    </row>
    <row r="7" spans="1:11" s="89" customFormat="1" ht="12" customHeight="1">
      <c r="A7" s="154"/>
      <c r="B7" s="151"/>
      <c r="C7" s="151"/>
      <c r="D7" s="153"/>
      <c r="E7" s="153"/>
      <c r="F7" s="151"/>
      <c r="G7" s="151"/>
      <c r="H7" s="151"/>
      <c r="I7" s="151"/>
      <c r="J7" s="151"/>
      <c r="K7" s="152"/>
    </row>
    <row r="8" spans="1:11" ht="20.100000000000001" customHeight="1">
      <c r="A8" s="128"/>
      <c r="B8" s="147" t="s">
        <v>32</v>
      </c>
      <c r="C8" s="148"/>
      <c r="D8" s="148"/>
      <c r="E8" s="148"/>
      <c r="F8" s="148"/>
      <c r="G8" s="148"/>
      <c r="H8" s="148"/>
      <c r="I8" s="148"/>
      <c r="J8" s="148"/>
      <c r="K8" s="148"/>
    </row>
    <row r="9" spans="1:11" ht="11.45" customHeight="1">
      <c r="A9" s="55">
        <v>2005</v>
      </c>
      <c r="B9" s="91">
        <v>2202</v>
      </c>
      <c r="C9" s="91">
        <v>1123</v>
      </c>
      <c r="D9" s="91">
        <v>1123</v>
      </c>
      <c r="E9" s="91" t="s">
        <v>1</v>
      </c>
      <c r="F9" s="91">
        <v>11</v>
      </c>
      <c r="G9" s="91">
        <v>70</v>
      </c>
      <c r="H9" s="91">
        <v>11</v>
      </c>
      <c r="I9" s="91">
        <v>10</v>
      </c>
      <c r="J9" s="91">
        <v>951</v>
      </c>
      <c r="K9" s="91">
        <v>26</v>
      </c>
    </row>
    <row r="10" spans="1:11" ht="11.45" customHeight="1">
      <c r="A10" s="55">
        <v>2006</v>
      </c>
      <c r="B10" s="91">
        <v>2973</v>
      </c>
      <c r="C10" s="91">
        <v>1206</v>
      </c>
      <c r="D10" s="91">
        <v>1206</v>
      </c>
      <c r="E10" s="91" t="s">
        <v>1</v>
      </c>
      <c r="F10" s="91">
        <v>21</v>
      </c>
      <c r="G10" s="91">
        <v>118</v>
      </c>
      <c r="H10" s="91">
        <v>11</v>
      </c>
      <c r="I10" s="91">
        <v>10</v>
      </c>
      <c r="J10" s="91">
        <v>1582</v>
      </c>
      <c r="K10" s="91">
        <v>25</v>
      </c>
    </row>
    <row r="11" spans="1:11" ht="11.45" customHeight="1">
      <c r="A11" s="55">
        <v>2007</v>
      </c>
      <c r="B11" s="91">
        <v>3656</v>
      </c>
      <c r="C11" s="91">
        <v>1229</v>
      </c>
      <c r="D11" s="91">
        <v>1229</v>
      </c>
      <c r="E11" s="91" t="s">
        <v>1</v>
      </c>
      <c r="F11" s="91">
        <v>26</v>
      </c>
      <c r="G11" s="91">
        <v>205</v>
      </c>
      <c r="H11" s="91">
        <v>11</v>
      </c>
      <c r="I11" s="91">
        <v>10</v>
      </c>
      <c r="J11" s="91">
        <v>2150</v>
      </c>
      <c r="K11" s="91">
        <v>25</v>
      </c>
    </row>
    <row r="12" spans="1:11" ht="11.45" customHeight="1">
      <c r="A12" s="55">
        <v>2008</v>
      </c>
      <c r="B12" s="91">
        <v>4434</v>
      </c>
      <c r="C12" s="91">
        <v>1251</v>
      </c>
      <c r="D12" s="91">
        <v>1251</v>
      </c>
      <c r="E12" s="91" t="s">
        <v>1</v>
      </c>
      <c r="F12" s="91">
        <v>34</v>
      </c>
      <c r="G12" s="91">
        <v>238</v>
      </c>
      <c r="H12" s="91">
        <v>9</v>
      </c>
      <c r="I12" s="91">
        <v>10</v>
      </c>
      <c r="J12" s="91">
        <v>2867</v>
      </c>
      <c r="K12" s="91">
        <v>25</v>
      </c>
    </row>
    <row r="13" spans="1:11" ht="11.45" customHeight="1">
      <c r="A13" s="55">
        <v>2009</v>
      </c>
      <c r="B13" s="91">
        <v>5961</v>
      </c>
      <c r="C13" s="91">
        <v>1303</v>
      </c>
      <c r="D13" s="91">
        <v>1303</v>
      </c>
      <c r="E13" s="91" t="s">
        <v>1</v>
      </c>
      <c r="F13" s="91">
        <v>34</v>
      </c>
      <c r="G13" s="91">
        <v>267</v>
      </c>
      <c r="H13" s="91">
        <v>9</v>
      </c>
      <c r="I13" s="91">
        <v>6</v>
      </c>
      <c r="J13" s="91">
        <v>4316</v>
      </c>
      <c r="K13" s="91">
        <v>26</v>
      </c>
    </row>
    <row r="14" spans="1:11" ht="11.45" customHeight="1">
      <c r="A14" s="55">
        <v>2010</v>
      </c>
      <c r="B14" s="91">
        <v>7859</v>
      </c>
      <c r="C14" s="91">
        <v>1345</v>
      </c>
      <c r="D14" s="91">
        <v>1345</v>
      </c>
      <c r="E14" s="91" t="s">
        <v>1</v>
      </c>
      <c r="F14" s="91">
        <v>35</v>
      </c>
      <c r="G14" s="91">
        <v>309</v>
      </c>
      <c r="H14" s="91">
        <v>9</v>
      </c>
      <c r="I14" s="91">
        <v>7</v>
      </c>
      <c r="J14" s="91">
        <v>6128</v>
      </c>
      <c r="K14" s="91">
        <v>26</v>
      </c>
    </row>
    <row r="15" spans="1:11" ht="11.45" customHeight="1">
      <c r="A15" s="55">
        <v>2011</v>
      </c>
      <c r="B15" s="91">
        <v>10178</v>
      </c>
      <c r="C15" s="91">
        <v>1405</v>
      </c>
      <c r="D15" s="91">
        <v>1384</v>
      </c>
      <c r="E15" s="91">
        <v>21</v>
      </c>
      <c r="F15" s="91">
        <v>37</v>
      </c>
      <c r="G15" s="91">
        <v>414</v>
      </c>
      <c r="H15" s="91">
        <v>9</v>
      </c>
      <c r="I15" s="91">
        <v>7</v>
      </c>
      <c r="J15" s="91">
        <v>8281</v>
      </c>
      <c r="K15" s="91">
        <v>25</v>
      </c>
    </row>
    <row r="16" spans="1:11" ht="11.45" customHeight="1">
      <c r="A16" s="55">
        <v>2012</v>
      </c>
      <c r="B16" s="91">
        <v>13133</v>
      </c>
      <c r="C16" s="91">
        <v>1506</v>
      </c>
      <c r="D16" s="91">
        <v>1485</v>
      </c>
      <c r="E16" s="91">
        <v>21</v>
      </c>
      <c r="F16" s="91">
        <v>28</v>
      </c>
      <c r="G16" s="91">
        <v>479</v>
      </c>
      <c r="H16" s="91">
        <v>9</v>
      </c>
      <c r="I16" s="91">
        <v>7</v>
      </c>
      <c r="J16" s="91">
        <v>11080</v>
      </c>
      <c r="K16" s="91">
        <v>24</v>
      </c>
    </row>
    <row r="17" spans="1:11" ht="11.45" customHeight="1">
      <c r="A17" s="55">
        <v>2013</v>
      </c>
      <c r="B17" s="91">
        <v>14955</v>
      </c>
      <c r="C17" s="91">
        <v>1595</v>
      </c>
      <c r="D17" s="91">
        <v>1574</v>
      </c>
      <c r="E17" s="91">
        <v>21</v>
      </c>
      <c r="F17" s="91">
        <v>26</v>
      </c>
      <c r="G17" s="91">
        <v>511</v>
      </c>
      <c r="H17" s="91">
        <v>9</v>
      </c>
      <c r="I17" s="91">
        <v>8</v>
      </c>
      <c r="J17" s="91">
        <v>12782</v>
      </c>
      <c r="K17" s="91">
        <v>24</v>
      </c>
    </row>
    <row r="18" spans="1:11" ht="11.45" customHeight="1">
      <c r="A18" s="55">
        <v>2014</v>
      </c>
      <c r="B18" s="91">
        <v>16312</v>
      </c>
      <c r="C18" s="91">
        <v>1707</v>
      </c>
      <c r="D18" s="91">
        <v>1686</v>
      </c>
      <c r="E18" s="91">
        <v>21</v>
      </c>
      <c r="F18" s="91">
        <v>23</v>
      </c>
      <c r="G18" s="91">
        <v>540</v>
      </c>
      <c r="H18" s="91">
        <v>9</v>
      </c>
      <c r="I18" s="91">
        <v>7</v>
      </c>
      <c r="J18" s="91">
        <v>14002</v>
      </c>
      <c r="K18" s="91">
        <v>24</v>
      </c>
    </row>
    <row r="19" spans="1:11" ht="11.45" customHeight="1">
      <c r="A19" s="55">
        <v>2015</v>
      </c>
      <c r="B19" s="91">
        <v>17191</v>
      </c>
      <c r="C19" s="91">
        <v>1804</v>
      </c>
      <c r="D19" s="91">
        <v>1703</v>
      </c>
      <c r="E19" s="91">
        <v>101</v>
      </c>
      <c r="F19" s="91">
        <v>21</v>
      </c>
      <c r="G19" s="91">
        <v>545</v>
      </c>
      <c r="H19" s="91">
        <v>8</v>
      </c>
      <c r="I19" s="91">
        <v>7</v>
      </c>
      <c r="J19" s="91">
        <v>14780</v>
      </c>
      <c r="K19" s="91">
        <v>26</v>
      </c>
    </row>
    <row r="20" spans="1:11" ht="11.45" customHeight="1">
      <c r="A20" s="55">
        <v>2016</v>
      </c>
      <c r="B20" s="91">
        <v>17818</v>
      </c>
      <c r="C20" s="91">
        <v>1839</v>
      </c>
      <c r="D20" s="91">
        <v>1738</v>
      </c>
      <c r="E20" s="91">
        <v>101</v>
      </c>
      <c r="F20" s="91">
        <v>20</v>
      </c>
      <c r="G20" s="91">
        <v>542</v>
      </c>
      <c r="H20" s="91">
        <v>7</v>
      </c>
      <c r="I20" s="91">
        <v>9</v>
      </c>
      <c r="J20" s="91">
        <v>15375</v>
      </c>
      <c r="K20" s="91">
        <v>26</v>
      </c>
    </row>
    <row r="21" spans="1:11" ht="11.45" customHeight="1">
      <c r="A21" s="55">
        <v>2017</v>
      </c>
      <c r="B21" s="91">
        <v>18730</v>
      </c>
      <c r="C21" s="91">
        <v>1947</v>
      </c>
      <c r="D21" s="91">
        <v>1776</v>
      </c>
      <c r="E21" s="91">
        <v>171</v>
      </c>
      <c r="F21" s="91">
        <v>19</v>
      </c>
      <c r="G21" s="91">
        <v>531</v>
      </c>
      <c r="H21" s="91">
        <v>7</v>
      </c>
      <c r="I21" s="91">
        <v>8</v>
      </c>
      <c r="J21" s="91">
        <v>16193</v>
      </c>
      <c r="K21" s="91">
        <v>25</v>
      </c>
    </row>
    <row r="22" spans="1:11" ht="11.45" customHeight="1">
      <c r="A22" s="55">
        <v>2018</v>
      </c>
      <c r="B22" s="91">
        <v>19165</v>
      </c>
      <c r="C22" s="91">
        <v>2006</v>
      </c>
      <c r="D22" s="91">
        <v>1808</v>
      </c>
      <c r="E22" s="91">
        <v>198</v>
      </c>
      <c r="F22" s="91">
        <v>22</v>
      </c>
      <c r="G22" s="91">
        <v>538</v>
      </c>
      <c r="H22" s="91">
        <v>7</v>
      </c>
      <c r="I22" s="91">
        <v>10</v>
      </c>
      <c r="J22" s="91">
        <v>16556</v>
      </c>
      <c r="K22" s="91">
        <v>26</v>
      </c>
    </row>
    <row r="23" spans="1:11" ht="11.45" customHeight="1">
      <c r="A23" s="55">
        <v>2019</v>
      </c>
      <c r="B23" s="91">
        <v>20294</v>
      </c>
      <c r="C23" s="91">
        <v>2053</v>
      </c>
      <c r="D23" s="91">
        <v>1822</v>
      </c>
      <c r="E23" s="91">
        <v>231</v>
      </c>
      <c r="F23" s="91">
        <v>24</v>
      </c>
      <c r="G23" s="91">
        <v>539</v>
      </c>
      <c r="H23" s="91">
        <v>7</v>
      </c>
      <c r="I23" s="91">
        <v>10</v>
      </c>
      <c r="J23" s="91">
        <v>17635</v>
      </c>
      <c r="K23" s="91">
        <v>26</v>
      </c>
    </row>
    <row r="24" spans="1:11" ht="11.45" customHeight="1">
      <c r="A24" s="55">
        <v>2020</v>
      </c>
      <c r="B24" s="91">
        <v>22042</v>
      </c>
      <c r="C24" s="91">
        <v>2084</v>
      </c>
      <c r="D24" s="91">
        <v>1853</v>
      </c>
      <c r="E24" s="91">
        <v>231</v>
      </c>
      <c r="F24" s="91">
        <v>18</v>
      </c>
      <c r="G24" s="91">
        <v>546</v>
      </c>
      <c r="H24" s="91">
        <v>6</v>
      </c>
      <c r="I24" s="91">
        <v>10</v>
      </c>
      <c r="J24" s="91">
        <v>19352</v>
      </c>
      <c r="K24" s="91">
        <v>26</v>
      </c>
    </row>
    <row r="25" spans="1:11" ht="11.45" customHeight="1">
      <c r="A25" s="55">
        <v>2021</v>
      </c>
      <c r="B25" s="91">
        <v>25124</v>
      </c>
      <c r="C25" s="91">
        <v>2107</v>
      </c>
      <c r="D25" s="91">
        <v>1876</v>
      </c>
      <c r="E25" s="91">
        <v>231</v>
      </c>
      <c r="F25" s="91">
        <v>17</v>
      </c>
      <c r="G25" s="91">
        <v>546</v>
      </c>
      <c r="H25" s="91">
        <v>7</v>
      </c>
      <c r="I25" s="91">
        <v>10</v>
      </c>
      <c r="J25" s="91">
        <v>22414</v>
      </c>
      <c r="K25" s="91">
        <v>23</v>
      </c>
    </row>
    <row r="26" spans="1:11" ht="20.100000000000001" customHeight="1">
      <c r="A26" s="55"/>
      <c r="B26" s="148" t="s">
        <v>95</v>
      </c>
      <c r="C26" s="148"/>
      <c r="D26" s="148"/>
      <c r="E26" s="148"/>
      <c r="F26" s="148"/>
      <c r="G26" s="148"/>
      <c r="H26" s="148"/>
      <c r="I26" s="148"/>
      <c r="J26" s="148"/>
      <c r="K26" s="148"/>
    </row>
    <row r="27" spans="1:11" s="90" customFormat="1" ht="11.45" customHeight="1">
      <c r="A27" s="55">
        <v>2005</v>
      </c>
      <c r="B27" s="91">
        <v>1186</v>
      </c>
      <c r="C27" s="91">
        <v>1080</v>
      </c>
      <c r="D27" s="91">
        <v>1080</v>
      </c>
      <c r="E27" s="91" t="s">
        <v>1</v>
      </c>
      <c r="F27" s="91">
        <v>35</v>
      </c>
      <c r="G27" s="91">
        <v>41</v>
      </c>
      <c r="H27" s="91">
        <v>10</v>
      </c>
      <c r="I27" s="91">
        <v>4</v>
      </c>
      <c r="J27" s="91">
        <v>13</v>
      </c>
      <c r="K27" s="91">
        <v>3</v>
      </c>
    </row>
    <row r="28" spans="1:11" s="90" customFormat="1" ht="11.45" customHeight="1">
      <c r="A28" s="55">
        <v>2006</v>
      </c>
      <c r="B28" s="91">
        <v>1394</v>
      </c>
      <c r="C28" s="91">
        <v>1241</v>
      </c>
      <c r="D28" s="91">
        <v>1241</v>
      </c>
      <c r="E28" s="91" t="s">
        <v>1</v>
      </c>
      <c r="F28" s="91">
        <v>52</v>
      </c>
      <c r="G28" s="91">
        <v>65</v>
      </c>
      <c r="H28" s="91">
        <v>10</v>
      </c>
      <c r="I28" s="91">
        <v>4</v>
      </c>
      <c r="J28" s="91">
        <v>20</v>
      </c>
      <c r="K28" s="91">
        <v>2</v>
      </c>
    </row>
    <row r="29" spans="1:11" s="90" customFormat="1" ht="11.45" customHeight="1">
      <c r="A29" s="55">
        <v>2007</v>
      </c>
      <c r="B29" s="91">
        <v>1518</v>
      </c>
      <c r="C29" s="91">
        <v>1304</v>
      </c>
      <c r="D29" s="91">
        <v>1304</v>
      </c>
      <c r="E29" s="91" t="s">
        <v>1</v>
      </c>
      <c r="F29" s="91">
        <v>48</v>
      </c>
      <c r="G29" s="91">
        <v>118</v>
      </c>
      <c r="H29" s="91">
        <v>11</v>
      </c>
      <c r="I29" s="91">
        <v>4</v>
      </c>
      <c r="J29" s="91">
        <v>30</v>
      </c>
      <c r="K29" s="91">
        <v>3</v>
      </c>
    </row>
    <row r="30" spans="1:11" s="90" customFormat="1" ht="11.45" customHeight="1">
      <c r="A30" s="55">
        <v>2008</v>
      </c>
      <c r="B30" s="91">
        <v>1610</v>
      </c>
      <c r="C30" s="91">
        <v>1348</v>
      </c>
      <c r="D30" s="91">
        <v>1348</v>
      </c>
      <c r="E30" s="91" t="s">
        <v>1</v>
      </c>
      <c r="F30" s="91">
        <v>55</v>
      </c>
      <c r="G30" s="91">
        <v>142</v>
      </c>
      <c r="H30" s="91">
        <v>10</v>
      </c>
      <c r="I30" s="91">
        <v>4</v>
      </c>
      <c r="J30" s="91">
        <v>47</v>
      </c>
      <c r="K30" s="91">
        <v>3</v>
      </c>
    </row>
    <row r="31" spans="1:11" s="90" customFormat="1" ht="11.45" customHeight="1">
      <c r="A31" s="55">
        <v>2009</v>
      </c>
      <c r="B31" s="91">
        <v>1834</v>
      </c>
      <c r="C31" s="91">
        <v>1476</v>
      </c>
      <c r="D31" s="91">
        <v>1476</v>
      </c>
      <c r="E31" s="91" t="s">
        <v>1</v>
      </c>
      <c r="F31" s="91">
        <v>79</v>
      </c>
      <c r="G31" s="91">
        <v>158</v>
      </c>
      <c r="H31" s="91">
        <v>10</v>
      </c>
      <c r="I31" s="91">
        <v>3</v>
      </c>
      <c r="J31" s="91">
        <v>104</v>
      </c>
      <c r="K31" s="91">
        <v>3</v>
      </c>
    </row>
    <row r="32" spans="1:11" s="90" customFormat="1" ht="11.45" customHeight="1">
      <c r="A32" s="55">
        <v>2010</v>
      </c>
      <c r="B32" s="91">
        <v>2054</v>
      </c>
      <c r="C32" s="91">
        <v>1546</v>
      </c>
      <c r="D32" s="91">
        <v>1546</v>
      </c>
      <c r="E32" s="91" t="s">
        <v>1</v>
      </c>
      <c r="F32" s="91">
        <v>80</v>
      </c>
      <c r="G32" s="91">
        <v>175</v>
      </c>
      <c r="H32" s="91">
        <v>10</v>
      </c>
      <c r="I32" s="91">
        <v>3</v>
      </c>
      <c r="J32" s="91">
        <v>237</v>
      </c>
      <c r="K32" s="91">
        <v>3</v>
      </c>
    </row>
    <row r="33" spans="1:11" s="90" customFormat="1" ht="11.45" customHeight="1">
      <c r="A33" s="55">
        <v>2011</v>
      </c>
      <c r="B33" s="91">
        <v>2475</v>
      </c>
      <c r="C33" s="91">
        <v>1685</v>
      </c>
      <c r="D33" s="91">
        <v>1637</v>
      </c>
      <c r="E33" s="91">
        <v>48</v>
      </c>
      <c r="F33" s="91">
        <v>99</v>
      </c>
      <c r="G33" s="91">
        <v>235</v>
      </c>
      <c r="H33" s="91">
        <v>10</v>
      </c>
      <c r="I33" s="91">
        <v>3</v>
      </c>
      <c r="J33" s="91">
        <v>438</v>
      </c>
      <c r="K33" s="91">
        <v>3</v>
      </c>
    </row>
    <row r="34" spans="1:11" s="90" customFormat="1" ht="11.45" customHeight="1">
      <c r="A34" s="55">
        <v>2012</v>
      </c>
      <c r="B34" s="91">
        <v>3160</v>
      </c>
      <c r="C34" s="91">
        <v>1966</v>
      </c>
      <c r="D34" s="91">
        <v>1918</v>
      </c>
      <c r="E34" s="91">
        <v>48</v>
      </c>
      <c r="F34" s="91">
        <v>86</v>
      </c>
      <c r="G34" s="91">
        <v>256</v>
      </c>
      <c r="H34" s="91">
        <v>10</v>
      </c>
      <c r="I34" s="91">
        <v>3</v>
      </c>
      <c r="J34" s="91">
        <v>834</v>
      </c>
      <c r="K34" s="91">
        <v>3</v>
      </c>
    </row>
    <row r="35" spans="1:11" s="90" customFormat="1" ht="11.45" customHeight="1">
      <c r="A35" s="55">
        <v>2013</v>
      </c>
      <c r="B35" s="91">
        <v>3746</v>
      </c>
      <c r="C35" s="91">
        <v>2326</v>
      </c>
      <c r="D35" s="91">
        <v>2278</v>
      </c>
      <c r="E35" s="91">
        <v>48</v>
      </c>
      <c r="F35" s="91">
        <v>85</v>
      </c>
      <c r="G35" s="91">
        <v>273</v>
      </c>
      <c r="H35" s="91">
        <v>10</v>
      </c>
      <c r="I35" s="91">
        <v>4</v>
      </c>
      <c r="J35" s="91">
        <v>1045</v>
      </c>
      <c r="K35" s="91">
        <v>3</v>
      </c>
    </row>
    <row r="36" spans="1:11" s="90" customFormat="1" ht="11.45" customHeight="1">
      <c r="A36" s="55">
        <v>2014</v>
      </c>
      <c r="B36" s="91">
        <v>4296</v>
      </c>
      <c r="C36" s="91">
        <v>2670</v>
      </c>
      <c r="D36" s="91">
        <v>2621</v>
      </c>
      <c r="E36" s="91">
        <v>48</v>
      </c>
      <c r="F36" s="91">
        <v>82</v>
      </c>
      <c r="G36" s="91">
        <v>299</v>
      </c>
      <c r="H36" s="91">
        <v>10</v>
      </c>
      <c r="I36" s="91">
        <v>4</v>
      </c>
      <c r="J36" s="91">
        <v>1228</v>
      </c>
      <c r="K36" s="91">
        <v>3</v>
      </c>
    </row>
    <row r="37" spans="1:11" s="90" customFormat="1" ht="11.45" customHeight="1">
      <c r="A37" s="55">
        <v>2015</v>
      </c>
      <c r="B37" s="91">
        <v>4923</v>
      </c>
      <c r="C37" s="91">
        <v>3152</v>
      </c>
      <c r="D37" s="91">
        <v>2815</v>
      </c>
      <c r="E37" s="91">
        <v>336</v>
      </c>
      <c r="F37" s="91">
        <v>88</v>
      </c>
      <c r="G37" s="91">
        <v>303</v>
      </c>
      <c r="H37" s="91">
        <v>8</v>
      </c>
      <c r="I37" s="91">
        <v>4</v>
      </c>
      <c r="J37" s="91">
        <v>1365</v>
      </c>
      <c r="K37" s="91">
        <v>3</v>
      </c>
    </row>
    <row r="38" spans="1:11" s="90" customFormat="1" ht="11.45" customHeight="1">
      <c r="A38" s="55">
        <v>2016</v>
      </c>
      <c r="B38" s="91">
        <v>5140</v>
      </c>
      <c r="C38" s="91">
        <v>3310</v>
      </c>
      <c r="D38" s="91">
        <v>2974</v>
      </c>
      <c r="E38" s="91">
        <v>336</v>
      </c>
      <c r="F38" s="91">
        <v>88</v>
      </c>
      <c r="G38" s="91">
        <v>300</v>
      </c>
      <c r="H38" s="91">
        <v>8</v>
      </c>
      <c r="I38" s="91">
        <v>4</v>
      </c>
      <c r="J38" s="91">
        <v>1426</v>
      </c>
      <c r="K38" s="91">
        <v>3</v>
      </c>
    </row>
    <row r="39" spans="1:11" s="90" customFormat="1" ht="11.45" customHeight="1">
      <c r="A39" s="55">
        <v>2017</v>
      </c>
      <c r="B39" s="91">
        <v>5799</v>
      </c>
      <c r="C39" s="91">
        <v>3823</v>
      </c>
      <c r="D39" s="91">
        <v>3133</v>
      </c>
      <c r="E39" s="91">
        <v>690</v>
      </c>
      <c r="F39" s="91">
        <v>84</v>
      </c>
      <c r="G39" s="91">
        <v>300</v>
      </c>
      <c r="H39" s="91">
        <v>8</v>
      </c>
      <c r="I39" s="91">
        <v>4</v>
      </c>
      <c r="J39" s="91">
        <v>1576</v>
      </c>
      <c r="K39" s="91">
        <v>3</v>
      </c>
    </row>
    <row r="40" spans="1:11" s="90" customFormat="1" ht="11.45" customHeight="1">
      <c r="A40" s="55">
        <v>2018</v>
      </c>
      <c r="B40" s="91">
        <v>6288</v>
      </c>
      <c r="C40" s="91">
        <v>4119</v>
      </c>
      <c r="D40" s="91">
        <v>3259</v>
      </c>
      <c r="E40" s="91">
        <v>860</v>
      </c>
      <c r="F40" s="91">
        <v>90</v>
      </c>
      <c r="G40" s="91">
        <v>298</v>
      </c>
      <c r="H40" s="91">
        <v>8</v>
      </c>
      <c r="I40" s="91">
        <v>4</v>
      </c>
      <c r="J40" s="91">
        <v>1764</v>
      </c>
      <c r="K40" s="91">
        <v>3</v>
      </c>
    </row>
    <row r="41" spans="1:11" s="90" customFormat="1" ht="11.45" customHeight="1">
      <c r="A41" s="55">
        <v>2019</v>
      </c>
      <c r="B41" s="91">
        <v>6792</v>
      </c>
      <c r="C41" s="91">
        <v>4405</v>
      </c>
      <c r="D41" s="91">
        <v>3338</v>
      </c>
      <c r="E41" s="91">
        <v>1068</v>
      </c>
      <c r="F41" s="91">
        <v>95</v>
      </c>
      <c r="G41" s="91">
        <v>307</v>
      </c>
      <c r="H41" s="91">
        <v>8</v>
      </c>
      <c r="I41" s="91">
        <v>4</v>
      </c>
      <c r="J41" s="91">
        <v>1969</v>
      </c>
      <c r="K41" s="91">
        <v>3</v>
      </c>
    </row>
    <row r="42" spans="1:11" s="90" customFormat="1" ht="11.45" customHeight="1">
      <c r="A42" s="55">
        <v>2020</v>
      </c>
      <c r="B42" s="91">
        <v>7103</v>
      </c>
      <c r="C42" s="91">
        <v>4491</v>
      </c>
      <c r="D42" s="91">
        <v>3423</v>
      </c>
      <c r="E42" s="91">
        <v>1068</v>
      </c>
      <c r="F42" s="91">
        <v>82</v>
      </c>
      <c r="G42" s="91">
        <v>326</v>
      </c>
      <c r="H42" s="91">
        <v>8</v>
      </c>
      <c r="I42" s="91">
        <v>4</v>
      </c>
      <c r="J42" s="91">
        <v>2189</v>
      </c>
      <c r="K42" s="91">
        <v>3</v>
      </c>
    </row>
    <row r="43" spans="1:11" s="90" customFormat="1" ht="11.45" customHeight="1">
      <c r="A43" s="55">
        <v>2021</v>
      </c>
      <c r="B43" s="91">
        <v>7717</v>
      </c>
      <c r="C43" s="91">
        <v>4599</v>
      </c>
      <c r="D43" s="133">
        <v>3519</v>
      </c>
      <c r="E43" s="133">
        <v>1080</v>
      </c>
      <c r="F43" s="133">
        <v>78</v>
      </c>
      <c r="G43" s="133">
        <v>345</v>
      </c>
      <c r="H43" s="133">
        <v>8</v>
      </c>
      <c r="I43" s="133">
        <v>5</v>
      </c>
      <c r="J43" s="133">
        <v>2679</v>
      </c>
      <c r="K43" s="133">
        <v>3</v>
      </c>
    </row>
    <row r="44" spans="1:11" ht="11.45" customHeight="1"/>
    <row r="45" spans="1:11" ht="11.45" customHeight="1"/>
    <row r="46" spans="1:11" ht="11.45" customHeight="1"/>
    <row r="47" spans="1:11" ht="11.45" customHeight="1"/>
    <row r="48" spans="1:11" ht="11.45" customHeight="1"/>
    <row r="49" ht="11.45" customHeight="1"/>
    <row r="50" ht="11.45" customHeight="1"/>
    <row r="51" ht="11.45" customHeight="1"/>
    <row r="52" ht="11.45" customHeight="1"/>
    <row r="53" ht="11.45" customHeight="1"/>
    <row r="54" ht="11.45" customHeight="1"/>
    <row r="55" ht="11.45" customHeight="1"/>
  </sheetData>
  <mergeCells count="17">
    <mergeCell ref="G4:G7"/>
    <mergeCell ref="B8:K8"/>
    <mergeCell ref="B26:K26"/>
    <mergeCell ref="A1:K1"/>
    <mergeCell ref="A2:K2"/>
    <mergeCell ref="H4:H7"/>
    <mergeCell ref="I4:I7"/>
    <mergeCell ref="J4:J7"/>
    <mergeCell ref="K4:K7"/>
    <mergeCell ref="D5:D7"/>
    <mergeCell ref="E5:E7"/>
    <mergeCell ref="A3:A7"/>
    <mergeCell ref="B3:B7"/>
    <mergeCell ref="C3:K3"/>
    <mergeCell ref="C4:C7"/>
    <mergeCell ref="D4:E4"/>
    <mergeCell ref="F4: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Statistisches Jahrbuch 2022&amp;R&amp;"-,Standard"&amp;7&amp;P</oddFooter>
    <evenFooter>&amp;L&amp;"-,Standard"&amp;7&amp;P&amp;R&amp;"-,Standard"&amp;7StatA MV, Statistisches Jahrbuch 2022</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160" zoomScaleNormal="160" workbookViewId="0">
      <selection sqref="A1:M1"/>
    </sheetView>
  </sheetViews>
  <sheetFormatPr baseColWidth="10" defaultRowHeight="11.45" customHeight="1"/>
  <cols>
    <col min="1" max="1" width="14.42578125" style="57" customWidth="1"/>
    <col min="2" max="2" width="7.7109375" style="53" customWidth="1"/>
    <col min="3" max="3" width="4.85546875" style="53" customWidth="1"/>
    <col min="4" max="4" width="7.7109375" style="53" customWidth="1"/>
    <col min="5" max="5" width="4.85546875" style="53" customWidth="1"/>
    <col min="6" max="6" width="8.28515625" style="53" customWidth="1"/>
    <col min="7" max="7" width="4.85546875" style="53" customWidth="1"/>
    <col min="8" max="8" width="8.28515625" style="53" customWidth="1"/>
    <col min="9" max="9" width="4.85546875" style="53" customWidth="1"/>
    <col min="10" max="10" width="8.28515625" style="53" customWidth="1"/>
    <col min="11" max="11" width="4.85546875" style="53" customWidth="1"/>
    <col min="12" max="12" width="8.28515625" style="53" customWidth="1"/>
    <col min="13" max="13" width="4.85546875" style="53" customWidth="1"/>
    <col min="14" max="16384" width="11.42578125" style="53"/>
  </cols>
  <sheetData>
    <row r="1" spans="1:16" s="27" customFormat="1" ht="30" customHeight="1">
      <c r="A1" s="149" t="s">
        <v>100</v>
      </c>
      <c r="B1" s="149"/>
      <c r="C1" s="149"/>
      <c r="D1" s="149"/>
      <c r="E1" s="149"/>
      <c r="F1" s="149"/>
      <c r="G1" s="149"/>
      <c r="H1" s="149"/>
      <c r="I1" s="149"/>
      <c r="J1" s="149"/>
      <c r="K1" s="149"/>
      <c r="L1" s="149"/>
      <c r="M1" s="149"/>
    </row>
    <row r="2" spans="1:16" s="54" customFormat="1" ht="30" customHeight="1">
      <c r="A2" s="155"/>
      <c r="B2" s="155"/>
      <c r="C2" s="155"/>
      <c r="D2" s="155"/>
      <c r="E2" s="155"/>
      <c r="F2" s="155"/>
      <c r="G2" s="155"/>
      <c r="H2" s="155"/>
      <c r="I2" s="155"/>
      <c r="J2" s="155"/>
      <c r="K2" s="155"/>
      <c r="L2" s="155"/>
      <c r="M2" s="155"/>
    </row>
    <row r="3" spans="1:16" ht="12" customHeight="1">
      <c r="A3" s="154" t="s">
        <v>27</v>
      </c>
      <c r="B3" s="151">
        <v>2005</v>
      </c>
      <c r="C3" s="151"/>
      <c r="D3" s="151">
        <v>2010</v>
      </c>
      <c r="E3" s="151"/>
      <c r="F3" s="151">
        <v>2015</v>
      </c>
      <c r="G3" s="151"/>
      <c r="H3" s="151">
        <v>2018</v>
      </c>
      <c r="I3" s="151"/>
      <c r="J3" s="151">
        <v>2019</v>
      </c>
      <c r="K3" s="151"/>
      <c r="L3" s="151">
        <v>2020</v>
      </c>
      <c r="M3" s="152"/>
    </row>
    <row r="4" spans="1:16" ht="12" customHeight="1">
      <c r="A4" s="154"/>
      <c r="B4" s="86" t="s">
        <v>28</v>
      </c>
      <c r="C4" s="86" t="s">
        <v>31</v>
      </c>
      <c r="D4" s="86" t="s">
        <v>28</v>
      </c>
      <c r="E4" s="86" t="s">
        <v>31</v>
      </c>
      <c r="F4" s="86" t="s">
        <v>28</v>
      </c>
      <c r="G4" s="86" t="s">
        <v>31</v>
      </c>
      <c r="H4" s="86" t="s">
        <v>28</v>
      </c>
      <c r="I4" s="86" t="s">
        <v>31</v>
      </c>
      <c r="J4" s="86" t="s">
        <v>28</v>
      </c>
      <c r="K4" s="86" t="s">
        <v>31</v>
      </c>
      <c r="L4" s="86" t="s">
        <v>28</v>
      </c>
      <c r="M4" s="87" t="s">
        <v>31</v>
      </c>
    </row>
    <row r="5" spans="1:16" ht="11.45" customHeight="1">
      <c r="A5" s="58"/>
      <c r="B5" s="49"/>
      <c r="C5" s="50"/>
      <c r="D5" s="49"/>
      <c r="E5" s="50"/>
      <c r="F5" s="49"/>
      <c r="G5" s="50"/>
      <c r="H5" s="49"/>
      <c r="I5" s="50"/>
      <c r="J5" s="49"/>
      <c r="K5" s="50"/>
      <c r="L5" s="49"/>
      <c r="M5" s="50"/>
    </row>
    <row r="6" spans="1:16" s="61" customFormat="1" ht="11.45" customHeight="1">
      <c r="A6" s="59" t="s">
        <v>2</v>
      </c>
      <c r="B6" s="51">
        <v>6867299</v>
      </c>
      <c r="C6" s="52">
        <v>100</v>
      </c>
      <c r="D6" s="51">
        <v>8962172</v>
      </c>
      <c r="E6" s="52">
        <v>100</v>
      </c>
      <c r="F6" s="51">
        <v>13925625</v>
      </c>
      <c r="G6" s="52">
        <v>100</v>
      </c>
      <c r="H6" s="51">
        <v>16070843</v>
      </c>
      <c r="I6" s="52">
        <v>100</v>
      </c>
      <c r="J6" s="51">
        <v>18627032</v>
      </c>
      <c r="K6" s="52">
        <v>100</v>
      </c>
      <c r="L6" s="51">
        <v>18154794</v>
      </c>
      <c r="M6" s="52">
        <v>100</v>
      </c>
    </row>
    <row r="7" spans="1:16" ht="11.45" customHeight="1">
      <c r="A7" s="55" t="s">
        <v>57</v>
      </c>
      <c r="B7" s="49">
        <v>2932182</v>
      </c>
      <c r="C7" s="50">
        <v>42.7</v>
      </c>
      <c r="D7" s="49">
        <v>3277185</v>
      </c>
      <c r="E7" s="50">
        <v>36.6</v>
      </c>
      <c r="F7" s="49">
        <v>3047473</v>
      </c>
      <c r="G7" s="50">
        <v>21.9</v>
      </c>
      <c r="H7" s="49">
        <v>2372046</v>
      </c>
      <c r="I7" s="50">
        <v>14.759935119769384</v>
      </c>
      <c r="J7" s="49">
        <v>2263082</v>
      </c>
      <c r="K7" s="50">
        <v>12.149450325741643</v>
      </c>
      <c r="L7" s="49">
        <v>1204223</v>
      </c>
      <c r="M7" s="50">
        <v>6.6330854539026998</v>
      </c>
      <c r="N7" s="95"/>
    </row>
    <row r="8" spans="1:16" ht="11.45" customHeight="1">
      <c r="A8" s="55" t="s">
        <v>58</v>
      </c>
      <c r="B8" s="49">
        <v>1575795</v>
      </c>
      <c r="C8" s="50">
        <v>22.9</v>
      </c>
      <c r="D8" s="49">
        <v>1359379</v>
      </c>
      <c r="E8" s="50">
        <v>15.2</v>
      </c>
      <c r="F8" s="49">
        <v>1010132</v>
      </c>
      <c r="G8" s="50">
        <v>7.3</v>
      </c>
      <c r="H8" s="49">
        <v>1273401</v>
      </c>
      <c r="I8" s="50">
        <v>7.9236727034169894</v>
      </c>
      <c r="J8" s="49">
        <v>1232649</v>
      </c>
      <c r="K8" s="50">
        <v>6.617527687717506</v>
      </c>
      <c r="L8" s="49">
        <v>1296864</v>
      </c>
      <c r="M8" s="50">
        <v>7.1433694042466129</v>
      </c>
      <c r="N8" s="95"/>
    </row>
    <row r="9" spans="1:16" ht="34.5" customHeight="1">
      <c r="A9" s="55" t="s">
        <v>101</v>
      </c>
      <c r="B9" s="49">
        <v>133154</v>
      </c>
      <c r="C9" s="50">
        <v>1.9</v>
      </c>
      <c r="D9" s="49">
        <v>204578</v>
      </c>
      <c r="E9" s="50">
        <v>2.2999999999999998</v>
      </c>
      <c r="F9" s="49">
        <v>92204</v>
      </c>
      <c r="G9" s="50">
        <v>0.7</v>
      </c>
      <c r="H9" s="49">
        <v>86757.5</v>
      </c>
      <c r="I9" s="50">
        <v>0.53984411396465015</v>
      </c>
      <c r="J9" s="49">
        <v>112082</v>
      </c>
      <c r="K9" s="50">
        <v>0.60171153407585276</v>
      </c>
      <c r="L9" s="49">
        <v>117497</v>
      </c>
      <c r="M9" s="50">
        <v>0.64719544600726397</v>
      </c>
      <c r="N9" s="95"/>
    </row>
    <row r="10" spans="1:16" ht="11.45" customHeight="1">
      <c r="A10" s="55" t="s">
        <v>59</v>
      </c>
      <c r="B10" s="49">
        <v>1774194</v>
      </c>
      <c r="C10" s="50">
        <v>25.8</v>
      </c>
      <c r="D10" s="49">
        <v>2518244</v>
      </c>
      <c r="E10" s="50">
        <v>28.1</v>
      </c>
      <c r="F10" s="49">
        <v>6109369</v>
      </c>
      <c r="G10" s="50">
        <v>43.9</v>
      </c>
      <c r="H10" s="49">
        <v>8222835</v>
      </c>
      <c r="I10" s="50">
        <v>51.166170934530321</v>
      </c>
      <c r="J10" s="49">
        <v>10948218</v>
      </c>
      <c r="K10" s="50">
        <v>58.775966026149518</v>
      </c>
      <c r="L10" s="49">
        <v>11122488</v>
      </c>
      <c r="M10" s="50">
        <v>61.264743626394214</v>
      </c>
      <c r="P10" s="49"/>
    </row>
    <row r="11" spans="1:16" ht="11.45" customHeight="1">
      <c r="A11" s="55" t="s">
        <v>60</v>
      </c>
      <c r="B11" s="49">
        <v>438146</v>
      </c>
      <c r="C11" s="50">
        <v>6.4</v>
      </c>
      <c r="D11" s="49">
        <v>1482852</v>
      </c>
      <c r="E11" s="50">
        <v>16.5</v>
      </c>
      <c r="F11" s="49">
        <v>2442295</v>
      </c>
      <c r="G11" s="50">
        <v>17.5</v>
      </c>
      <c r="H11" s="49">
        <v>2467796</v>
      </c>
      <c r="I11" s="50">
        <v>15.4</v>
      </c>
      <c r="J11" s="49">
        <v>2357534</v>
      </c>
      <c r="K11" s="50">
        <v>12.7</v>
      </c>
      <c r="L11" s="49">
        <v>2422305</v>
      </c>
      <c r="M11" s="50">
        <v>13.342508871210546</v>
      </c>
      <c r="N11" s="95"/>
      <c r="O11" s="95"/>
      <c r="P11" s="95"/>
    </row>
    <row r="12" spans="1:16" ht="11.45" customHeight="1">
      <c r="A12" s="55" t="s">
        <v>53</v>
      </c>
      <c r="B12" s="49"/>
      <c r="C12" s="50"/>
      <c r="D12" s="49"/>
      <c r="E12" s="50"/>
      <c r="F12" s="49"/>
      <c r="G12" s="50"/>
      <c r="H12" s="49"/>
      <c r="I12" s="50"/>
      <c r="J12" s="49"/>
      <c r="K12" s="50"/>
      <c r="L12" s="49"/>
      <c r="M12" s="50"/>
      <c r="N12" s="95"/>
      <c r="O12" s="95"/>
      <c r="P12" s="95"/>
    </row>
    <row r="13" spans="1:16" ht="23.1" customHeight="1">
      <c r="A13" s="55" t="s">
        <v>102</v>
      </c>
      <c r="B13" s="49">
        <v>257482</v>
      </c>
      <c r="C13" s="50">
        <v>3.7</v>
      </c>
      <c r="D13" s="49">
        <v>329704</v>
      </c>
      <c r="E13" s="50">
        <v>3.7</v>
      </c>
      <c r="F13" s="49">
        <v>334543</v>
      </c>
      <c r="G13" s="50">
        <v>2.4</v>
      </c>
      <c r="H13" s="49">
        <v>340589.5</v>
      </c>
      <c r="I13" s="50">
        <v>2.1193007734566258</v>
      </c>
      <c r="J13" s="49">
        <v>323665.5</v>
      </c>
      <c r="K13" s="50">
        <v>1.7376117676718439</v>
      </c>
      <c r="L13" s="49">
        <v>345419</v>
      </c>
      <c r="M13" s="50">
        <v>1.9026324396740606</v>
      </c>
      <c r="N13" s="95"/>
      <c r="O13" s="95"/>
      <c r="P13" s="95"/>
    </row>
    <row r="14" spans="1:16" ht="23.1" customHeight="1">
      <c r="A14" s="55" t="s">
        <v>67</v>
      </c>
      <c r="B14" s="49">
        <v>112851</v>
      </c>
      <c r="C14" s="50">
        <v>1.6</v>
      </c>
      <c r="D14" s="49">
        <v>1095762</v>
      </c>
      <c r="E14" s="50">
        <v>12.2</v>
      </c>
      <c r="F14" s="49">
        <v>2063236</v>
      </c>
      <c r="G14" s="50">
        <v>14.8</v>
      </c>
      <c r="H14" s="49">
        <v>2073792</v>
      </c>
      <c r="I14" s="50">
        <v>12.904064833437797</v>
      </c>
      <c r="J14" s="49">
        <v>1982698</v>
      </c>
      <c r="K14" s="50">
        <v>10.644197100214354</v>
      </c>
      <c r="L14" s="49">
        <v>2025947</v>
      </c>
      <c r="M14" s="50">
        <v>11.15929489478096</v>
      </c>
      <c r="N14" s="95"/>
      <c r="O14" s="95"/>
      <c r="P14" s="95"/>
    </row>
    <row r="15" spans="1:16" ht="23.1" customHeight="1">
      <c r="A15" s="55" t="s">
        <v>63</v>
      </c>
      <c r="B15" s="49">
        <v>67813</v>
      </c>
      <c r="C15" s="50">
        <v>1</v>
      </c>
      <c r="D15" s="49">
        <v>57386</v>
      </c>
      <c r="E15" s="50">
        <v>0.6</v>
      </c>
      <c r="F15" s="49">
        <v>44516</v>
      </c>
      <c r="G15" s="50">
        <v>0.3</v>
      </c>
      <c r="H15" s="49">
        <v>53414</v>
      </c>
      <c r="I15" s="50">
        <v>0.33236588771354436</v>
      </c>
      <c r="J15" s="49">
        <v>51170</v>
      </c>
      <c r="K15" s="50">
        <v>0.27470828417538556</v>
      </c>
      <c r="L15" s="49">
        <v>50939</v>
      </c>
      <c r="M15" s="50">
        <v>0.28058153675552583</v>
      </c>
      <c r="N15" s="95"/>
      <c r="O15" s="95"/>
      <c r="P15" s="95"/>
    </row>
    <row r="16" spans="1:16" ht="11.45" customHeight="1">
      <c r="A16" s="55" t="s">
        <v>61</v>
      </c>
      <c r="B16" s="49">
        <v>7848</v>
      </c>
      <c r="C16" s="50">
        <v>0.1</v>
      </c>
      <c r="D16" s="49">
        <v>113124</v>
      </c>
      <c r="E16" s="50">
        <v>1.3</v>
      </c>
      <c r="F16" s="49">
        <v>1217467</v>
      </c>
      <c r="G16" s="50">
        <v>8.6999999999999993</v>
      </c>
      <c r="H16" s="49">
        <v>1642237</v>
      </c>
      <c r="I16" s="50">
        <v>10.218735880874451</v>
      </c>
      <c r="J16" s="49">
        <v>1710739</v>
      </c>
      <c r="K16" s="50">
        <v>9.1841738393964221</v>
      </c>
      <c r="L16" s="49">
        <v>1987941</v>
      </c>
      <c r="M16" s="50">
        <v>10.949950740283807</v>
      </c>
      <c r="N16" s="95"/>
      <c r="O16" s="95"/>
      <c r="P16" s="95"/>
    </row>
    <row r="17" spans="1:16" ht="23.1" customHeight="1">
      <c r="A17" s="55" t="s">
        <v>66</v>
      </c>
      <c r="B17" s="49">
        <v>5980</v>
      </c>
      <c r="C17" s="50">
        <v>0.1</v>
      </c>
      <c r="D17" s="49">
        <v>6810</v>
      </c>
      <c r="E17" s="50">
        <v>0.1</v>
      </c>
      <c r="F17" s="49">
        <v>6685</v>
      </c>
      <c r="G17" s="50">
        <v>0</v>
      </c>
      <c r="H17" s="49">
        <v>5771</v>
      </c>
      <c r="I17" s="50">
        <v>3.5909752836238894E-2</v>
      </c>
      <c r="J17" s="49">
        <v>2729</v>
      </c>
      <c r="K17" s="50">
        <v>1.4650750586566879E-2</v>
      </c>
      <c r="L17" s="49">
        <v>3475</v>
      </c>
      <c r="M17" s="50">
        <v>1.9140949767868478E-2</v>
      </c>
      <c r="N17" s="95"/>
      <c r="O17" s="95"/>
      <c r="P17" s="126"/>
    </row>
    <row r="18" spans="1:16" ht="9.9499999999999993" customHeight="1">
      <c r="A18" s="55"/>
      <c r="N18" s="95"/>
    </row>
    <row r="19" spans="1:16" ht="11.45" customHeight="1">
      <c r="A19" s="55" t="s">
        <v>62</v>
      </c>
      <c r="B19" s="49"/>
      <c r="C19" s="50"/>
      <c r="D19" s="49"/>
      <c r="E19" s="50"/>
      <c r="F19" s="49"/>
      <c r="G19" s="50"/>
      <c r="H19" s="49"/>
      <c r="I19" s="50"/>
      <c r="J19" s="49"/>
      <c r="K19" s="50"/>
      <c r="L19" s="49"/>
      <c r="M19" s="50"/>
      <c r="N19" s="95"/>
    </row>
    <row r="20" spans="1:16" ht="23.1" customHeight="1">
      <c r="A20" s="55" t="s">
        <v>64</v>
      </c>
      <c r="B20" s="49">
        <v>4641131</v>
      </c>
      <c r="C20" s="50">
        <v>67.599999999999994</v>
      </c>
      <c r="D20" s="49">
        <v>4841141</v>
      </c>
      <c r="E20" s="50">
        <v>54</v>
      </c>
      <c r="F20" s="49">
        <v>4149809</v>
      </c>
      <c r="G20" s="50">
        <v>29.8</v>
      </c>
      <c r="H20" s="49">
        <v>3732205</v>
      </c>
      <c r="I20" s="50">
        <v>23.2</v>
      </c>
      <c r="J20" s="49">
        <v>3607813</v>
      </c>
      <c r="K20" s="50">
        <v>19.399999999999999</v>
      </c>
      <c r="L20" s="49">
        <v>2618584</v>
      </c>
      <c r="M20" s="50">
        <v>14.423644795969592</v>
      </c>
      <c r="N20" s="95"/>
    </row>
    <row r="21" spans="1:16" ht="23.1" customHeight="1">
      <c r="A21" s="55" t="s">
        <v>65</v>
      </c>
      <c r="B21" s="49">
        <v>2226168</v>
      </c>
      <c r="C21" s="50">
        <v>32.4</v>
      </c>
      <c r="D21" s="49">
        <v>4121031</v>
      </c>
      <c r="E21" s="50">
        <v>46</v>
      </c>
      <c r="F21" s="49">
        <v>9775816</v>
      </c>
      <c r="G21" s="50">
        <v>70.2</v>
      </c>
      <c r="H21" s="49">
        <v>12338639</v>
      </c>
      <c r="I21" s="50">
        <v>76.8</v>
      </c>
      <c r="J21" s="49">
        <v>15019220</v>
      </c>
      <c r="K21" s="50">
        <v>80.599999999999994</v>
      </c>
      <c r="L21" s="49">
        <v>15536209</v>
      </c>
      <c r="M21" s="50">
        <v>85.576344187656446</v>
      </c>
      <c r="N21" s="95"/>
    </row>
    <row r="22" spans="1:16" ht="11.45" customHeight="1">
      <c r="A22" s="62"/>
      <c r="B22" s="56"/>
      <c r="C22" s="56"/>
      <c r="D22" s="56"/>
      <c r="E22" s="56"/>
      <c r="F22" s="56"/>
      <c r="G22" s="56"/>
      <c r="H22" s="56"/>
      <c r="I22" s="56"/>
    </row>
    <row r="23" spans="1:16" ht="11.45" customHeight="1">
      <c r="A23" s="62"/>
      <c r="B23" s="56"/>
      <c r="C23" s="56"/>
      <c r="D23" s="56"/>
      <c r="E23" s="56"/>
      <c r="F23" s="56"/>
      <c r="G23" s="56"/>
      <c r="H23" s="56"/>
      <c r="I23" s="56"/>
      <c r="J23" s="54"/>
      <c r="K23" s="54"/>
    </row>
    <row r="24" spans="1:16" ht="11.45" customHeight="1">
      <c r="A24" s="62"/>
      <c r="B24" s="56"/>
      <c r="C24" s="127"/>
      <c r="D24" s="56"/>
      <c r="E24" s="56"/>
      <c r="F24" s="56"/>
      <c r="G24" s="56"/>
      <c r="H24" s="56"/>
      <c r="I24" s="56"/>
    </row>
    <row r="25" spans="1:16" ht="11.45" customHeight="1">
      <c r="A25" s="62"/>
      <c r="B25" s="56"/>
      <c r="C25" s="56"/>
      <c r="D25" s="56"/>
      <c r="E25" s="56"/>
      <c r="F25" s="56"/>
      <c r="G25" s="56"/>
      <c r="H25" s="56"/>
      <c r="I25" s="56"/>
    </row>
  </sheetData>
  <mergeCells count="9">
    <mergeCell ref="A1:M1"/>
    <mergeCell ref="A2:M2"/>
    <mergeCell ref="L3:M3"/>
    <mergeCell ref="B3:C3"/>
    <mergeCell ref="A3:A4"/>
    <mergeCell ref="H3:I3"/>
    <mergeCell ref="J3:K3"/>
    <mergeCell ref="F3:G3"/>
    <mergeCell ref="D3:E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zoomScale="160" zoomScaleNormal="160" workbookViewId="0">
      <selection sqref="A1:D1"/>
    </sheetView>
  </sheetViews>
  <sheetFormatPr baseColWidth="10" defaultRowHeight="11.45" customHeight="1"/>
  <cols>
    <col min="1" max="1" width="41.7109375" style="57" customWidth="1"/>
    <col min="2" max="4" width="16.7109375" style="53" customWidth="1"/>
    <col min="5" max="6" width="8.42578125" style="53" customWidth="1"/>
    <col min="7" max="8" width="8.28515625" style="53" customWidth="1"/>
    <col min="9" max="16384" width="11.42578125" style="53"/>
  </cols>
  <sheetData>
    <row r="1" spans="1:8" s="27" customFormat="1" ht="30" customHeight="1">
      <c r="A1" s="158" t="s">
        <v>198</v>
      </c>
      <c r="B1" s="158"/>
      <c r="C1" s="158"/>
      <c r="D1" s="158"/>
      <c r="E1" s="103"/>
      <c r="F1" s="103"/>
      <c r="G1" s="103"/>
      <c r="H1" s="103"/>
    </row>
    <row r="2" spans="1:8" s="54" customFormat="1" ht="30" customHeight="1">
      <c r="A2" s="159"/>
      <c r="B2" s="159"/>
      <c r="C2" s="159"/>
      <c r="D2" s="159"/>
      <c r="E2" s="64"/>
      <c r="F2" s="64"/>
      <c r="G2" s="64"/>
      <c r="H2" s="64"/>
    </row>
    <row r="3" spans="1:8" ht="12" customHeight="1">
      <c r="A3" s="111" t="s">
        <v>9</v>
      </c>
      <c r="B3" s="104">
        <v>2018</v>
      </c>
      <c r="C3" s="104">
        <v>2019</v>
      </c>
      <c r="D3" s="105">
        <v>2020</v>
      </c>
      <c r="E3" s="96"/>
      <c r="F3" s="96"/>
      <c r="G3" s="96"/>
      <c r="H3" s="97"/>
    </row>
    <row r="4" spans="1:8" ht="15" customHeight="1">
      <c r="A4" s="110"/>
      <c r="B4" s="160" t="s">
        <v>28</v>
      </c>
      <c r="C4" s="160"/>
      <c r="D4" s="161"/>
      <c r="E4" s="56"/>
      <c r="F4" s="56"/>
      <c r="G4" s="56"/>
      <c r="H4" s="56"/>
    </row>
    <row r="5" spans="1:8" s="61" customFormat="1" ht="11.45" customHeight="1">
      <c r="A5" s="106" t="s">
        <v>194</v>
      </c>
      <c r="B5" s="109">
        <v>6443352</v>
      </c>
      <c r="C5" s="109">
        <v>6341125</v>
      </c>
      <c r="D5" s="109">
        <v>6405572</v>
      </c>
      <c r="E5" s="98"/>
      <c r="F5" s="98"/>
      <c r="G5" s="98"/>
      <c r="H5" s="99"/>
    </row>
    <row r="6" spans="1:8" ht="11.45" customHeight="1">
      <c r="A6" s="55" t="s">
        <v>187</v>
      </c>
      <c r="B6" s="109">
        <v>1715981</v>
      </c>
      <c r="C6" s="109">
        <v>1739006</v>
      </c>
      <c r="D6" s="109">
        <v>1743891</v>
      </c>
      <c r="E6" s="56"/>
      <c r="F6" s="56"/>
      <c r="G6" s="56"/>
      <c r="H6" s="100"/>
    </row>
    <row r="7" spans="1:8" ht="11.45" customHeight="1">
      <c r="A7" s="55" t="s">
        <v>197</v>
      </c>
      <c r="B7" s="109">
        <v>2245752</v>
      </c>
      <c r="C7" s="109">
        <v>2117265</v>
      </c>
      <c r="D7" s="109">
        <v>2131498</v>
      </c>
      <c r="E7" s="101"/>
      <c r="F7" s="101"/>
      <c r="G7" s="101"/>
      <c r="H7" s="100"/>
    </row>
    <row r="8" spans="1:8" ht="11.45" customHeight="1">
      <c r="A8" s="108" t="s">
        <v>195</v>
      </c>
      <c r="B8" s="109">
        <v>2481619</v>
      </c>
      <c r="C8" s="109">
        <v>2484854</v>
      </c>
      <c r="D8" s="109">
        <v>2530183</v>
      </c>
      <c r="E8" s="101"/>
      <c r="F8" s="101"/>
      <c r="G8" s="101"/>
      <c r="H8" s="100"/>
    </row>
    <row r="9" spans="1:8" ht="15" customHeight="1">
      <c r="A9" s="107"/>
      <c r="B9" s="162" t="s">
        <v>106</v>
      </c>
      <c r="C9" s="163"/>
      <c r="D9" s="163"/>
      <c r="E9" s="101"/>
      <c r="F9" s="101"/>
      <c r="G9" s="101"/>
      <c r="H9" s="100"/>
    </row>
    <row r="10" spans="1:8" ht="11.45" customHeight="1">
      <c r="A10" s="106" t="s">
        <v>103</v>
      </c>
      <c r="B10" s="109">
        <v>1241503</v>
      </c>
      <c r="C10" s="109">
        <v>1250934</v>
      </c>
      <c r="D10" s="109">
        <v>1280941</v>
      </c>
      <c r="E10" s="56"/>
      <c r="F10" s="56"/>
      <c r="G10" s="56"/>
      <c r="H10" s="56"/>
    </row>
    <row r="11" spans="1:8" s="27" customFormat="1" ht="11.45" customHeight="1">
      <c r="A11" s="55" t="s">
        <v>187</v>
      </c>
      <c r="B11" s="109">
        <v>216507</v>
      </c>
      <c r="C11" s="109">
        <v>218466</v>
      </c>
      <c r="D11" s="109">
        <v>218384</v>
      </c>
      <c r="E11" s="102"/>
      <c r="F11" s="102"/>
      <c r="G11" s="102"/>
      <c r="H11" s="102"/>
    </row>
    <row r="12" spans="1:8" ht="11.45" customHeight="1">
      <c r="A12" s="55" t="s">
        <v>197</v>
      </c>
      <c r="B12" s="109">
        <v>595519</v>
      </c>
      <c r="C12" s="109">
        <v>583139</v>
      </c>
      <c r="D12" s="109">
        <v>604700</v>
      </c>
      <c r="E12" s="96"/>
      <c r="F12" s="96"/>
      <c r="G12" s="96"/>
      <c r="H12" s="97"/>
    </row>
    <row r="13" spans="1:8" ht="11.45" customHeight="1">
      <c r="A13" s="108" t="s">
        <v>195</v>
      </c>
      <c r="B13" s="109">
        <v>429477</v>
      </c>
      <c r="C13" s="109">
        <v>449329</v>
      </c>
      <c r="D13" s="109">
        <v>457857</v>
      </c>
      <c r="E13" s="63"/>
      <c r="F13" s="63"/>
      <c r="G13" s="63"/>
      <c r="H13" s="63"/>
    </row>
    <row r="14" spans="1:8" s="61" customFormat="1" ht="15" customHeight="1">
      <c r="A14" s="108"/>
      <c r="B14" s="162" t="s">
        <v>104</v>
      </c>
      <c r="C14" s="163"/>
      <c r="D14" s="163"/>
      <c r="E14" s="98"/>
      <c r="F14" s="98"/>
      <c r="G14" s="98"/>
      <c r="H14" s="99"/>
    </row>
    <row r="15" spans="1:8" ht="11.45" customHeight="1">
      <c r="A15" s="106" t="s">
        <v>105</v>
      </c>
      <c r="B15" s="112">
        <v>19.27</v>
      </c>
      <c r="C15" s="112">
        <v>19.73</v>
      </c>
      <c r="D15" s="112">
        <v>20</v>
      </c>
      <c r="E15" s="56"/>
      <c r="F15" s="56"/>
      <c r="G15" s="56"/>
      <c r="H15" s="100"/>
    </row>
    <row r="16" spans="1:8" ht="11.45" customHeight="1">
      <c r="A16" s="55" t="s">
        <v>187</v>
      </c>
      <c r="B16" s="112">
        <v>12.62</v>
      </c>
      <c r="C16" s="112">
        <v>12.56</v>
      </c>
      <c r="D16" s="112">
        <v>12.52</v>
      </c>
      <c r="E16" s="56"/>
      <c r="F16" s="56"/>
      <c r="G16" s="56"/>
      <c r="H16" s="100"/>
    </row>
    <row r="17" spans="1:8" ht="11.45" customHeight="1">
      <c r="A17" s="55" t="s">
        <v>197</v>
      </c>
      <c r="B17" s="112">
        <v>26.52</v>
      </c>
      <c r="C17" s="112">
        <v>27.54</v>
      </c>
      <c r="D17" s="112">
        <v>28.37</v>
      </c>
      <c r="E17" s="101"/>
      <c r="F17" s="101"/>
      <c r="G17" s="101"/>
      <c r="H17" s="100"/>
    </row>
    <row r="18" spans="1:8" ht="11.45" customHeight="1">
      <c r="A18" s="108" t="s">
        <v>195</v>
      </c>
      <c r="B18" s="112">
        <v>17.309999999999999</v>
      </c>
      <c r="C18" s="112">
        <v>18.079999999999998</v>
      </c>
      <c r="D18" s="112">
        <v>18.100000000000001</v>
      </c>
      <c r="E18" s="101"/>
      <c r="F18" s="101"/>
      <c r="G18" s="101"/>
      <c r="H18" s="100"/>
    </row>
    <row r="19" spans="1:8" ht="11.45" customHeight="1">
      <c r="A19" s="60"/>
      <c r="B19" s="56"/>
      <c r="C19" s="56"/>
      <c r="D19" s="101"/>
      <c r="E19" s="101"/>
      <c r="F19" s="101"/>
      <c r="G19" s="101"/>
      <c r="H19" s="100"/>
    </row>
    <row r="20" spans="1:8" ht="11.45" customHeight="1">
      <c r="A20" s="113"/>
      <c r="B20" s="56"/>
      <c r="C20" s="56"/>
      <c r="D20" s="101"/>
      <c r="E20" s="101"/>
      <c r="F20" s="101"/>
      <c r="G20" s="101"/>
      <c r="H20" s="100"/>
    </row>
    <row r="21" spans="1:8" s="27" customFormat="1" ht="30" customHeight="1">
      <c r="A21" s="158" t="s">
        <v>199</v>
      </c>
      <c r="B21" s="158"/>
      <c r="C21" s="158"/>
      <c r="D21" s="158"/>
      <c r="E21" s="103"/>
      <c r="F21" s="103"/>
      <c r="G21" s="103"/>
      <c r="H21" s="103"/>
    </row>
    <row r="22" spans="1:8" ht="11.45" customHeight="1">
      <c r="A22" s="111" t="s">
        <v>9</v>
      </c>
      <c r="B22" s="104">
        <v>2018</v>
      </c>
      <c r="C22" s="104">
        <v>2019</v>
      </c>
      <c r="D22" s="105">
        <v>2020</v>
      </c>
      <c r="E22" s="54"/>
      <c r="F22" s="54"/>
      <c r="G22" s="54"/>
      <c r="H22" s="54"/>
    </row>
    <row r="23" spans="1:8" s="27" customFormat="1" ht="15" customHeight="1">
      <c r="A23" s="110"/>
      <c r="B23" s="156" t="s">
        <v>28</v>
      </c>
      <c r="C23" s="157"/>
      <c r="D23" s="157"/>
      <c r="E23" s="102"/>
      <c r="F23" s="102"/>
      <c r="G23" s="102"/>
      <c r="H23" s="102"/>
    </row>
    <row r="24" spans="1:8" ht="11.45" customHeight="1">
      <c r="A24" s="106" t="s">
        <v>196</v>
      </c>
      <c r="B24" s="109">
        <v>14995188</v>
      </c>
      <c r="C24" s="109">
        <v>15104535</v>
      </c>
      <c r="D24" s="109">
        <v>14890951</v>
      </c>
      <c r="E24" s="96"/>
      <c r="F24" s="96"/>
      <c r="G24" s="96"/>
      <c r="H24" s="97"/>
    </row>
    <row r="25" spans="1:8" ht="11.45" customHeight="1">
      <c r="A25" s="55" t="s">
        <v>187</v>
      </c>
      <c r="B25" s="109">
        <v>2589174</v>
      </c>
      <c r="C25" s="109">
        <v>2472684</v>
      </c>
      <c r="D25" s="109">
        <v>2583883</v>
      </c>
      <c r="E25" s="63"/>
      <c r="F25" s="63"/>
      <c r="G25" s="63"/>
      <c r="H25" s="63"/>
    </row>
    <row r="26" spans="1:8" ht="11.45" customHeight="1">
      <c r="A26" s="108" t="s">
        <v>109</v>
      </c>
      <c r="B26" s="109">
        <v>3851859</v>
      </c>
      <c r="C26" s="109">
        <v>3855737</v>
      </c>
      <c r="D26" s="109">
        <v>4023164</v>
      </c>
      <c r="E26" s="85"/>
      <c r="F26" s="85"/>
      <c r="G26" s="85"/>
      <c r="H26" s="85"/>
    </row>
    <row r="27" spans="1:8" ht="11.45" customHeight="1">
      <c r="A27" s="108" t="s">
        <v>110</v>
      </c>
      <c r="B27" s="109">
        <v>819262</v>
      </c>
      <c r="C27" s="109">
        <v>1353505</v>
      </c>
      <c r="D27" s="109">
        <v>1025180</v>
      </c>
    </row>
    <row r="28" spans="1:8" ht="11.45" customHeight="1">
      <c r="A28" s="55" t="s">
        <v>197</v>
      </c>
      <c r="B28" s="109">
        <v>5014736</v>
      </c>
      <c r="C28" s="109">
        <v>4785374</v>
      </c>
      <c r="D28" s="109">
        <v>4608511</v>
      </c>
    </row>
    <row r="29" spans="1:8" ht="11.45" customHeight="1">
      <c r="A29" s="108" t="s">
        <v>195</v>
      </c>
      <c r="B29" s="109">
        <v>2720157</v>
      </c>
      <c r="C29" s="109">
        <v>2637235</v>
      </c>
      <c r="D29" s="109">
        <v>2650213</v>
      </c>
    </row>
    <row r="30" spans="1:8" ht="15" customHeight="1">
      <c r="A30" s="107"/>
      <c r="B30" s="156" t="s">
        <v>106</v>
      </c>
      <c r="C30" s="157"/>
      <c r="D30" s="157"/>
    </row>
    <row r="31" spans="1:8" ht="11.45" customHeight="1">
      <c r="A31" s="106" t="s">
        <v>107</v>
      </c>
      <c r="B31" s="109">
        <v>578757</v>
      </c>
      <c r="C31" s="109">
        <v>592783</v>
      </c>
      <c r="D31" s="109">
        <v>563285</v>
      </c>
    </row>
    <row r="32" spans="1:8" ht="11.45" customHeight="1">
      <c r="A32" s="55" t="s">
        <v>187</v>
      </c>
      <c r="B32" s="109">
        <v>81619</v>
      </c>
      <c r="C32" s="109">
        <v>83670</v>
      </c>
      <c r="D32" s="109">
        <v>76323</v>
      </c>
    </row>
    <row r="33" spans="1:4" ht="11.45" customHeight="1">
      <c r="A33" s="108" t="s">
        <v>109</v>
      </c>
      <c r="B33" s="109">
        <v>95116</v>
      </c>
      <c r="C33" s="109">
        <v>102480</v>
      </c>
      <c r="D33" s="109">
        <v>98163</v>
      </c>
    </row>
    <row r="34" spans="1:4" ht="11.45" customHeight="1">
      <c r="A34" s="108" t="s">
        <v>110</v>
      </c>
      <c r="B34" s="109">
        <v>24195</v>
      </c>
      <c r="C34" s="109">
        <v>34653</v>
      </c>
      <c r="D34" s="109">
        <v>27823</v>
      </c>
    </row>
    <row r="35" spans="1:4" ht="11.45" customHeight="1">
      <c r="A35" s="55" t="s">
        <v>197</v>
      </c>
      <c r="B35" s="109">
        <v>264511</v>
      </c>
      <c r="C35" s="109">
        <v>261388</v>
      </c>
      <c r="D35" s="109">
        <v>253214</v>
      </c>
    </row>
    <row r="36" spans="1:4" ht="11.45" customHeight="1">
      <c r="A36" s="108" t="s">
        <v>195</v>
      </c>
      <c r="B36" s="109">
        <v>113316</v>
      </c>
      <c r="C36" s="109">
        <v>110592</v>
      </c>
      <c r="D36" s="109">
        <v>107762</v>
      </c>
    </row>
    <row r="37" spans="1:4" ht="15" customHeight="1">
      <c r="A37" s="108"/>
      <c r="B37" s="156" t="s">
        <v>104</v>
      </c>
      <c r="C37" s="157"/>
      <c r="D37" s="157"/>
    </row>
    <row r="38" spans="1:4" ht="11.45" customHeight="1">
      <c r="A38" s="106" t="s">
        <v>108</v>
      </c>
      <c r="B38" s="112">
        <v>3.86</v>
      </c>
      <c r="C38" s="112">
        <v>3.92</v>
      </c>
      <c r="D38" s="112">
        <v>3.78</v>
      </c>
    </row>
    <row r="39" spans="1:4" ht="11.45" customHeight="1">
      <c r="A39" s="55" t="s">
        <v>187</v>
      </c>
      <c r="B39" s="112">
        <v>3.15</v>
      </c>
      <c r="C39" s="112">
        <v>3.38</v>
      </c>
      <c r="D39" s="112">
        <v>2.95</v>
      </c>
    </row>
    <row r="40" spans="1:4" ht="11.45" customHeight="1">
      <c r="A40" s="108" t="s">
        <v>109</v>
      </c>
      <c r="B40" s="112">
        <v>2.4700000000000002</v>
      </c>
      <c r="C40" s="112">
        <v>2.66</v>
      </c>
      <c r="D40" s="112">
        <v>2.44</v>
      </c>
    </row>
    <row r="41" spans="1:4" ht="11.45" customHeight="1">
      <c r="A41" s="108" t="s">
        <v>110</v>
      </c>
      <c r="B41" s="112">
        <v>2.95</v>
      </c>
      <c r="C41" s="112">
        <v>2.56</v>
      </c>
      <c r="D41" s="112">
        <v>2.71</v>
      </c>
    </row>
    <row r="42" spans="1:4" ht="11.45" customHeight="1">
      <c r="A42" s="55" t="s">
        <v>197</v>
      </c>
      <c r="B42" s="112">
        <v>5.27</v>
      </c>
      <c r="C42" s="112">
        <v>5.46</v>
      </c>
      <c r="D42" s="112">
        <v>5.49</v>
      </c>
    </row>
    <row r="43" spans="1:4" ht="11.45" customHeight="1">
      <c r="A43" s="108" t="s">
        <v>195</v>
      </c>
      <c r="B43" s="112">
        <v>4.17</v>
      </c>
      <c r="C43" s="112">
        <v>4.1900000000000004</v>
      </c>
      <c r="D43" s="112">
        <v>4.07</v>
      </c>
    </row>
  </sheetData>
  <mergeCells count="9">
    <mergeCell ref="B23:D23"/>
    <mergeCell ref="B30:D30"/>
    <mergeCell ref="B37:D37"/>
    <mergeCell ref="A21:D21"/>
    <mergeCell ref="A1:D1"/>
    <mergeCell ref="A2:D2"/>
    <mergeCell ref="B4:D4"/>
    <mergeCell ref="B9:D9"/>
    <mergeCell ref="B14:D1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160" zoomScaleNormal="160" workbookViewId="0">
      <selection sqref="A1:K1"/>
    </sheetView>
  </sheetViews>
  <sheetFormatPr baseColWidth="10" defaultRowHeight="11.45" customHeight="1"/>
  <cols>
    <col min="1" max="1" width="23.7109375" style="57" customWidth="1"/>
    <col min="2" max="2" width="7.7109375" style="53" customWidth="1"/>
    <col min="3" max="11" width="6.7109375" style="53" customWidth="1"/>
    <col min="12" max="16384" width="11.42578125" style="53"/>
  </cols>
  <sheetData>
    <row r="1" spans="1:11" s="27" customFormat="1" ht="30" customHeight="1">
      <c r="A1" s="149" t="s">
        <v>126</v>
      </c>
      <c r="B1" s="149"/>
      <c r="C1" s="149"/>
      <c r="D1" s="149"/>
      <c r="E1" s="149"/>
      <c r="F1" s="149"/>
      <c r="G1" s="149"/>
      <c r="H1" s="149"/>
      <c r="I1" s="149"/>
      <c r="J1" s="149"/>
      <c r="K1" s="149"/>
    </row>
    <row r="2" spans="1:11" s="54" customFormat="1" ht="30" customHeight="1">
      <c r="A2" s="159"/>
      <c r="B2" s="159"/>
      <c r="C2" s="159"/>
      <c r="D2" s="159"/>
      <c r="E2" s="159"/>
      <c r="F2" s="159"/>
      <c r="G2" s="159"/>
      <c r="H2" s="159"/>
      <c r="I2" s="159"/>
      <c r="J2" s="159"/>
      <c r="K2" s="159"/>
    </row>
    <row r="3" spans="1:11" ht="12" customHeight="1">
      <c r="A3" s="116" t="s">
        <v>9</v>
      </c>
      <c r="B3" s="117" t="s">
        <v>111</v>
      </c>
      <c r="C3" s="117">
        <v>1991</v>
      </c>
      <c r="D3" s="117">
        <v>2000</v>
      </c>
      <c r="E3" s="117">
        <v>2010</v>
      </c>
      <c r="F3" s="117">
        <v>2015</v>
      </c>
      <c r="G3" s="117">
        <v>2017</v>
      </c>
      <c r="H3" s="117">
        <v>2018</v>
      </c>
      <c r="I3" s="118">
        <v>2019</v>
      </c>
      <c r="J3" s="119">
        <v>2020</v>
      </c>
      <c r="K3" s="119">
        <v>2021</v>
      </c>
    </row>
    <row r="4" spans="1:11" ht="11.45" customHeight="1">
      <c r="A4" s="58"/>
      <c r="B4" s="92"/>
      <c r="C4" s="114"/>
      <c r="D4" s="114"/>
      <c r="E4" s="114"/>
      <c r="F4" s="114"/>
      <c r="G4" s="114"/>
      <c r="H4" s="114"/>
      <c r="I4" s="114"/>
      <c r="J4" s="114"/>
      <c r="K4" s="114"/>
    </row>
    <row r="5" spans="1:11" ht="11.45" customHeight="1">
      <c r="A5" s="59" t="s">
        <v>112</v>
      </c>
      <c r="B5" s="121" t="s">
        <v>113</v>
      </c>
      <c r="C5" s="115">
        <v>40</v>
      </c>
      <c r="D5" s="115">
        <v>58</v>
      </c>
      <c r="E5" s="115">
        <v>55</v>
      </c>
      <c r="F5" s="115">
        <v>77</v>
      </c>
      <c r="G5" s="115">
        <v>79</v>
      </c>
      <c r="H5" s="115">
        <v>75</v>
      </c>
      <c r="I5" s="115">
        <v>80</v>
      </c>
      <c r="J5" s="115">
        <v>79</v>
      </c>
      <c r="K5" s="115">
        <v>82</v>
      </c>
    </row>
    <row r="6" spans="1:11" ht="11.45" customHeight="1">
      <c r="A6" s="55" t="s">
        <v>109</v>
      </c>
      <c r="B6" s="93" t="s">
        <v>113</v>
      </c>
      <c r="C6" s="114">
        <v>6</v>
      </c>
      <c r="D6" s="114">
        <v>7</v>
      </c>
      <c r="E6" s="114">
        <v>22</v>
      </c>
      <c r="F6" s="114">
        <v>29</v>
      </c>
      <c r="G6" s="114">
        <v>34</v>
      </c>
      <c r="H6" s="114">
        <v>34</v>
      </c>
      <c r="I6" s="114">
        <v>38</v>
      </c>
      <c r="J6" s="114">
        <v>38</v>
      </c>
      <c r="K6" s="114">
        <v>42</v>
      </c>
    </row>
    <row r="7" spans="1:11" ht="11.45" customHeight="1">
      <c r="A7" s="55" t="s">
        <v>114</v>
      </c>
      <c r="B7" s="93" t="s">
        <v>113</v>
      </c>
      <c r="C7" s="114">
        <v>3</v>
      </c>
      <c r="D7" s="114">
        <v>11</v>
      </c>
      <c r="E7" s="114">
        <v>6</v>
      </c>
      <c r="F7" s="114">
        <v>17</v>
      </c>
      <c r="G7" s="114">
        <v>13</v>
      </c>
      <c r="H7" s="114">
        <v>8</v>
      </c>
      <c r="I7" s="114">
        <v>8</v>
      </c>
      <c r="J7" s="114">
        <v>8</v>
      </c>
      <c r="K7" s="114">
        <v>10</v>
      </c>
    </row>
    <row r="8" spans="1:11" ht="11.45" customHeight="1">
      <c r="A8" s="55" t="s">
        <v>115</v>
      </c>
      <c r="B8" s="93" t="s">
        <v>113</v>
      </c>
      <c r="C8" s="114">
        <v>5</v>
      </c>
      <c r="D8" s="114">
        <v>8</v>
      </c>
      <c r="E8" s="114">
        <v>6</v>
      </c>
      <c r="F8" s="114">
        <v>11</v>
      </c>
      <c r="G8" s="114">
        <v>14</v>
      </c>
      <c r="H8" s="114">
        <v>13</v>
      </c>
      <c r="I8" s="114">
        <v>13</v>
      </c>
      <c r="J8" s="114">
        <v>13</v>
      </c>
      <c r="K8" s="114">
        <v>10</v>
      </c>
    </row>
    <row r="9" spans="1:11" s="27" customFormat="1" ht="11.45" customHeight="1">
      <c r="A9" s="55" t="s">
        <v>116</v>
      </c>
      <c r="B9" s="93" t="s">
        <v>113</v>
      </c>
      <c r="C9" s="114">
        <v>27</v>
      </c>
      <c r="D9" s="114">
        <v>32</v>
      </c>
      <c r="E9" s="114">
        <v>21</v>
      </c>
      <c r="F9" s="114">
        <v>20</v>
      </c>
      <c r="G9" s="114">
        <v>18</v>
      </c>
      <c r="H9" s="114">
        <v>21</v>
      </c>
      <c r="I9" s="114">
        <v>21</v>
      </c>
      <c r="J9" s="114">
        <v>20</v>
      </c>
      <c r="K9" s="114">
        <v>20</v>
      </c>
    </row>
    <row r="10" spans="1:11" ht="11.45" customHeight="1">
      <c r="A10" s="55"/>
      <c r="B10" s="93"/>
      <c r="C10" s="114"/>
      <c r="D10" s="114"/>
      <c r="E10" s="114"/>
      <c r="F10" s="114"/>
      <c r="G10" s="114"/>
      <c r="H10" s="114"/>
      <c r="I10" s="114"/>
      <c r="J10" s="114"/>
      <c r="K10" s="114"/>
    </row>
    <row r="11" spans="1:11" ht="11.45" customHeight="1">
      <c r="A11" s="59" t="s">
        <v>117</v>
      </c>
      <c r="B11" s="121" t="s">
        <v>113</v>
      </c>
      <c r="C11" s="115">
        <v>14565</v>
      </c>
      <c r="D11" s="115">
        <v>5899</v>
      </c>
      <c r="E11" s="115">
        <v>4677</v>
      </c>
      <c r="F11" s="115">
        <v>5205</v>
      </c>
      <c r="G11" s="115">
        <v>5438</v>
      </c>
      <c r="H11" s="115">
        <v>5600</v>
      </c>
      <c r="I11" s="115">
        <v>5819</v>
      </c>
      <c r="J11" s="115">
        <v>6087.5</v>
      </c>
      <c r="K11" s="115">
        <v>6144.7</v>
      </c>
    </row>
    <row r="12" spans="1:11" ht="11.45" customHeight="1">
      <c r="A12" s="55" t="s">
        <v>109</v>
      </c>
      <c r="B12" s="93" t="s">
        <v>113</v>
      </c>
      <c r="C12" s="114">
        <v>9585</v>
      </c>
      <c r="D12" s="114">
        <v>2006</v>
      </c>
      <c r="E12" s="114">
        <v>2252</v>
      </c>
      <c r="F12" s="114">
        <v>2557</v>
      </c>
      <c r="G12" s="114">
        <v>2692</v>
      </c>
      <c r="H12" s="114">
        <v>2723</v>
      </c>
      <c r="I12" s="114">
        <v>2891</v>
      </c>
      <c r="J12" s="114">
        <v>3106.5</v>
      </c>
      <c r="K12" s="114">
        <v>3638.5</v>
      </c>
    </row>
    <row r="13" spans="1:11" s="61" customFormat="1" ht="11.45" customHeight="1">
      <c r="A13" s="55" t="s">
        <v>114</v>
      </c>
      <c r="B13" s="93" t="s">
        <v>113</v>
      </c>
      <c r="C13" s="114">
        <v>416</v>
      </c>
      <c r="D13" s="114">
        <v>451</v>
      </c>
      <c r="E13" s="114">
        <v>47</v>
      </c>
      <c r="F13" s="114" t="s">
        <v>0</v>
      </c>
      <c r="G13" s="114">
        <v>223</v>
      </c>
      <c r="H13" s="114">
        <v>213</v>
      </c>
      <c r="I13" s="114">
        <v>210</v>
      </c>
      <c r="J13" s="114">
        <v>198.3</v>
      </c>
      <c r="K13" s="114">
        <v>107.1</v>
      </c>
    </row>
    <row r="14" spans="1:11" ht="11.45" customHeight="1">
      <c r="A14" s="55" t="s">
        <v>115</v>
      </c>
      <c r="B14" s="93" t="s">
        <v>113</v>
      </c>
      <c r="C14" s="114">
        <v>1167</v>
      </c>
      <c r="D14" s="114">
        <v>1189</v>
      </c>
      <c r="E14" s="114">
        <v>765</v>
      </c>
      <c r="F14" s="114" t="s">
        <v>0</v>
      </c>
      <c r="G14" s="114">
        <v>1037</v>
      </c>
      <c r="H14" s="114">
        <v>1140</v>
      </c>
      <c r="I14" s="114">
        <v>1168</v>
      </c>
      <c r="J14" s="114">
        <v>1210.9000000000001</v>
      </c>
      <c r="K14" s="114">
        <v>820.9</v>
      </c>
    </row>
    <row r="15" spans="1:11" ht="11.45" customHeight="1">
      <c r="A15" s="55" t="s">
        <v>116</v>
      </c>
      <c r="B15" s="93" t="s">
        <v>113</v>
      </c>
      <c r="C15" s="114">
        <v>3397</v>
      </c>
      <c r="D15" s="114">
        <v>2253</v>
      </c>
      <c r="E15" s="114">
        <v>1613</v>
      </c>
      <c r="F15" s="114">
        <v>1530</v>
      </c>
      <c r="G15" s="114">
        <v>1487</v>
      </c>
      <c r="H15" s="114">
        <v>1524</v>
      </c>
      <c r="I15" s="114">
        <v>1551</v>
      </c>
      <c r="J15" s="114">
        <v>1571.8</v>
      </c>
      <c r="K15" s="114">
        <v>1578.1</v>
      </c>
    </row>
    <row r="16" spans="1:11" ht="11.45" customHeight="1">
      <c r="A16" s="55"/>
      <c r="B16" s="93"/>
      <c r="C16" s="114"/>
      <c r="D16" s="114"/>
      <c r="E16" s="114"/>
      <c r="F16" s="114"/>
      <c r="G16" s="114"/>
      <c r="H16" s="114"/>
      <c r="I16" s="114"/>
      <c r="J16" s="114"/>
      <c r="K16" s="114"/>
    </row>
    <row r="17" spans="1:11" ht="11.45" customHeight="1">
      <c r="A17" s="59" t="s">
        <v>118</v>
      </c>
      <c r="B17" s="121" t="s">
        <v>119</v>
      </c>
      <c r="C17" s="115">
        <v>11963</v>
      </c>
      <c r="D17" s="115">
        <v>4212</v>
      </c>
      <c r="E17" s="115">
        <v>7464</v>
      </c>
      <c r="F17" s="115">
        <v>8181</v>
      </c>
      <c r="G17" s="115">
        <v>8555</v>
      </c>
      <c r="H17" s="115">
        <v>8785</v>
      </c>
      <c r="I17" s="115">
        <v>9169</v>
      </c>
      <c r="J17" s="115">
        <v>9622.7510000000002</v>
      </c>
      <c r="K17" s="115">
        <v>9620.0110000000004</v>
      </c>
    </row>
    <row r="18" spans="1:11" ht="11.45" customHeight="1">
      <c r="A18" s="55" t="s">
        <v>109</v>
      </c>
      <c r="B18" s="93" t="s">
        <v>119</v>
      </c>
      <c r="C18" s="114">
        <v>6558</v>
      </c>
      <c r="D18" s="114">
        <v>1180</v>
      </c>
      <c r="E18" s="114">
        <v>3525</v>
      </c>
      <c r="F18" s="114">
        <v>3962</v>
      </c>
      <c r="G18" s="114">
        <v>4150</v>
      </c>
      <c r="H18" s="114">
        <v>4209</v>
      </c>
      <c r="I18" s="114">
        <v>4492</v>
      </c>
      <c r="J18" s="114">
        <v>4881.183</v>
      </c>
      <c r="K18" s="114">
        <v>5768.2250000000004</v>
      </c>
    </row>
    <row r="19" spans="1:11" ht="11.45" customHeight="1">
      <c r="A19" s="55" t="s">
        <v>114</v>
      </c>
      <c r="B19" s="93" t="s">
        <v>119</v>
      </c>
      <c r="C19" s="114">
        <v>461</v>
      </c>
      <c r="D19" s="114">
        <v>194</v>
      </c>
      <c r="E19" s="114">
        <v>69</v>
      </c>
      <c r="F19" s="114">
        <v>281</v>
      </c>
      <c r="G19" s="114">
        <v>310</v>
      </c>
      <c r="H19" s="114">
        <v>311</v>
      </c>
      <c r="I19" s="114">
        <v>300</v>
      </c>
      <c r="J19" s="114">
        <v>302.005</v>
      </c>
      <c r="K19" s="114">
        <v>167.131</v>
      </c>
    </row>
    <row r="20" spans="1:11" ht="11.45" customHeight="1">
      <c r="A20" s="55" t="s">
        <v>115</v>
      </c>
      <c r="B20" s="93" t="s">
        <v>119</v>
      </c>
      <c r="C20" s="114">
        <v>1543</v>
      </c>
      <c r="D20" s="114">
        <v>867</v>
      </c>
      <c r="E20" s="114">
        <v>1307</v>
      </c>
      <c r="F20" s="114">
        <v>1533</v>
      </c>
      <c r="G20" s="114">
        <v>1736</v>
      </c>
      <c r="H20" s="114">
        <v>1876</v>
      </c>
      <c r="I20" s="114">
        <v>1936</v>
      </c>
      <c r="J20" s="114">
        <v>1948.085</v>
      </c>
      <c r="K20" s="114">
        <v>1228.3420000000001</v>
      </c>
    </row>
    <row r="21" spans="1:11" ht="11.45" customHeight="1">
      <c r="A21" s="55" t="s">
        <v>116</v>
      </c>
      <c r="B21" s="93" t="s">
        <v>119</v>
      </c>
      <c r="C21" s="114">
        <v>3402</v>
      </c>
      <c r="D21" s="114">
        <v>1970</v>
      </c>
      <c r="E21" s="114">
        <v>2562</v>
      </c>
      <c r="F21" s="114">
        <v>2405</v>
      </c>
      <c r="G21" s="114">
        <v>2359</v>
      </c>
      <c r="H21" s="114">
        <v>2388</v>
      </c>
      <c r="I21" s="114">
        <v>2441</v>
      </c>
      <c r="J21" s="114">
        <v>2491.4780000000001</v>
      </c>
      <c r="K21" s="114">
        <v>2456.3130000000001</v>
      </c>
    </row>
    <row r="22" spans="1:11" s="27" customFormat="1" ht="11.45" customHeight="1">
      <c r="A22" s="55"/>
      <c r="B22" s="93"/>
      <c r="C22" s="114"/>
      <c r="D22" s="114"/>
      <c r="E22" s="114"/>
      <c r="F22" s="114"/>
      <c r="G22" s="114"/>
      <c r="H22" s="114"/>
      <c r="I22" s="114"/>
      <c r="J22" s="114"/>
      <c r="K22" s="114"/>
    </row>
    <row r="23" spans="1:11" ht="23.1" customHeight="1">
      <c r="A23" s="59" t="s">
        <v>120</v>
      </c>
      <c r="B23" s="121" t="s">
        <v>121</v>
      </c>
      <c r="C23" s="115">
        <v>1550</v>
      </c>
      <c r="D23" s="115">
        <v>1647</v>
      </c>
      <c r="E23" s="115">
        <v>1596</v>
      </c>
      <c r="F23" s="115">
        <v>1572</v>
      </c>
      <c r="G23" s="115">
        <v>1573</v>
      </c>
      <c r="H23" s="115">
        <v>1569</v>
      </c>
      <c r="I23" s="115">
        <v>1576</v>
      </c>
      <c r="J23" s="115">
        <v>1580.7393839835729</v>
      </c>
      <c r="K23" s="115">
        <v>1565.5786287369599</v>
      </c>
    </row>
    <row r="24" spans="1:11" ht="11.45" customHeight="1">
      <c r="A24" s="55" t="s">
        <v>109</v>
      </c>
      <c r="B24" s="93" t="s">
        <v>121</v>
      </c>
      <c r="C24" s="114">
        <v>1406</v>
      </c>
      <c r="D24" s="114">
        <v>1553</v>
      </c>
      <c r="E24" s="114">
        <v>1565</v>
      </c>
      <c r="F24" s="114">
        <v>1550</v>
      </c>
      <c r="G24" s="114">
        <v>1542</v>
      </c>
      <c r="H24" s="114">
        <v>1546</v>
      </c>
      <c r="I24" s="114">
        <v>1554</v>
      </c>
      <c r="J24" s="114">
        <v>1571.2805408015452</v>
      </c>
      <c r="K24" s="114">
        <v>1585.3304933351701</v>
      </c>
    </row>
    <row r="25" spans="1:11" ht="11.45" customHeight="1">
      <c r="A25" s="55" t="s">
        <v>114</v>
      </c>
      <c r="B25" s="93" t="s">
        <v>121</v>
      </c>
      <c r="C25" s="114">
        <v>2038</v>
      </c>
      <c r="D25" s="114">
        <v>1632</v>
      </c>
      <c r="E25" s="114">
        <v>1482</v>
      </c>
      <c r="F25" s="114" t="s">
        <v>0</v>
      </c>
      <c r="G25" s="114">
        <v>1392</v>
      </c>
      <c r="H25" s="114">
        <v>1464</v>
      </c>
      <c r="I25" s="114">
        <v>1430</v>
      </c>
      <c r="J25" s="114">
        <v>1522.9702471003527</v>
      </c>
      <c r="K25" s="114">
        <v>1560.5135387488299</v>
      </c>
    </row>
    <row r="26" spans="1:11" ht="11.45" customHeight="1">
      <c r="A26" s="55" t="s">
        <v>115</v>
      </c>
      <c r="B26" s="93" t="s">
        <v>121</v>
      </c>
      <c r="C26" s="114">
        <v>2040</v>
      </c>
      <c r="D26" s="114">
        <v>1738</v>
      </c>
      <c r="E26" s="114">
        <v>1708</v>
      </c>
      <c r="F26" s="114" t="s">
        <v>0</v>
      </c>
      <c r="G26" s="114">
        <v>1675</v>
      </c>
      <c r="H26" s="114">
        <v>1646</v>
      </c>
      <c r="I26" s="114">
        <v>1658</v>
      </c>
      <c r="J26" s="114">
        <v>1608.7909819142785</v>
      </c>
      <c r="K26" s="114">
        <v>1496.3357290778399</v>
      </c>
    </row>
    <row r="27" spans="1:11" ht="11.45" customHeight="1">
      <c r="A27" s="55" t="s">
        <v>116</v>
      </c>
      <c r="B27" s="93" t="s">
        <v>121</v>
      </c>
      <c r="C27" s="114">
        <v>1641</v>
      </c>
      <c r="D27" s="114">
        <v>1671</v>
      </c>
      <c r="E27" s="114">
        <v>1588</v>
      </c>
      <c r="F27" s="114">
        <v>1572</v>
      </c>
      <c r="G27" s="114">
        <v>1587</v>
      </c>
      <c r="H27" s="114">
        <v>1567</v>
      </c>
      <c r="I27" s="114">
        <v>1574</v>
      </c>
      <c r="J27" s="114">
        <v>1585.11133732027</v>
      </c>
      <c r="K27" s="114">
        <v>1556.50022178569</v>
      </c>
    </row>
    <row r="28" spans="1:11" ht="11.45" customHeight="1">
      <c r="A28" s="55"/>
      <c r="B28" s="93"/>
      <c r="C28" s="114"/>
      <c r="D28" s="114"/>
      <c r="E28" s="114"/>
      <c r="F28" s="114"/>
      <c r="G28" s="114"/>
      <c r="H28" s="114"/>
      <c r="I28" s="114"/>
      <c r="J28" s="114"/>
      <c r="K28" s="114"/>
    </row>
    <row r="29" spans="1:11" ht="11.45" customHeight="1">
      <c r="A29" s="59" t="s">
        <v>122</v>
      </c>
      <c r="B29" s="121" t="s">
        <v>123</v>
      </c>
      <c r="C29" s="115">
        <v>176722</v>
      </c>
      <c r="D29" s="115">
        <v>173559</v>
      </c>
      <c r="E29" s="115">
        <v>182042</v>
      </c>
      <c r="F29" s="115">
        <v>238651</v>
      </c>
      <c r="G29" s="115">
        <v>256022</v>
      </c>
      <c r="H29" s="115">
        <v>269891</v>
      </c>
      <c r="I29" s="115">
        <v>287998</v>
      </c>
      <c r="J29" s="115">
        <v>307062.734</v>
      </c>
      <c r="K29" s="115">
        <v>316442.23200000002</v>
      </c>
    </row>
    <row r="30" spans="1:11" ht="11.45" customHeight="1">
      <c r="A30" s="55" t="s">
        <v>109</v>
      </c>
      <c r="B30" s="93" t="s">
        <v>123</v>
      </c>
      <c r="C30" s="114">
        <v>116570</v>
      </c>
      <c r="D30" s="114">
        <v>60630</v>
      </c>
      <c r="E30" s="114">
        <v>91431</v>
      </c>
      <c r="F30" s="114">
        <v>123532</v>
      </c>
      <c r="G30" s="114">
        <v>131858</v>
      </c>
      <c r="H30" s="114">
        <v>136420</v>
      </c>
      <c r="I30" s="114">
        <v>149183</v>
      </c>
      <c r="J30" s="114">
        <v>162402.459</v>
      </c>
      <c r="K30" s="114">
        <v>194157.59700000001</v>
      </c>
    </row>
    <row r="31" spans="1:11" ht="11.45" customHeight="1">
      <c r="A31" s="55" t="s">
        <v>114</v>
      </c>
      <c r="B31" s="93" t="s">
        <v>123</v>
      </c>
      <c r="C31" s="114">
        <v>5798</v>
      </c>
      <c r="D31" s="114">
        <v>14865</v>
      </c>
      <c r="E31" s="114">
        <v>2108</v>
      </c>
      <c r="F31" s="114" t="s">
        <v>0</v>
      </c>
      <c r="G31" s="114">
        <v>11616</v>
      </c>
      <c r="H31" s="114">
        <v>11263</v>
      </c>
      <c r="I31" s="114">
        <v>11259</v>
      </c>
      <c r="J31" s="114">
        <v>11005.424999999999</v>
      </c>
      <c r="K31" s="114">
        <v>6415.0839999999998</v>
      </c>
    </row>
    <row r="32" spans="1:11" ht="11.45" customHeight="1">
      <c r="A32" s="55" t="s">
        <v>115</v>
      </c>
      <c r="B32" s="93" t="s">
        <v>123</v>
      </c>
      <c r="C32" s="114">
        <v>16357</v>
      </c>
      <c r="D32" s="114">
        <v>36524</v>
      </c>
      <c r="E32" s="114">
        <v>32399</v>
      </c>
      <c r="F32" s="114" t="s">
        <v>0</v>
      </c>
      <c r="G32" s="114">
        <v>50083</v>
      </c>
      <c r="H32" s="114">
        <v>55449</v>
      </c>
      <c r="I32" s="114">
        <v>58414</v>
      </c>
      <c r="J32" s="114">
        <v>62181.021999999997</v>
      </c>
      <c r="K32" s="114">
        <v>42808.12</v>
      </c>
    </row>
    <row r="33" spans="1:11" ht="11.45" customHeight="1">
      <c r="A33" s="55" t="s">
        <v>116</v>
      </c>
      <c r="B33" s="93" t="s">
        <v>123</v>
      </c>
      <c r="C33" s="114">
        <v>37997</v>
      </c>
      <c r="D33" s="114">
        <v>61539</v>
      </c>
      <c r="E33" s="114">
        <v>56104</v>
      </c>
      <c r="F33" s="114">
        <v>61679</v>
      </c>
      <c r="G33" s="114">
        <v>62466</v>
      </c>
      <c r="H33" s="114">
        <v>66759</v>
      </c>
      <c r="I33" s="114">
        <v>69142</v>
      </c>
      <c r="J33" s="114">
        <v>71473.827999999994</v>
      </c>
      <c r="K33" s="114">
        <v>73061.430999999997</v>
      </c>
    </row>
    <row r="34" spans="1:11" ht="11.45" customHeight="1">
      <c r="A34" s="55"/>
      <c r="B34" s="93"/>
      <c r="C34" s="114"/>
      <c r="D34" s="114"/>
      <c r="E34" s="114"/>
      <c r="F34" s="114"/>
      <c r="G34" s="114"/>
      <c r="H34" s="114"/>
      <c r="I34" s="114"/>
      <c r="J34" s="114"/>
      <c r="K34" s="114"/>
    </row>
    <row r="35" spans="1:11" ht="23.1" customHeight="1">
      <c r="A35" s="59" t="s">
        <v>124</v>
      </c>
      <c r="B35" s="121" t="s">
        <v>125</v>
      </c>
      <c r="C35" s="115">
        <v>12133</v>
      </c>
      <c r="D35" s="115">
        <v>29422</v>
      </c>
      <c r="E35" s="115">
        <v>38922</v>
      </c>
      <c r="F35" s="115">
        <v>45849</v>
      </c>
      <c r="G35" s="115">
        <v>47082</v>
      </c>
      <c r="H35" s="115">
        <v>48199</v>
      </c>
      <c r="I35" s="115">
        <v>49492</v>
      </c>
      <c r="J35" s="115">
        <v>50441.516878850103</v>
      </c>
      <c r="K35" s="115">
        <v>51498.402200270197</v>
      </c>
    </row>
    <row r="36" spans="1:11" ht="11.45" customHeight="1">
      <c r="A36" s="55" t="s">
        <v>109</v>
      </c>
      <c r="B36" s="93" t="s">
        <v>125</v>
      </c>
      <c r="C36" s="114">
        <v>12162</v>
      </c>
      <c r="D36" s="114">
        <v>30225</v>
      </c>
      <c r="E36" s="114">
        <v>40597</v>
      </c>
      <c r="F36" s="114">
        <v>48315</v>
      </c>
      <c r="G36" s="114">
        <v>48980</v>
      </c>
      <c r="H36" s="114">
        <v>50097</v>
      </c>
      <c r="I36" s="114">
        <v>51601</v>
      </c>
      <c r="J36" s="114">
        <v>52278.274263640757</v>
      </c>
      <c r="K36" s="114">
        <v>53361.989006458702</v>
      </c>
    </row>
    <row r="37" spans="1:11" ht="11.45" customHeight="1">
      <c r="A37" s="55" t="s">
        <v>114</v>
      </c>
      <c r="B37" s="93" t="s">
        <v>125</v>
      </c>
      <c r="C37" s="114">
        <v>13938</v>
      </c>
      <c r="D37" s="114">
        <v>32961</v>
      </c>
      <c r="E37" s="114">
        <v>45014</v>
      </c>
      <c r="F37" s="114" t="s">
        <v>0</v>
      </c>
      <c r="G37" s="114">
        <v>52182</v>
      </c>
      <c r="H37" s="114">
        <v>52979</v>
      </c>
      <c r="I37" s="114">
        <v>53716</v>
      </c>
      <c r="J37" s="114">
        <v>55498.865355521928</v>
      </c>
      <c r="K37" s="114">
        <v>59898.076563958901</v>
      </c>
    </row>
    <row r="38" spans="1:11" ht="11.45" customHeight="1">
      <c r="A38" s="55" t="s">
        <v>115</v>
      </c>
      <c r="B38" s="93" t="s">
        <v>125</v>
      </c>
      <c r="C38" s="114">
        <v>14016</v>
      </c>
      <c r="D38" s="114">
        <v>30718</v>
      </c>
      <c r="E38" s="114">
        <v>42352</v>
      </c>
      <c r="F38" s="114" t="s">
        <v>0</v>
      </c>
      <c r="G38" s="114">
        <v>48315</v>
      </c>
      <c r="H38" s="114">
        <v>48648</v>
      </c>
      <c r="I38" s="114">
        <v>50025</v>
      </c>
      <c r="J38" s="114">
        <v>51351.079362457669</v>
      </c>
      <c r="K38" s="114">
        <v>52147.789012059897</v>
      </c>
    </row>
    <row r="39" spans="1:11" ht="11.45" customHeight="1">
      <c r="A39" s="55" t="s">
        <v>116</v>
      </c>
      <c r="B39" s="93" t="s">
        <v>125</v>
      </c>
      <c r="C39" s="114">
        <v>11186</v>
      </c>
      <c r="D39" s="114">
        <v>27314</v>
      </c>
      <c r="E39" s="114">
        <v>34780</v>
      </c>
      <c r="F39" s="114">
        <v>40316</v>
      </c>
      <c r="G39" s="114">
        <v>42022</v>
      </c>
      <c r="H39" s="114">
        <v>43805</v>
      </c>
      <c r="I39" s="114">
        <v>44584</v>
      </c>
      <c r="J39" s="114">
        <v>45472.597022521943</v>
      </c>
      <c r="K39" s="114">
        <v>46297.085736011701</v>
      </c>
    </row>
  </sheetData>
  <mergeCells count="2">
    <mergeCell ref="A1:K1"/>
    <mergeCell ref="A2:K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zoomScale="160" zoomScaleNormal="160" workbookViewId="0">
      <selection sqref="A1:J1"/>
    </sheetView>
  </sheetViews>
  <sheetFormatPr baseColWidth="10" defaultRowHeight="11.45" customHeight="1"/>
  <cols>
    <col min="1" max="1" width="4.28515625" style="53" customWidth="1"/>
    <col min="2" max="2" width="27.42578125" style="57" customWidth="1"/>
    <col min="3" max="3" width="8.28515625" style="53" customWidth="1"/>
    <col min="4" max="4" width="6.7109375" style="53" customWidth="1"/>
    <col min="5" max="5" width="7.140625" style="53" customWidth="1"/>
    <col min="6" max="9" width="7.7109375" style="53" customWidth="1"/>
    <col min="10" max="10" width="7.42578125" style="53" customWidth="1"/>
    <col min="11" max="16384" width="11.42578125" style="53"/>
  </cols>
  <sheetData>
    <row r="1" spans="1:10" s="27" customFormat="1" ht="30" customHeight="1">
      <c r="A1" s="149" t="s">
        <v>181</v>
      </c>
      <c r="B1" s="149"/>
      <c r="C1" s="149"/>
      <c r="D1" s="149"/>
      <c r="E1" s="149"/>
      <c r="F1" s="149"/>
      <c r="G1" s="149"/>
      <c r="H1" s="149"/>
      <c r="I1" s="149"/>
      <c r="J1" s="149"/>
    </row>
    <row r="2" spans="1:10" s="54" customFormat="1" ht="30" customHeight="1">
      <c r="A2" s="164"/>
      <c r="B2" s="164"/>
      <c r="C2" s="164"/>
      <c r="D2" s="164"/>
      <c r="E2" s="164"/>
      <c r="F2" s="164"/>
      <c r="G2" s="164"/>
      <c r="H2" s="164"/>
      <c r="I2" s="164"/>
      <c r="J2" s="164"/>
    </row>
    <row r="3" spans="1:10" ht="12" customHeight="1">
      <c r="A3" s="154" t="s">
        <v>36</v>
      </c>
      <c r="B3" s="151" t="s">
        <v>9</v>
      </c>
      <c r="C3" s="151" t="s">
        <v>21</v>
      </c>
      <c r="D3" s="151" t="s">
        <v>17</v>
      </c>
      <c r="E3" s="151"/>
      <c r="F3" s="151"/>
      <c r="G3" s="151"/>
      <c r="H3" s="151"/>
      <c r="I3" s="151"/>
      <c r="J3" s="152"/>
    </row>
    <row r="4" spans="1:10" ht="12" customHeight="1">
      <c r="A4" s="154"/>
      <c r="B4" s="151"/>
      <c r="C4" s="151"/>
      <c r="D4" s="151" t="s">
        <v>22</v>
      </c>
      <c r="E4" s="151" t="s">
        <v>23</v>
      </c>
      <c r="F4" s="151" t="s">
        <v>24</v>
      </c>
      <c r="G4" s="151" t="s">
        <v>183</v>
      </c>
      <c r="H4" s="151" t="s">
        <v>25</v>
      </c>
      <c r="I4" s="151" t="s">
        <v>26</v>
      </c>
      <c r="J4" s="152" t="s">
        <v>184</v>
      </c>
    </row>
    <row r="5" spans="1:10" ht="12" customHeight="1">
      <c r="A5" s="154"/>
      <c r="B5" s="151"/>
      <c r="C5" s="151"/>
      <c r="D5" s="151"/>
      <c r="E5" s="151"/>
      <c r="F5" s="151"/>
      <c r="G5" s="151"/>
      <c r="H5" s="151"/>
      <c r="I5" s="151"/>
      <c r="J5" s="152"/>
    </row>
    <row r="6" spans="1:10" ht="12" customHeight="1">
      <c r="A6" s="154"/>
      <c r="B6" s="151"/>
      <c r="C6" s="151"/>
      <c r="D6" s="151"/>
      <c r="E6" s="151"/>
      <c r="F6" s="151"/>
      <c r="G6" s="151"/>
      <c r="H6" s="151"/>
      <c r="I6" s="151"/>
      <c r="J6" s="152"/>
    </row>
    <row r="7" spans="1:10" ht="12" customHeight="1">
      <c r="A7" s="154"/>
      <c r="B7" s="151"/>
      <c r="C7" s="151"/>
      <c r="D7" s="151"/>
      <c r="E7" s="151"/>
      <c r="F7" s="151"/>
      <c r="G7" s="151"/>
      <c r="H7" s="151"/>
      <c r="I7" s="151"/>
      <c r="J7" s="152"/>
    </row>
    <row r="8" spans="1:10" ht="12" customHeight="1">
      <c r="A8" s="154"/>
      <c r="B8" s="151"/>
      <c r="C8" s="151" t="s">
        <v>20</v>
      </c>
      <c r="D8" s="151"/>
      <c r="E8" s="151"/>
      <c r="F8" s="151"/>
      <c r="G8" s="151"/>
      <c r="H8" s="151"/>
      <c r="I8" s="151"/>
      <c r="J8" s="152"/>
    </row>
    <row r="9" spans="1:10" ht="11.45" customHeight="1">
      <c r="A9" s="58"/>
      <c r="B9" s="67"/>
      <c r="C9" s="65"/>
      <c r="D9" s="65"/>
      <c r="E9" s="65"/>
      <c r="F9" s="65"/>
      <c r="G9" s="66"/>
      <c r="H9" s="66"/>
      <c r="I9" s="66"/>
      <c r="J9" s="66"/>
    </row>
    <row r="10" spans="1:10" ht="11.45" customHeight="1">
      <c r="A10" s="55"/>
      <c r="B10" s="68">
        <v>2005</v>
      </c>
      <c r="C10" s="125">
        <v>15964026</v>
      </c>
      <c r="D10" s="125">
        <v>233413</v>
      </c>
      <c r="E10" s="125">
        <v>1573210</v>
      </c>
      <c r="F10" s="125">
        <v>6617945</v>
      </c>
      <c r="G10" s="125">
        <v>1195214</v>
      </c>
      <c r="H10" s="125">
        <v>5439566</v>
      </c>
      <c r="I10" s="125">
        <v>715096</v>
      </c>
      <c r="J10" s="125">
        <v>189582</v>
      </c>
    </row>
    <row r="11" spans="1:10" ht="11.45" customHeight="1">
      <c r="A11" s="55"/>
      <c r="B11" s="68">
        <v>2010</v>
      </c>
      <c r="C11" s="125">
        <v>22053583</v>
      </c>
      <c r="D11" s="125">
        <v>302579</v>
      </c>
      <c r="E11" s="125">
        <v>738437</v>
      </c>
      <c r="F11" s="125">
        <v>7462858</v>
      </c>
      <c r="G11" s="125">
        <v>4190562</v>
      </c>
      <c r="H11" s="125">
        <v>6316082</v>
      </c>
      <c r="I11" s="125">
        <v>1917950</v>
      </c>
      <c r="J11" s="125">
        <v>1125115</v>
      </c>
    </row>
    <row r="12" spans="1:10" ht="11.45" customHeight="1">
      <c r="A12" s="55"/>
      <c r="B12" s="68">
        <v>2015</v>
      </c>
      <c r="C12" s="65">
        <v>22553500</v>
      </c>
      <c r="D12" s="65">
        <v>642393</v>
      </c>
      <c r="E12" s="65">
        <v>393760</v>
      </c>
      <c r="F12" s="65">
        <v>7737542</v>
      </c>
      <c r="G12" s="66">
        <v>4699672</v>
      </c>
      <c r="H12" s="66">
        <v>6645897</v>
      </c>
      <c r="I12" s="66">
        <v>2361836</v>
      </c>
      <c r="J12" s="66">
        <v>72400</v>
      </c>
    </row>
    <row r="13" spans="1:10" ht="11.45" customHeight="1">
      <c r="A13" s="55"/>
      <c r="B13" s="68"/>
      <c r="C13" s="65"/>
      <c r="D13" s="65"/>
      <c r="E13" s="65"/>
      <c r="F13" s="65"/>
      <c r="G13" s="66"/>
      <c r="H13" s="66"/>
      <c r="I13" s="66"/>
      <c r="J13" s="66"/>
    </row>
    <row r="14" spans="1:10" s="61" customFormat="1" ht="11.45" customHeight="1">
      <c r="A14" s="59"/>
      <c r="B14" s="120">
        <v>2020</v>
      </c>
      <c r="C14" s="129">
        <v>22739680.550000001</v>
      </c>
      <c r="D14" s="129">
        <v>626362.91</v>
      </c>
      <c r="E14" s="129">
        <v>382352.43</v>
      </c>
      <c r="F14" s="129">
        <v>8594400.7599999998</v>
      </c>
      <c r="G14" s="130">
        <v>4412072.32</v>
      </c>
      <c r="H14" s="130">
        <v>6555613.3399999999</v>
      </c>
      <c r="I14" s="130">
        <v>2095584.58</v>
      </c>
      <c r="J14" s="130">
        <v>73294.210000000006</v>
      </c>
    </row>
    <row r="15" spans="1:10" ht="2.1" customHeight="1">
      <c r="A15" s="55"/>
      <c r="B15" s="68"/>
      <c r="C15" s="49"/>
      <c r="D15" s="49"/>
      <c r="E15" s="49"/>
      <c r="F15" s="49"/>
      <c r="G15" s="49"/>
      <c r="H15" s="49"/>
      <c r="I15" s="49"/>
      <c r="J15" s="49"/>
    </row>
    <row r="16" spans="1:10" ht="11.45" customHeight="1">
      <c r="A16" s="124">
        <v>6</v>
      </c>
      <c r="B16" s="68" t="s">
        <v>127</v>
      </c>
      <c r="C16" s="122" t="s">
        <v>0</v>
      </c>
      <c r="D16" s="122" t="s">
        <v>1</v>
      </c>
      <c r="E16" s="122" t="s">
        <v>1</v>
      </c>
      <c r="F16" s="122" t="s">
        <v>0</v>
      </c>
      <c r="G16" s="122" t="s">
        <v>1</v>
      </c>
      <c r="H16" s="122" t="s">
        <v>0</v>
      </c>
      <c r="I16" s="122" t="s">
        <v>1</v>
      </c>
      <c r="J16" s="122" t="s">
        <v>1</v>
      </c>
    </row>
    <row r="17" spans="1:10" ht="23.1" customHeight="1">
      <c r="A17" s="124" t="s">
        <v>165</v>
      </c>
      <c r="B17" s="68" t="s">
        <v>128</v>
      </c>
      <c r="C17" s="122">
        <v>253366.55</v>
      </c>
      <c r="D17" s="122" t="s">
        <v>0</v>
      </c>
      <c r="E17" s="122">
        <v>7486.48</v>
      </c>
      <c r="F17" s="122" t="s">
        <v>0</v>
      </c>
      <c r="G17" s="122" t="s">
        <v>1</v>
      </c>
      <c r="H17" s="122">
        <v>91703.43</v>
      </c>
      <c r="I17" s="122" t="s">
        <v>1</v>
      </c>
      <c r="J17" s="122" t="s">
        <v>0</v>
      </c>
    </row>
    <row r="18" spans="1:10" ht="11.45" customHeight="1">
      <c r="A18" s="124">
        <v>10</v>
      </c>
      <c r="B18" s="68" t="s">
        <v>129</v>
      </c>
      <c r="C18" s="122">
        <v>8513808.4900000002</v>
      </c>
      <c r="D18" s="122" t="s">
        <v>0</v>
      </c>
      <c r="E18" s="122">
        <v>35482.129999999997</v>
      </c>
      <c r="F18" s="122">
        <v>4562300.62</v>
      </c>
      <c r="G18" s="122" t="s">
        <v>0</v>
      </c>
      <c r="H18" s="122">
        <v>2056910.91</v>
      </c>
      <c r="I18" s="122">
        <v>1657846.04</v>
      </c>
      <c r="J18" s="122" t="s">
        <v>0</v>
      </c>
    </row>
    <row r="19" spans="1:10" ht="10.5" customHeight="1">
      <c r="A19" s="124"/>
      <c r="B19" s="68" t="s">
        <v>18</v>
      </c>
      <c r="C19" s="122"/>
      <c r="D19" s="122"/>
      <c r="E19" s="122"/>
      <c r="F19" s="122"/>
      <c r="G19" s="122"/>
      <c r="H19" s="122"/>
      <c r="I19" s="122"/>
      <c r="J19" s="122"/>
    </row>
    <row r="20" spans="1:10" ht="11.45" customHeight="1">
      <c r="A20" s="124">
        <v>101</v>
      </c>
      <c r="B20" s="68" t="s">
        <v>155</v>
      </c>
      <c r="C20" s="122">
        <v>889639.94</v>
      </c>
      <c r="D20" s="122" t="s">
        <v>1</v>
      </c>
      <c r="E20" s="122">
        <v>5706.04</v>
      </c>
      <c r="F20" s="122">
        <v>552693.18000000005</v>
      </c>
      <c r="G20" s="122" t="s">
        <v>1</v>
      </c>
      <c r="H20" s="122">
        <v>315655.44</v>
      </c>
      <c r="I20" s="122" t="s">
        <v>0</v>
      </c>
      <c r="J20" s="122" t="s">
        <v>0</v>
      </c>
    </row>
    <row r="21" spans="1:10" ht="11.45" customHeight="1">
      <c r="A21" s="124">
        <v>102</v>
      </c>
      <c r="B21" s="68" t="s">
        <v>130</v>
      </c>
      <c r="C21" s="122">
        <v>242544.72</v>
      </c>
      <c r="D21" s="122" t="s">
        <v>1</v>
      </c>
      <c r="E21" s="122" t="s">
        <v>0</v>
      </c>
      <c r="F21" s="122">
        <v>145455.26999999999</v>
      </c>
      <c r="G21" s="122" t="s">
        <v>1</v>
      </c>
      <c r="H21" s="122" t="s">
        <v>0</v>
      </c>
      <c r="I21" s="122" t="s">
        <v>1</v>
      </c>
      <c r="J21" s="122" t="s">
        <v>1</v>
      </c>
    </row>
    <row r="22" spans="1:10" ht="11.45" customHeight="1">
      <c r="A22" s="124">
        <v>103</v>
      </c>
      <c r="B22" s="68" t="s">
        <v>131</v>
      </c>
      <c r="C22" s="122" t="s">
        <v>0</v>
      </c>
      <c r="D22" s="122" t="s">
        <v>1</v>
      </c>
      <c r="E22" s="122" t="s">
        <v>0</v>
      </c>
      <c r="F22" s="122" t="s">
        <v>0</v>
      </c>
      <c r="G22" s="122" t="s">
        <v>1</v>
      </c>
      <c r="H22" s="122">
        <v>95711.13</v>
      </c>
      <c r="I22" s="122" t="s">
        <v>0</v>
      </c>
      <c r="J22" s="122" t="s">
        <v>1</v>
      </c>
    </row>
    <row r="23" spans="1:10" ht="11.45" customHeight="1">
      <c r="A23" s="124">
        <v>105</v>
      </c>
      <c r="B23" s="68" t="s">
        <v>132</v>
      </c>
      <c r="C23" s="122">
        <v>1615109.76</v>
      </c>
      <c r="D23" s="122" t="s">
        <v>1</v>
      </c>
      <c r="E23" s="122" t="s">
        <v>0</v>
      </c>
      <c r="F23" s="122">
        <v>821172.11</v>
      </c>
      <c r="G23" s="122" t="s">
        <v>0</v>
      </c>
      <c r="H23" s="122">
        <v>522924.33</v>
      </c>
      <c r="I23" s="122" t="s">
        <v>0</v>
      </c>
      <c r="J23" s="122" t="s">
        <v>1</v>
      </c>
    </row>
    <row r="24" spans="1:10" ht="11.45" customHeight="1">
      <c r="A24" s="124">
        <v>107</v>
      </c>
      <c r="B24" s="68" t="s">
        <v>133</v>
      </c>
      <c r="C24" s="122">
        <v>433746.97</v>
      </c>
      <c r="D24" s="122" t="s">
        <v>1</v>
      </c>
      <c r="E24" s="122">
        <v>15774.88</v>
      </c>
      <c r="F24" s="122">
        <v>267097.89</v>
      </c>
      <c r="G24" s="122" t="s">
        <v>1</v>
      </c>
      <c r="H24" s="122">
        <v>148950.39000000001</v>
      </c>
      <c r="I24" s="122" t="s">
        <v>0</v>
      </c>
      <c r="J24" s="122" t="s">
        <v>0</v>
      </c>
    </row>
    <row r="25" spans="1:10" ht="11.45" customHeight="1">
      <c r="A25" s="124">
        <v>108</v>
      </c>
      <c r="B25" s="68" t="s">
        <v>134</v>
      </c>
      <c r="C25" s="122">
        <v>3299311.2</v>
      </c>
      <c r="D25" s="122" t="s">
        <v>0</v>
      </c>
      <c r="E25" s="122" t="s">
        <v>1</v>
      </c>
      <c r="F25" s="122">
        <v>2305462.33</v>
      </c>
      <c r="G25" s="122" t="s">
        <v>1</v>
      </c>
      <c r="H25" s="122">
        <v>669187.93000000005</v>
      </c>
      <c r="I25" s="122" t="s">
        <v>0</v>
      </c>
      <c r="J25" s="122" t="s">
        <v>1</v>
      </c>
    </row>
    <row r="26" spans="1:10" ht="11.45" customHeight="1">
      <c r="A26" s="124">
        <v>109</v>
      </c>
      <c r="B26" s="68" t="s">
        <v>135</v>
      </c>
      <c r="C26" s="122">
        <v>224563.4</v>
      </c>
      <c r="D26" s="122" t="s">
        <v>0</v>
      </c>
      <c r="E26" s="122" t="s">
        <v>0</v>
      </c>
      <c r="F26" s="122">
        <v>50375.58</v>
      </c>
      <c r="G26" s="122" t="s">
        <v>1</v>
      </c>
      <c r="H26" s="122">
        <v>81482.94</v>
      </c>
      <c r="I26" s="122" t="s">
        <v>0</v>
      </c>
      <c r="J26" s="122" t="s">
        <v>1</v>
      </c>
    </row>
    <row r="27" spans="1:10" ht="11.45" customHeight="1">
      <c r="A27" s="124">
        <v>11</v>
      </c>
      <c r="B27" s="68" t="s">
        <v>136</v>
      </c>
      <c r="C27" s="122">
        <v>788422.92</v>
      </c>
      <c r="D27" s="122" t="s">
        <v>1</v>
      </c>
      <c r="E27" s="122" t="s">
        <v>0</v>
      </c>
      <c r="F27" s="122">
        <v>546000.64000000001</v>
      </c>
      <c r="G27" s="122" t="s">
        <v>1</v>
      </c>
      <c r="H27" s="122">
        <v>231125.53</v>
      </c>
      <c r="I27" s="122" t="s">
        <v>0</v>
      </c>
      <c r="J27" s="122" t="s">
        <v>0</v>
      </c>
    </row>
    <row r="28" spans="1:10" ht="11.45" customHeight="1">
      <c r="A28" s="124">
        <v>12</v>
      </c>
      <c r="B28" s="68" t="s">
        <v>137</v>
      </c>
      <c r="C28" s="122" t="s">
        <v>0</v>
      </c>
      <c r="D28" s="122" t="s">
        <v>1</v>
      </c>
      <c r="E28" s="122" t="s">
        <v>0</v>
      </c>
      <c r="F28" s="122" t="s">
        <v>1</v>
      </c>
      <c r="G28" s="122" t="s">
        <v>1</v>
      </c>
      <c r="H28" s="122" t="s">
        <v>0</v>
      </c>
      <c r="I28" s="122" t="s">
        <v>1</v>
      </c>
      <c r="J28" s="122" t="s">
        <v>0</v>
      </c>
    </row>
    <row r="29" spans="1:10" ht="11.45" customHeight="1">
      <c r="A29" s="124">
        <v>13</v>
      </c>
      <c r="B29" s="68" t="s">
        <v>138</v>
      </c>
      <c r="C29" s="122">
        <v>15684</v>
      </c>
      <c r="D29" s="122" t="s">
        <v>1</v>
      </c>
      <c r="E29" s="122" t="s">
        <v>1</v>
      </c>
      <c r="F29" s="122" t="s">
        <v>0</v>
      </c>
      <c r="G29" s="122" t="s">
        <v>1</v>
      </c>
      <c r="H29" s="122">
        <v>5249.09</v>
      </c>
      <c r="I29" s="122" t="s">
        <v>0</v>
      </c>
      <c r="J29" s="122" t="s">
        <v>1</v>
      </c>
    </row>
    <row r="30" spans="1:10" ht="11.45" customHeight="1">
      <c r="A30" s="124">
        <v>14</v>
      </c>
      <c r="B30" s="68" t="s">
        <v>139</v>
      </c>
      <c r="C30" s="122" t="s">
        <v>0</v>
      </c>
      <c r="D30" s="122" t="s">
        <v>1</v>
      </c>
      <c r="E30" s="122" t="s">
        <v>0</v>
      </c>
      <c r="F30" s="122" t="s">
        <v>1</v>
      </c>
      <c r="G30" s="122" t="s">
        <v>1</v>
      </c>
      <c r="H30" s="122" t="s">
        <v>0</v>
      </c>
      <c r="I30" s="122" t="s">
        <v>1</v>
      </c>
      <c r="J30" s="122" t="s">
        <v>1</v>
      </c>
    </row>
    <row r="31" spans="1:10" ht="23.1" customHeight="1">
      <c r="A31" s="124" t="s">
        <v>166</v>
      </c>
      <c r="B31" s="68" t="s">
        <v>140</v>
      </c>
      <c r="C31" s="122">
        <v>6085330.1900000004</v>
      </c>
      <c r="D31" s="122" t="s">
        <v>1</v>
      </c>
      <c r="E31" s="122" t="s">
        <v>0</v>
      </c>
      <c r="F31" s="122" t="s">
        <v>0</v>
      </c>
      <c r="G31" s="122">
        <v>4324547.41</v>
      </c>
      <c r="H31" s="122">
        <v>1267093.56</v>
      </c>
      <c r="I31" s="122" t="s">
        <v>0</v>
      </c>
      <c r="J31" s="122" t="s">
        <v>0</v>
      </c>
    </row>
    <row r="32" spans="1:10" ht="11.45" customHeight="1">
      <c r="A32" s="124">
        <v>17</v>
      </c>
      <c r="B32" s="68" t="s">
        <v>156</v>
      </c>
      <c r="C32" s="122">
        <v>182156.99</v>
      </c>
      <c r="D32" s="122" t="s">
        <v>1</v>
      </c>
      <c r="E32" s="122" t="s">
        <v>1</v>
      </c>
      <c r="F32" s="122" t="s">
        <v>0</v>
      </c>
      <c r="G32" s="122" t="s">
        <v>0</v>
      </c>
      <c r="H32" s="122">
        <v>75462.73</v>
      </c>
      <c r="I32" s="122" t="s">
        <v>0</v>
      </c>
      <c r="J32" s="122" t="s">
        <v>1</v>
      </c>
    </row>
    <row r="33" spans="1:10" ht="23.1" customHeight="1">
      <c r="A33" s="124" t="s">
        <v>167</v>
      </c>
      <c r="B33" s="68" t="s">
        <v>157</v>
      </c>
      <c r="C33" s="122">
        <v>229386.71</v>
      </c>
      <c r="D33" s="122" t="s">
        <v>1</v>
      </c>
      <c r="E33" s="122">
        <v>2853.22</v>
      </c>
      <c r="F33" s="122" t="s">
        <v>0</v>
      </c>
      <c r="G33" s="122" t="s">
        <v>1</v>
      </c>
      <c r="H33" s="122">
        <v>121877.08</v>
      </c>
      <c r="I33" s="122" t="s">
        <v>0</v>
      </c>
      <c r="J33" s="122" t="s">
        <v>1</v>
      </c>
    </row>
    <row r="34" spans="1:10" ht="11.45" customHeight="1">
      <c r="A34" s="124">
        <v>19</v>
      </c>
      <c r="B34" s="68" t="s">
        <v>141</v>
      </c>
      <c r="C34" s="122" t="s">
        <v>0</v>
      </c>
      <c r="D34" s="122" t="s">
        <v>1</v>
      </c>
      <c r="E34" s="122" t="s">
        <v>1</v>
      </c>
      <c r="F34" s="122" t="s">
        <v>0</v>
      </c>
      <c r="G34" s="122" t="s">
        <v>1</v>
      </c>
      <c r="H34" s="122" t="s">
        <v>0</v>
      </c>
      <c r="I34" s="122" t="s">
        <v>1</v>
      </c>
      <c r="J34" s="122" t="s">
        <v>1</v>
      </c>
    </row>
    <row r="35" spans="1:10" ht="11.45" customHeight="1">
      <c r="A35" s="124">
        <v>20</v>
      </c>
      <c r="B35" s="68" t="s">
        <v>142</v>
      </c>
      <c r="C35" s="122">
        <v>1451116.16</v>
      </c>
      <c r="D35" s="122" t="s">
        <v>0</v>
      </c>
      <c r="E35" s="122" t="s">
        <v>0</v>
      </c>
      <c r="F35" s="122">
        <v>623351.56000000006</v>
      </c>
      <c r="G35" s="122" t="s">
        <v>0</v>
      </c>
      <c r="H35" s="122">
        <v>524066.43</v>
      </c>
      <c r="I35" s="122" t="s">
        <v>0</v>
      </c>
      <c r="J35" s="122" t="s">
        <v>0</v>
      </c>
    </row>
    <row r="36" spans="1:10" ht="11.45" customHeight="1">
      <c r="A36" s="124">
        <v>21</v>
      </c>
      <c r="B36" s="68" t="s">
        <v>158</v>
      </c>
      <c r="C36" s="122">
        <v>64835.83</v>
      </c>
      <c r="D36" s="122" t="s">
        <v>1</v>
      </c>
      <c r="E36" s="122" t="s">
        <v>1</v>
      </c>
      <c r="F36" s="122" t="s">
        <v>0</v>
      </c>
      <c r="G36" s="122" t="s">
        <v>1</v>
      </c>
      <c r="H36" s="122">
        <v>33346.410000000003</v>
      </c>
      <c r="I36" s="122" t="s">
        <v>0</v>
      </c>
      <c r="J36" s="122" t="s">
        <v>1</v>
      </c>
    </row>
    <row r="37" spans="1:10" ht="11.45" customHeight="1">
      <c r="A37" s="124">
        <v>22</v>
      </c>
      <c r="B37" s="68" t="s">
        <v>143</v>
      </c>
      <c r="C37" s="122">
        <v>507641.7</v>
      </c>
      <c r="D37" s="122" t="s">
        <v>1</v>
      </c>
      <c r="E37" s="122">
        <v>8970.36</v>
      </c>
      <c r="F37" s="122">
        <v>193522</v>
      </c>
      <c r="G37" s="122" t="s">
        <v>0</v>
      </c>
      <c r="H37" s="122">
        <v>294858.90999999997</v>
      </c>
      <c r="I37" s="122" t="s">
        <v>0</v>
      </c>
      <c r="J37" s="122" t="s">
        <v>0</v>
      </c>
    </row>
    <row r="38" spans="1:10" ht="23.1" customHeight="1">
      <c r="A38" s="124" t="s">
        <v>168</v>
      </c>
      <c r="B38" s="68" t="s">
        <v>159</v>
      </c>
      <c r="C38" s="122">
        <v>1542295.5</v>
      </c>
      <c r="D38" s="122">
        <v>178219.56</v>
      </c>
      <c r="E38" s="122">
        <v>85179.16</v>
      </c>
      <c r="F38" s="122">
        <v>985969.93</v>
      </c>
      <c r="G38" s="122" t="s">
        <v>0</v>
      </c>
      <c r="H38" s="122">
        <v>286735.44</v>
      </c>
      <c r="I38" s="122" t="s">
        <v>0</v>
      </c>
      <c r="J38" s="122">
        <v>3506.28</v>
      </c>
    </row>
    <row r="39" spans="1:10" ht="11.45" customHeight="1">
      <c r="A39" s="124">
        <v>24</v>
      </c>
      <c r="B39" s="68" t="s">
        <v>144</v>
      </c>
      <c r="C39" s="122">
        <v>478370.41</v>
      </c>
      <c r="D39" s="122" t="s">
        <v>1</v>
      </c>
      <c r="E39" s="122" t="s">
        <v>0</v>
      </c>
      <c r="F39" s="122">
        <v>70459.56</v>
      </c>
      <c r="G39" s="122" t="s">
        <v>1</v>
      </c>
      <c r="H39" s="122">
        <v>402752.63</v>
      </c>
      <c r="I39" s="122" t="s">
        <v>0</v>
      </c>
      <c r="J39" s="122" t="s">
        <v>0</v>
      </c>
    </row>
    <row r="40" spans="1:10" ht="11.45" customHeight="1">
      <c r="A40" s="124">
        <v>25</v>
      </c>
      <c r="B40" s="68" t="s">
        <v>145</v>
      </c>
      <c r="C40" s="122">
        <v>421340.24</v>
      </c>
      <c r="D40" s="122" t="s">
        <v>1</v>
      </c>
      <c r="E40" s="122">
        <v>51424.31</v>
      </c>
      <c r="F40" s="122">
        <v>138968.79</v>
      </c>
      <c r="G40" s="122" t="s">
        <v>0</v>
      </c>
      <c r="H40" s="122">
        <v>186687.09</v>
      </c>
      <c r="I40" s="122">
        <v>32622.09</v>
      </c>
      <c r="J40" s="122" t="s">
        <v>0</v>
      </c>
    </row>
    <row r="41" spans="1:10" ht="23.1" customHeight="1">
      <c r="A41" s="124" t="s">
        <v>169</v>
      </c>
      <c r="B41" s="68" t="s">
        <v>160</v>
      </c>
      <c r="C41" s="122">
        <v>55717.09</v>
      </c>
      <c r="D41" s="122" t="s">
        <v>1</v>
      </c>
      <c r="E41" s="122" t="s">
        <v>1</v>
      </c>
      <c r="F41" s="122">
        <v>7948.78</v>
      </c>
      <c r="G41" s="122" t="s">
        <v>1</v>
      </c>
      <c r="H41" s="122">
        <v>35044.65</v>
      </c>
      <c r="I41" s="122">
        <v>12723.66</v>
      </c>
      <c r="J41" s="122" t="s">
        <v>1</v>
      </c>
    </row>
    <row r="42" spans="1:10" ht="11.45" customHeight="1">
      <c r="A42" s="124">
        <v>27</v>
      </c>
      <c r="B42" s="68" t="s">
        <v>146</v>
      </c>
      <c r="C42" s="122">
        <v>228422.06</v>
      </c>
      <c r="D42" s="122" t="s">
        <v>1</v>
      </c>
      <c r="E42" s="122">
        <v>2993.54</v>
      </c>
      <c r="F42" s="122">
        <v>46905.1</v>
      </c>
      <c r="G42" s="122" t="s">
        <v>1</v>
      </c>
      <c r="H42" s="122" t="s">
        <v>0</v>
      </c>
      <c r="I42" s="122" t="s">
        <v>0</v>
      </c>
      <c r="J42" s="122" t="s">
        <v>0</v>
      </c>
    </row>
    <row r="43" spans="1:10" ht="11.45" customHeight="1">
      <c r="A43" s="124">
        <v>28</v>
      </c>
      <c r="B43" s="68" t="s">
        <v>147</v>
      </c>
      <c r="C43" s="122">
        <v>568071.48</v>
      </c>
      <c r="D43" s="122" t="s">
        <v>1</v>
      </c>
      <c r="E43" s="122">
        <v>5508.2</v>
      </c>
      <c r="F43" s="122">
        <v>193753.89</v>
      </c>
      <c r="G43" s="122" t="s">
        <v>0</v>
      </c>
      <c r="H43" s="122">
        <v>291360.99</v>
      </c>
      <c r="I43" s="122">
        <v>36299.74</v>
      </c>
      <c r="J43" s="122" t="s">
        <v>0</v>
      </c>
    </row>
    <row r="44" spans="1:10" ht="11.45" customHeight="1">
      <c r="A44" s="124">
        <v>29</v>
      </c>
      <c r="B44" s="68" t="s">
        <v>161</v>
      </c>
      <c r="C44" s="122">
        <v>279497.86</v>
      </c>
      <c r="D44" s="122" t="s">
        <v>1</v>
      </c>
      <c r="E44" s="122">
        <v>11189.66</v>
      </c>
      <c r="F44" s="122">
        <v>122391.76</v>
      </c>
      <c r="G44" s="122" t="s">
        <v>1</v>
      </c>
      <c r="H44" s="122">
        <v>141147.98000000001</v>
      </c>
      <c r="I44" s="122" t="s">
        <v>0</v>
      </c>
      <c r="J44" s="122" t="s">
        <v>0</v>
      </c>
    </row>
    <row r="45" spans="1:10" ht="11.45" customHeight="1">
      <c r="A45" s="124">
        <v>30</v>
      </c>
      <c r="B45" s="68" t="s">
        <v>148</v>
      </c>
      <c r="C45" s="122">
        <v>553103.48</v>
      </c>
      <c r="D45" s="122" t="s">
        <v>1</v>
      </c>
      <c r="E45" s="122" t="s">
        <v>0</v>
      </c>
      <c r="F45" s="122">
        <v>317597.92</v>
      </c>
      <c r="G45" s="122" t="s">
        <v>1</v>
      </c>
      <c r="H45" s="122">
        <v>220903.13</v>
      </c>
      <c r="I45" s="122" t="s">
        <v>0</v>
      </c>
      <c r="J45" s="122" t="s">
        <v>1</v>
      </c>
    </row>
    <row r="46" spans="1:10" ht="11.45" customHeight="1">
      <c r="A46" s="124">
        <v>301</v>
      </c>
      <c r="B46" s="68" t="s">
        <v>171</v>
      </c>
      <c r="C46" s="122">
        <v>482533.54</v>
      </c>
      <c r="D46" s="122" t="s">
        <v>1</v>
      </c>
      <c r="E46" s="122" t="s">
        <v>0</v>
      </c>
      <c r="F46" s="122">
        <v>283252.62</v>
      </c>
      <c r="G46" s="122" t="s">
        <v>1</v>
      </c>
      <c r="H46" s="122">
        <v>192722.74</v>
      </c>
      <c r="I46" s="122" t="s">
        <v>0</v>
      </c>
      <c r="J46" s="122" t="s">
        <v>1</v>
      </c>
    </row>
    <row r="47" spans="1:10" ht="11.45" customHeight="1">
      <c r="A47" s="124">
        <v>31</v>
      </c>
      <c r="B47" s="68" t="s">
        <v>149</v>
      </c>
      <c r="C47" s="122">
        <v>70094.59</v>
      </c>
      <c r="D47" s="122" t="s">
        <v>1</v>
      </c>
      <c r="E47" s="122">
        <v>9592.52</v>
      </c>
      <c r="F47" s="122">
        <v>11037.15</v>
      </c>
      <c r="G47" s="122">
        <v>18366.53</v>
      </c>
      <c r="H47" s="122">
        <v>31038.12</v>
      </c>
      <c r="I47" s="122" t="s">
        <v>0</v>
      </c>
      <c r="J47" s="122" t="s">
        <v>0</v>
      </c>
    </row>
    <row r="48" spans="1:10" ht="11.45" customHeight="1">
      <c r="A48" s="124">
        <v>32</v>
      </c>
      <c r="B48" s="68" t="s">
        <v>150</v>
      </c>
      <c r="C48" s="122">
        <v>257043.26</v>
      </c>
      <c r="D48" s="122" t="s">
        <v>1</v>
      </c>
      <c r="E48" s="122" t="s">
        <v>0</v>
      </c>
      <c r="F48" s="122" t="s">
        <v>0</v>
      </c>
      <c r="G48" s="122" t="s">
        <v>1</v>
      </c>
      <c r="H48" s="122">
        <v>59911.33</v>
      </c>
      <c r="I48" s="122" t="s">
        <v>0</v>
      </c>
      <c r="J48" s="122" t="s">
        <v>0</v>
      </c>
    </row>
    <row r="49" spans="1:10" ht="23.1" customHeight="1">
      <c r="A49" s="124" t="s">
        <v>170</v>
      </c>
      <c r="B49" s="68" t="s">
        <v>162</v>
      </c>
      <c r="C49" s="122">
        <v>87725.54</v>
      </c>
      <c r="D49" s="122" t="s">
        <v>1</v>
      </c>
      <c r="E49" s="122">
        <v>8739.3700000000008</v>
      </c>
      <c r="F49" s="122">
        <v>14912.62</v>
      </c>
      <c r="G49" s="122" t="s">
        <v>0</v>
      </c>
      <c r="H49" s="122">
        <v>33758.31</v>
      </c>
      <c r="I49" s="122">
        <v>26822.43</v>
      </c>
      <c r="J49" s="122" t="s">
        <v>0</v>
      </c>
    </row>
    <row r="50" spans="1:10" ht="13.5" customHeight="1">
      <c r="A50" s="124"/>
      <c r="B50" s="120" t="s">
        <v>21</v>
      </c>
      <c r="C50" s="123">
        <v>22739680.550000001</v>
      </c>
      <c r="D50" s="123">
        <v>626362.91</v>
      </c>
      <c r="E50" s="123">
        <v>382352.43</v>
      </c>
      <c r="F50" s="123">
        <v>8594400.7599999998</v>
      </c>
      <c r="G50" s="123">
        <v>4412072.32</v>
      </c>
      <c r="H50" s="123">
        <v>6555613.3399999999</v>
      </c>
      <c r="I50" s="123">
        <v>2095584.58</v>
      </c>
      <c r="J50" s="123">
        <v>73294.210000000006</v>
      </c>
    </row>
    <row r="51" spans="1:10" ht="11.45" customHeight="1">
      <c r="A51" s="124"/>
      <c r="B51" s="68" t="s">
        <v>151</v>
      </c>
      <c r="C51" s="122"/>
      <c r="D51" s="122"/>
      <c r="E51" s="122"/>
      <c r="F51" s="122"/>
      <c r="G51" s="122"/>
      <c r="H51" s="122"/>
      <c r="I51" s="122"/>
      <c r="J51" s="122"/>
    </row>
    <row r="52" spans="1:10" ht="11.45" customHeight="1">
      <c r="A52" s="124"/>
      <c r="B52" s="68" t="s">
        <v>163</v>
      </c>
      <c r="C52" s="122">
        <v>11283825.07</v>
      </c>
      <c r="D52" s="122" t="s">
        <v>0</v>
      </c>
      <c r="E52" s="122">
        <v>251984.06</v>
      </c>
      <c r="F52" s="122">
        <v>2597313.5900000003</v>
      </c>
      <c r="G52" s="122">
        <v>4340810.26</v>
      </c>
      <c r="H52" s="122">
        <v>3313518.44</v>
      </c>
      <c r="I52" s="122">
        <v>207949.66</v>
      </c>
      <c r="J52" s="122">
        <v>22340.23</v>
      </c>
    </row>
    <row r="53" spans="1:10" ht="11.45" customHeight="1">
      <c r="A53" s="124"/>
      <c r="B53" s="68" t="s">
        <v>152</v>
      </c>
      <c r="C53" s="122">
        <v>1947511.66</v>
      </c>
      <c r="D53" s="122" t="s">
        <v>1</v>
      </c>
      <c r="E53" s="122">
        <v>57075.96</v>
      </c>
      <c r="F53" s="122">
        <v>764207.77</v>
      </c>
      <c r="G53" s="122" t="s">
        <v>0</v>
      </c>
      <c r="H53" s="122">
        <v>834119.4</v>
      </c>
      <c r="I53" s="122" t="s">
        <v>0</v>
      </c>
      <c r="J53" s="122" t="s">
        <v>0</v>
      </c>
    </row>
    <row r="54" spans="1:10" ht="11.45" customHeight="1">
      <c r="A54" s="124"/>
      <c r="B54" s="68" t="s">
        <v>153</v>
      </c>
      <c r="C54" s="122">
        <v>74166.240000000005</v>
      </c>
      <c r="D54" s="122" t="s">
        <v>1</v>
      </c>
      <c r="E54" s="122">
        <v>9592.52</v>
      </c>
      <c r="F54" s="122">
        <v>13102.2</v>
      </c>
      <c r="G54" s="122">
        <v>18366.53</v>
      </c>
      <c r="H54" s="122">
        <v>33044.720000000001</v>
      </c>
      <c r="I54" s="122" t="s">
        <v>0</v>
      </c>
      <c r="J54" s="122" t="s">
        <v>0</v>
      </c>
    </row>
    <row r="55" spans="1:10" ht="11.45" customHeight="1">
      <c r="A55" s="124"/>
      <c r="B55" s="68" t="s">
        <v>154</v>
      </c>
      <c r="C55" s="122">
        <v>9434177.5800000001</v>
      </c>
      <c r="D55" s="122" t="s">
        <v>0</v>
      </c>
      <c r="E55" s="122">
        <v>63699.89</v>
      </c>
      <c r="F55" s="122">
        <v>5219777.2</v>
      </c>
      <c r="G55" s="122" t="s">
        <v>0</v>
      </c>
      <c r="H55" s="122">
        <v>2374930.7799999998</v>
      </c>
      <c r="I55" s="122">
        <v>1652781.89</v>
      </c>
      <c r="J55" s="122">
        <v>3533.04</v>
      </c>
    </row>
  </sheetData>
  <mergeCells count="14">
    <mergeCell ref="A2:J2"/>
    <mergeCell ref="A1:J1"/>
    <mergeCell ref="F4:F7"/>
    <mergeCell ref="H4:H7"/>
    <mergeCell ref="I4:I7"/>
    <mergeCell ref="A3:A8"/>
    <mergeCell ref="C8:J8"/>
    <mergeCell ref="D3:J3"/>
    <mergeCell ref="B3:B8"/>
    <mergeCell ref="C3:C7"/>
    <mergeCell ref="G4:G7"/>
    <mergeCell ref="J4:J7"/>
    <mergeCell ref="D4:D7"/>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2022&amp;R&amp;"-,Standard"&amp;7&amp;P</oddFooter>
    <evenHeader>&amp;C&amp;"-,Standard"&amp;7 19 Energie</evenHeader>
    <evenFooter>&amp;L&amp;"-,Standard"&amp;7&amp;P&amp;R&amp;"-,Standard"&amp;7StatA MV, Statistisches Jahrbuch 2022</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Deckblatt</vt:lpstr>
      <vt:lpstr>Inhalt</vt:lpstr>
      <vt:lpstr>Ergebnisse in Grafiken</vt:lpstr>
      <vt:lpstr>Ergebnisse in Worten</vt:lpstr>
      <vt:lpstr>19.1</vt:lpstr>
      <vt:lpstr>19.2</vt:lpstr>
      <vt:lpstr>19.3, 19.4</vt:lpstr>
      <vt:lpstr>19.5</vt:lpstr>
      <vt:lpstr>19.6</vt:lpstr>
      <vt:lpstr>Fußnotenerläuterungen</vt:lpstr>
      <vt:lpstr>Methodik</vt:lpstr>
      <vt:lpstr>Glossar</vt:lpstr>
      <vt:lpstr>Mehr zum Thema</vt: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19</dc:title>
  <dc:subject>Jahrbuch</dc:subject>
  <dc:creator>StatA MV</dc:creator>
  <cp:lastModifiedBy> </cp:lastModifiedBy>
  <cp:lastPrinted>2022-10-17T09:45:26Z</cp:lastPrinted>
  <dcterms:created xsi:type="dcterms:W3CDTF">2014-10-28T13:18:25Z</dcterms:created>
  <dcterms:modified xsi:type="dcterms:W3CDTF">2022-10-17T10:00:59Z</dcterms:modified>
</cp:coreProperties>
</file>