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2\Kapitel 2022\"/>
    </mc:Choice>
  </mc:AlternateContent>
  <bookViews>
    <workbookView xWindow="120" yWindow="225" windowWidth="24915" windowHeight="10680" tabRatio="787"/>
  </bookViews>
  <sheets>
    <sheet name="Deckblatt" sheetId="9" r:id="rId1"/>
    <sheet name="Inhalt" sheetId="11" r:id="rId2"/>
    <sheet name="Ergebnisse in Grafiken" sheetId="12" r:id="rId3"/>
    <sheet name="Ergebnisse in Worten" sheetId="79" r:id="rId4"/>
    <sheet name="11.1+11.2" sheetId="81" r:id="rId5"/>
    <sheet name="11.3.1+11.3.2" sheetId="83" r:id="rId6"/>
    <sheet name="11.3.3+11.3.4" sheetId="84" r:id="rId7"/>
    <sheet name="11.3.5-11.3.8" sheetId="76" r:id="rId8"/>
    <sheet name="11.3.9-11.3.11" sheetId="67" r:id="rId9"/>
    <sheet name="11.4.1+11.4.2" sheetId="89" r:id="rId10"/>
    <sheet name="11.5.1" sheetId="87" r:id="rId11"/>
    <sheet name="11.5.2" sheetId="77" r:id="rId12"/>
    <sheet name="11.6.1+11.6.2" sheetId="88" r:id="rId13"/>
    <sheet name="11.6.3" sheetId="92" r:id="rId14"/>
    <sheet name="Fußnotenerläuterungen" sheetId="74" r:id="rId15"/>
    <sheet name="Methodik" sheetId="13" r:id="rId16"/>
    <sheet name="Glossar" sheetId="1" r:id="rId17"/>
    <sheet name="Mehr zum Thema" sheetId="90" r:id="rId18"/>
  </sheets>
  <calcPr calcId="162913"/>
</workbook>
</file>

<file path=xl/calcChain.xml><?xml version="1.0" encoding="utf-8"?>
<calcChain xmlns="http://schemas.openxmlformats.org/spreadsheetml/2006/main">
  <c r="A10" i="11" l="1"/>
  <c r="A11" i="11"/>
  <c r="A12" i="11"/>
  <c r="A13" i="11"/>
  <c r="A14" i="11"/>
  <c r="A15" i="11"/>
  <c r="A16" i="11"/>
  <c r="A17" i="11"/>
  <c r="A18" i="11"/>
  <c r="A19" i="11"/>
  <c r="A20" i="11"/>
  <c r="A21" i="11"/>
  <c r="A22" i="11"/>
  <c r="A23" i="11"/>
  <c r="A24" i="11"/>
  <c r="A25" i="11"/>
  <c r="A26" i="11"/>
  <c r="A27" i="11"/>
  <c r="A28" i="11"/>
  <c r="A29" i="11"/>
  <c r="A30" i="11"/>
  <c r="A31" i="11"/>
  <c r="A32" i="11"/>
  <c r="A33" i="11"/>
  <c r="A35" i="11"/>
  <c r="A36" i="11"/>
  <c r="A37" i="11"/>
  <c r="A38" i="11"/>
  <c r="A39" i="11"/>
  <c r="A40" i="11"/>
  <c r="A41" i="11"/>
  <c r="A44" i="11"/>
  <c r="A45" i="11"/>
  <c r="A46" i="11"/>
  <c r="A6" i="11"/>
  <c r="E24" i="81" l="1"/>
  <c r="D24" i="81"/>
  <c r="C24" i="81"/>
  <c r="B24" i="81"/>
</calcChain>
</file>

<file path=xl/comments1.xml><?xml version="1.0" encoding="utf-8"?>
<comments xmlns="http://schemas.openxmlformats.org/spreadsheetml/2006/main">
  <authors>
    <author>Angelika Etzien</author>
    <author>USER  für Installationen</author>
  </authors>
  <commentList>
    <comment ref="A5" authorId="0" shapeId="0">
      <text>
        <r>
          <rPr>
            <sz val="7"/>
            <color indexed="81"/>
            <rFont val="Calibri"/>
            <family val="2"/>
            <scheme val="minor"/>
          </rPr>
          <t>Keine sonstigen Verfahren (Wahlanfechtungen, Prüfung der Zulässigkeit eines Volksbegehrens, Prüfung der Verfassungswidrigkeit eines Untersuchungsausschusses).</t>
        </r>
      </text>
    </comment>
    <comment ref="A17" authorId="1" shapeId="0">
      <text>
        <r>
          <rPr>
            <sz val="7"/>
            <color indexed="81"/>
            <rFont val="Calibri"/>
            <family val="2"/>
            <scheme val="minor"/>
          </rPr>
          <t>Ohne Justizverwaltung; Personalbestand der am Jahresschluss vorhandenen Richterinnen und Richter sowie Staatsanwältinnen und Staatsanwälte; Bedienstete, die sich in der Freistellungsphase zur Altersteilzeit im Blockmodell oder in einem Sabbatical befinden, sowie Bedienstete, die sich mindestens ein Jahr in Elternzeit befinden oder beurlaubt sind,
wurden nicht berücksichtigt.</t>
        </r>
      </text>
    </comment>
  </commentList>
</comments>
</file>

<file path=xl/comments10.xml><?xml version="1.0" encoding="utf-8"?>
<comments xmlns="http://schemas.openxmlformats.org/spreadsheetml/2006/main">
  <authors>
    <author>Wank, Annett</author>
  </authors>
  <commentList>
    <comment ref="D4" authorId="0" shapeId="0">
      <text>
        <r>
          <rPr>
            <sz val="7"/>
            <color indexed="81"/>
            <rFont val="Calibri"/>
            <family val="2"/>
            <scheme val="minor"/>
          </rPr>
          <t>Einschließlich der zu Jugendstrafe Verurteilten, die gemäß § 89b JGG aus dem Jugendstrafvollzug ausgenommen sind.</t>
        </r>
      </text>
    </comment>
    <comment ref="E4" authorId="0" shapeId="0">
      <text>
        <r>
          <rPr>
            <sz val="7"/>
            <color indexed="81"/>
            <rFont val="Calibri"/>
            <family val="2"/>
            <scheme val="minor"/>
          </rPr>
          <t>Einschließlich Freiheitsstrafe bei Verurteilten, die gemäß § 114 JGG in der Jugendstrafanstalt vollzogen wird.</t>
        </r>
      </text>
    </comment>
    <comment ref="F4" authorId="0" shapeId="0">
      <text>
        <r>
          <rPr>
            <sz val="7"/>
            <color indexed="81"/>
            <rFont val="Calibri"/>
            <family val="2"/>
            <scheme val="minor"/>
          </rPr>
          <t>Jugendstrafe von unbestimmter Dauer kann nach dem 1. Gesetz zur Änderung des JGG vom 30.08.1990 nicht mehr neu verhängt werden.</t>
        </r>
      </text>
    </comment>
  </commentList>
</comments>
</file>

<file path=xl/comments2.xml><?xml version="1.0" encoding="utf-8"?>
<comments xmlns="http://schemas.openxmlformats.org/spreadsheetml/2006/main">
  <authors>
    <author>Wank, Annett</author>
    <author>Angelika Etzien</author>
    <author>Lange, Christina</author>
  </authors>
  <commentList>
    <comment ref="A2" authorId="0" shapeId="0">
      <text>
        <r>
          <rPr>
            <sz val="7"/>
            <color indexed="81"/>
            <rFont val="Calibri"/>
            <family val="2"/>
            <scheme val="minor"/>
          </rPr>
          <t>Ohne Abgaben innerhalb des Gerichts.</t>
        </r>
      </text>
    </comment>
    <comment ref="B3" authorId="1" shapeId="0">
      <text>
        <r>
          <rPr>
            <sz val="7"/>
            <color indexed="81"/>
            <rFont val="Calibri"/>
            <family val="2"/>
            <scheme val="minor"/>
          </rPr>
          <t>Einschließlich Kindschafts- und Unterhaltssachen.</t>
        </r>
      </text>
    </comment>
    <comment ref="A15" authorId="2" shapeId="0">
      <text>
        <r>
          <rPr>
            <sz val="7"/>
            <color indexed="81"/>
            <rFont val="Calibri"/>
            <family val="2"/>
            <scheme val="minor"/>
          </rPr>
          <t>Erfassung der Sachgebiete ab 2005.</t>
        </r>
      </text>
    </comment>
    <comment ref="A24" authorId="1" shapeId="0">
      <text>
        <r>
          <rPr>
            <sz val="7"/>
            <color indexed="81"/>
            <rFont val="Calibri"/>
            <family val="2"/>
            <scheme val="minor"/>
          </rPr>
          <t xml:space="preserve">Ohne Abgaben innerhalb des Gerichts.
Zum 01.09.2009 trat das Gesetz über das Verfahren in Familiensachen und in den Angelegenheiten der freiwilligen Gerichtsbarkeit (FamFG) in Kraft. Es bewirkte weitreichende Änderungen bei Grundgesamtheit und Gegenstandsbereich der Familiengerichtsstatistik. Die vorliegenden Ergebnisse sind mit den Vorjahren nicht voll vergleichbar. Nachgewiesen werden daher nur die Ergebnisse nach Inkrafttreten des FamFG. </t>
        </r>
      </text>
    </comment>
    <comment ref="B25" authorId="1" shapeId="0">
      <text>
        <r>
          <rPr>
            <sz val="7"/>
            <color indexed="81"/>
            <rFont val="Calibri"/>
            <family val="2"/>
            <scheme val="minor"/>
          </rPr>
          <t>Ergebnisse von September bis Dezember 2009.</t>
        </r>
      </text>
    </comment>
  </commentList>
</comments>
</file>

<file path=xl/comments3.xml><?xml version="1.0" encoding="utf-8"?>
<comments xmlns="http://schemas.openxmlformats.org/spreadsheetml/2006/main">
  <authors>
    <author>Angelika Etzien</author>
  </authors>
  <commentList>
    <comment ref="A6" authorId="0" shapeId="0">
      <text>
        <r>
          <rPr>
            <sz val="7"/>
            <color indexed="81"/>
            <rFont val="Calibri"/>
            <family val="2"/>
            <scheme val="minor"/>
          </rPr>
          <t>Bevölkerung am 31.12.des jeweiligen Berichtsjahres.</t>
        </r>
      </text>
    </comment>
  </commentList>
</comments>
</file>

<file path=xl/comments4.xml><?xml version="1.0" encoding="utf-8"?>
<comments xmlns="http://schemas.openxmlformats.org/spreadsheetml/2006/main">
  <authors>
    <author>Wank, Annett</author>
    <author>Lange, Christina</author>
    <author>Angelika Etzien</author>
  </authors>
  <commentList>
    <comment ref="A2" authorId="0" shapeId="0">
      <text>
        <r>
          <rPr>
            <sz val="7"/>
            <color indexed="81"/>
            <rFont val="Calibri"/>
            <family val="2"/>
            <scheme val="minor"/>
          </rPr>
          <t>Ohne Abgaben innerhalb des Gerichts.</t>
        </r>
      </text>
    </comment>
    <comment ref="A7" authorId="1" shapeId="0">
      <text>
        <r>
          <rPr>
            <sz val="7"/>
            <color indexed="81"/>
            <rFont val="Calibri"/>
            <family val="2"/>
            <scheme val="minor"/>
          </rPr>
          <t>Erfassung der Sachgebiete ab 2005.</t>
        </r>
      </text>
    </comment>
    <comment ref="A8" authorId="1" shapeId="0">
      <text>
        <r>
          <rPr>
            <sz val="7"/>
            <color indexed="81"/>
            <rFont val="Calibri"/>
            <family val="2"/>
            <scheme val="minor"/>
          </rPr>
          <t>Erfassung der Sachgebiete ab 2005.</t>
        </r>
      </text>
    </comment>
    <comment ref="A9" authorId="1" shapeId="0">
      <text>
        <r>
          <rPr>
            <sz val="7"/>
            <color indexed="81"/>
            <rFont val="Calibri"/>
            <family val="2"/>
            <scheme val="minor"/>
          </rPr>
          <t>Erfassung der Sachgebiete ab 2005.</t>
        </r>
      </text>
    </comment>
    <comment ref="A17" authorId="0" shapeId="0">
      <text>
        <r>
          <rPr>
            <sz val="7"/>
            <color indexed="81"/>
            <rFont val="Calibri"/>
            <family val="2"/>
            <scheme val="minor"/>
          </rPr>
          <t>Ohne Abgaben innerhalb des Gerichts.</t>
        </r>
      </text>
    </comment>
    <comment ref="A20" authorId="2" shapeId="0">
      <text>
        <r>
          <rPr>
            <sz val="7"/>
            <color indexed="81"/>
            <rFont val="Calibri"/>
            <family val="2"/>
            <scheme val="minor"/>
          </rPr>
          <t>Ohne Übergang in das Strafverfahren.</t>
        </r>
      </text>
    </comment>
    <comment ref="A40" authorId="0" shapeId="0">
      <text>
        <r>
          <rPr>
            <sz val="7"/>
            <color indexed="81"/>
            <rFont val="Calibri"/>
            <family val="2"/>
            <scheme val="minor"/>
          </rPr>
          <t>Ohne Abgaben innerhalb des Gerichts.</t>
        </r>
      </text>
    </comment>
  </commentList>
</comments>
</file>

<file path=xl/comments5.xml><?xml version="1.0" encoding="utf-8"?>
<comments xmlns="http://schemas.openxmlformats.org/spreadsheetml/2006/main">
  <authors>
    <author>Wank, Annett</author>
    <author>Angelika Etzien</author>
  </authors>
  <commentList>
    <comment ref="A2" authorId="0" shapeId="0">
      <text>
        <r>
          <rPr>
            <sz val="7"/>
            <color indexed="81"/>
            <rFont val="Calibri"/>
            <family val="2"/>
            <scheme val="minor"/>
          </rPr>
          <t>Ohne Abgaben innerhalb des Gerichts.</t>
        </r>
      </text>
    </comment>
    <comment ref="B3" authorId="1" shapeId="0">
      <text>
        <r>
          <rPr>
            <sz val="7"/>
            <color indexed="81"/>
            <rFont val="Calibri"/>
            <family val="2"/>
            <scheme val="minor"/>
          </rPr>
          <t>Ohne Kindergeldsachen.</t>
        </r>
      </text>
    </comment>
    <comment ref="A9" authorId="0" shapeId="0">
      <text>
        <r>
          <rPr>
            <sz val="7"/>
            <color indexed="81"/>
            <rFont val="Calibri"/>
            <family val="2"/>
            <scheme val="minor"/>
          </rPr>
          <t>Ohne Abgaben innerhalb des Gerichts.
Einschließlich Verfahren zur Gewährung von einstweiligem Rechtsschutz.</t>
        </r>
      </text>
    </comment>
    <comment ref="A31" authorId="0" shapeId="0">
      <text>
        <r>
          <rPr>
            <sz val="7"/>
            <color indexed="81"/>
            <rFont val="Calibri"/>
            <family val="2"/>
            <scheme val="minor"/>
          </rPr>
          <t>Ohne Abgaben innerhalb des Gerichts.</t>
        </r>
      </text>
    </comment>
  </commentList>
</comments>
</file>

<file path=xl/comments6.xml><?xml version="1.0" encoding="utf-8"?>
<comments xmlns="http://schemas.openxmlformats.org/spreadsheetml/2006/main">
  <authors>
    <author>Lange, Christina</author>
  </authors>
  <commentList>
    <comment ref="A5" authorId="0" shapeId="0">
      <text>
        <r>
          <rPr>
            <sz val="7"/>
            <color indexed="81"/>
            <rFont val="Calibri"/>
            <family val="2"/>
            <scheme val="minor"/>
          </rPr>
          <t>Ohne Abgaben innerhalb der 
Staats-/Amtsanwaltschaften.</t>
        </r>
      </text>
    </comment>
    <comment ref="A17" authorId="0" shapeId="0">
      <text>
        <r>
          <rPr>
            <sz val="7"/>
            <color indexed="81"/>
            <rFont val="Calibri"/>
            <family val="2"/>
            <scheme val="minor"/>
          </rPr>
          <t>Das Allgemeine Register bei den Staatsanwaltschaften dient dazu, Vorgänge aufzunehmen, in denen zwar schon Ermittlungen aufgenommen wurden, bei denen aber (noch) kein Anfangsverdacht besteht.</t>
        </r>
      </text>
    </comment>
    <comment ref="A33" authorId="0" shapeId="0">
      <text>
        <r>
          <rPr>
            <sz val="7"/>
            <color indexed="81"/>
            <rFont val="Calibri"/>
            <family val="2"/>
            <scheme val="minor"/>
          </rPr>
          <t>2005 und 2010: Einschließlich Erzwingungshaft.</t>
        </r>
      </text>
    </comment>
  </commentList>
</comments>
</file>

<file path=xl/comments7.xml><?xml version="1.0" encoding="utf-8"?>
<comments xmlns="http://schemas.openxmlformats.org/spreadsheetml/2006/main">
  <authors>
    <author>Angelika Etzien</author>
  </authors>
  <commentList>
    <comment ref="B52" authorId="0" shapeId="0">
      <text>
        <r>
          <rPr>
            <sz val="7"/>
            <color indexed="81"/>
            <rFont val="Calibri"/>
            <family val="2"/>
            <scheme val="minor"/>
          </rPr>
          <t>Maßnahmen können nebeneinander und zum Teil auch neben der Jugendstrafe auftreten.</t>
        </r>
      </text>
    </comment>
  </commentList>
</comments>
</file>

<file path=xl/comments8.xml><?xml version="1.0" encoding="utf-8"?>
<comments xmlns="http://schemas.openxmlformats.org/spreadsheetml/2006/main">
  <authors>
    <author>Lang, Stefanie</author>
  </authors>
  <commentList>
    <comment ref="B11" authorId="0" shapeId="0">
      <text>
        <r>
          <rPr>
            <sz val="7"/>
            <color indexed="81"/>
            <rFont val="Calibri"/>
            <family val="2"/>
            <scheme val="minor"/>
          </rPr>
          <t>Zum 10.11.2016 wurde § 177 StGB "Sexuelle Nötigung; Vergewaltigung" neu gefasst, in dem § 179 StGB thematisch in den § 177 StGB integriert und darüber hinaus weiter optimiert wurde. Die vorliegenden Ergebnisse (ab 2017) sind mit den Vorjahren daher nicht voll vergleichbar.</t>
        </r>
      </text>
    </comment>
  </commentList>
</comments>
</file>

<file path=xl/comments9.xml><?xml version="1.0" encoding="utf-8"?>
<comments xmlns="http://schemas.openxmlformats.org/spreadsheetml/2006/main">
  <authors>
    <author>Wank, Annett</author>
  </authors>
  <commentList>
    <comment ref="A10" authorId="0" shapeId="0">
      <text>
        <r>
          <rPr>
            <sz val="7"/>
            <color indexed="81"/>
            <rFont val="Calibri"/>
            <family val="2"/>
            <scheme val="minor"/>
          </rPr>
          <t>Einschließlich der zu Jugendstrafe Verurteilten, die gemäß § 89b JGG aus dem Jugendstrafvollzug ausgenommen sind.</t>
        </r>
      </text>
    </comment>
    <comment ref="A11" authorId="0" shapeId="0">
      <text>
        <r>
          <rPr>
            <sz val="7"/>
            <color indexed="81"/>
            <rFont val="Calibri"/>
            <family val="2"/>
            <scheme val="minor"/>
          </rPr>
          <t>Einschließlich Freiheitsstrafe bei Verurteilten, die gemäß § 114 JGG in der Jugendstrafanstalt vollzogen wird.</t>
        </r>
      </text>
    </comment>
    <comment ref="A12" authorId="0" shapeId="0">
      <text>
        <r>
          <rPr>
            <sz val="7"/>
            <color indexed="81"/>
            <rFont val="Calibri"/>
            <family val="2"/>
            <scheme val="minor"/>
          </rPr>
          <t>Jugendstrafe von unbestimmter Dauer kann nach dem 1. Gesetz zur Änderung des JGG vom 30.08.1990 nicht mehr neu verhängt werden.</t>
        </r>
      </text>
    </comment>
    <comment ref="A40" authorId="0" shapeId="0">
      <text>
        <r>
          <rPr>
            <sz val="7"/>
            <color indexed="81"/>
            <rFont val="Calibri"/>
            <family val="2"/>
            <scheme val="minor"/>
          </rPr>
          <t>Ohne Unterstellungen nach § 10 Jugendgerichtsgesetz und ohne Unterstellungen bei ehrenamtlichen Bewährungshelferinnen und -helfern; einschließlich mehrerer Bewährungsaufsichten nebeneinander.</t>
        </r>
      </text>
    </comment>
  </commentList>
</comments>
</file>

<file path=xl/sharedStrings.xml><?xml version="1.0" encoding="utf-8"?>
<sst xmlns="http://schemas.openxmlformats.org/spreadsheetml/2006/main" count="611" uniqueCount="451">
  <si>
    <t>-</t>
  </si>
  <si>
    <t>Merkmal</t>
  </si>
  <si>
    <t xml:space="preserve">⁞ </t>
  </si>
  <si>
    <t>Inhaltsverzeichnis</t>
  </si>
  <si>
    <t>Seite</t>
  </si>
  <si>
    <t>Methodik</t>
  </si>
  <si>
    <t>Glossar</t>
  </si>
  <si>
    <t>Mehr zum Thema</t>
  </si>
  <si>
    <t>Rechtspflege</t>
  </si>
  <si>
    <t>Verfahrensart</t>
  </si>
  <si>
    <t>1994/1995</t>
  </si>
  <si>
    <t>1 Kind</t>
  </si>
  <si>
    <t>2 Kinder</t>
  </si>
  <si>
    <t>3 Kinder</t>
  </si>
  <si>
    <t>4 und mehr Kinder</t>
  </si>
  <si>
    <t>Alter von … bis unter … Jahren</t>
  </si>
  <si>
    <t>Bis unter 3 Monate</t>
  </si>
  <si>
    <t>3 Monate bis unter 6 Monate</t>
  </si>
  <si>
    <t>6 Monate bis einschließlich 1 Jahr</t>
  </si>
  <si>
    <t>Nicht vorbestraft</t>
  </si>
  <si>
    <t>Vorbestraft</t>
  </si>
  <si>
    <t xml:space="preserve">   nach allgemeinem Strafrecht</t>
  </si>
  <si>
    <t xml:space="preserve">   nach Jugendstrafrecht</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</si>
  <si>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</si>
  <si>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</si>
  <si>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</si>
  <si>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</si>
  <si>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</si>
  <si>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</si>
  <si>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</si>
  <si>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</si>
  <si>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</si>
  <si>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</si>
  <si>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</si>
  <si>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</si>
  <si>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13)  </t>
  </si>
  <si>
    <t xml:space="preserve">14)  </t>
  </si>
  <si>
    <t xml:space="preserve">15)  </t>
  </si>
  <si>
    <t>Lebenslang/unbestimmte Dauer</t>
  </si>
  <si>
    <t xml:space="preserve">      darunter aufgrund von Aussetzung</t>
  </si>
  <si>
    <t xml:space="preserve">         der Verhängung der Jugendstrafe</t>
  </si>
  <si>
    <t xml:space="preserve">         der Jugendstrafe zur Bewährung</t>
  </si>
  <si>
    <t xml:space="preserve">         des Restes einer Jugendstrafe</t>
  </si>
  <si>
    <t>§</t>
  </si>
  <si>
    <t xml:space="preserve">   Lebenspartnerschaften</t>
  </si>
  <si>
    <t xml:space="preserve">   Scheidung</t>
  </si>
  <si>
    <t xml:space="preserve">   Unterhalt für ein Kind</t>
  </si>
  <si>
    <t xml:space="preserve">   Umgangsrecht (auch § 165 FamFG)</t>
  </si>
  <si>
    <t xml:space="preserve">   Abstammungssache</t>
  </si>
  <si>
    <t xml:space="preserve">   sonstige Kindschaftssache</t>
  </si>
  <si>
    <t xml:space="preserve">   elterliche Sorge</t>
  </si>
  <si>
    <t>Mecklen-
burg-Vor-
pommern</t>
  </si>
  <si>
    <t>Mecklen-
burgische
Seenplatte</t>
  </si>
  <si>
    <t>Landkreis
Rostock</t>
  </si>
  <si>
    <t>Vor-
pommern-
Rügen</t>
  </si>
  <si>
    <t>Nordwest-
mecklen-
burg</t>
  </si>
  <si>
    <t>Vor-
pommern-
Greifswald</t>
  </si>
  <si>
    <t>Ludwigs-
lust-
Parchim</t>
  </si>
  <si>
    <t>Ingesamt</t>
  </si>
  <si>
    <t xml:space="preserve">      Jugendliche</t>
  </si>
  <si>
    <t xml:space="preserve">      Freispruch</t>
  </si>
  <si>
    <t xml:space="preserve">      Einstellung</t>
  </si>
  <si>
    <t xml:space="preserve">   Freiheitsstrafe</t>
  </si>
  <si>
    <t xml:space="preserve">   Geldstrafe</t>
  </si>
  <si>
    <t xml:space="preserve">   Jugendstrafe</t>
  </si>
  <si>
    <t>Hauptdeliktsgruppe</t>
  </si>
  <si>
    <t xml:space="preserve">   davon mit</t>
  </si>
  <si>
    <t xml:space="preserve">   Strafenverbindungen</t>
  </si>
  <si>
    <t xml:space="preserve">   männlich</t>
  </si>
  <si>
    <t xml:space="preserve">   weiblich</t>
  </si>
  <si>
    <t xml:space="preserve">           darunter</t>
  </si>
  <si>
    <t xml:space="preserve">            darunter</t>
  </si>
  <si>
    <t xml:space="preserve">            in Trunkenheit</t>
  </si>
  <si>
    <t>Mehr als 1 Jahr bis einschließlich 2 Jahre</t>
  </si>
  <si>
    <t>Mehr als 2 Jahre bis einschließlich 5 Jahre</t>
  </si>
  <si>
    <t>Mehr als 5 Jahre bis einschließlich 10 Jahre</t>
  </si>
  <si>
    <t>Mehr als 10 Jahre bis einschließlich 15 Jahre</t>
  </si>
  <si>
    <t xml:space="preserve">Amtsgerichte </t>
  </si>
  <si>
    <t>darunter</t>
  </si>
  <si>
    <t>Finanzgericht</t>
  </si>
  <si>
    <t>Verwaltungsgerichte</t>
  </si>
  <si>
    <t>Arbeitsgerichte</t>
  </si>
  <si>
    <t xml:space="preserve">   Familiensachen</t>
  </si>
  <si>
    <t xml:space="preserve">Verkehrsunfallsachen </t>
  </si>
  <si>
    <t xml:space="preserve">Kaufsachen </t>
  </si>
  <si>
    <t>Erledigte Berufungsverfahren</t>
  </si>
  <si>
    <t>Sonstige Tätigkeiten der Staatsanwaltschaft</t>
  </si>
  <si>
    <t>Geschäftsanfall an Beschwerdeverfahren</t>
  </si>
  <si>
    <t xml:space="preserve">      darunter</t>
  </si>
  <si>
    <t>Insgesamt</t>
  </si>
  <si>
    <t>Beendigung des Verfahrens</t>
  </si>
  <si>
    <t xml:space="preserve">   davon</t>
  </si>
  <si>
    <t>Keine Kinder</t>
  </si>
  <si>
    <t xml:space="preserve">   Verfassungsbeschwerden einschließlich 
      Anträge auf einstweiligen Rechtsschutz</t>
  </si>
  <si>
    <t xml:space="preserve">   Kommunale Verfassungsbeschwerden</t>
  </si>
  <si>
    <t xml:space="preserve">   Organstreitverfahren</t>
  </si>
  <si>
    <t xml:space="preserve">   Personalstellen </t>
  </si>
  <si>
    <t xml:space="preserve">      davon</t>
  </si>
  <si>
    <t xml:space="preserve">      weiblich</t>
  </si>
  <si>
    <t xml:space="preserve">      männlich</t>
  </si>
  <si>
    <t xml:space="preserve">   darunter </t>
  </si>
  <si>
    <t xml:space="preserve">   Verkehrsunfallsachen</t>
  </si>
  <si>
    <t xml:space="preserve">   Kaufsachen</t>
  </si>
  <si>
    <t xml:space="preserve">   Wohnungsmietsachen</t>
  </si>
  <si>
    <t xml:space="preserve">   darunter</t>
  </si>
  <si>
    <t xml:space="preserve">  6 - 10 </t>
  </si>
  <si>
    <t xml:space="preserve">16 - 20 </t>
  </si>
  <si>
    <t xml:space="preserve">21 - 25 </t>
  </si>
  <si>
    <t xml:space="preserve">26 - 30 </t>
  </si>
  <si>
    <t xml:space="preserve">31 - 35 </t>
  </si>
  <si>
    <t>36 und mehr</t>
  </si>
  <si>
    <t xml:space="preserve">      Bestandsstreitigkeiten</t>
  </si>
  <si>
    <t xml:space="preserve">      Zahlungsklagen</t>
  </si>
  <si>
    <t xml:space="preserve">      tarifliche Eingruppierungen</t>
  </si>
  <si>
    <t xml:space="preserve">      sonstiges</t>
  </si>
  <si>
    <t xml:space="preserve">   Rentenversicherung</t>
  </si>
  <si>
    <t xml:space="preserve">   Krankenversicherung</t>
  </si>
  <si>
    <t xml:space="preserve">   Verkehrsordnungswidrigkeiten</t>
  </si>
  <si>
    <t xml:space="preserve">   Gnadensachen </t>
  </si>
  <si>
    <t xml:space="preserve">   Zivilsachen</t>
  </si>
  <si>
    <t xml:space="preserve">   Verfahren zur DNA-Identitätsfeststellung</t>
  </si>
  <si>
    <t>18 - 21</t>
  </si>
  <si>
    <t>21 - 25</t>
  </si>
  <si>
    <t>25 - 30</t>
  </si>
  <si>
    <t>30 - 40</t>
  </si>
  <si>
    <t>40 - 50</t>
  </si>
  <si>
    <t>50 und mehr</t>
  </si>
  <si>
    <t>Voraussichtliche Dauer des Freiheitsentzuges</t>
  </si>
  <si>
    <t>Vorstrafen</t>
  </si>
  <si>
    <t>Statistische Berichte Mecklenburg-Vorpommern</t>
  </si>
  <si>
    <t>Fachliche Informationen</t>
  </si>
  <si>
    <t>Quellenangaben</t>
  </si>
  <si>
    <t>Abgeurteilte</t>
  </si>
  <si>
    <t>Amtsgerichte</t>
  </si>
  <si>
    <t>Landgerichte</t>
  </si>
  <si>
    <t>Oberlandesgericht</t>
  </si>
  <si>
    <t>Strafverfolgung</t>
  </si>
  <si>
    <t>Strafvollzug</t>
  </si>
  <si>
    <t>11 - 15</t>
  </si>
  <si>
    <t xml:space="preserve"> </t>
  </si>
  <si>
    <t>x</t>
  </si>
  <si>
    <t xml:space="preserve"> Oberlandesgericht</t>
  </si>
  <si>
    <t>Erledigte Klageverfahren</t>
  </si>
  <si>
    <t xml:space="preserve">   Erzwingungshaft</t>
  </si>
  <si>
    <t>Landkreis</t>
  </si>
  <si>
    <t xml:space="preserve">Erledigte Klagen </t>
  </si>
  <si>
    <t xml:space="preserve">   Zivilsachen im Zeitvergleich</t>
  </si>
  <si>
    <t xml:space="preserve">   Familiensachen im Zeitvergleich</t>
  </si>
  <si>
    <t xml:space="preserve">   Strafverfahren im Zeitvergleich</t>
  </si>
  <si>
    <t xml:space="preserve">   Bußgeldverfahren im Zeitvergleich</t>
  </si>
  <si>
    <t xml:space="preserve">   Rehabilitierungsverfahren im Zeitvergleich</t>
  </si>
  <si>
    <t xml:space="preserve">   Verwaltungsgerichtsverfahren im Zeitvergleich</t>
  </si>
  <si>
    <t xml:space="preserve">   Finanzgerichtsverfahren im Zeitvergleich</t>
  </si>
  <si>
    <t xml:space="preserve">   Arbeitsgerichtsverfahren im Zeitvergleich</t>
  </si>
  <si>
    <t xml:space="preserve">   Sozialgerichtsverfahren im Zeitvergleich</t>
  </si>
  <si>
    <t xml:space="preserve">   Abgeurteilte und Verurteilte im Zeitvergleich</t>
  </si>
  <si>
    <t>Land</t>
  </si>
  <si>
    <t xml:space="preserve">Deutschland </t>
  </si>
  <si>
    <t xml:space="preserve">   Baden-Württemberg </t>
  </si>
  <si>
    <t xml:space="preserve">   Bayern </t>
  </si>
  <si>
    <t xml:space="preserve">   Berlin </t>
  </si>
  <si>
    <t xml:space="preserve">   Brandenburg </t>
  </si>
  <si>
    <t xml:space="preserve">   Hamburg </t>
  </si>
  <si>
    <t xml:space="preserve">   Bremen </t>
  </si>
  <si>
    <t xml:space="preserve">   Mecklenburg-Vorpommern </t>
  </si>
  <si>
    <t xml:space="preserve">   Hessen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</si>
  <si>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</si>
  <si>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</si>
  <si>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</si>
  <si>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</si>
  <si>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</si>
  <si>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</si>
  <si>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</si>
  <si>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</si>
  <si>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16)  </t>
  </si>
  <si>
    <t xml:space="preserve">   davon </t>
  </si>
  <si>
    <t xml:space="preserve">      Heranwachsende</t>
  </si>
  <si>
    <t xml:space="preserve">            davon</t>
  </si>
  <si>
    <t xml:space="preserve">            Arbeitsgerichte</t>
  </si>
  <si>
    <t xml:space="preserve">            Verwaltungsgerichte</t>
  </si>
  <si>
    <t xml:space="preserve">            Sozialgerichte</t>
  </si>
  <si>
    <t xml:space="preserve">            Finanzgerichte</t>
  </si>
  <si>
    <t xml:space="preserve">   darunter nach Verfahrensgegenständen</t>
  </si>
  <si>
    <t>26 und mehr</t>
  </si>
  <si>
    <t xml:space="preserve">   und zwar</t>
  </si>
  <si>
    <t xml:space="preserve">         der Strafe</t>
  </si>
  <si>
    <t xml:space="preserve">   Strafvollstreckung im Zeitvergleich</t>
  </si>
  <si>
    <t>Geschäftsentwicklung bei den Gerichten</t>
  </si>
  <si>
    <t>Geschäftsentwicklung bei den Staatsanwaltschaften</t>
  </si>
  <si>
    <t>Erledigte Verfahren</t>
  </si>
  <si>
    <t>Erledigte Beschwerdeverfahren gegen End-
   entscheidungen</t>
  </si>
  <si>
    <t>Erledigte Strafverfahren</t>
  </si>
  <si>
    <t>Erledigte Hauptverfahren</t>
  </si>
  <si>
    <t>Oberverwaltungsgericht</t>
  </si>
  <si>
    <t>Erledigte Urteilsverfahren</t>
  </si>
  <si>
    <t>Erledigte Beschlussverfahren</t>
  </si>
  <si>
    <t>Landesarbeitsgericht</t>
  </si>
  <si>
    <t>Sozialgerichte</t>
  </si>
  <si>
    <t>Landessozialgericht</t>
  </si>
  <si>
    <t xml:space="preserve">   darunter nach Gegenstand der Klage</t>
  </si>
  <si>
    <t xml:space="preserve">      Erwachsende</t>
  </si>
  <si>
    <t>Darunter</t>
  </si>
  <si>
    <t xml:space="preserve">11)  </t>
  </si>
  <si>
    <t>Bestehende Unterstellung unter Bewährungsaufsicht im Zeitvergleich</t>
  </si>
  <si>
    <t>Verurteilte</t>
  </si>
  <si>
    <t xml:space="preserve">      Erwachsene</t>
  </si>
  <si>
    <t xml:space="preserve">      Freiheitsstrafe</t>
  </si>
  <si>
    <t xml:space="preserve">      Geldstrafe</t>
  </si>
  <si>
    <t xml:space="preserve">      Jugendstrafe</t>
  </si>
  <si>
    <t xml:space="preserve">17)  </t>
  </si>
  <si>
    <t xml:space="preserve">Erledigte Strafverfahren </t>
  </si>
  <si>
    <t>Erledigte Revisionen</t>
  </si>
  <si>
    <t>Verfahren nach dem Ordnungswidrigkeitengesetz</t>
  </si>
  <si>
    <t xml:space="preserve">   Entschädigungssachen nach dem Gesetz über die
      Entschädigung für Strafverfolgungsmaßnahmen</t>
  </si>
  <si>
    <t xml:space="preserve">   Anordnung der vorbehaltenen oder nachträglichen 
      Sicherungsverwahrung</t>
  </si>
  <si>
    <t>Zahl der Personen, gegen die eine Vollstreckung 
   eingeleitet wurde</t>
  </si>
  <si>
    <t>Maßnahmen können nebeneinander und zum Teil auch neben der Jugendstrafe auftreten.</t>
  </si>
  <si>
    <t>Hauptdeliktsgruppen</t>
  </si>
  <si>
    <t>Ehedauer von … bis … Jahren</t>
  </si>
  <si>
    <t>Zahl der Zuchtmittel</t>
  </si>
  <si>
    <t>Zahl der Erziehungsmaßregeln</t>
  </si>
  <si>
    <t xml:space="preserve">   Freiheitsstrafe (ohne Bewährung)</t>
  </si>
  <si>
    <t xml:space="preserve">   Geldbuße</t>
  </si>
  <si>
    <t>11.3 Geschäftsentwicklung bei den Gerichten</t>
  </si>
  <si>
    <t xml:space="preserve">   Rechtskräftige Urteile auf Ehescheidung im Zeitvergleich</t>
  </si>
  <si>
    <t>11.3.7 Rehabilitierungsverfahren im Zeitvergleich</t>
  </si>
  <si>
    <t>11.4 Geschäftsentwicklung bei den Staatsanwaltschaften</t>
  </si>
  <si>
    <t>11.4.2 Strafvollstreckung im Zeitvergleich</t>
  </si>
  <si>
    <t>11.5 Strafverfolgung</t>
  </si>
  <si>
    <t>11.5.1 Abgeurteilte und Verurteilte im Zeitvergleich</t>
  </si>
  <si>
    <t>11.6 Strafvollzug</t>
  </si>
  <si>
    <t>Gerichtliche Ehelösungen</t>
  </si>
  <si>
    <t>Ausgewählte Daten für die Rechtspflege</t>
  </si>
  <si>
    <t>&gt; A223</t>
  </si>
  <si>
    <t>&gt; B6631</t>
  </si>
  <si>
    <t>&gt; B6632</t>
  </si>
  <si>
    <t>&gt; B673</t>
  </si>
  <si>
    <t>Tabelle 11.1
   Landesverfassungsgericht Mecklenburg-Vorpommern</t>
  </si>
  <si>
    <t>Tabelle 11.2
   Justizministerium Mecklenburg-Vorpommern</t>
  </si>
  <si>
    <r>
      <t>Landgerichte</t>
    </r>
    <r>
      <rPr>
        <b/>
        <sz val="6"/>
        <color indexed="8"/>
        <rFont val="Arial"/>
        <family val="2"/>
      </rPr>
      <t/>
    </r>
  </si>
  <si>
    <t xml:space="preserve">         Kündigungen</t>
  </si>
  <si>
    <t xml:space="preserve">         darunter</t>
  </si>
  <si>
    <t xml:space="preserve">   Angelegenheiten der Bundesagentur für Arbeit</t>
  </si>
  <si>
    <t>Erledigte Beschwerdeverfahren in Beschlusssachen</t>
  </si>
  <si>
    <t>Erledigte Verfahren zur Gewährung von vorläufigem 
   Rechtsschutz</t>
  </si>
  <si>
    <t>.</t>
  </si>
  <si>
    <t>11.3.3 Rechtskräftige Urteile auf Ehescheidung im Zeitvergleich</t>
  </si>
  <si>
    <t xml:space="preserve">            Beleidigung (StGB §§ 185 - 200)</t>
  </si>
  <si>
    <t xml:space="preserve">            Straftaten gegen das Leben (StGB §§ 211 - 222)</t>
  </si>
  <si>
    <t xml:space="preserve">            Körperverletzung (StGB §§ 223 - 231)</t>
  </si>
  <si>
    <t xml:space="preserve">            Diebstahl (StGB § 242)</t>
  </si>
  <si>
    <t xml:space="preserve">            Unterschlagung (StGB § 246)</t>
  </si>
  <si>
    <t xml:space="preserve">            Betrug und Untreue (StGB §§ 263 - 266b)</t>
  </si>
  <si>
    <t xml:space="preserve">            Begünstigung und Hehlerei (StGB §§ 257 - 261)</t>
  </si>
  <si>
    <t>&gt; www.statistik-mv.de</t>
  </si>
  <si>
    <t>Weitere Informationen zum Thema finden Sie auf der Webseite des Statistischen Amtes Mecklenburg-Vorpommern</t>
  </si>
  <si>
    <t>Erfassung der Sachgebiete ab 2005.</t>
  </si>
  <si>
    <t>Ergebnisse von September bis Dezember 2009.</t>
  </si>
  <si>
    <t>Ohne Abgaben innerhalb des Gerichts.</t>
  </si>
  <si>
    <t>Einschließlich Kindschafts- und Unterhaltssachen.</t>
  </si>
  <si>
    <t>Ohne Übergang in das Strafverfahren.</t>
  </si>
  <si>
    <t>Ohne Kindergeldsachen.</t>
  </si>
  <si>
    <t>Einschließlich Verfahren zur Gewährung von einstweiligem Rechtsschutz.</t>
  </si>
  <si>
    <t>Ohne Abgaben innerhalb der Staats-/Amtsanwaltschaften.</t>
  </si>
  <si>
    <t>2005 und 2010: Einschließlich Erzwingungshaft.</t>
  </si>
  <si>
    <t xml:space="preserve">      Maßnahme (Zuchtmittel und 
         Erziehungsmaßregeln)</t>
  </si>
  <si>
    <t>Beendete Verfahren (beendet durch …)</t>
  </si>
  <si>
    <t xml:space="preserve">   darunter im Straßenverkehr begangene Ordnungswidrigkeiten</t>
  </si>
  <si>
    <t xml:space="preserve">   Verfahren mit 1 Verfahrensgegenstand</t>
  </si>
  <si>
    <t>Erledigte Beschwerdeverfahren gegen Entscheidungen
   über die Gewährung von einstweiligem Rechtsschutz</t>
  </si>
  <si>
    <t>Erledigte Nichtzulassungsbeschwerde- und sonstige
   Beschwerdeverfahren (ohne Beschwerdeverfahren
   gegen Entscheidungen über Gewährung von einst-
   weiligem Rechtsschutz)</t>
  </si>
  <si>
    <t>Gefangene am 31. Dezember im Zeitvergleich nach Art der Freiheitsentziehung</t>
  </si>
  <si>
    <t xml:space="preserve">   Verurteilte im Zeitvergleich nach Hauptdeliktsgruppen</t>
  </si>
  <si>
    <t xml:space="preserve">   Strafgefangene und Sicherungsverwahrte am 31. März im Zeitvergleich nach Altersgruppen, 
      voraussichtlicher Dauer des Freiheitsentzuges und Vorstrafen</t>
  </si>
  <si>
    <t xml:space="preserve">   Bestehende Unterstellungen unter Bewährungsaufsicht im Zeitvergleich nach dem Grund der
      Unterstellung</t>
  </si>
  <si>
    <t>11.5.2 Verurteilte im Zeitvergleich nach Hauptdeliktsgruppen</t>
  </si>
  <si>
    <t xml:space="preserve">   Freiheitsstrafe, die zur Bewährung ausgesetzt ist</t>
  </si>
  <si>
    <t xml:space="preserve">   Asylrecht </t>
  </si>
  <si>
    <t xml:space="preserve">   Recht des öffentlichen Dienstes</t>
  </si>
  <si>
    <t xml:space="preserve">   Abgaberecht</t>
  </si>
  <si>
    <t>weiblich</t>
  </si>
  <si>
    <t>Art des Strafvollzugs</t>
  </si>
  <si>
    <t>Tabelle 11.6.3
   Statistisches Bundesamt, Fachserie 10, Reihe 4.1</t>
  </si>
  <si>
    <t xml:space="preserve">         darunter Strafaussetzung </t>
  </si>
  <si>
    <t xml:space="preserve">18)  </t>
  </si>
  <si>
    <t xml:space="preserve">19)  </t>
  </si>
  <si>
    <t xml:space="preserve">20)  </t>
  </si>
  <si>
    <t>Einschließlich Freiheitsstrafe bei Verurteilten, die gemäß § 114 JGG in der Jugendstrafanstalt vollzogen wird.</t>
  </si>
  <si>
    <t xml:space="preserve"> Ehescheidungen nach Anzahl der noch im Haushalt lebenden
minderjährigen Kinder</t>
  </si>
  <si>
    <t>Bevölkerung am 31.12. des jeweiligen Berichtsjahres.</t>
  </si>
  <si>
    <t>Qualitätsberichte Statistisches Bundesamt</t>
  </si>
  <si>
    <t>&gt; Rechtspflege</t>
  </si>
  <si>
    <t xml:space="preserve">         bei den ordentlichen Gerichten</t>
  </si>
  <si>
    <t xml:space="preserve">         bei den Fachgerichten</t>
  </si>
  <si>
    <t>Ergebnisse in Grafiken und Worten</t>
  </si>
  <si>
    <t xml:space="preserve">Ergebnisse in Grafiken und Worten </t>
  </si>
  <si>
    <t>Überblick</t>
  </si>
  <si>
    <t xml:space="preserve">  Tabellen</t>
  </si>
  <si>
    <t>Ergebnisse</t>
  </si>
  <si>
    <t xml:space="preserve">  11.1</t>
  </si>
  <si>
    <t xml:space="preserve">  11.2</t>
  </si>
  <si>
    <t xml:space="preserve">  11.3</t>
  </si>
  <si>
    <t xml:space="preserve">  11.3.1</t>
  </si>
  <si>
    <t xml:space="preserve">  11.3.2</t>
  </si>
  <si>
    <t xml:space="preserve">  11.3.3</t>
  </si>
  <si>
    <t xml:space="preserve">  11.3.4</t>
  </si>
  <si>
    <t xml:space="preserve">  11.3.5</t>
  </si>
  <si>
    <t xml:space="preserve">  11.3.6</t>
  </si>
  <si>
    <t xml:space="preserve">  11.3.7</t>
  </si>
  <si>
    <t xml:space="preserve">  11.3.8</t>
  </si>
  <si>
    <t xml:space="preserve">  11.3.9</t>
  </si>
  <si>
    <t xml:space="preserve">  11.3.10</t>
  </si>
  <si>
    <t xml:space="preserve">  11.3.11</t>
  </si>
  <si>
    <t xml:space="preserve">  11.4</t>
  </si>
  <si>
    <t xml:space="preserve">  11.4.1</t>
  </si>
  <si>
    <t xml:space="preserve">  11.4.2</t>
  </si>
  <si>
    <t xml:space="preserve">  11.5</t>
  </si>
  <si>
    <t xml:space="preserve">  11.5.1</t>
  </si>
  <si>
    <t xml:space="preserve">  11.5.2</t>
  </si>
  <si>
    <t xml:space="preserve">  11.6</t>
  </si>
  <si>
    <t xml:space="preserve">  11.6.1</t>
  </si>
  <si>
    <t xml:space="preserve">  11.6.2</t>
  </si>
  <si>
    <t xml:space="preserve">  11.6.3</t>
  </si>
  <si>
    <t xml:space="preserve">  Grafiken</t>
  </si>
  <si>
    <t>Erläuterungen</t>
  </si>
  <si>
    <t xml:space="preserve">  Fußnotenerläuterungen</t>
  </si>
  <si>
    <t xml:space="preserve">  Mehr zum Thema</t>
  </si>
  <si>
    <t xml:space="preserve">  Methodik/Glossar</t>
  </si>
  <si>
    <t xml:space="preserve">  Ergebnisse in Grafiken und Worten</t>
  </si>
  <si>
    <t>Landesverfassungsgericht – Verfahrenseingänge im Zeitvergleich</t>
  </si>
  <si>
    <t>Unter 18</t>
  </si>
  <si>
    <t>Strafvollzug – Teil 1: Bestand und Bewegung in den Justizvollzugsanstalten</t>
  </si>
  <si>
    <t>Strafvollzug – Teil 2: Strafgefangene und Verwahrte in den Justizvollzugsanstalten</t>
  </si>
  <si>
    <t>11.1 Landesverfassungsgericht – Verfahrenseingänge im Zeitvergleich</t>
  </si>
  <si>
    <r>
      <t xml:space="preserve">Freiheitsstrafe </t>
    </r>
    <r>
      <rPr>
        <sz val="6"/>
        <rFont val="Calibri"/>
        <family val="2"/>
        <scheme val="minor"/>
      </rPr>
      <t>18)</t>
    </r>
  </si>
  <si>
    <r>
      <t xml:space="preserve">Jugendstrafe </t>
    </r>
    <r>
      <rPr>
        <sz val="6"/>
        <rFont val="Calibri"/>
        <family val="2"/>
        <scheme val="minor"/>
      </rPr>
      <t>19)</t>
    </r>
  </si>
  <si>
    <r>
      <t xml:space="preserve">Sicherungs-
verwahrung </t>
    </r>
    <r>
      <rPr>
        <sz val="6"/>
        <rFont val="Calibri"/>
        <family val="2"/>
        <scheme val="minor"/>
      </rPr>
      <t>20)</t>
    </r>
  </si>
  <si>
    <r>
      <t xml:space="preserve">11.6.2 Bestehende Unterstellungen unter Bewährungsaufsicht im Zeitvergleich nach dem Grund der Unterstellung </t>
    </r>
    <r>
      <rPr>
        <b/>
        <sz val="6"/>
        <rFont val="Calibri"/>
        <family val="2"/>
        <scheme val="minor"/>
      </rPr>
      <t>17)</t>
    </r>
  </si>
  <si>
    <r>
      <t xml:space="preserve">Erledigte Ermittlungsverfahren </t>
    </r>
    <r>
      <rPr>
        <sz val="6"/>
        <rFont val="Calibri"/>
        <family val="2"/>
        <scheme val="minor"/>
      </rPr>
      <t>12)</t>
    </r>
  </si>
  <si>
    <r>
      <t xml:space="preserve">   in das Allgemeine Register einzutragende Anzeigen 
      und Mitteilungen </t>
    </r>
    <r>
      <rPr>
        <sz val="6"/>
        <rFont val="Calibri"/>
        <family val="2"/>
        <scheme val="minor"/>
      </rPr>
      <t>13)</t>
    </r>
  </si>
  <si>
    <r>
      <t xml:space="preserve">   Ordnungs- oder Zwangsgeld, Wertersatz </t>
    </r>
    <r>
      <rPr>
        <sz val="6"/>
        <rFont val="Calibri"/>
        <family val="2"/>
        <scheme val="minor"/>
      </rPr>
      <t>14)</t>
    </r>
  </si>
  <si>
    <r>
      <t xml:space="preserve">11.3.9 Finanzgerichtsverfahren im Zeitvergleich </t>
    </r>
    <r>
      <rPr>
        <b/>
        <sz val="6"/>
        <rFont val="Calibri"/>
        <family val="2"/>
        <scheme val="minor"/>
      </rPr>
      <t>3)</t>
    </r>
  </si>
  <si>
    <r>
      <t xml:space="preserve">1995 </t>
    </r>
    <r>
      <rPr>
        <sz val="6"/>
        <rFont val="Calibri"/>
        <family val="2"/>
        <scheme val="minor"/>
      </rPr>
      <t>10)</t>
    </r>
  </si>
  <si>
    <r>
      <t xml:space="preserve">11.3.10 Arbeitsgerichtsverfahren im Zeitvergleich </t>
    </r>
    <r>
      <rPr>
        <b/>
        <sz val="6"/>
        <rFont val="Calibri"/>
        <family val="2"/>
        <scheme val="minor"/>
      </rPr>
      <t>3) 11)</t>
    </r>
  </si>
  <si>
    <r>
      <t xml:space="preserve">11.3.11 Sozialgerichtsverfahren im Zeitvergleich </t>
    </r>
    <r>
      <rPr>
        <b/>
        <sz val="6"/>
        <rFont val="Calibri"/>
        <family val="2"/>
        <scheme val="minor"/>
      </rPr>
      <t>3)</t>
    </r>
  </si>
  <si>
    <r>
      <t xml:space="preserve">11.3.5 Strafverfahren im Zeitvergleich </t>
    </r>
    <r>
      <rPr>
        <b/>
        <sz val="6"/>
        <rFont val="Calibri"/>
        <family val="2"/>
        <scheme val="minor"/>
      </rPr>
      <t>3)</t>
    </r>
  </si>
  <si>
    <r>
      <t xml:space="preserve">11.3.6 Bußgeldverfahren im Zeitvergleich </t>
    </r>
    <r>
      <rPr>
        <b/>
        <sz val="6"/>
        <rFont val="Calibri"/>
        <family val="2"/>
        <scheme val="minor"/>
      </rPr>
      <t>3)</t>
    </r>
  </si>
  <si>
    <r>
      <t xml:space="preserve">Erledigte Bußgeldverfahren </t>
    </r>
    <r>
      <rPr>
        <sz val="6"/>
        <rFont val="Calibri"/>
        <family val="2"/>
        <scheme val="minor"/>
      </rPr>
      <t>9)</t>
    </r>
  </si>
  <si>
    <r>
      <t xml:space="preserve">11.3.8 Verwaltungsgerichtsverfahren im Zeitvergleich </t>
    </r>
    <r>
      <rPr>
        <b/>
        <sz val="6"/>
        <rFont val="Calibri"/>
        <family val="2"/>
        <scheme val="minor"/>
      </rPr>
      <t>3)</t>
    </r>
  </si>
  <si>
    <r>
      <t xml:space="preserve">11.3.1 Zivilsachen im Zeitvergleich </t>
    </r>
    <r>
      <rPr>
        <b/>
        <sz val="6"/>
        <rFont val="Calibri"/>
        <family val="2"/>
        <scheme val="minor"/>
      </rPr>
      <t>3)</t>
    </r>
  </si>
  <si>
    <r>
      <t xml:space="preserve">1995 </t>
    </r>
    <r>
      <rPr>
        <sz val="6"/>
        <rFont val="Calibri"/>
        <family val="2"/>
        <scheme val="minor"/>
      </rPr>
      <t>4)</t>
    </r>
  </si>
  <si>
    <r>
      <t xml:space="preserve">2009 </t>
    </r>
    <r>
      <rPr>
        <sz val="6"/>
        <rFont val="Calibri"/>
        <family val="2"/>
        <scheme val="minor"/>
      </rPr>
      <t>7)</t>
    </r>
  </si>
  <si>
    <r>
      <t xml:space="preserve">Insgesamt </t>
    </r>
    <r>
      <rPr>
        <b/>
        <sz val="6"/>
        <rFont val="Calibri"/>
        <family val="2"/>
        <scheme val="minor"/>
      </rPr>
      <t>1)</t>
    </r>
  </si>
  <si>
    <t xml:space="preserve">   Ermittlungsverfahren, Verfahren nach dem Ordnungswidrigkeitsgesetz und sonstige zu erledigende
      Geschäfte im Zeitvergleich</t>
  </si>
  <si>
    <r>
      <t xml:space="preserve">   Personalbestand </t>
    </r>
    <r>
      <rPr>
        <b/>
        <sz val="6"/>
        <rFont val="Calibri"/>
        <family val="2"/>
        <scheme val="minor"/>
      </rPr>
      <t>2)</t>
    </r>
  </si>
  <si>
    <r>
      <t xml:space="preserve">Miet-/Kredit-/Leasingsachen </t>
    </r>
    <r>
      <rPr>
        <sz val="6"/>
        <rFont val="Calibri"/>
        <family val="2"/>
        <scheme val="minor"/>
      </rPr>
      <t>5)</t>
    </r>
  </si>
  <si>
    <r>
      <t xml:space="preserve">11.3.2 Familiensachen im Zeitvergleich </t>
    </r>
    <r>
      <rPr>
        <b/>
        <sz val="6"/>
        <rFont val="Calibri"/>
        <family val="2"/>
        <scheme val="minor"/>
      </rPr>
      <t>3) 6)</t>
    </r>
  </si>
  <si>
    <t>Anzahl der betroffenen
   Kinder</t>
  </si>
  <si>
    <t>Kreisfreie
Stadt
Rostock</t>
  </si>
  <si>
    <t>Kreisfreie
Stadt
Schwerin</t>
  </si>
  <si>
    <t xml:space="preserve">   Beschluss</t>
  </si>
  <si>
    <t xml:space="preserve">   Rücknahme des Verfahrens</t>
  </si>
  <si>
    <t xml:space="preserve">   Ruhen des Verfahrens</t>
  </si>
  <si>
    <t xml:space="preserve">   sonstiges</t>
  </si>
  <si>
    <r>
      <t xml:space="preserve">Angeordnete Maßnahmen nach dem Jugendstrafrecht </t>
    </r>
    <r>
      <rPr>
        <b/>
        <sz val="6"/>
        <rFont val="Calibri"/>
        <family val="2"/>
        <scheme val="minor"/>
      </rPr>
      <t>15)</t>
    </r>
  </si>
  <si>
    <t>Keine sonstigen Verfahren (Wahlanfechtungen, Prüfung der Zulässigkeit eines Volksbegehrens, Prüfung der Verfassungs-
widrigkeit eines Untersuchungsausschusses).</t>
  </si>
  <si>
    <t>Einschließlich der zu Jugendstrafe Verurteilten, die gemäß § 89b JGG aus dem Jugendstrafvollzug ausgenommen sind.</t>
  </si>
  <si>
    <t>Jugendstrafe von unbestimmter Dauer kann nach dem 1. Gesetz zur Änderung des JGG vom 30.08.1990 nicht mehr neu
verhängt werden.</t>
  </si>
  <si>
    <t xml:space="preserve">Bis     5 </t>
  </si>
  <si>
    <r>
      <t xml:space="preserve">   Straftaten gegen das Leben und die körperliche Unversehrtheit </t>
    </r>
    <r>
      <rPr>
        <sz val="6"/>
        <rFont val="Calibri"/>
        <family val="2"/>
        <scheme val="minor"/>
      </rPr>
      <t>5)</t>
    </r>
  </si>
  <si>
    <r>
      <t xml:space="preserve">   Eigentums- und Vermögensdelikte </t>
    </r>
    <r>
      <rPr>
        <sz val="6"/>
        <rFont val="Calibri"/>
        <family val="2"/>
        <scheme val="minor"/>
      </rPr>
      <t>5)</t>
    </r>
  </si>
  <si>
    <r>
      <t xml:space="preserve">   Straftaten im Straßenverkehr </t>
    </r>
    <r>
      <rPr>
        <sz val="6"/>
        <rFont val="Calibri"/>
        <family val="2"/>
        <scheme val="minor"/>
      </rPr>
      <t>5)</t>
    </r>
  </si>
  <si>
    <t>Erledigte Rechtsbeschwerden und Anträge auf Zulassung der Rechts-
   beschwerde</t>
  </si>
  <si>
    <t>Erledigte Verfahren zur Gewährung von vorläufigem Rechtsschutz
   (ohne Numerus-clausus-Sachen)</t>
  </si>
  <si>
    <t>Erledigte Berufungs- und Beschwerdeverfahren gegen Hauptsache-
   entscheidungen in Personalvertretungssachen und Beschwerden
   in Disziplinarverfahren</t>
  </si>
  <si>
    <t>Erledigte Beschwerdeverfahren gegen Entscheidungen über Gewäh-
   rung von einstweiligem Rechtsschutz/Verfahren zur Gewährung von
   vorläufigem Rechtsschutz (ohne Numerus-clausus-Sachen)</t>
  </si>
  <si>
    <t>11.4.1 Ermittlungsverfahren, Verfahren nach dem Ordnungswidrigkeitsgesetz und sonstige zu erledigende Geschäfte im Zeitvergleich</t>
  </si>
  <si>
    <t xml:space="preserve">   freiheitsentziehende Maßregel der Besserung und
      Sicherung ohne Bewährung</t>
  </si>
  <si>
    <t xml:space="preserve">   freiheitsentziehende Maßregel der Besserung und
      Sicherung, die zur Bewährung ausgesetzt ist</t>
  </si>
  <si>
    <t>Zahl der Personen, welche die Vollstreckung der Ersatz-
   freiheitsstrafe ganz oder teilweise durch unentgelt-
   liche gemeinnützige Tätigkeit abgewendet haben</t>
  </si>
  <si>
    <t>Zahl der Tage der Ersatzfreiheitsstrafe, deren Voll-
   streckung durch unentgeltliche gemeinnützige Tätig-
   keit abgewendet wurde</t>
  </si>
  <si>
    <t xml:space="preserve">   V.</t>
  </si>
  <si>
    <t xml:space="preserve">   IV.</t>
  </si>
  <si>
    <t xml:space="preserve">   III.</t>
  </si>
  <si>
    <t xml:space="preserve">   I.</t>
  </si>
  <si>
    <t xml:space="preserve">   II.</t>
  </si>
  <si>
    <t xml:space="preserve">   VI.</t>
  </si>
  <si>
    <t xml:space="preserve">   VII.</t>
  </si>
  <si>
    <t xml:space="preserve">   VIII.</t>
  </si>
  <si>
    <t xml:space="preserve">   IX.</t>
  </si>
  <si>
    <r>
      <t xml:space="preserve">      sexueller Übergriff; sexuelle Nötigung; Vergewalti-
         gung (StGB § 177) </t>
    </r>
    <r>
      <rPr>
        <sz val="6"/>
        <rFont val="Calibri"/>
        <family val="2"/>
        <scheme val="minor"/>
      </rPr>
      <t>16)</t>
    </r>
  </si>
  <si>
    <t xml:space="preserve">      Beleidigung (StGB §§ 185 - 200)</t>
  </si>
  <si>
    <t xml:space="preserve">      Straftaten gegen das Leben (StGB §§ 211 - 222)</t>
  </si>
  <si>
    <t xml:space="preserve">      Körperverletzung (StGB §§ 223 - 231)</t>
  </si>
  <si>
    <t xml:space="preserve">      Straftaten gegen die persönliche Freiheit 
         (StGB §§ 232 - 241a)</t>
  </si>
  <si>
    <t>Diebstahl und Unterschlagung (StGB §§ 242 - 248c)</t>
  </si>
  <si>
    <t xml:space="preserve">   Diebstahl (StGB § 242)</t>
  </si>
  <si>
    <t xml:space="preserve">   Unterschlagung (StGB § 246)</t>
  </si>
  <si>
    <t>andere Vermögens- und Eigentumsdelikte; Urkunden-
   delikte (StGB §§ 257 - 305a)</t>
  </si>
  <si>
    <t xml:space="preserve">      Begünstigung und Hehlerei (StGB §§ 257 - 261)</t>
  </si>
  <si>
    <t xml:space="preserve">      Betrug und Untreue (StGB §§ 263 - 266b)</t>
  </si>
  <si>
    <t xml:space="preserve">      in Trunkenheit</t>
  </si>
  <si>
    <t>Straftaten nach anderen Bundes- und Landesgesetzen
   (außer StGB und StVG)</t>
  </si>
  <si>
    <t xml:space="preserve">         des Strafrestes bei zeitiger Freiheitsstrafe</t>
  </si>
  <si>
    <t xml:space="preserve">         des Strafrestes bei lebenslanger Freiheits-
            strafe</t>
  </si>
  <si>
    <t>11.6.1 Strafgefangene und Sicherungsverwahrte am 31. März im Zeitvergleich nach Altersgruppen, voraussichtlicher Dauer des Freiheits-
               entzuges und Vorstrafen</t>
  </si>
  <si>
    <t>Das Allgemeine Register bei den Staatsanwaltschaften dient dazu, Vorgänge aufzunehmen, in denen zwar schon Ermittlun-
gen aufgenommen wurden, bei denen aber (noch) kein Anfangsverdacht besteht.</t>
  </si>
  <si>
    <t>Zum 10.11.2016 wurde § 177 StGB "Sexuelle Nötigung; Vergewaltigung" neu gefasst, indem § 179 StGB thematisch in den
§ 177 StGB integriert und darüber hinaus weiter optimiert wurde. Die vorliegenden Ergebnisse (ab 2017) sind mit den Vor-
jahren daher nicht voll vergleichbar.</t>
  </si>
  <si>
    <t>Darlin Victoria Böhme, Telefon: 0385 588-56413, darlin-victoria.boehme@statistik-mv.de</t>
  </si>
  <si>
    <t>Die Verwaltungsgerichte erledigten 2021 insgesamt 2 942 Hauptverfahren. Das waren 230 Verfahren oder 8,5 Pro-
zent mehr als 2020. 38,3 Prozent der erledigten Hauptverfahren entfielen auf Klagen zum Asylrecht. Deren Zahl 
hat sich gegenüber dem Vorjahr um 91 Verfahren erhöht.</t>
  </si>
  <si>
    <t>8 122 Klagen wurden 2021 von den Sozialgerichten bearbeitet und beendet, 864 oder rund 10 Prozent weniger als
im Vorjahr. 28,4 Prozent der Klagen bezogen sich auf Angelegenheiten nach dem SGB II. Auf Streitigkeiten zur 
Kranken- oder Rentenversicherung entfielen 25,5 bzw. 18,0 Prozent.</t>
  </si>
  <si>
    <t>810 Strafgefangene und Sicherungsverwahrte, darunter sieben Minderjährige, saßen am 31. März 2021 im Justiz-
vollzug ein. 74,1 Prozent der Inhaftierten waren mindestens einmal vorbestraft.</t>
  </si>
  <si>
    <t>11.3.4 Rechtskräftige Urteile auf Ehescheidung 2021 nach Kreisen</t>
  </si>
  <si>
    <t xml:space="preserve">   Angelegenheiten nach dem SGB II und §§ 6a und 6b BKGG</t>
  </si>
  <si>
    <t>Von den erledigten Urteilsverfahren waren Klageverfahren</t>
  </si>
  <si>
    <t>Straftaten gegen den Staat, die öffentliche Ordnung
   (außer unerlaubtem Entfernen vom Unfallort) und 
   im Amt (StGB §§ 80 - 168 und 331 - 358, außer § 142)</t>
  </si>
  <si>
    <t>Straftaten gegen die sexuelle Selbstbestimmung
   (StGB §§ 174 - 184k)</t>
  </si>
  <si>
    <t>11.6.3 Strafgefangene und Sicherungsverwahrte am 31. März 2021 im Ländervergleich</t>
  </si>
  <si>
    <t xml:space="preserve">   Rechtskräftige Urteile auf Ehescheidung 2021 nach Kreisen</t>
  </si>
  <si>
    <t xml:space="preserve">   Strafgefangene und Sicherungsverwahrte am 31. März 2021 im Ländervergleich</t>
  </si>
  <si>
    <t>Rechtskräftige Urteile auf Ehescheidung 2021 nach Ehedauer und Kreisen</t>
  </si>
  <si>
    <t>Verurteilte 2021 nach allgemeinem Strafrecht und Jugendstrafrecht</t>
  </si>
  <si>
    <r>
      <t xml:space="preserve">   Freiheitsstrafe </t>
    </r>
    <r>
      <rPr>
        <sz val="6"/>
        <rFont val="Calibri"/>
        <family val="2"/>
        <scheme val="minor"/>
      </rPr>
      <t>18)</t>
    </r>
  </si>
  <si>
    <r>
      <t xml:space="preserve">   Jugendstrafe </t>
    </r>
    <r>
      <rPr>
        <sz val="6"/>
        <rFont val="Calibri"/>
        <family val="2"/>
        <scheme val="minor"/>
      </rPr>
      <t>19)</t>
    </r>
  </si>
  <si>
    <r>
      <t xml:space="preserve">   Sicherungsverwahrung </t>
    </r>
    <r>
      <rPr>
        <sz val="6"/>
        <rFont val="Calibri"/>
        <family val="2"/>
        <scheme val="minor"/>
      </rPr>
      <t>20)</t>
    </r>
  </si>
  <si>
    <t>Richterinnen und Richter, Staatsanwältinnen und Staatsanwälte, Rechtsanwältinnen und Rechtsanwälte
   sowie Notarinnen und Notare am 31. Dezember im Zeitvergleich</t>
  </si>
  <si>
    <t>Bestand der Richterinnen und Richter, Staatsanwältinnen und Staatswanwälte, Rechtsanwältinnen und
   Rechtsanwälte sowie Notarinnen und Notare im Zeitvergleich</t>
  </si>
  <si>
    <t>11.2 Richterinnen und Richter, Staatsanwältinnen und Staatsanwälte, Rechtsanwältinnen und Rechtsanwälte sowie
            Notarinnen und Notare am 31. Dezember im Zeitvergleich</t>
  </si>
  <si>
    <t xml:space="preserve">Auf der Ebene der höchstqualifizierten Berufe in der Rechtspflege waren Frauen im Jahr 2021 mit einen Anteil 
von 46,0 Prozent vertreten. Damit ist der Anteil von Frauen als Richterinnen und Staatsanwältinnen im Vergleich 
zum Vorjahr leicht angestiegen. </t>
  </si>
  <si>
    <t>Richterinnen und Richter sowie Staatsanwäl-
   tinnen und Staatsanwälte</t>
  </si>
  <si>
    <t xml:space="preserve">      Personalbestand Richterinnen und Richter</t>
  </si>
  <si>
    <t xml:space="preserve">      Personalbestand Staatsanwältinnen und
         Staatsanwälte</t>
  </si>
  <si>
    <t>Rechtsanwältinnen und Rechtsanwälte</t>
  </si>
  <si>
    <t>Notarinnen und Notare</t>
  </si>
  <si>
    <t xml:space="preserve">   Unterhalt für die Ehegattin bzw. den Ehe-
      gatten oder die Lebenspartnerin bzw.
      den Lebenspartner</t>
  </si>
  <si>
    <t xml:space="preserve">2 499 Ehen wurden 2021 rechtskräftig geschieden. Das waren 78 Scheidungen oder 3,0 Prozent weniger als im 
Vorjahr. </t>
  </si>
  <si>
    <t xml:space="preserve">   Rechtshilfesachen einschließlich Auslieferungs-
      sachen (Zuständigkeit der Staats-/Amtsanwältin
      bzw. des Staats-/Amtsanwalts)</t>
  </si>
  <si>
    <t>Raub und Erpressung, räuberischer Angriff auf Kraft-
   fahrerinnen bzw. -fahrer (StGB §§ 249 - 256, 316a)</t>
  </si>
  <si>
    <t>Gemeingefährliche einschl. Umweltstraftaten, außer im 
   Straßenverkehr (StGB §§ 306 - 330a, außer 315b,
   315c, 316 und 316a, 323a i. V. m. Verkehrsunfall)</t>
  </si>
  <si>
    <t>Straftaten im Straßenverkehr (StGB §§ 142, 315b, 315c,
   316, 222, 229, 323a i. V. m. Verkehrsunfall, StVG
   §§ 21, 22, 22a, 22b)</t>
  </si>
  <si>
    <t>andere Straftaten gegen die Person, außer im Straßen-
   verkehr (StGB §§ 169 - 173, 185 - 241a, außer §§ 222,
   229 i. V. m. Verkehrsunfall)</t>
  </si>
  <si>
    <t>Ohne Justizverwaltung; Personalbestand der am Jahresschluss vorhandenen Richterinnen und Richter sowie Staatsanwäl-
tinnen und Staatsanwälte; Bedienstete, die sich in der Freistellungsphase zur Altersteilzeit im Blockmodell oder in einem
Sabbatical befinden, sowie Bedienstete, die sich mindestens ein Jahr in Elternzeit befinden oder beurlaubt sind, wurden
nicht berücksichtigt.</t>
  </si>
  <si>
    <t>Ohne Unterstellungen nach § 10 Jugendgerichtsgesetz und ohne Unterstellungen bei ehrenamtlichen Bewährungshelfe-
rinnen und -helfern; einschließlich mehrerer Bewährungsaufsichten nebeneinander.</t>
  </si>
  <si>
    <t>Von den insgesamt 12 550 Verurteilten wurden 2021 am häufigsten Straftaten im Straßenverkehr (27,5 Prozent) 
begangen. Die Hälfte davon wurde in Trunkenheit verübt. Weitere 23,5 Prozent hatten sich wegen Vermögens- 
und Eigentumsdelikten zu verantworten. In der Mehrzahl handelte es sich hierbei um Betrug und Untreue.</t>
  </si>
  <si>
    <t>Anzeigen gegen unbekannte Täterinnen und Täter</t>
  </si>
  <si>
    <t xml:space="preserve">Zum 01.09.2009 trat das Gesetz über das Verfahren in Familiensachen und in den Angelegenheiten der freiwilligen
Gerichtsbarkeit (FamFG) in Kraft. Es bewirkte weitreichende Änderungen bei Grundgesamtheit und Gegenstands-
bereich der Familiengerichtsstatistik. Die vorliegenden Ergebnisse sind mit den Vorjahren nicht voll vergleichbar.
Nachgewiesen werden daher nur die Ergebnisse nach Inkrafttreten des FamFG. </t>
  </si>
  <si>
    <t>Eheschließungen und Ehescheidungen je 10 000 Einwohnerinnen bzw. Einwohner im Zeitvergleich</t>
  </si>
  <si>
    <t>Strafgefangene und Sicherungsverwahrte je 1 000 Einwohnerinnen bzw. Einwohner am 31. März 2021
   im Ländervergleich</t>
  </si>
  <si>
    <r>
      <t xml:space="preserve">Je 10 000 Einwohnerinnen
   bzw. Einwohner </t>
    </r>
    <r>
      <rPr>
        <sz val="6"/>
        <rFont val="Calibri"/>
        <family val="2"/>
        <scheme val="minor"/>
      </rPr>
      <t>8)</t>
    </r>
  </si>
  <si>
    <t>Je 10 000 Einwohnerinnen
   bzw. Einwohner</t>
  </si>
  <si>
    <t xml:space="preserve">   Selbstständige Einziehungsverfahren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</si>
</sst>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quot;;\-\ #,##0&quot;&quot;;0&quot;&quot;;@&quot;&quot;"/>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0&quot;   &quot;;\-\ #,##0.0&quot;   &quot;;0.0&quot;   &quot;;@&quot;   &quot;"/>
    <numFmt numFmtId="174" formatCode="0;;;"/>
    <numFmt numFmtId="175" formatCode="#,##0&quot;        &quot;;\-\ #,##0&quot;         &quot;;0&quot;         &quot;;@&quot;        &quot;"/>
    <numFmt numFmtId="176" formatCode="#\ ##0"/>
    <numFmt numFmtId="177" formatCode="##\ ##"/>
    <numFmt numFmtId="178" formatCode="##\ ##\ #"/>
    <numFmt numFmtId="179" formatCode="##\ ##\ ##"/>
    <numFmt numFmtId="180" formatCode="##\ ##\ ##\ ###"/>
    <numFmt numFmtId="181" formatCode="#,##0.0"/>
    <numFmt numFmtId="182" formatCode="@\ *."/>
    <numFmt numFmtId="183" formatCode="\ \ \ \ \ \ \ \ \ \ @\ *."/>
    <numFmt numFmtId="184" formatCode="\ \ \ \ \ \ \ \ \ \ \ \ @\ *."/>
    <numFmt numFmtId="185" formatCode="\ \ \ \ \ \ \ \ \ \ \ \ @"/>
    <numFmt numFmtId="186" formatCode="\ \ \ \ \ \ \ \ \ \ \ \ \ @\ *."/>
    <numFmt numFmtId="187" formatCode="\ @\ *."/>
    <numFmt numFmtId="188" formatCode="\ @"/>
    <numFmt numFmtId="189" formatCode="\ \ @\ *."/>
    <numFmt numFmtId="190" formatCode="\ \ @"/>
    <numFmt numFmtId="191" formatCode="\ \ \ @\ *."/>
    <numFmt numFmtId="192" formatCode="\ \ \ @"/>
    <numFmt numFmtId="193" formatCode="\ \ \ \ @\ *."/>
    <numFmt numFmtId="194" formatCode="\ \ \ \ @"/>
    <numFmt numFmtId="195" formatCode="\ \ \ \ \ \ @\ *."/>
    <numFmt numFmtId="196" formatCode="\ \ \ \ \ \ @"/>
    <numFmt numFmtId="197" formatCode="\ \ \ \ \ \ \ @\ *."/>
    <numFmt numFmtId="198" formatCode="\ \ \ \ \ \ \ \ \ @\ *."/>
    <numFmt numFmtId="199" formatCode="\ \ \ \ \ \ \ \ \ @"/>
    <numFmt numFmtId="200" formatCode="\ #\ ###\ ###\ ##0\ \ ;\ \–###\ ###\ ##0\ \ ;\ * \–\ \ ;\ * @\ \ "/>
    <numFmt numFmtId="201" formatCode="_-&quot;$&quot;* #,##0_-;\-&quot;$&quot;* #,##0_-;_-&quot;$&quot;* &quot;-&quot;_-;_-@_-"/>
    <numFmt numFmtId="202" formatCode="_-&quot;$&quot;* #,##0.00_-;\-&quot;$&quot;* #,##0.00_-;_-&quot;$&quot;* &quot;-&quot;??_-;_-@_-"/>
    <numFmt numFmtId="203" formatCode="_-* #,##0.00\ [$€-1]_-;\-* #,##0.00\ [$€-1]_-;_-* &quot;-&quot;??\ [$€-1]_-"/>
    <numFmt numFmtId="204" formatCode="\ \ 0.0\ \ "/>
    <numFmt numFmtId="205" formatCode="_ * #,##0_ ;_ * \-#,##0_ ;_ * &quot;-&quot;_ ;_ @_ "/>
    <numFmt numFmtId="206" formatCode="_ * #,##0.00_ ;_ * \-#,##0.00_ ;_ * &quot;-&quot;??_ ;_ @_ "/>
    <numFmt numFmtId="207" formatCode="_ &quot;\&quot;* #,##0_ ;_ &quot;\&quot;* \-#,##0_ ;_ &quot;\&quot;* &quot;-&quot;_ ;_ @_ "/>
    <numFmt numFmtId="208" formatCode="_ &quot;\&quot;* #,##0.00_ ;_ &quot;\&quot;* \-#,##0.00_ ;_ &quot;\&quot;* &quot;-&quot;??_ ;_ @_ "/>
    <numFmt numFmtId="209" formatCode="&quot;\&quot;#,##0;&quot;\&quot;\-#,##0"/>
    <numFmt numFmtId="210" formatCode="0.0_)"/>
    <numFmt numFmtId="211" formatCode="\+#\ ###\ ##0;\-\ #\ ###\ ##0;\-"/>
    <numFmt numFmtId="212" formatCode="* &quot;[&quot;#0&quot;]&quot;"/>
    <numFmt numFmtId="213" formatCode="*+\ #\ ###\ ###\ ##0.0;\-\ #\ ###\ ###\ ##0.0;* &quot;&quot;\-&quot;&quot;"/>
    <numFmt numFmtId="214" formatCode="\+\ #\ ###\ ###\ ##0.0;\-\ #\ ###\ ###\ ##0.0;* &quot;&quot;\-&quot;&quot;"/>
    <numFmt numFmtId="215" formatCode="* &quot;[&quot;#0\ \ &quot;]&quot;"/>
    <numFmt numFmtId="216" formatCode="##\ ###\ ##0"/>
    <numFmt numFmtId="217" formatCode="#\ ###\ ###"/>
    <numFmt numFmtId="218" formatCode="#\ ###\ ##0.0;\-\ #\ ###\ ##0.0;\-"/>
    <numFmt numFmtId="219" formatCode="General_)"/>
    <numFmt numFmtId="220" formatCode="0.0"/>
    <numFmt numFmtId="221" formatCode="#,##0&quot;  &quot;;\-\ #,##0&quot;  &quot;;0&quot;  &quot;;@&quot;  &quot;"/>
  </numFmts>
  <fonts count="138">
    <font>
      <sz val="10"/>
      <color theme="1"/>
      <name val="Arial"/>
      <family val="2"/>
    </font>
    <font>
      <sz val="8"/>
      <name val="Arial"/>
      <family val="2"/>
    </font>
    <font>
      <b/>
      <sz val="6"/>
      <color indexed="8"/>
      <name val="Arial"/>
      <family val="2"/>
    </font>
    <font>
      <sz val="10"/>
      <name val="Arial"/>
      <family val="2"/>
    </font>
    <font>
      <b/>
      <sz val="10"/>
      <name val="Arial"/>
      <family val="2"/>
    </font>
    <font>
      <sz val="9"/>
      <name val="Arial"/>
      <family val="2"/>
    </font>
    <font>
      <sz val="6"/>
      <name val="Arial"/>
      <family val="2"/>
    </font>
    <font>
      <sz val="10"/>
      <name val="Arial"/>
      <family val="2"/>
    </font>
    <font>
      <b/>
      <sz val="8"/>
      <name val="Arial"/>
      <family val="2"/>
    </font>
    <font>
      <sz val="10"/>
      <color indexed="8"/>
      <name val="MS Sans Serif"/>
      <family val="2"/>
    </font>
    <font>
      <u/>
      <sz val="10"/>
      <color indexed="12"/>
      <name val="Arial"/>
      <family val="2"/>
    </font>
    <font>
      <sz val="10"/>
      <name val="Arial"/>
      <family val="2"/>
    </font>
    <font>
      <u/>
      <sz val="10"/>
      <color indexed="12"/>
      <name val="Arial"/>
      <family val="2"/>
    </font>
    <font>
      <sz val="10"/>
      <color theme="1"/>
      <name val="Arial"/>
      <family val="2"/>
    </font>
    <font>
      <b/>
      <sz val="10"/>
      <color theme="1"/>
      <name val="Arial"/>
      <family val="2"/>
    </font>
    <font>
      <sz val="10"/>
      <color theme="1"/>
      <name val="Calibri"/>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name val="Arial"/>
      <family val="2"/>
    </font>
    <font>
      <sz val="8"/>
      <name val="Times New Roman"/>
      <family val="1"/>
    </font>
    <font>
      <sz val="10"/>
      <name val="MetaNormalLF-Roman"/>
      <family val="2"/>
    </font>
    <font>
      <sz val="10"/>
      <color rgb="FFFF0000"/>
      <name val="MetaNormalLF-Roman"/>
      <family val="2"/>
    </font>
    <font>
      <sz val="11"/>
      <name val="MetaNormalLF-Roman"/>
      <family val="2"/>
    </font>
    <font>
      <sz val="7"/>
      <name val="Letter Gothic CE"/>
      <family val="3"/>
      <charset val="238"/>
    </font>
    <font>
      <sz val="7"/>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sz val="8"/>
      <color indexed="8"/>
      <name val="Arial"/>
      <family val="2"/>
    </font>
    <font>
      <sz val="10"/>
      <color indexed="8"/>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0"/>
      <color theme="1"/>
      <name val="MetaNormalLF-Roman"/>
      <family val="2"/>
    </font>
    <font>
      <sz val="11"/>
      <color indexed="8"/>
      <name val="Calibri"/>
      <family val="2"/>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b/>
      <sz val="11"/>
      <color rgb="FFFA7D00"/>
      <name val="Calibri"/>
      <family val="2"/>
      <scheme val="minor"/>
    </font>
    <font>
      <b/>
      <sz val="10"/>
      <color rgb="FFFA7D00"/>
      <name val="MetaNormalLF-Roman"/>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0"/>
      <color theme="3"/>
      <name val="MetaNormalLF-Roman"/>
      <family val="2"/>
    </font>
    <font>
      <u/>
      <sz val="10"/>
      <color theme="1"/>
      <name val="MetaNormalLF-Roman"/>
      <family val="2"/>
    </font>
    <font>
      <sz val="11"/>
      <color rgb="FF9C6500"/>
      <name val="Calibri"/>
      <family val="2"/>
      <scheme val="minor"/>
    </font>
    <font>
      <sz val="10"/>
      <color rgb="FF9C6500"/>
      <name val="MetaNormalLF-Roman"/>
      <family val="2"/>
    </font>
    <font>
      <sz val="11"/>
      <color rgb="FF9C0006"/>
      <name val="Calibri"/>
      <family val="2"/>
      <scheme val="minor"/>
    </font>
    <font>
      <sz val="10"/>
      <color rgb="FF9C0006"/>
      <name val="MetaNormalLF-Roman"/>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b/>
      <sz val="11"/>
      <color theme="0"/>
      <name val="Calibri"/>
      <family val="2"/>
      <scheme val="minor"/>
    </font>
    <font>
      <b/>
      <sz val="10"/>
      <color theme="0"/>
      <name val="MetaNormalLF-Roman"/>
      <family val="2"/>
    </font>
    <font>
      <sz val="10"/>
      <name val="MetaNormalLF-Roman"/>
    </font>
    <font>
      <sz val="9.5"/>
      <color rgb="FF000000"/>
      <name val="Albany AMT"/>
    </font>
    <font>
      <sz val="8"/>
      <color rgb="FF000000"/>
      <name val="Courier"/>
      <family val="3"/>
    </font>
    <font>
      <sz val="10"/>
      <color indexed="8"/>
      <name val="Calibri"/>
      <family val="2"/>
      <scheme val="minor"/>
    </font>
    <font>
      <b/>
      <sz val="20"/>
      <color theme="1"/>
      <name val="Calibri"/>
      <family val="2"/>
      <scheme val="minor"/>
    </font>
    <font>
      <sz val="20"/>
      <color theme="1"/>
      <name val="Calibri"/>
      <family val="2"/>
      <scheme val="minor"/>
    </font>
    <font>
      <sz val="10"/>
      <color theme="1"/>
      <name val="Calibri"/>
      <family val="2"/>
      <scheme val="minor"/>
    </font>
    <font>
      <b/>
      <sz val="9"/>
      <color rgb="FFFF0000"/>
      <name val="Calibri"/>
      <family val="2"/>
      <scheme val="minor"/>
    </font>
    <font>
      <sz val="9"/>
      <color rgb="FFFF0000"/>
      <name val="Calibri"/>
      <family val="2"/>
      <scheme val="minor"/>
    </font>
    <font>
      <b/>
      <sz val="9"/>
      <color theme="3" tint="0.39997558519241921"/>
      <name val="Calibri"/>
      <family val="2"/>
      <scheme val="minor"/>
    </font>
    <font>
      <b/>
      <sz val="21"/>
      <color theme="1"/>
      <name val="Calibri"/>
      <family val="2"/>
      <scheme val="minor"/>
    </font>
    <font>
      <sz val="21"/>
      <color rgb="FFF2B700"/>
      <name val="Calibri"/>
      <family val="2"/>
      <scheme val="minor"/>
    </font>
    <font>
      <b/>
      <sz val="10"/>
      <name val="Calibri"/>
      <family val="2"/>
      <scheme val="minor"/>
    </font>
    <font>
      <sz val="10"/>
      <name val="Calibri"/>
      <family val="2"/>
      <scheme val="minor"/>
    </font>
    <font>
      <sz val="9"/>
      <name val="Calibri"/>
      <family val="2"/>
      <scheme val="minor"/>
    </font>
    <font>
      <sz val="1"/>
      <color theme="0"/>
      <name val="Calibri"/>
      <family val="2"/>
      <scheme val="minor"/>
    </font>
    <font>
      <b/>
      <sz val="9"/>
      <name val="Calibri"/>
      <family val="2"/>
      <scheme val="minor"/>
    </font>
    <font>
      <sz val="8"/>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sz val="8.5"/>
      <name val="Calibri"/>
      <family val="2"/>
      <scheme val="minor"/>
    </font>
    <font>
      <sz val="8.5"/>
      <name val="Calibri"/>
      <family val="2"/>
      <scheme val="minor"/>
    </font>
    <font>
      <sz val="8.5"/>
      <color theme="1"/>
      <name val="Calibri"/>
      <family val="2"/>
      <scheme val="minor"/>
    </font>
    <font>
      <sz val="8.5"/>
      <color rgb="FFFF0000"/>
      <name val="Calibri"/>
      <family val="2"/>
      <scheme val="minor"/>
    </font>
    <font>
      <sz val="7"/>
      <color indexed="81"/>
      <name val="Calibri"/>
      <family val="2"/>
      <scheme val="minor"/>
    </font>
    <font>
      <strike/>
      <sz val="8.5"/>
      <name val="Calibri"/>
      <family val="2"/>
      <scheme val="minor"/>
    </font>
    <font>
      <b/>
      <i/>
      <sz val="8.5"/>
      <color rgb="FFFF0000"/>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sz val="9"/>
      <color rgb="FFF2B700"/>
      <name val="Wingdings"/>
      <charset val="2"/>
    </font>
    <font>
      <sz val="9"/>
      <color theme="1"/>
      <name val="Wingdings"/>
      <charset val="2"/>
    </font>
    <font>
      <sz val="9.5"/>
      <name val="Calibri"/>
      <family val="2"/>
      <scheme val="minor"/>
    </font>
    <font>
      <sz val="10"/>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42">
    <border>
      <left/>
      <right/>
      <top/>
      <bottom/>
      <diagonal/>
    </border>
    <border>
      <left style="thin">
        <color rgb="FFFBC33D"/>
      </left>
      <right/>
      <top style="thin">
        <color rgb="FFFBC33D"/>
      </top>
      <bottom style="thin">
        <color rgb="FFFBC33D"/>
      </bottom>
      <diagonal/>
    </border>
    <border>
      <left/>
      <right style="thin">
        <color rgb="FFFBC33D"/>
      </right>
      <top style="thin">
        <color rgb="FFFBC33D"/>
      </top>
      <bottom/>
      <diagonal/>
    </border>
    <border>
      <left style="thin">
        <color rgb="FFFBC33D"/>
      </left>
      <right style="thin">
        <color rgb="FFFBC33D"/>
      </right>
      <top style="thin">
        <color rgb="FFFBC33D"/>
      </top>
      <bottom style="thin">
        <color rgb="FFFBC33D"/>
      </bottom>
      <diagonal/>
    </border>
    <border>
      <left/>
      <right/>
      <top/>
      <bottom style="thin">
        <color rgb="FFFBC33D"/>
      </bottom>
      <diagonal/>
    </border>
    <border>
      <left/>
      <right/>
      <top style="thin">
        <color rgb="FFFBC33D"/>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rgb="FFF2B700"/>
      </bottom>
      <diagonal/>
    </border>
    <border>
      <left style="medium">
        <color rgb="FFF2B700"/>
      </left>
      <right/>
      <top style="medium">
        <color rgb="FFF2B700"/>
      </top>
      <bottom/>
      <diagonal/>
    </border>
    <border>
      <left/>
      <right/>
      <top style="medium">
        <color rgb="FFF2B700"/>
      </top>
      <bottom/>
      <diagonal/>
    </border>
    <border>
      <left style="medium">
        <color rgb="FFF2B700"/>
      </left>
      <right/>
      <top/>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style="thin">
        <color rgb="FFF2B700"/>
      </top>
      <bottom/>
      <diagonal/>
    </border>
    <border>
      <left/>
      <right style="thin">
        <color rgb="FFF2B700"/>
      </right>
      <top/>
      <bottom/>
      <diagonal/>
    </border>
    <border>
      <left/>
      <right/>
      <top/>
      <bottom style="thin">
        <color rgb="FFF2B700"/>
      </bottom>
      <diagonal/>
    </border>
    <border>
      <left style="thin">
        <color rgb="FFF2B700"/>
      </left>
      <right/>
      <top style="thin">
        <color rgb="FFF2B700"/>
      </top>
      <bottom/>
      <diagonal/>
    </border>
    <border>
      <left/>
      <right/>
      <top style="thin">
        <color rgb="FFF2B700"/>
      </top>
      <bottom/>
      <diagonal/>
    </border>
    <border>
      <left style="thin">
        <color rgb="FFF2B700"/>
      </left>
      <right/>
      <top/>
      <bottom/>
      <diagonal/>
    </border>
    <border>
      <left style="thin">
        <color rgb="FFF2B700"/>
      </left>
      <right/>
      <top style="thin">
        <color rgb="FFFBC33D"/>
      </top>
      <bottom/>
      <diagonal/>
    </border>
  </borders>
  <cellStyleXfs count="1121">
    <xf numFmtId="0" fontId="0"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0" fontId="1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applyNumberFormat="0" applyFill="0" applyBorder="0" applyAlignment="0" applyProtection="0"/>
    <xf numFmtId="0" fontId="10" fillId="0" borderId="0" applyNumberFormat="0" applyFill="0" applyBorder="0" applyAlignment="0" applyProtection="0">
      <alignment vertical="top"/>
      <protection locked="0"/>
    </xf>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13" fillId="0" borderId="0"/>
    <xf numFmtId="0" fontId="3" fillId="0" borderId="0"/>
    <xf numFmtId="0" fontId="9" fillId="0" borderId="0"/>
    <xf numFmtId="0" fontId="7" fillId="0" borderId="0"/>
    <xf numFmtId="0" fontId="3" fillId="0" borderId="0"/>
    <xf numFmtId="0" fontId="3" fillId="0" borderId="0"/>
    <xf numFmtId="0" fontId="3" fillId="0" borderId="0"/>
    <xf numFmtId="0" fontId="15" fillId="0" borderId="0"/>
    <xf numFmtId="0" fontId="11" fillId="0" borderId="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9" applyNumberFormat="0" applyAlignment="0" applyProtection="0"/>
    <xf numFmtId="0" fontId="25" fillId="6" borderId="10" applyNumberFormat="0" applyAlignment="0" applyProtection="0"/>
    <xf numFmtId="0" fontId="26" fillId="6" borderId="9" applyNumberFormat="0" applyAlignment="0" applyProtection="0"/>
    <xf numFmtId="0" fontId="27" fillId="0" borderId="11" applyNumberFormat="0" applyFill="0" applyAlignment="0" applyProtection="0"/>
    <xf numFmtId="0" fontId="28" fillId="7" borderId="12"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4" fillId="0" borderId="14" applyNumberFormat="0" applyFill="0" applyAlignment="0" applyProtection="0"/>
    <xf numFmtId="0" fontId="31"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31" fillId="32" borderId="0" applyNumberFormat="0" applyBorder="0" applyAlignment="0" applyProtection="0"/>
    <xf numFmtId="177" fontId="34" fillId="0" borderId="15">
      <alignment horizontal="left"/>
    </xf>
    <xf numFmtId="178" fontId="34" fillId="0" borderId="15">
      <alignment horizontal="left"/>
    </xf>
    <xf numFmtId="179" fontId="34" fillId="0" borderId="15">
      <alignment horizontal="left"/>
    </xf>
    <xf numFmtId="180" fontId="34" fillId="0" borderId="15">
      <alignment horizontal="left"/>
    </xf>
    <xf numFmtId="176" fontId="33" fillId="0" borderId="0" applyFont="0" applyBorder="0" applyAlignment="0" applyProtection="0">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2" fillId="0" borderId="0" applyNumberFormat="0" applyFill="0" applyBorder="0" applyAlignment="0" applyProtection="0"/>
    <xf numFmtId="0" fontId="10" fillId="0" borderId="0" applyNumberFormat="0" applyFill="0" applyBorder="0" applyAlignment="0" applyProtection="0">
      <alignment vertical="top"/>
      <protection locked="0"/>
    </xf>
    <xf numFmtId="0" fontId="3" fillId="0" borderId="0"/>
    <xf numFmtId="182" fontId="1" fillId="0" borderId="0"/>
    <xf numFmtId="49" fontId="1" fillId="0" borderId="0"/>
    <xf numFmtId="183" fontId="1" fillId="0" borderId="0">
      <alignment horizontal="center"/>
    </xf>
    <xf numFmtId="184" fontId="1" fillId="0" borderId="0"/>
    <xf numFmtId="185" fontId="1" fillId="0" borderId="0"/>
    <xf numFmtId="186" fontId="1" fillId="0" borderId="0"/>
    <xf numFmtId="187" fontId="1" fillId="0" borderId="0"/>
    <xf numFmtId="188" fontId="38" fillId="0" borderId="0"/>
    <xf numFmtId="189" fontId="39" fillId="0" borderId="0"/>
    <xf numFmtId="190" fontId="38" fillId="0" borderId="0"/>
    <xf numFmtId="191" fontId="1" fillId="0" borderId="0"/>
    <xf numFmtId="192" fontId="1" fillId="0" borderId="0"/>
    <xf numFmtId="193" fontId="1" fillId="0" borderId="0"/>
    <xf numFmtId="194" fontId="38" fillId="0" borderId="0"/>
    <xf numFmtId="195" fontId="1" fillId="0" borderId="0">
      <alignment horizontal="center"/>
    </xf>
    <xf numFmtId="196" fontId="1" fillId="0" borderId="0">
      <alignment horizontal="center"/>
    </xf>
    <xf numFmtId="197" fontId="1" fillId="0" borderId="0">
      <alignment horizontal="center"/>
    </xf>
    <xf numFmtId="198" fontId="1" fillId="0" borderId="0">
      <alignment horizontal="center"/>
    </xf>
    <xf numFmtId="199" fontId="1" fillId="0" borderId="0">
      <alignment horizontal="center"/>
    </xf>
    <xf numFmtId="200" fontId="39" fillId="0" borderId="0">
      <alignment horizontal="right"/>
    </xf>
    <xf numFmtId="0" fontId="1" fillId="34" borderId="23"/>
    <xf numFmtId="0" fontId="40" fillId="35" borderId="24">
      <alignment horizontal="right" vertical="top" wrapText="1"/>
    </xf>
    <xf numFmtId="0" fontId="1" fillId="0" borderId="15"/>
    <xf numFmtId="0" fontId="41" fillId="36" borderId="0">
      <alignment horizontal="center"/>
    </xf>
    <xf numFmtId="0" fontId="42" fillId="36" borderId="0">
      <alignment horizontal="center" vertical="center"/>
    </xf>
    <xf numFmtId="0" fontId="3" fillId="37" borderId="0">
      <alignment horizontal="center" wrapText="1"/>
    </xf>
    <xf numFmtId="0" fontId="43" fillId="36" borderId="0">
      <alignment horizontal="center"/>
    </xf>
    <xf numFmtId="41" fontId="3" fillId="0" borderId="0" applyFont="0" applyFill="0" applyBorder="0" applyAlignment="0" applyProtection="0"/>
    <xf numFmtId="43" fontId="3" fillId="0" borderId="0" applyFont="0" applyFill="0" applyBorder="0" applyAlignment="0" applyProtection="0"/>
    <xf numFmtId="201" fontId="3" fillId="0" borderId="0" applyFont="0" applyFill="0" applyBorder="0" applyAlignment="0" applyProtection="0"/>
    <xf numFmtId="202" fontId="3" fillId="0" borderId="0" applyFont="0" applyFill="0" applyBorder="0" applyAlignment="0" applyProtection="0"/>
    <xf numFmtId="0" fontId="9" fillId="33" borderId="23" applyBorder="0">
      <protection locked="0"/>
    </xf>
    <xf numFmtId="0" fontId="44" fillId="33" borderId="23">
      <protection locked="0"/>
    </xf>
    <xf numFmtId="0" fontId="3" fillId="33" borderId="15"/>
    <xf numFmtId="0" fontId="3" fillId="36" borderId="0"/>
    <xf numFmtId="203" fontId="3" fillId="0" borderId="0" applyFont="0" applyFill="0" applyBorder="0" applyAlignment="0" applyProtection="0"/>
    <xf numFmtId="0" fontId="45" fillId="36" borderId="15">
      <alignment horizontal="left"/>
    </xf>
    <xf numFmtId="0" fontId="1" fillId="0" borderId="17"/>
    <xf numFmtId="0" fontId="46" fillId="36" borderId="0">
      <alignment horizontal="left"/>
    </xf>
    <xf numFmtId="0" fontId="40" fillId="38" borderId="0">
      <alignment horizontal="right" vertical="top" wrapText="1"/>
    </xf>
    <xf numFmtId="0" fontId="47" fillId="0" borderId="25" applyNumberFormat="0" applyAlignment="0" applyProtection="0">
      <alignment horizontal="left" vertical="center"/>
    </xf>
    <xf numFmtId="0" fontId="47" fillId="0" borderId="26">
      <alignment horizontal="left" vertical="center"/>
    </xf>
    <xf numFmtId="0" fontId="4" fillId="37" borderId="0">
      <alignment horizontal="center"/>
    </xf>
    <xf numFmtId="0" fontId="3" fillId="36" borderId="15">
      <alignment horizontal="centerContinuous" wrapText="1"/>
    </xf>
    <xf numFmtId="0" fontId="48" fillId="39" borderId="0">
      <alignment horizontal="center" wrapText="1"/>
    </xf>
    <xf numFmtId="0" fontId="1" fillId="36" borderId="26">
      <alignment wrapText="1"/>
    </xf>
    <xf numFmtId="0" fontId="1" fillId="36" borderId="18"/>
    <xf numFmtId="0" fontId="1" fillId="36" borderId="16"/>
    <xf numFmtId="0" fontId="1" fillId="36" borderId="20">
      <alignment horizontal="center" wrapText="1"/>
    </xf>
    <xf numFmtId="41" fontId="3" fillId="0" borderId="0" applyFont="0" applyFill="0" applyBorder="0" applyAlignment="0" applyProtection="0"/>
    <xf numFmtId="182" fontId="38" fillId="0" borderId="0"/>
    <xf numFmtId="0" fontId="1" fillId="0" borderId="0"/>
    <xf numFmtId="49" fontId="38" fillId="0" borderId="0"/>
    <xf numFmtId="9" fontId="3" fillId="0" borderId="0" applyNumberFormat="0" applyFont="0" applyFill="0" applyBorder="0" applyAlignment="0" applyProtection="0"/>
    <xf numFmtId="0" fontId="1" fillId="36" borderId="15"/>
    <xf numFmtId="0" fontId="42" fillId="36" borderId="0">
      <alignment horizontal="right"/>
    </xf>
    <xf numFmtId="0" fontId="49" fillId="39" borderId="0">
      <alignment horizontal="center"/>
    </xf>
    <xf numFmtId="0" fontId="50" fillId="38" borderId="15">
      <alignment horizontal="left" vertical="top" wrapText="1"/>
    </xf>
    <xf numFmtId="0" fontId="51" fillId="38" borderId="22">
      <alignment horizontal="left" vertical="top" wrapText="1"/>
    </xf>
    <xf numFmtId="0" fontId="50" fillId="38" borderId="21">
      <alignment horizontal="left" vertical="top" wrapText="1"/>
    </xf>
    <xf numFmtId="0" fontId="50" fillId="38" borderId="22">
      <alignment horizontal="left" vertical="top"/>
    </xf>
    <xf numFmtId="0" fontId="41" fillId="36" borderId="0">
      <alignment horizontal="center"/>
    </xf>
    <xf numFmtId="0" fontId="8" fillId="36" borderId="0"/>
    <xf numFmtId="204" fontId="52" fillId="0" borderId="19">
      <alignment horizontal="left"/>
    </xf>
    <xf numFmtId="4" fontId="53" fillId="0" borderId="0" applyFont="0" applyFill="0" applyBorder="0" applyAlignment="0" applyProtection="0"/>
    <xf numFmtId="3" fontId="53" fillId="0" borderId="0" applyFont="0" applyFill="0" applyBorder="0" applyAlignment="0" applyProtection="0"/>
    <xf numFmtId="205" fontId="54" fillId="0" borderId="0" applyFont="0" applyFill="0" applyBorder="0" applyAlignment="0" applyProtection="0"/>
    <xf numFmtId="206" fontId="54" fillId="0" borderId="0" applyFont="0" applyFill="0" applyBorder="0" applyAlignment="0" applyProtection="0"/>
    <xf numFmtId="207" fontId="54" fillId="0" borderId="0" applyFont="0" applyFill="0" applyBorder="0" applyAlignment="0" applyProtection="0"/>
    <xf numFmtId="208" fontId="54" fillId="0" borderId="0" applyFont="0" applyFill="0" applyBorder="0" applyAlignment="0" applyProtection="0"/>
    <xf numFmtId="9" fontId="53" fillId="0" borderId="0" applyFont="0" applyFill="0" applyBorder="0" applyAlignment="0" applyProtection="0"/>
    <xf numFmtId="0" fontId="53" fillId="0" borderId="0"/>
    <xf numFmtId="209" fontId="53" fillId="0" borderId="0" applyFont="0" applyFill="0" applyBorder="0" applyAlignment="0" applyProtection="0"/>
    <xf numFmtId="209" fontId="53" fillId="0" borderId="0" applyFont="0" applyFill="0" applyBorder="0" applyAlignment="0" applyProtection="0"/>
    <xf numFmtId="0" fontId="3" fillId="0" borderId="0"/>
    <xf numFmtId="182" fontId="1" fillId="0" borderId="0"/>
    <xf numFmtId="182" fontId="1" fillId="0" borderId="0"/>
    <xf numFmtId="49" fontId="1" fillId="0" borderId="0"/>
    <xf numFmtId="49" fontId="1" fillId="0" borderId="0"/>
    <xf numFmtId="210" fontId="3" fillId="0" borderId="0">
      <alignment horizontal="center"/>
    </xf>
    <xf numFmtId="210" fontId="3" fillId="0" borderId="0">
      <alignment horizontal="center"/>
    </xf>
    <xf numFmtId="210" fontId="3" fillId="0" borderId="0">
      <alignment horizontal="center"/>
    </xf>
    <xf numFmtId="210" fontId="3" fillId="0" borderId="0">
      <alignment horizontal="center"/>
    </xf>
    <xf numFmtId="210" fontId="3" fillId="0" borderId="0">
      <alignment horizontal="center"/>
    </xf>
    <xf numFmtId="187" fontId="1" fillId="0" borderId="0"/>
    <xf numFmtId="187" fontId="1" fillId="0" borderId="0"/>
    <xf numFmtId="211" fontId="3" fillId="0" borderId="0"/>
    <xf numFmtId="211" fontId="3" fillId="0" borderId="0"/>
    <xf numFmtId="211" fontId="3" fillId="0" borderId="0"/>
    <xf numFmtId="211" fontId="3" fillId="0" borderId="0"/>
    <xf numFmtId="211" fontId="3" fillId="0" borderId="0"/>
    <xf numFmtId="212" fontId="3" fillId="0" borderId="0"/>
    <xf numFmtId="212" fontId="3" fillId="0" borderId="0"/>
    <xf numFmtId="212" fontId="3" fillId="0" borderId="0"/>
    <xf numFmtId="212" fontId="3" fillId="0" borderId="0"/>
    <xf numFmtId="212" fontId="3" fillId="0" borderId="0"/>
    <xf numFmtId="213" fontId="3" fillId="0" borderId="0"/>
    <xf numFmtId="213" fontId="3" fillId="0" borderId="0"/>
    <xf numFmtId="213" fontId="3" fillId="0" borderId="0"/>
    <xf numFmtId="213" fontId="3" fillId="0" borderId="0"/>
    <xf numFmtId="213" fontId="3" fillId="0" borderId="0"/>
    <xf numFmtId="214" fontId="3" fillId="0" borderId="0">
      <alignment horizontal="center"/>
    </xf>
    <xf numFmtId="214" fontId="3" fillId="0" borderId="0">
      <alignment horizontal="center"/>
    </xf>
    <xf numFmtId="214" fontId="3" fillId="0" borderId="0">
      <alignment horizontal="center"/>
    </xf>
    <xf numFmtId="214" fontId="3" fillId="0" borderId="0">
      <alignment horizontal="center"/>
    </xf>
    <xf numFmtId="214" fontId="3" fillId="0" borderId="0">
      <alignment horizontal="center"/>
    </xf>
    <xf numFmtId="215" fontId="3" fillId="0" borderId="0">
      <alignment horizontal="center"/>
    </xf>
    <xf numFmtId="215" fontId="3" fillId="0" borderId="0">
      <alignment horizontal="center"/>
    </xf>
    <xf numFmtId="215" fontId="3" fillId="0" borderId="0">
      <alignment horizontal="center"/>
    </xf>
    <xf numFmtId="215" fontId="3" fillId="0" borderId="0">
      <alignment horizontal="center"/>
    </xf>
    <xf numFmtId="215"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applyFill="0" applyBorder="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xf numFmtId="0" fontId="3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219" fontId="59" fillId="0" borderId="0" applyNumberFormat="0" applyFill="0" applyBorder="0" applyAlignment="0" applyProtection="0"/>
    <xf numFmtId="0" fontId="55" fillId="0" borderId="0" applyNumberFormat="0" applyFill="0" applyBorder="0" applyAlignment="0" applyProtection="0">
      <alignment vertical="top"/>
      <protection locked="0"/>
    </xf>
    <xf numFmtId="165" fontId="60" fillId="0" borderId="0" applyFont="0" applyFill="0" applyBorder="0" applyAlignment="0" applyProtection="0"/>
    <xf numFmtId="0" fontId="6" fillId="0" borderId="27" applyFont="0" applyBorder="0" applyAlignment="0"/>
    <xf numFmtId="0" fontId="1" fillId="8" borderId="13" applyNumberFormat="0" applyBorder="0" applyAlignment="0" applyProtection="0"/>
    <xf numFmtId="9" fontId="3" fillId="0" borderId="0" applyFont="0" applyFill="0" applyBorder="0" applyAlignment="0" applyProtection="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 fillId="0" borderId="0"/>
    <xf numFmtId="0" fontId="3" fillId="0" borderId="0"/>
    <xf numFmtId="0" fontId="3" fillId="0" borderId="0"/>
    <xf numFmtId="219" fontId="57" fillId="0" borderId="0"/>
    <xf numFmtId="0" fontId="3" fillId="0" borderId="0"/>
    <xf numFmtId="0" fontId="3" fillId="0" borderId="0"/>
    <xf numFmtId="219" fontId="57" fillId="0" borderId="0"/>
    <xf numFmtId="0" fontId="61" fillId="0" borderId="0"/>
    <xf numFmtId="0" fontId="61" fillId="0" borderId="0"/>
    <xf numFmtId="0" fontId="61" fillId="0" borderId="0"/>
    <xf numFmtId="0" fontId="61" fillId="0" borderId="0"/>
    <xf numFmtId="0" fontId="61" fillId="0" borderId="0"/>
    <xf numFmtId="0" fontId="3" fillId="0" borderId="0"/>
    <xf numFmtId="0" fontId="3" fillId="0" borderId="0"/>
    <xf numFmtId="0" fontId="61" fillId="0" borderId="0"/>
    <xf numFmtId="0" fontId="61" fillId="0" borderId="0"/>
    <xf numFmtId="0" fontId="61" fillId="0" borderId="0"/>
    <xf numFmtId="0" fontId="37" fillId="0" borderId="0"/>
    <xf numFmtId="0" fontId="61" fillId="0" borderId="0"/>
    <xf numFmtId="0" fontId="3" fillId="0" borderId="0"/>
    <xf numFmtId="219" fontId="57" fillId="0" borderId="0"/>
    <xf numFmtId="0" fontId="3" fillId="0" borderId="0" applyNumberFormat="0" applyFill="0" applyBorder="0" applyAlignment="0" applyProtection="0"/>
    <xf numFmtId="0" fontId="60" fillId="0" borderId="0"/>
    <xf numFmtId="0" fontId="3" fillId="0" borderId="0"/>
    <xf numFmtId="0" fontId="60" fillId="0" borderId="0"/>
    <xf numFmtId="0" fontId="15" fillId="0" borderId="0"/>
    <xf numFmtId="0" fontId="3" fillId="0" borderId="0"/>
    <xf numFmtId="0" fontId="3" fillId="0" borderId="0"/>
    <xf numFmtId="0" fontId="3" fillId="0" borderId="0"/>
    <xf numFmtId="0" fontId="3" fillId="0" borderId="0"/>
    <xf numFmtId="219" fontId="57" fillId="0" borderId="0"/>
    <xf numFmtId="0" fontId="3" fillId="0" borderId="0"/>
    <xf numFmtId="0" fontId="60" fillId="0" borderId="0"/>
    <xf numFmtId="0" fontId="3" fillId="0" borderId="0"/>
    <xf numFmtId="0" fontId="61" fillId="0" borderId="0"/>
    <xf numFmtId="0" fontId="3" fillId="0" borderId="0"/>
    <xf numFmtId="0" fontId="55" fillId="0" borderId="0" applyNumberFormat="0" applyFill="0" applyBorder="0" applyAlignment="0" applyProtection="0">
      <alignment vertical="top"/>
      <protection locked="0"/>
    </xf>
    <xf numFmtId="164" fontId="3" fillId="0" borderId="0" applyFont="0" applyFill="0" applyBorder="0" applyAlignment="0" applyProtection="0"/>
    <xf numFmtId="181" fontId="56" fillId="0" borderId="0">
      <alignment horizontal="center" vertical="center"/>
    </xf>
    <xf numFmtId="44" fontId="3" fillId="0" borderId="0" applyFont="0" applyFill="0" applyBorder="0" applyAlignment="0" applyProtection="0"/>
    <xf numFmtId="0" fontId="3"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6" fillId="0" borderId="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alignment vertical="top"/>
      <protection locked="0"/>
    </xf>
    <xf numFmtId="0" fontId="13" fillId="8" borderId="13" applyNumberFormat="0" applyFont="0" applyAlignment="0" applyProtection="0"/>
    <xf numFmtId="0" fontId="13" fillId="8" borderId="13" applyNumberFormat="0" applyFont="0" applyAlignment="0" applyProtection="0"/>
    <xf numFmtId="0" fontId="13" fillId="0" borderId="0"/>
    <xf numFmtId="0" fontId="3" fillId="0" borderId="0"/>
    <xf numFmtId="0" fontId="1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1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63" fillId="0" borderId="0" applyNumberFormat="0" applyFill="0" applyBorder="0" applyAlignment="0" applyProtection="0"/>
    <xf numFmtId="0" fontId="35" fillId="0" borderId="0"/>
    <xf numFmtId="0" fontId="60"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3" fillId="10" borderId="0" applyNumberFormat="0" applyBorder="0" applyAlignment="0" applyProtection="0"/>
    <xf numFmtId="0" fontId="60"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3"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3" fillId="14" borderId="0" applyNumberFormat="0" applyBorder="0" applyAlignment="0" applyProtection="0"/>
    <xf numFmtId="0" fontId="60"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3"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3" fillId="18" borderId="0" applyNumberFormat="0" applyBorder="0" applyAlignment="0" applyProtection="0"/>
    <xf numFmtId="0" fontId="60"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3"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3" fillId="22" borderId="0" applyNumberFormat="0" applyBorder="0" applyAlignment="0" applyProtection="0"/>
    <xf numFmtId="0" fontId="60"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3"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3" fillId="26" borderId="0" applyNumberFormat="0" applyBorder="0" applyAlignment="0" applyProtection="0"/>
    <xf numFmtId="0" fontId="60"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3"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3" fillId="30"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5" borderId="0" applyNumberFormat="0" applyBorder="0" applyAlignment="0" applyProtection="0"/>
    <xf numFmtId="0" fontId="60"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3" fillId="11" borderId="0" applyNumberFormat="0" applyBorder="0" applyAlignment="0" applyProtection="0"/>
    <xf numFmtId="0" fontId="60"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3"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3" fillId="15" borderId="0" applyNumberFormat="0" applyBorder="0" applyAlignment="0" applyProtection="0"/>
    <xf numFmtId="0" fontId="60"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3"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3" fillId="19" borderId="0" applyNumberFormat="0" applyBorder="0" applyAlignment="0" applyProtection="0"/>
    <xf numFmtId="0" fontId="60"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3"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3" fillId="23" borderId="0" applyNumberFormat="0" applyBorder="0" applyAlignment="0" applyProtection="0"/>
    <xf numFmtId="0" fontId="60"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3"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3" fillId="27" borderId="0" applyNumberFormat="0" applyBorder="0" applyAlignment="0" applyProtection="0"/>
    <xf numFmtId="0" fontId="60"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3"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3" fillId="31" borderId="0" applyNumberFormat="0" applyBorder="0" applyAlignment="0" applyProtection="0"/>
    <xf numFmtId="0" fontId="64" fillId="46"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3" borderId="0" applyNumberFormat="0" applyBorder="0" applyAlignment="0" applyProtection="0"/>
    <xf numFmtId="0" fontId="64" fillId="46" borderId="0" applyNumberFormat="0" applyBorder="0" applyAlignment="0" applyProtection="0"/>
    <xf numFmtId="0" fontId="64" fillId="49" borderId="0" applyNumberFormat="0" applyBorder="0" applyAlignment="0" applyProtection="0"/>
    <xf numFmtId="0" fontId="65" fillId="12" borderId="0" applyNumberFormat="0" applyBorder="0" applyAlignment="0" applyProtection="0"/>
    <xf numFmtId="0" fontId="31" fillId="12" borderId="0" applyNumberFormat="0" applyBorder="0" applyAlignment="0" applyProtection="0"/>
    <xf numFmtId="0" fontId="66" fillId="12" borderId="0" applyNumberFormat="0" applyBorder="0" applyAlignment="0" applyProtection="0"/>
    <xf numFmtId="0" fontId="65" fillId="16" borderId="0" applyNumberFormat="0" applyBorder="0" applyAlignment="0" applyProtection="0"/>
    <xf numFmtId="0" fontId="31" fillId="16" borderId="0" applyNumberFormat="0" applyBorder="0" applyAlignment="0" applyProtection="0"/>
    <xf numFmtId="0" fontId="66" fillId="16" borderId="0" applyNumberFormat="0" applyBorder="0" applyAlignment="0" applyProtection="0"/>
    <xf numFmtId="0" fontId="65" fillId="20" borderId="0" applyNumberFormat="0" applyBorder="0" applyAlignment="0" applyProtection="0"/>
    <xf numFmtId="0" fontId="31" fillId="20" borderId="0" applyNumberFormat="0" applyBorder="0" applyAlignment="0" applyProtection="0"/>
    <xf numFmtId="0" fontId="66" fillId="20" borderId="0" applyNumberFormat="0" applyBorder="0" applyAlignment="0" applyProtection="0"/>
    <xf numFmtId="0" fontId="65" fillId="24" borderId="0" applyNumberFormat="0" applyBorder="0" applyAlignment="0" applyProtection="0"/>
    <xf numFmtId="0" fontId="31" fillId="24" borderId="0" applyNumberFormat="0" applyBorder="0" applyAlignment="0" applyProtection="0"/>
    <xf numFmtId="0" fontId="66" fillId="24" borderId="0" applyNumberFormat="0" applyBorder="0" applyAlignment="0" applyProtection="0"/>
    <xf numFmtId="0" fontId="65" fillId="28" borderId="0" applyNumberFormat="0" applyBorder="0" applyAlignment="0" applyProtection="0"/>
    <xf numFmtId="0" fontId="31" fillId="28" borderId="0" applyNumberFormat="0" applyBorder="0" applyAlignment="0" applyProtection="0"/>
    <xf numFmtId="0" fontId="66" fillId="28" borderId="0" applyNumberFormat="0" applyBorder="0" applyAlignment="0" applyProtection="0"/>
    <xf numFmtId="0" fontId="65" fillId="32" borderId="0" applyNumberFormat="0" applyBorder="0" applyAlignment="0" applyProtection="0"/>
    <xf numFmtId="0" fontId="31" fillId="32" borderId="0" applyNumberFormat="0" applyBorder="0" applyAlignment="0" applyProtection="0"/>
    <xf numFmtId="0" fontId="66" fillId="32" borderId="0" applyNumberFormat="0" applyBorder="0" applyAlignment="0" applyProtection="0"/>
    <xf numFmtId="0" fontId="67" fillId="50"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5" fillId="9" borderId="0" applyNumberFormat="0" applyBorder="0" applyAlignment="0" applyProtection="0"/>
    <xf numFmtId="0" fontId="31" fillId="9" borderId="0" applyNumberFormat="0" applyBorder="0" applyAlignment="0" applyProtection="0"/>
    <xf numFmtId="0" fontId="66" fillId="9" borderId="0" applyNumberFormat="0" applyBorder="0" applyAlignment="0" applyProtection="0"/>
    <xf numFmtId="0" fontId="65" fillId="13" borderId="0" applyNumberFormat="0" applyBorder="0" applyAlignment="0" applyProtection="0"/>
    <xf numFmtId="0" fontId="31" fillId="13" borderId="0" applyNumberFormat="0" applyBorder="0" applyAlignment="0" applyProtection="0"/>
    <xf numFmtId="0" fontId="66" fillId="13" borderId="0" applyNumberFormat="0" applyBorder="0" applyAlignment="0" applyProtection="0"/>
    <xf numFmtId="0" fontId="65" fillId="17" borderId="0" applyNumberFormat="0" applyBorder="0" applyAlignment="0" applyProtection="0"/>
    <xf numFmtId="0" fontId="31" fillId="17" borderId="0" applyNumberFormat="0" applyBorder="0" applyAlignment="0" applyProtection="0"/>
    <xf numFmtId="0" fontId="66" fillId="17" borderId="0" applyNumberFormat="0" applyBorder="0" applyAlignment="0" applyProtection="0"/>
    <xf numFmtId="0" fontId="65" fillId="21" borderId="0" applyNumberFormat="0" applyBorder="0" applyAlignment="0" applyProtection="0"/>
    <xf numFmtId="0" fontId="31" fillId="21" borderId="0" applyNumberFormat="0" applyBorder="0" applyAlignment="0" applyProtection="0"/>
    <xf numFmtId="0" fontId="66" fillId="21" borderId="0" applyNumberFormat="0" applyBorder="0" applyAlignment="0" applyProtection="0"/>
    <xf numFmtId="0" fontId="65" fillId="25" borderId="0" applyNumberFormat="0" applyBorder="0" applyAlignment="0" applyProtection="0"/>
    <xf numFmtId="0" fontId="31" fillId="25" borderId="0" applyNumberFormat="0" applyBorder="0" applyAlignment="0" applyProtection="0"/>
    <xf numFmtId="0" fontId="66" fillId="25" borderId="0" applyNumberFormat="0" applyBorder="0" applyAlignment="0" applyProtection="0"/>
    <xf numFmtId="0" fontId="65" fillId="29" borderId="0" applyNumberFormat="0" applyBorder="0" applyAlignment="0" applyProtection="0"/>
    <xf numFmtId="0" fontId="31" fillId="29" borderId="0" applyNumberFormat="0" applyBorder="0" applyAlignment="0" applyProtection="0"/>
    <xf numFmtId="0" fontId="66" fillId="29" borderId="0" applyNumberFormat="0" applyBorder="0" applyAlignment="0" applyProtection="0"/>
    <xf numFmtId="0" fontId="68" fillId="6" borderId="10" applyNumberFormat="0" applyAlignment="0" applyProtection="0"/>
    <xf numFmtId="0" fontId="25" fillId="6" borderId="10" applyNumberFormat="0" applyAlignment="0" applyProtection="0"/>
    <xf numFmtId="0" fontId="69" fillId="6" borderId="10" applyNumberFormat="0" applyAlignment="0" applyProtection="0"/>
    <xf numFmtId="0" fontId="70" fillId="6" borderId="9" applyNumberFormat="0" applyAlignment="0" applyProtection="0"/>
    <xf numFmtId="0" fontId="26" fillId="6" borderId="9" applyNumberFormat="0" applyAlignment="0" applyProtection="0"/>
    <xf numFmtId="0" fontId="71" fillId="6" borderId="9" applyNumberFormat="0" applyAlignment="0" applyProtection="0"/>
    <xf numFmtId="0" fontId="72" fillId="5" borderId="9" applyNumberFormat="0" applyAlignment="0" applyProtection="0"/>
    <xf numFmtId="0" fontId="24" fillId="5" borderId="9" applyNumberFormat="0" applyAlignment="0" applyProtection="0"/>
    <xf numFmtId="0" fontId="73" fillId="5" borderId="9" applyNumberFormat="0" applyAlignment="0" applyProtection="0"/>
    <xf numFmtId="0" fontId="74" fillId="0" borderId="14" applyNumberFormat="0" applyFill="0" applyAlignment="0" applyProtection="0"/>
    <xf numFmtId="0" fontId="14" fillId="0" borderId="14" applyNumberFormat="0" applyFill="0" applyAlignment="0" applyProtection="0"/>
    <xf numFmtId="0" fontId="75" fillId="0" borderId="14" applyNumberFormat="0" applyFill="0" applyAlignment="0" applyProtection="0"/>
    <xf numFmtId="0" fontId="76" fillId="0" borderId="0" applyNumberFormat="0" applyFill="0" applyBorder="0" applyAlignment="0" applyProtection="0"/>
    <xf numFmtId="0" fontId="30" fillId="0" borderId="0" applyNumberFormat="0" applyFill="0" applyBorder="0" applyAlignment="0" applyProtection="0"/>
    <xf numFmtId="0" fontId="77" fillId="0" borderId="0" applyNumberFormat="0" applyFill="0" applyBorder="0" applyAlignment="0" applyProtection="0"/>
    <xf numFmtId="0" fontId="78" fillId="2" borderId="0" applyNumberFormat="0" applyBorder="0" applyAlignment="0" applyProtection="0"/>
    <xf numFmtId="0" fontId="21" fillId="2" borderId="0" applyNumberFormat="0" applyBorder="0" applyAlignment="0" applyProtection="0"/>
    <xf numFmtId="0" fontId="79" fillId="2" borderId="0" applyNumberFormat="0" applyBorder="0" applyAlignment="0" applyProtection="0"/>
    <xf numFmtId="0" fontId="80" fillId="54" borderId="0" applyNumberFormat="0" applyAlignment="0" applyProtection="0">
      <alignment horizontal="right"/>
    </xf>
    <xf numFmtId="182" fontId="81" fillId="0" borderId="0">
      <alignment horizontal="left"/>
    </xf>
    <xf numFmtId="0" fontId="82" fillId="4" borderId="0" applyNumberFormat="0" applyBorder="0" applyAlignment="0" applyProtection="0"/>
    <xf numFmtId="0" fontId="23" fillId="4" borderId="0" applyNumberFormat="0" applyBorder="0" applyAlignment="0" applyProtection="0"/>
    <xf numFmtId="0" fontId="83" fillId="4" borderId="0" applyNumberFormat="0" applyBorder="0" applyAlignment="0" applyProtection="0"/>
    <xf numFmtId="0" fontId="13"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3" fillId="8" borderId="13" applyNumberFormat="0" applyFont="0" applyAlignment="0" applyProtection="0"/>
    <xf numFmtId="0" fontId="84" fillId="3" borderId="0" applyNumberFormat="0" applyBorder="0" applyAlignment="0" applyProtection="0"/>
    <xf numFmtId="0" fontId="22" fillId="3" borderId="0" applyNumberFormat="0" applyBorder="0" applyAlignment="0" applyProtection="0"/>
    <xf numFmtId="0" fontId="85" fillId="3" borderId="0" applyNumberFormat="0" applyBorder="0" applyAlignment="0" applyProtection="0"/>
    <xf numFmtId="0" fontId="3" fillId="0" borderId="0"/>
    <xf numFmtId="0" fontId="3" fillId="0" borderId="0"/>
    <xf numFmtId="0" fontId="63" fillId="0" borderId="0"/>
    <xf numFmtId="0" fontId="63" fillId="0" borderId="0"/>
    <xf numFmtId="0" fontId="60" fillId="0" borderId="0"/>
    <xf numFmtId="0" fontId="60" fillId="0" borderId="0"/>
    <xf numFmtId="0" fontId="86" fillId="0" borderId="6" applyNumberFormat="0" applyFill="0" applyAlignment="0" applyProtection="0"/>
    <xf numFmtId="0" fontId="18" fillId="0" borderId="6" applyNumberFormat="0" applyFill="0" applyAlignment="0" applyProtection="0"/>
    <xf numFmtId="0" fontId="87" fillId="0" borderId="6" applyNumberFormat="0" applyFill="0" applyAlignment="0" applyProtection="0"/>
    <xf numFmtId="0" fontId="88" fillId="0" borderId="7" applyNumberFormat="0" applyFill="0" applyAlignment="0" applyProtection="0"/>
    <xf numFmtId="0" fontId="19" fillId="0" borderId="7" applyNumberFormat="0" applyFill="0" applyAlignment="0" applyProtection="0"/>
    <xf numFmtId="0" fontId="89" fillId="0" borderId="7" applyNumberFormat="0" applyFill="0" applyAlignment="0" applyProtection="0"/>
    <xf numFmtId="0" fontId="90" fillId="0" borderId="8" applyNumberFormat="0" applyFill="0" applyAlignment="0" applyProtection="0"/>
    <xf numFmtId="0" fontId="20" fillId="0" borderId="8" applyNumberFormat="0" applyFill="0" applyAlignment="0" applyProtection="0"/>
    <xf numFmtId="0" fontId="91" fillId="0" borderId="8" applyNumberFormat="0" applyFill="0" applyAlignment="0" applyProtection="0"/>
    <xf numFmtId="0" fontId="90" fillId="0" borderId="0" applyNumberFormat="0" applyFill="0" applyBorder="0" applyAlignment="0" applyProtection="0"/>
    <xf numFmtId="0" fontId="20" fillId="0" borderId="0" applyNumberFormat="0" applyFill="0" applyBorder="0" applyAlignment="0" applyProtection="0"/>
    <xf numFmtId="0" fontId="91" fillId="0" borderId="0" applyNumberFormat="0" applyFill="0" applyBorder="0" applyAlignment="0" applyProtection="0"/>
    <xf numFmtId="0" fontId="92" fillId="0" borderId="11" applyNumberFormat="0" applyFill="0" applyAlignment="0" applyProtection="0"/>
    <xf numFmtId="0" fontId="27" fillId="0" borderId="11" applyNumberFormat="0" applyFill="0" applyAlignment="0" applyProtection="0"/>
    <xf numFmtId="0" fontId="93" fillId="0" borderId="11" applyNumberFormat="0" applyFill="0" applyAlignment="0" applyProtection="0"/>
    <xf numFmtId="0" fontId="94" fillId="0" borderId="0" applyNumberFormat="0" applyFill="0" applyBorder="0" applyAlignment="0" applyProtection="0"/>
    <xf numFmtId="0" fontId="29" fillId="0" borderId="0" applyNumberFormat="0" applyFill="0" applyBorder="0" applyAlignment="0" applyProtection="0"/>
    <xf numFmtId="0" fontId="36" fillId="0" borderId="0" applyNumberFormat="0" applyFill="0" applyBorder="0" applyAlignment="0" applyProtection="0"/>
    <xf numFmtId="182" fontId="63" fillId="0" borderId="0">
      <alignment horizontal="left" vertical="center"/>
    </xf>
    <xf numFmtId="182" fontId="63" fillId="0" borderId="0" applyProtection="0">
      <alignment horizontal="left" vertical="center"/>
    </xf>
    <xf numFmtId="0" fontId="95" fillId="7" borderId="12" applyNumberFormat="0" applyAlignment="0" applyProtection="0"/>
    <xf numFmtId="0" fontId="28" fillId="7" borderId="12" applyNumberFormat="0" applyAlignment="0" applyProtection="0"/>
    <xf numFmtId="0" fontId="96" fillId="7" borderId="12" applyNumberFormat="0" applyAlignment="0" applyProtection="0"/>
    <xf numFmtId="0" fontId="97" fillId="0" borderId="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3" fillId="10" borderId="0" applyNumberFormat="0" applyBorder="0" applyAlignment="0" applyProtection="0"/>
    <xf numFmtId="0" fontId="63" fillId="10" borderId="0" applyNumberFormat="0" applyBorder="0" applyAlignment="0" applyProtection="0"/>
    <xf numFmtId="0" fontId="63" fillId="10" borderId="0" applyNumberFormat="0" applyBorder="0" applyAlignment="0" applyProtection="0"/>
    <xf numFmtId="0" fontId="60" fillId="10" borderId="0" applyNumberFormat="0" applyBorder="0" applyAlignment="0" applyProtection="0"/>
    <xf numFmtId="0" fontId="63" fillId="10" borderId="0" applyNumberFormat="0" applyBorder="0" applyAlignment="0" applyProtection="0"/>
    <xf numFmtId="0" fontId="60" fillId="10" borderId="0" applyNumberFormat="0" applyBorder="0" applyAlignment="0" applyProtection="0"/>
    <xf numFmtId="0" fontId="63" fillId="10" borderId="0" applyNumberFormat="0" applyBorder="0" applyAlignment="0" applyProtection="0"/>
    <xf numFmtId="0" fontId="63" fillId="10" borderId="0" applyNumberFormat="0" applyBorder="0" applyAlignment="0" applyProtection="0"/>
    <xf numFmtId="0" fontId="63" fillId="10" borderId="0" applyNumberFormat="0" applyBorder="0" applyAlignment="0" applyProtection="0"/>
    <xf numFmtId="0" fontId="63" fillId="10" borderId="0" applyNumberFormat="0" applyBorder="0" applyAlignment="0" applyProtection="0"/>
    <xf numFmtId="0" fontId="6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0" fillId="14" borderId="0" applyNumberFormat="0" applyBorder="0" applyAlignment="0" applyProtection="0"/>
    <xf numFmtId="0" fontId="63" fillId="14" borderId="0" applyNumberFormat="0" applyBorder="0" applyAlignment="0" applyProtection="0"/>
    <xf numFmtId="0" fontId="60"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3"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0" fillId="18" borderId="0" applyNumberFormat="0" applyBorder="0" applyAlignment="0" applyProtection="0"/>
    <xf numFmtId="0" fontId="63" fillId="18" borderId="0" applyNumberFormat="0" applyBorder="0" applyAlignment="0" applyProtection="0"/>
    <xf numFmtId="0" fontId="60"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3"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0" fillId="22" borderId="0" applyNumberFormat="0" applyBorder="0" applyAlignment="0" applyProtection="0"/>
    <xf numFmtId="0" fontId="63" fillId="22" borderId="0" applyNumberFormat="0" applyBorder="0" applyAlignment="0" applyProtection="0"/>
    <xf numFmtId="0" fontId="60"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3"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0" fillId="26" borderId="0" applyNumberFormat="0" applyBorder="0" applyAlignment="0" applyProtection="0"/>
    <xf numFmtId="0" fontId="63" fillId="26" borderId="0" applyNumberFormat="0" applyBorder="0" applyAlignment="0" applyProtection="0"/>
    <xf numFmtId="0" fontId="60"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3"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0" fillId="30" borderId="0" applyNumberFormat="0" applyBorder="0" applyAlignment="0" applyProtection="0"/>
    <xf numFmtId="0" fontId="63" fillId="30" borderId="0" applyNumberFormat="0" applyBorder="0" applyAlignment="0" applyProtection="0"/>
    <xf numFmtId="0" fontId="60"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3"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0" fillId="11" borderId="0" applyNumberFormat="0" applyBorder="0" applyAlignment="0" applyProtection="0"/>
    <xf numFmtId="0" fontId="63" fillId="11" borderId="0" applyNumberFormat="0" applyBorder="0" applyAlignment="0" applyProtection="0"/>
    <xf numFmtId="0" fontId="60"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0" fillId="15" borderId="0" applyNumberFormat="0" applyBorder="0" applyAlignment="0" applyProtection="0"/>
    <xf numFmtId="0" fontId="63" fillId="15" borderId="0" applyNumberFormat="0" applyBorder="0" applyAlignment="0" applyProtection="0"/>
    <xf numFmtId="0" fontId="60"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3"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0" fillId="19" borderId="0" applyNumberFormat="0" applyBorder="0" applyAlignment="0" applyProtection="0"/>
    <xf numFmtId="0" fontId="63" fillId="19" borderId="0" applyNumberFormat="0" applyBorder="0" applyAlignment="0" applyProtection="0"/>
    <xf numFmtId="0" fontId="60"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3"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0" fillId="23" borderId="0" applyNumberFormat="0" applyBorder="0" applyAlignment="0" applyProtection="0"/>
    <xf numFmtId="0" fontId="63" fillId="23" borderId="0" applyNumberFormat="0" applyBorder="0" applyAlignment="0" applyProtection="0"/>
    <xf numFmtId="0" fontId="60"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3"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0" fillId="27" borderId="0" applyNumberFormat="0" applyBorder="0" applyAlignment="0" applyProtection="0"/>
    <xf numFmtId="0" fontId="63" fillId="27" borderId="0" applyNumberFormat="0" applyBorder="0" applyAlignment="0" applyProtection="0"/>
    <xf numFmtId="0" fontId="60"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3"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0" fillId="31" borderId="0" applyNumberFormat="0" applyBorder="0" applyAlignment="0" applyProtection="0"/>
    <xf numFmtId="0" fontId="63" fillId="31" borderId="0" applyNumberFormat="0" applyBorder="0" applyAlignment="0" applyProtection="0"/>
    <xf numFmtId="0" fontId="60"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3"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66" fillId="16" borderId="0" applyNumberFormat="0" applyBorder="0" applyAlignment="0" applyProtection="0"/>
    <xf numFmtId="0" fontId="66" fillId="16" borderId="0" applyNumberFormat="0" applyBorder="0" applyAlignment="0" applyProtection="0"/>
    <xf numFmtId="0" fontId="66" fillId="20" borderId="0" applyNumberFormat="0" applyBorder="0" applyAlignment="0" applyProtection="0"/>
    <xf numFmtId="0" fontId="66" fillId="20" borderId="0" applyNumberFormat="0" applyBorder="0" applyAlignment="0" applyProtection="0"/>
    <xf numFmtId="0" fontId="66" fillId="24" borderId="0" applyNumberFormat="0" applyBorder="0" applyAlignment="0" applyProtection="0"/>
    <xf numFmtId="0" fontId="66" fillId="24" borderId="0" applyNumberFormat="0" applyBorder="0" applyAlignment="0" applyProtection="0"/>
    <xf numFmtId="0" fontId="66" fillId="28" borderId="0" applyNumberFormat="0" applyBorder="0" applyAlignment="0" applyProtection="0"/>
    <xf numFmtId="0" fontId="66" fillId="28" borderId="0" applyNumberFormat="0" applyBorder="0" applyAlignment="0" applyProtection="0"/>
    <xf numFmtId="0" fontId="66" fillId="32" borderId="0" applyNumberFormat="0" applyBorder="0" applyAlignment="0" applyProtection="0"/>
    <xf numFmtId="0" fontId="66" fillId="32" borderId="0" applyNumberFormat="0" applyBorder="0" applyAlignment="0" applyProtection="0"/>
    <xf numFmtId="0" fontId="66" fillId="9" borderId="0" applyNumberFormat="0" applyBorder="0" applyAlignment="0" applyProtection="0"/>
    <xf numFmtId="0" fontId="66" fillId="9" borderId="0" applyNumberFormat="0" applyBorder="0" applyAlignment="0" applyProtection="0"/>
    <xf numFmtId="0" fontId="66" fillId="13" borderId="0" applyNumberFormat="0" applyBorder="0" applyAlignment="0" applyProtection="0"/>
    <xf numFmtId="0" fontId="66" fillId="13" borderId="0" applyNumberFormat="0" applyBorder="0" applyAlignment="0" applyProtection="0"/>
    <xf numFmtId="0" fontId="66" fillId="17" borderId="0" applyNumberFormat="0" applyBorder="0" applyAlignment="0" applyProtection="0"/>
    <xf numFmtId="0" fontId="66" fillId="17"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5" borderId="0" applyNumberFormat="0" applyBorder="0" applyAlignment="0" applyProtection="0"/>
    <xf numFmtId="0" fontId="66" fillId="25"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9" fillId="6" borderId="10" applyNumberFormat="0" applyAlignment="0" applyProtection="0"/>
    <xf numFmtId="0" fontId="69" fillId="6" borderId="10" applyNumberFormat="0" applyAlignment="0" applyProtection="0"/>
    <xf numFmtId="0" fontId="71" fillId="6" borderId="9" applyNumberFormat="0" applyAlignment="0" applyProtection="0"/>
    <xf numFmtId="0" fontId="71" fillId="6" borderId="9" applyNumberFormat="0" applyAlignment="0" applyProtection="0"/>
    <xf numFmtId="0" fontId="73" fillId="5" borderId="9" applyNumberFormat="0" applyAlignment="0" applyProtection="0"/>
    <xf numFmtId="0" fontId="73" fillId="5" borderId="9" applyNumberFormat="0" applyAlignment="0" applyProtection="0"/>
    <xf numFmtId="0" fontId="75" fillId="0" borderId="14" applyNumberFormat="0" applyFill="0" applyAlignment="0" applyProtection="0"/>
    <xf numFmtId="0" fontId="75" fillId="0" borderId="14"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9" fillId="2" borderId="0" applyNumberFormat="0" applyBorder="0" applyAlignment="0" applyProtection="0"/>
    <xf numFmtId="0" fontId="79" fillId="2" borderId="0" applyNumberFormat="0" applyBorder="0" applyAlignment="0" applyProtection="0"/>
    <xf numFmtId="0" fontId="83" fillId="4" borderId="0" applyNumberFormat="0" applyBorder="0" applyAlignment="0" applyProtection="0"/>
    <xf numFmtId="0" fontId="83" fillId="4" borderId="0" applyNumberFormat="0" applyBorder="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3" fillId="8" borderId="13" applyNumberFormat="0" applyFont="0" applyAlignment="0" applyProtection="0"/>
    <xf numFmtId="0" fontId="63" fillId="8" borderId="13" applyNumberFormat="0" applyFont="0" applyAlignment="0" applyProtection="0"/>
    <xf numFmtId="0" fontId="63"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3" fillId="8" borderId="13" applyNumberFormat="0" applyFont="0" applyAlignment="0" applyProtection="0"/>
    <xf numFmtId="0" fontId="63" fillId="8" borderId="13" applyNumberFormat="0" applyFont="0" applyAlignment="0" applyProtection="0"/>
    <xf numFmtId="0" fontId="63" fillId="8" borderId="13" applyNumberFormat="0" applyFont="0" applyAlignment="0" applyProtection="0"/>
    <xf numFmtId="0" fontId="63"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3"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60" fillId="8" borderId="13" applyNumberFormat="0" applyFont="0" applyAlignment="0" applyProtection="0"/>
    <xf numFmtId="0" fontId="85" fillId="3" borderId="0" applyNumberFormat="0" applyBorder="0" applyAlignment="0" applyProtection="0"/>
    <xf numFmtId="0" fontId="85" fillId="3" borderId="0" applyNumberFormat="0" applyBorder="0" applyAlignment="0" applyProtection="0"/>
    <xf numFmtId="0" fontId="60" fillId="0" borderId="0"/>
    <xf numFmtId="0" fontId="60" fillId="0" borderId="0"/>
    <xf numFmtId="0" fontId="63" fillId="0" borderId="0"/>
    <xf numFmtId="0" fontId="60" fillId="0" borderId="0"/>
    <xf numFmtId="0" fontId="60" fillId="0" borderId="0"/>
    <xf numFmtId="0" fontId="63" fillId="0" borderId="0"/>
    <xf numFmtId="0" fontId="63" fillId="0" borderId="0"/>
    <xf numFmtId="0" fontId="60" fillId="0" borderId="0"/>
    <xf numFmtId="0" fontId="60" fillId="0" borderId="0"/>
    <xf numFmtId="0" fontId="60" fillId="0" borderId="0"/>
    <xf numFmtId="0" fontId="35" fillId="0" borderId="0"/>
    <xf numFmtId="0" fontId="98" fillId="0" borderId="0"/>
    <xf numFmtId="0" fontId="63" fillId="0" borderId="0"/>
    <xf numFmtId="0" fontId="99" fillId="0" borderId="0"/>
    <xf numFmtId="0" fontId="35" fillId="0" borderId="0"/>
    <xf numFmtId="0" fontId="60" fillId="0" borderId="0"/>
    <xf numFmtId="0" fontId="63" fillId="0" borderId="0"/>
    <xf numFmtId="0" fontId="60" fillId="0" borderId="0"/>
    <xf numFmtId="0" fontId="63" fillId="0" borderId="0"/>
    <xf numFmtId="0" fontId="98" fillId="0" borderId="0"/>
    <xf numFmtId="0" fontId="35" fillId="0" borderId="0"/>
    <xf numFmtId="0" fontId="60" fillId="0" borderId="0"/>
    <xf numFmtId="0" fontId="99" fillId="0" borderId="0"/>
    <xf numFmtId="0" fontId="87" fillId="0" borderId="6" applyNumberFormat="0" applyFill="0" applyAlignment="0" applyProtection="0"/>
    <xf numFmtId="0" fontId="87" fillId="0" borderId="6" applyNumberFormat="0" applyFill="0" applyAlignment="0" applyProtection="0"/>
    <xf numFmtId="0" fontId="89" fillId="0" borderId="7" applyNumberFormat="0" applyFill="0" applyAlignment="0" applyProtection="0"/>
    <xf numFmtId="0" fontId="89" fillId="0" borderId="7" applyNumberFormat="0" applyFill="0" applyAlignment="0" applyProtection="0"/>
    <xf numFmtId="0" fontId="91" fillId="0" borderId="8" applyNumberFormat="0" applyFill="0" applyAlignment="0" applyProtection="0"/>
    <xf numFmtId="0" fontId="91" fillId="0" borderId="8"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3" fillId="0" borderId="11" applyNumberFormat="0" applyFill="0" applyAlignment="0" applyProtection="0"/>
    <xf numFmtId="0" fontId="93" fillId="0" borderId="1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96" fillId="7" borderId="12" applyNumberFormat="0" applyAlignment="0" applyProtection="0"/>
    <xf numFmtId="0" fontId="96" fillId="7" borderId="12" applyNumberFormat="0" applyAlignment="0" applyProtection="0"/>
    <xf numFmtId="0" fontId="100" fillId="0" borderId="0"/>
    <xf numFmtId="0" fontId="5" fillId="0" borderId="0" applyNumberFormat="0" applyFill="0" applyBorder="0" applyAlignment="0" applyProtection="0"/>
    <xf numFmtId="0" fontId="10" fillId="0" borderId="0" applyNumberFormat="0" applyFill="0" applyBorder="0" applyAlignment="0" applyProtection="0">
      <alignment vertical="top"/>
      <protection locked="0"/>
    </xf>
    <xf numFmtId="0" fontId="3" fillId="0" borderId="0"/>
    <xf numFmtId="0" fontId="3" fillId="0" borderId="0"/>
    <xf numFmtId="0" fontId="5" fillId="0" borderId="0" applyNumberFormat="0" applyFill="0" applyBorder="0" applyAlignment="0" applyProtection="0"/>
  </cellStyleXfs>
  <cellXfs count="242">
    <xf numFmtId="0" fontId="0" fillId="0" borderId="0" xfId="0"/>
    <xf numFmtId="0" fontId="101" fillId="0" borderId="0" xfId="0" applyFont="1" applyAlignment="1">
      <alignment horizontal="left" vertical="center"/>
    </xf>
    <xf numFmtId="0" fontId="102" fillId="0" borderId="0" xfId="0" applyFont="1" applyAlignment="1">
      <alignment horizontal="left" vertical="center"/>
    </xf>
    <xf numFmtId="0" fontId="103" fillId="0" borderId="0" xfId="0" applyFont="1"/>
    <xf numFmtId="49" fontId="104" fillId="0" borderId="0" xfId="0" applyNumberFormat="1" applyFont="1" applyAlignment="1">
      <alignment horizontal="left" vertical="center"/>
    </xf>
    <xf numFmtId="49" fontId="105" fillId="0" borderId="0" xfId="0" applyNumberFormat="1" applyFont="1" applyAlignment="1">
      <alignment horizontal="left" vertical="center"/>
    </xf>
    <xf numFmtId="0" fontId="105" fillId="0" borderId="0" xfId="0" quotePrefix="1" applyFont="1" applyAlignment="1">
      <alignment horizontal="left" vertical="center"/>
    </xf>
    <xf numFmtId="0" fontId="106" fillId="0" borderId="0" xfId="0" applyFont="1" applyAlignment="1">
      <alignment horizontal="left" vertical="center"/>
    </xf>
    <xf numFmtId="0" fontId="107" fillId="0" borderId="0" xfId="0" applyFont="1" applyAlignment="1">
      <alignment horizontal="right" vertical="center"/>
    </xf>
    <xf numFmtId="0" fontId="107" fillId="0" borderId="0" xfId="0" applyFont="1" applyAlignment="1">
      <alignment horizontal="left" vertical="center"/>
    </xf>
    <xf numFmtId="0" fontId="108" fillId="0" borderId="0" xfId="0" applyFont="1" applyAlignment="1">
      <alignment horizontal="center" vertical="center"/>
    </xf>
    <xf numFmtId="0" fontId="110" fillId="0" borderId="0" xfId="0" applyFont="1" applyBorder="1"/>
    <xf numFmtId="0" fontId="111" fillId="0" borderId="0" xfId="0" applyFont="1"/>
    <xf numFmtId="0" fontId="111" fillId="0" borderId="0" xfId="0" applyFont="1" applyBorder="1" applyAlignment="1">
      <alignment horizontal="center"/>
    </xf>
    <xf numFmtId="0" fontId="111" fillId="0" borderId="0" xfId="0" applyFont="1" applyBorder="1" applyAlignment="1">
      <alignment horizontal="right"/>
    </xf>
    <xf numFmtId="0" fontId="111" fillId="0" borderId="0" xfId="0" applyFont="1" applyBorder="1" applyAlignment="1">
      <alignment horizontal="left"/>
    </xf>
    <xf numFmtId="174" fontId="111" fillId="0" borderId="0" xfId="0" applyNumberFormat="1" applyFont="1" applyBorder="1" applyAlignment="1">
      <alignment horizontal="right" vertical="top"/>
    </xf>
    <xf numFmtId="1" fontId="112" fillId="0" borderId="0" xfId="0" applyNumberFormat="1" applyFont="1" applyBorder="1" applyAlignment="1">
      <alignment horizontal="right" indent="2"/>
    </xf>
    <xf numFmtId="1" fontId="111" fillId="0" borderId="0" xfId="1120" quotePrefix="1" applyNumberFormat="1" applyFont="1" applyBorder="1" applyAlignment="1">
      <alignment horizontal="left" vertical="top"/>
    </xf>
    <xf numFmtId="1" fontId="111" fillId="0" borderId="0" xfId="0" quotePrefix="1" applyNumberFormat="1" applyFont="1" applyBorder="1" applyAlignment="1">
      <alignment horizontal="left" vertical="top"/>
    </xf>
    <xf numFmtId="1" fontId="113" fillId="0" borderId="0" xfId="0" quotePrefix="1" applyNumberFormat="1" applyFont="1" applyBorder="1" applyAlignment="1">
      <alignment horizontal="left" vertical="top"/>
    </xf>
    <xf numFmtId="0" fontId="111" fillId="0" borderId="0" xfId="0" applyFont="1" applyBorder="1"/>
    <xf numFmtId="0" fontId="111" fillId="0" borderId="0" xfId="0" applyFont="1" applyBorder="1" applyAlignment="1">
      <alignment horizontal="right" vertical="top" indent="1"/>
    </xf>
    <xf numFmtId="0" fontId="111" fillId="0" borderId="0" xfId="0" applyFont="1" applyBorder="1" applyAlignment="1">
      <alignment horizontal="left" indent="1"/>
    </xf>
    <xf numFmtId="0" fontId="111" fillId="0" borderId="0" xfId="0" applyFont="1" applyBorder="1" applyAlignment="1">
      <alignment horizontal="left" wrapText="1" indent="1"/>
    </xf>
    <xf numFmtId="0" fontId="114" fillId="0" borderId="0" xfId="0" applyFont="1" applyAlignment="1">
      <alignment horizontal="left"/>
    </xf>
    <xf numFmtId="0" fontId="114" fillId="0" borderId="0" xfId="0" applyFont="1"/>
    <xf numFmtId="0" fontId="116" fillId="0" borderId="0" xfId="0" applyFont="1" applyAlignment="1">
      <alignment horizontal="left"/>
    </xf>
    <xf numFmtId="0" fontId="116" fillId="0" borderId="0" xfId="0" applyFont="1"/>
    <xf numFmtId="0" fontId="111" fillId="0" borderId="0" xfId="12" applyFont="1" applyAlignment="1">
      <alignment vertical="center"/>
    </xf>
    <xf numFmtId="0" fontId="111" fillId="0" borderId="0" xfId="12" applyFont="1" applyAlignment="1">
      <alignment horizontal="right" vertical="top"/>
    </xf>
    <xf numFmtId="0" fontId="111" fillId="0" borderId="0" xfId="0" applyFont="1" applyBorder="1" applyAlignment="1">
      <alignment vertical="top" wrapText="1"/>
    </xf>
    <xf numFmtId="0" fontId="111" fillId="0" borderId="0" xfId="12" applyFont="1"/>
    <xf numFmtId="0" fontId="111" fillId="0" borderId="0" xfId="12" applyFont="1" applyAlignment="1">
      <alignment wrapText="1"/>
    </xf>
    <xf numFmtId="0" fontId="111" fillId="0" borderId="0" xfId="12" applyFont="1" applyAlignment="1">
      <alignment horizontal="right" vertical="center"/>
    </xf>
    <xf numFmtId="0" fontId="111" fillId="0" borderId="0" xfId="12" applyFont="1" applyAlignment="1">
      <alignment horizontal="right"/>
    </xf>
    <xf numFmtId="0" fontId="117" fillId="0" borderId="0" xfId="0" applyFont="1"/>
    <xf numFmtId="0" fontId="110" fillId="0" borderId="0" xfId="0" applyFont="1"/>
    <xf numFmtId="0" fontId="105" fillId="0" borderId="0" xfId="0" applyFont="1" applyAlignment="1">
      <alignment horizontal="left"/>
    </xf>
    <xf numFmtId="0" fontId="105" fillId="0" borderId="0" xfId="0" applyFont="1"/>
    <xf numFmtId="0" fontId="117" fillId="0" borderId="0" xfId="0" applyFont="1" applyAlignment="1">
      <alignment horizontal="left"/>
    </xf>
    <xf numFmtId="0" fontId="122" fillId="0" borderId="0" xfId="0" applyFont="1" applyBorder="1" applyAlignment="1">
      <alignment vertical="center"/>
    </xf>
    <xf numFmtId="0" fontId="123" fillId="0" borderId="0" xfId="0" applyFont="1" applyBorder="1"/>
    <xf numFmtId="0" fontId="111" fillId="0" borderId="0" xfId="0" applyFont="1" applyBorder="1" applyAlignment="1">
      <alignment horizontal="left" wrapText="1"/>
    </xf>
    <xf numFmtId="0" fontId="111" fillId="0" borderId="29" xfId="0" applyFont="1" applyBorder="1" applyAlignment="1">
      <alignment horizontal="left"/>
    </xf>
    <xf numFmtId="0" fontId="111" fillId="0" borderId="30" xfId="0" applyFont="1" applyBorder="1" applyAlignment="1">
      <alignment horizontal="left"/>
    </xf>
    <xf numFmtId="0" fontId="111" fillId="0" borderId="30" xfId="0" applyFont="1" applyBorder="1" applyAlignment="1">
      <alignment horizontal="left" wrapText="1"/>
    </xf>
    <xf numFmtId="0" fontId="111" fillId="0" borderId="31" xfId="0" applyFont="1" applyBorder="1" applyAlignment="1">
      <alignment horizontal="center"/>
    </xf>
    <xf numFmtId="0" fontId="111" fillId="0" borderId="31" xfId="0" applyFont="1" applyBorder="1" applyAlignment="1">
      <alignment horizontal="left"/>
    </xf>
    <xf numFmtId="1" fontId="111" fillId="0" borderId="31" xfId="0" applyNumberFormat="1" applyFont="1" applyBorder="1" applyAlignment="1">
      <alignment horizontal="right" indent="2"/>
    </xf>
    <xf numFmtId="49" fontId="111" fillId="0" borderId="0" xfId="1120" quotePrefix="1" applyNumberFormat="1" applyFont="1" applyBorder="1" applyAlignment="1">
      <alignment vertical="top"/>
    </xf>
    <xf numFmtId="0" fontId="74" fillId="0" borderId="0" xfId="0" applyFont="1" applyBorder="1" applyAlignment="1">
      <alignment vertical="center"/>
    </xf>
    <xf numFmtId="0" fontId="60" fillId="0" borderId="0" xfId="0" applyFont="1" applyBorder="1"/>
    <xf numFmtId="0" fontId="60" fillId="0" borderId="0" xfId="0" applyFont="1"/>
    <xf numFmtId="0" fontId="125" fillId="0" borderId="0" xfId="0" applyFont="1"/>
    <xf numFmtId="166" fontId="125" fillId="0" borderId="0" xfId="0" applyNumberFormat="1" applyFont="1" applyAlignment="1">
      <alignment horizontal="right"/>
    </xf>
    <xf numFmtId="166" fontId="125" fillId="0" borderId="0" xfId="0" applyNumberFormat="1" applyFont="1" applyBorder="1" applyAlignment="1">
      <alignment vertical="center" wrapText="1"/>
    </xf>
    <xf numFmtId="166" fontId="124" fillId="0" borderId="0" xfId="0" applyNumberFormat="1" applyFont="1" applyBorder="1" applyAlignment="1">
      <alignment horizontal="right"/>
    </xf>
    <xf numFmtId="166" fontId="124" fillId="0" borderId="0" xfId="0" applyNumberFormat="1" applyFont="1" applyAlignment="1">
      <alignment horizontal="right"/>
    </xf>
    <xf numFmtId="0" fontId="124" fillId="0" borderId="0" xfId="0" applyFont="1"/>
    <xf numFmtId="0" fontId="125" fillId="0" borderId="3" xfId="0" applyFont="1" applyBorder="1" applyAlignment="1">
      <alignment horizontal="center" vertical="center" wrapText="1"/>
    </xf>
    <xf numFmtId="0" fontId="125" fillId="0" borderId="0" xfId="0" applyFont="1" applyAlignment="1"/>
    <xf numFmtId="0" fontId="124" fillId="0" borderId="0" xfId="0" applyFont="1" applyAlignment="1"/>
    <xf numFmtId="0" fontId="125" fillId="0" borderId="0" xfId="0" applyFont="1" applyBorder="1" applyAlignment="1">
      <alignment horizontal="left"/>
    </xf>
    <xf numFmtId="0" fontId="125" fillId="0" borderId="0" xfId="0" applyFont="1" applyBorder="1"/>
    <xf numFmtId="0" fontId="125" fillId="0" borderId="32" xfId="0" applyFont="1" applyBorder="1" applyAlignment="1">
      <alignment horizontal="center" vertical="center" wrapText="1"/>
    </xf>
    <xf numFmtId="49" fontId="125" fillId="0" borderId="33" xfId="0" applyNumberFormat="1" applyFont="1" applyBorder="1" applyAlignment="1">
      <alignment horizontal="center" vertical="center"/>
    </xf>
    <xf numFmtId="0" fontId="125" fillId="0" borderId="33" xfId="0" applyNumberFormat="1" applyFont="1" applyBorder="1" applyAlignment="1">
      <alignment horizontal="center" vertical="center"/>
    </xf>
    <xf numFmtId="0" fontId="125" fillId="0" borderId="35" xfId="0" applyFont="1" applyBorder="1" applyAlignment="1">
      <alignment horizontal="left" wrapText="1"/>
    </xf>
    <xf numFmtId="0" fontId="125" fillId="0" borderId="36" xfId="0" applyFont="1" applyBorder="1" applyAlignment="1">
      <alignment horizontal="left" vertical="center" wrapText="1"/>
    </xf>
    <xf numFmtId="0" fontId="125" fillId="0" borderId="36" xfId="0" applyFont="1" applyBorder="1" applyAlignment="1">
      <alignment horizontal="left" wrapText="1"/>
    </xf>
    <xf numFmtId="169" fontId="125" fillId="0" borderId="0" xfId="0" applyNumberFormat="1" applyFont="1" applyAlignment="1">
      <alignment horizontal="right"/>
    </xf>
    <xf numFmtId="169" fontId="124" fillId="0" borderId="0" xfId="0" applyNumberFormat="1" applyFont="1" applyAlignment="1">
      <alignment horizontal="right"/>
    </xf>
    <xf numFmtId="0" fontId="125" fillId="0" borderId="33" xfId="0" applyFont="1" applyBorder="1" applyAlignment="1">
      <alignment horizontal="center" vertical="center" wrapText="1"/>
    </xf>
    <xf numFmtId="0" fontId="124" fillId="0" borderId="36" xfId="0" applyFont="1" applyBorder="1" applyAlignment="1">
      <alignment horizontal="left" wrapText="1"/>
    </xf>
    <xf numFmtId="0" fontId="125" fillId="0" borderId="3" xfId="0" applyFont="1" applyBorder="1" applyAlignment="1">
      <alignment horizontal="center"/>
    </xf>
    <xf numFmtId="0" fontId="125" fillId="0" borderId="1" xfId="0" applyFont="1" applyBorder="1" applyAlignment="1">
      <alignment horizontal="center"/>
    </xf>
    <xf numFmtId="167" fontId="125" fillId="0" borderId="0" xfId="0" applyNumberFormat="1" applyFont="1" applyFill="1" applyBorder="1" applyAlignment="1">
      <alignment horizontal="right"/>
    </xf>
    <xf numFmtId="0" fontId="125" fillId="0" borderId="0" xfId="0" applyFont="1" applyBorder="1" applyAlignment="1">
      <alignment horizontal="left" wrapText="1"/>
    </xf>
    <xf numFmtId="168" fontId="125" fillId="0" borderId="0" xfId="0" applyNumberFormat="1" applyFont="1" applyBorder="1" applyAlignment="1">
      <alignment horizontal="right"/>
    </xf>
    <xf numFmtId="0" fontId="127" fillId="0" borderId="0" xfId="0" applyFont="1"/>
    <xf numFmtId="167" fontId="125" fillId="0" borderId="0" xfId="0" applyNumberFormat="1" applyFont="1" applyBorder="1" applyAlignment="1">
      <alignment horizontal="right"/>
    </xf>
    <xf numFmtId="0" fontId="125" fillId="0" borderId="0" xfId="0" applyFont="1" applyAlignment="1">
      <alignment vertical="center"/>
    </xf>
    <xf numFmtId="221" fontId="125" fillId="0" borderId="0" xfId="0" applyNumberFormat="1" applyFont="1" applyFill="1" applyBorder="1" applyAlignment="1">
      <alignment horizontal="right"/>
    </xf>
    <xf numFmtId="0" fontId="125" fillId="0" borderId="2" xfId="0" applyFont="1" applyBorder="1" applyAlignment="1">
      <alignment horizontal="center" vertical="center" wrapText="1"/>
    </xf>
    <xf numFmtId="0" fontId="125" fillId="0" borderId="36" xfId="0" applyFont="1" applyBorder="1" applyAlignment="1">
      <alignment horizontal="left" wrapText="1" indent="1"/>
    </xf>
    <xf numFmtId="0" fontId="125" fillId="0" borderId="33" xfId="0" applyFont="1" applyFill="1" applyBorder="1" applyAlignment="1">
      <alignment horizontal="center" vertical="center" wrapText="1"/>
    </xf>
    <xf numFmtId="0" fontId="125" fillId="0" borderId="33" xfId="0" applyFont="1" applyBorder="1" applyAlignment="1">
      <alignment horizontal="center"/>
    </xf>
    <xf numFmtId="0" fontId="125" fillId="0" borderId="0" xfId="0" applyFont="1" applyBorder="1" applyAlignment="1">
      <alignment vertical="center"/>
    </xf>
    <xf numFmtId="169" fontId="125" fillId="0" borderId="0" xfId="0" applyNumberFormat="1" applyFont="1" applyBorder="1"/>
    <xf numFmtId="167" fontId="124" fillId="0" borderId="0" xfId="0" applyNumberFormat="1" applyFont="1" applyBorder="1"/>
    <xf numFmtId="173" fontId="125" fillId="0" borderId="0" xfId="0" applyNumberFormat="1" applyFont="1" applyFill="1" applyBorder="1"/>
    <xf numFmtId="0" fontId="125" fillId="0" borderId="0" xfId="0" applyNumberFormat="1" applyFont="1" applyBorder="1"/>
    <xf numFmtId="167" fontId="124" fillId="0" borderId="0" xfId="0" applyNumberFormat="1" applyFont="1" applyBorder="1" applyAlignment="1">
      <alignment horizontal="right"/>
    </xf>
    <xf numFmtId="173" fontId="125" fillId="0" borderId="0" xfId="0" applyNumberFormat="1" applyFont="1" applyBorder="1" applyAlignment="1">
      <alignment horizontal="right"/>
    </xf>
    <xf numFmtId="173" fontId="125" fillId="0" borderId="0" xfId="0" applyNumberFormat="1" applyFont="1" applyFill="1" applyBorder="1" applyAlignment="1">
      <alignment horizontal="right"/>
    </xf>
    <xf numFmtId="17" fontId="125" fillId="0" borderId="36" xfId="0" quotePrefix="1" applyNumberFormat="1" applyFont="1" applyBorder="1" applyAlignment="1">
      <alignment horizontal="left" wrapText="1"/>
    </xf>
    <xf numFmtId="170" fontId="125" fillId="0" borderId="0" xfId="0" applyNumberFormat="1" applyFont="1" applyFill="1" applyBorder="1" applyAlignment="1">
      <alignment horizontal="right" vertical="center"/>
    </xf>
    <xf numFmtId="170" fontId="125" fillId="0" borderId="0" xfId="0" applyNumberFormat="1" applyFont="1" applyFill="1" applyBorder="1" applyAlignment="1">
      <alignment horizontal="right"/>
    </xf>
    <xf numFmtId="170" fontId="125" fillId="0" borderId="0" xfId="0" applyNumberFormat="1" applyFont="1" applyBorder="1"/>
    <xf numFmtId="0" fontId="125" fillId="0" borderId="36" xfId="0" applyFont="1" applyBorder="1" applyAlignment="1">
      <alignment vertical="center" wrapText="1"/>
    </xf>
    <xf numFmtId="0" fontId="125" fillId="0" borderId="36" xfId="0" applyFont="1" applyBorder="1"/>
    <xf numFmtId="170" fontId="127" fillId="0" borderId="0" xfId="0" applyNumberFormat="1" applyFont="1" applyFill="1" applyBorder="1" applyAlignment="1">
      <alignment horizontal="right"/>
    </xf>
    <xf numFmtId="0" fontId="125" fillId="0" borderId="0" xfId="0" applyFont="1" applyBorder="1" applyAlignment="1">
      <alignment wrapText="1"/>
    </xf>
    <xf numFmtId="0" fontId="125" fillId="0" borderId="0" xfId="0" applyFont="1" applyAlignment="1">
      <alignment vertical="top"/>
    </xf>
    <xf numFmtId="0" fontId="125" fillId="0" borderId="33" xfId="0" applyFont="1" applyBorder="1" applyAlignment="1">
      <alignment horizontal="center" vertical="center"/>
    </xf>
    <xf numFmtId="170" fontId="125" fillId="0" borderId="0" xfId="0" applyNumberFormat="1" applyFont="1" applyBorder="1" applyAlignment="1">
      <alignment horizontal="right"/>
    </xf>
    <xf numFmtId="172" fontId="125" fillId="0" borderId="0" xfId="0" applyNumberFormat="1" applyFont="1" applyFill="1" applyBorder="1" applyAlignment="1">
      <alignment horizontal="right"/>
    </xf>
    <xf numFmtId="172" fontId="125" fillId="0" borderId="0" xfId="0" applyNumberFormat="1" applyFont="1" applyBorder="1" applyAlignment="1">
      <alignment horizontal="right"/>
    </xf>
    <xf numFmtId="0" fontId="125" fillId="0" borderId="33" xfId="0" applyFont="1" applyBorder="1" applyAlignment="1">
      <alignment horizontal="center" wrapText="1"/>
    </xf>
    <xf numFmtId="0" fontId="125" fillId="0" borderId="36" xfId="0" applyFont="1" applyFill="1" applyBorder="1" applyAlignment="1">
      <alignment horizontal="left" wrapText="1"/>
    </xf>
    <xf numFmtId="1" fontId="125" fillId="0" borderId="3" xfId="0" applyNumberFormat="1" applyFont="1" applyBorder="1" applyAlignment="1">
      <alignment horizontal="center" vertical="center" wrapText="1"/>
    </xf>
    <xf numFmtId="1" fontId="125" fillId="0" borderId="1" xfId="0" applyNumberFormat="1" applyFont="1" applyBorder="1" applyAlignment="1">
      <alignment horizontal="center" vertical="center" wrapText="1"/>
    </xf>
    <xf numFmtId="172" fontId="124" fillId="0" borderId="0" xfId="0" applyNumberFormat="1" applyFont="1" applyFill="1" applyBorder="1" applyAlignment="1">
      <alignment horizontal="right"/>
    </xf>
    <xf numFmtId="1" fontId="124" fillId="0" borderId="0" xfId="0" applyNumberFormat="1" applyFont="1"/>
    <xf numFmtId="1" fontId="125" fillId="0" borderId="0" xfId="0" applyNumberFormat="1" applyFont="1"/>
    <xf numFmtId="1" fontId="124" fillId="0" borderId="0" xfId="0" applyNumberFormat="1" applyFont="1" applyFill="1" applyBorder="1" applyAlignment="1">
      <alignment horizontal="center" vertical="center"/>
    </xf>
    <xf numFmtId="0" fontId="125" fillId="0" borderId="0" xfId="0" applyNumberFormat="1" applyFont="1" applyAlignment="1">
      <alignment vertical="center"/>
    </xf>
    <xf numFmtId="0" fontId="125" fillId="0" borderId="0" xfId="0" applyNumberFormat="1" applyFont="1"/>
    <xf numFmtId="220" fontId="125" fillId="0" borderId="0" xfId="0" applyNumberFormat="1" applyFont="1"/>
    <xf numFmtId="1" fontId="125" fillId="0" borderId="0" xfId="0" applyNumberFormat="1" applyFont="1" applyBorder="1"/>
    <xf numFmtId="167" fontId="124" fillId="0" borderId="0" xfId="0" applyNumberFormat="1" applyFont="1" applyFill="1" applyBorder="1" applyAlignment="1">
      <alignment horizontal="right"/>
    </xf>
    <xf numFmtId="0" fontId="129" fillId="0" borderId="0" xfId="0" applyFont="1"/>
    <xf numFmtId="170" fontId="124" fillId="0" borderId="0" xfId="0" applyNumberFormat="1" applyFont="1" applyFill="1" applyBorder="1" applyAlignment="1">
      <alignment horizontal="right"/>
    </xf>
    <xf numFmtId="171" fontId="125" fillId="0" borderId="0" xfId="0" applyNumberFormat="1" applyFont="1" applyBorder="1" applyAlignment="1">
      <alignment horizontal="right"/>
    </xf>
    <xf numFmtId="0" fontId="124" fillId="0" borderId="0" xfId="0" applyFont="1" applyBorder="1"/>
    <xf numFmtId="167" fontId="125" fillId="0" borderId="0" xfId="0" applyNumberFormat="1" applyFont="1" applyFill="1" applyBorder="1"/>
    <xf numFmtId="171" fontId="125" fillId="0" borderId="0" xfId="0" applyNumberFormat="1" applyFont="1" applyBorder="1"/>
    <xf numFmtId="0" fontId="125" fillId="0" borderId="32" xfId="0" applyNumberFormat="1" applyFont="1" applyBorder="1" applyAlignment="1">
      <alignment horizontal="center" vertical="center" wrapText="1"/>
    </xf>
    <xf numFmtId="0" fontId="125" fillId="0" borderId="33" xfId="0" applyNumberFormat="1" applyFont="1" applyBorder="1" applyAlignment="1">
      <alignment horizontal="center" vertical="center" wrapText="1"/>
    </xf>
    <xf numFmtId="0" fontId="126" fillId="0" borderId="0" xfId="0" applyFont="1"/>
    <xf numFmtId="175" fontId="125" fillId="0" borderId="0" xfId="0" applyNumberFormat="1" applyFont="1" applyBorder="1" applyAlignment="1">
      <alignment horizontal="right"/>
    </xf>
    <xf numFmtId="2" fontId="126" fillId="0" borderId="0" xfId="0" applyNumberFormat="1" applyFont="1"/>
    <xf numFmtId="0" fontId="126" fillId="0" borderId="0" xfId="0" applyFont="1" applyBorder="1" applyAlignment="1">
      <alignment horizontal="left"/>
    </xf>
    <xf numFmtId="3" fontId="125" fillId="0" borderId="0" xfId="0" applyNumberFormat="1" applyFont="1" applyBorder="1" applyAlignment="1">
      <alignment horizontal="center"/>
    </xf>
    <xf numFmtId="0" fontId="130" fillId="0" borderId="0" xfId="0" applyFont="1" applyBorder="1" applyAlignment="1">
      <alignment horizontal="left"/>
    </xf>
    <xf numFmtId="0" fontId="126" fillId="0" borderId="0" xfId="0" applyFont="1" applyBorder="1" applyAlignment="1">
      <alignment horizontal="center"/>
    </xf>
    <xf numFmtId="0" fontId="126" fillId="0" borderId="0" xfId="0" applyFont="1" applyBorder="1"/>
    <xf numFmtId="0" fontId="103" fillId="0" borderId="0" xfId="0" applyFont="1" applyBorder="1" applyAlignment="1">
      <alignment horizontal="left" vertical="top"/>
    </xf>
    <xf numFmtId="0" fontId="113" fillId="0" borderId="0" xfId="12" applyFont="1" applyBorder="1" applyAlignment="1">
      <alignment horizontal="left" vertical="center"/>
    </xf>
    <xf numFmtId="0" fontId="121" fillId="0" borderId="0" xfId="12" applyFont="1" applyAlignment="1">
      <alignment vertical="center"/>
    </xf>
    <xf numFmtId="0" fontId="74" fillId="0" borderId="28" xfId="0" applyFont="1" applyBorder="1" applyAlignment="1">
      <alignment horizontal="left" vertical="center" wrapText="1"/>
    </xf>
    <xf numFmtId="0" fontId="60" fillId="0" borderId="0" xfId="0" applyFont="1" applyAlignment="1">
      <alignment horizontal="left"/>
    </xf>
    <xf numFmtId="0" fontId="125" fillId="0" borderId="33" xfId="0" applyFont="1" applyBorder="1" applyAlignment="1">
      <alignment horizontal="center" vertical="center" wrapText="1"/>
    </xf>
    <xf numFmtId="0" fontId="131" fillId="0" borderId="0" xfId="0" applyFont="1"/>
    <xf numFmtId="0" fontId="116" fillId="0" borderId="0" xfId="0" applyFont="1" applyAlignment="1">
      <alignment horizontal="left" wrapText="1"/>
    </xf>
    <xf numFmtId="0" fontId="131" fillId="0" borderId="0" xfId="0" applyFont="1" applyAlignment="1">
      <alignment horizontal="left"/>
    </xf>
    <xf numFmtId="0" fontId="111" fillId="0" borderId="0" xfId="4" applyFont="1"/>
    <xf numFmtId="0" fontId="132" fillId="0" borderId="0" xfId="0" applyFont="1" applyAlignment="1">
      <alignment horizontal="left"/>
    </xf>
    <xf numFmtId="0" fontId="133" fillId="0" borderId="0" xfId="0" applyFont="1" applyAlignment="1">
      <alignment horizontal="left" wrapText="1"/>
    </xf>
    <xf numFmtId="0" fontId="132" fillId="0" borderId="0" xfId="0" applyFont="1" applyAlignment="1">
      <alignment horizontal="left" vertical="center" wrapText="1"/>
    </xf>
    <xf numFmtId="0" fontId="134" fillId="0" borderId="0" xfId="0" applyFont="1" applyAlignment="1">
      <alignment horizontal="center" vertical="top"/>
    </xf>
    <xf numFmtId="0" fontId="116" fillId="0" borderId="0" xfId="0" applyFont="1" applyAlignment="1">
      <alignment vertical="center"/>
    </xf>
    <xf numFmtId="0" fontId="111" fillId="0" borderId="0" xfId="0" applyFont="1" applyFill="1" applyAlignment="1">
      <alignment vertical="center" wrapText="1"/>
    </xf>
    <xf numFmtId="0" fontId="134" fillId="0" borderId="0" xfId="0" applyFont="1"/>
    <xf numFmtId="0" fontId="135" fillId="0" borderId="0" xfId="0" applyFont="1"/>
    <xf numFmtId="0" fontId="125" fillId="0" borderId="0" xfId="0" applyFont="1" applyFill="1" applyBorder="1" applyAlignment="1">
      <alignment horizontal="left" wrapText="1"/>
    </xf>
    <xf numFmtId="0" fontId="125" fillId="0" borderId="0" xfId="0" applyFont="1" applyFill="1" applyBorder="1" applyAlignment="1">
      <alignment horizontal="left" vertical="top" wrapText="1"/>
    </xf>
    <xf numFmtId="0" fontId="125" fillId="0" borderId="0" xfId="0" applyFont="1" applyBorder="1" applyAlignment="1">
      <alignment horizontal="left" vertical="top" wrapText="1"/>
    </xf>
    <xf numFmtId="0" fontId="125" fillId="0" borderId="35" xfId="0" applyNumberFormat="1" applyFont="1" applyBorder="1" applyAlignment="1">
      <alignment horizontal="left" wrapText="1"/>
    </xf>
    <xf numFmtId="0" fontId="124" fillId="0" borderId="36" xfId="0" applyNumberFormat="1" applyFont="1" applyBorder="1" applyAlignment="1">
      <alignment horizontal="left" wrapText="1"/>
    </xf>
    <xf numFmtId="0" fontId="125" fillId="0" borderId="36" xfId="0" applyNumberFormat="1" applyFont="1" applyBorder="1" applyAlignment="1">
      <alignment horizontal="left" wrapText="1"/>
    </xf>
    <xf numFmtId="0" fontId="125" fillId="0" borderId="33" xfId="0" applyFont="1" applyBorder="1" applyAlignment="1">
      <alignment horizontal="center" vertical="center" wrapText="1"/>
    </xf>
    <xf numFmtId="0" fontId="125" fillId="0" borderId="34" xfId="0" applyFont="1" applyBorder="1" applyAlignment="1">
      <alignment horizontal="center" vertical="center" wrapText="1"/>
    </xf>
    <xf numFmtId="0" fontId="136" fillId="0" borderId="0" xfId="0" applyFont="1" applyAlignment="1">
      <alignment wrapText="1"/>
    </xf>
    <xf numFmtId="0" fontId="136" fillId="0" borderId="0" xfId="0" applyFont="1" applyFill="1" applyAlignment="1">
      <alignment wrapText="1"/>
    </xf>
    <xf numFmtId="0" fontId="125" fillId="0" borderId="34" xfId="0" applyNumberFormat="1" applyFont="1" applyBorder="1" applyAlignment="1">
      <alignment horizontal="center" vertical="center"/>
    </xf>
    <xf numFmtId="0" fontId="125" fillId="0" borderId="34" xfId="0" applyFont="1" applyBorder="1" applyAlignment="1">
      <alignment horizontal="center"/>
    </xf>
    <xf numFmtId="167" fontId="125" fillId="0" borderId="0" xfId="0" applyNumberFormat="1" applyFont="1" applyBorder="1"/>
    <xf numFmtId="0" fontId="125" fillId="0" borderId="34" xfId="0" applyFont="1" applyBorder="1" applyAlignment="1">
      <alignment horizontal="center" vertical="center"/>
    </xf>
    <xf numFmtId="0" fontId="125" fillId="0" borderId="36" xfId="0" applyFont="1" applyBorder="1" applyAlignment="1">
      <alignment horizontal="left"/>
    </xf>
    <xf numFmtId="175" fontId="124" fillId="0" borderId="0" xfId="0" applyNumberFormat="1" applyFont="1" applyBorder="1" applyAlignment="1">
      <alignment horizontal="right"/>
    </xf>
    <xf numFmtId="0" fontId="125" fillId="0" borderId="0" xfId="0" applyFont="1" applyBorder="1" applyAlignment="1">
      <alignment vertical="center" wrapText="1"/>
    </xf>
    <xf numFmtId="0" fontId="113" fillId="0" borderId="0" xfId="0" applyFont="1" applyBorder="1" applyAlignment="1">
      <alignment horizontal="left" vertical="top"/>
    </xf>
    <xf numFmtId="0" fontId="113" fillId="0" borderId="0" xfId="0" applyFont="1" applyBorder="1" applyAlignment="1">
      <alignment horizontal="left" vertical="top" wrapText="1"/>
    </xf>
    <xf numFmtId="0" fontId="111" fillId="0" borderId="0" xfId="0" applyFont="1" applyBorder="1" applyAlignment="1">
      <alignment horizontal="left" vertical="top"/>
    </xf>
    <xf numFmtId="1" fontId="113" fillId="0" borderId="0" xfId="1120" quotePrefix="1" applyNumberFormat="1" applyFont="1" applyBorder="1" applyAlignment="1">
      <alignment horizontal="left" vertical="top"/>
    </xf>
    <xf numFmtId="0" fontId="113" fillId="0" borderId="0" xfId="1120" applyFont="1" applyBorder="1" applyAlignment="1">
      <alignment horizontal="left" vertical="top" wrapText="1"/>
    </xf>
    <xf numFmtId="49" fontId="111" fillId="0" borderId="0" xfId="1120" applyNumberFormat="1" applyFont="1" applyBorder="1" applyAlignment="1">
      <alignment vertical="top"/>
    </xf>
    <xf numFmtId="0" fontId="111" fillId="0" borderId="0" xfId="1120" applyFont="1" applyBorder="1" applyAlignment="1">
      <alignment horizontal="left" vertical="top"/>
    </xf>
    <xf numFmtId="49" fontId="113" fillId="0" borderId="0" xfId="1120" applyNumberFormat="1" applyFont="1" applyBorder="1" applyAlignment="1">
      <alignment vertical="top"/>
    </xf>
    <xf numFmtId="0" fontId="113" fillId="0" borderId="0" xfId="1120" applyFont="1" applyBorder="1" applyAlignment="1">
      <alignment horizontal="left" vertical="top"/>
    </xf>
    <xf numFmtId="0" fontId="111" fillId="0" borderId="0" xfId="1120" applyFont="1" applyBorder="1" applyAlignment="1">
      <alignment horizontal="left" vertical="top" wrapText="1"/>
    </xf>
    <xf numFmtId="0" fontId="111" fillId="0" borderId="0" xfId="0" applyFont="1" applyBorder="1" applyAlignment="1">
      <alignment horizontal="left" vertical="top" wrapText="1"/>
    </xf>
    <xf numFmtId="2" fontId="103" fillId="0" borderId="0" xfId="0" applyNumberFormat="1" applyFont="1" applyBorder="1" applyAlignment="1">
      <alignment horizontal="left" vertical="top"/>
    </xf>
    <xf numFmtId="0" fontId="137" fillId="0" borderId="0" xfId="0" applyFont="1"/>
    <xf numFmtId="167" fontId="124" fillId="0" borderId="0" xfId="0" applyNumberFormat="1" applyFont="1"/>
    <xf numFmtId="0" fontId="111" fillId="0" borderId="0" xfId="0" applyFont="1" applyBorder="1" applyAlignment="1">
      <alignment horizontal="center"/>
    </xf>
    <xf numFmtId="0" fontId="122" fillId="0" borderId="28" xfId="0" applyFont="1" applyBorder="1" applyAlignment="1">
      <alignment horizontal="left" vertical="center"/>
    </xf>
    <xf numFmtId="0" fontId="111" fillId="0" borderId="0" xfId="1120" applyFont="1" applyBorder="1" applyAlignment="1">
      <alignment horizontal="left"/>
    </xf>
    <xf numFmtId="0" fontId="111" fillId="0" borderId="0" xfId="1120" applyFont="1" applyBorder="1" applyAlignment="1">
      <alignment horizontal="left" vertical="top"/>
    </xf>
    <xf numFmtId="0" fontId="74" fillId="0" borderId="28" xfId="0" applyFont="1" applyBorder="1" applyAlignment="1">
      <alignment horizontal="left" vertical="center"/>
    </xf>
    <xf numFmtId="0" fontId="124" fillId="0" borderId="0" xfId="0" applyNumberFormat="1" applyFont="1" applyBorder="1" applyAlignment="1">
      <alignment horizontal="left" vertical="top" wrapText="1"/>
    </xf>
    <xf numFmtId="0" fontId="109" fillId="0" borderId="0" xfId="0" applyNumberFormat="1" applyFont="1" applyBorder="1" applyAlignment="1">
      <alignment horizontal="left" vertical="top" wrapText="1"/>
    </xf>
    <xf numFmtId="0" fontId="109" fillId="0" borderId="37" xfId="0" applyNumberFormat="1" applyFont="1" applyBorder="1" applyAlignment="1">
      <alignment horizontal="left" vertical="top" wrapText="1"/>
    </xf>
    <xf numFmtId="0" fontId="109" fillId="0" borderId="0" xfId="0" applyFont="1" applyBorder="1" applyAlignment="1">
      <alignment horizontal="left" vertical="top"/>
    </xf>
    <xf numFmtId="0" fontId="124" fillId="0" borderId="0" xfId="0" applyNumberFormat="1" applyFont="1" applyBorder="1" applyAlignment="1">
      <alignment horizontal="left" vertical="top"/>
    </xf>
    <xf numFmtId="0" fontId="124" fillId="0" borderId="38" xfId="0" applyNumberFormat="1" applyFont="1" applyBorder="1" applyAlignment="1">
      <alignment horizontal="center" vertical="center"/>
    </xf>
    <xf numFmtId="0" fontId="124" fillId="0" borderId="39" xfId="0" applyNumberFormat="1" applyFont="1" applyBorder="1" applyAlignment="1">
      <alignment horizontal="center" vertical="center"/>
    </xf>
    <xf numFmtId="0" fontId="124" fillId="0" borderId="40" xfId="0" applyNumberFormat="1" applyFont="1" applyFill="1" applyBorder="1" applyAlignment="1">
      <alignment horizontal="center" vertical="center" wrapText="1"/>
    </xf>
    <xf numFmtId="0" fontId="124" fillId="0" borderId="0" xfId="0" applyNumberFormat="1" applyFont="1" applyFill="1" applyBorder="1" applyAlignment="1">
      <alignment horizontal="center" vertical="center" wrapText="1"/>
    </xf>
    <xf numFmtId="0" fontId="124" fillId="0" borderId="0" xfId="0" applyNumberFormat="1" applyFont="1" applyFill="1" applyBorder="1" applyAlignment="1">
      <alignment horizontal="center" vertical="center"/>
    </xf>
    <xf numFmtId="0" fontId="124" fillId="0" borderId="5" xfId="0" applyNumberFormat="1" applyFont="1" applyBorder="1" applyAlignment="1">
      <alignment horizontal="center" vertical="center"/>
    </xf>
    <xf numFmtId="0" fontId="124" fillId="0" borderId="4" xfId="0" applyNumberFormat="1" applyFont="1" applyBorder="1" applyAlignment="1">
      <alignment horizontal="left" vertical="top" wrapText="1"/>
    </xf>
    <xf numFmtId="0" fontId="124" fillId="0" borderId="40" xfId="0" applyFont="1" applyFill="1" applyBorder="1" applyAlignment="1">
      <alignment horizontal="center" vertical="center" wrapText="1"/>
    </xf>
    <xf numFmtId="0" fontId="124" fillId="0" borderId="0" xfId="0" applyFont="1" applyFill="1" applyBorder="1" applyAlignment="1">
      <alignment horizontal="center" vertical="center" wrapText="1"/>
    </xf>
    <xf numFmtId="0" fontId="125" fillId="0" borderId="33" xfId="0" applyNumberFormat="1" applyFont="1" applyBorder="1" applyAlignment="1">
      <alignment horizontal="center" vertical="center" wrapText="1"/>
    </xf>
    <xf numFmtId="0" fontId="3" fillId="0" borderId="0" xfId="0" applyFont="1" applyAlignment="1">
      <alignment horizontal="center" wrapText="1"/>
    </xf>
    <xf numFmtId="0" fontId="124" fillId="0" borderId="0" xfId="0" applyNumberFormat="1" applyFont="1" applyBorder="1" applyAlignment="1">
      <alignment horizontal="center" vertical="center"/>
    </xf>
    <xf numFmtId="0" fontId="124" fillId="0" borderId="0" xfId="0" applyNumberFormat="1" applyFont="1" applyAlignment="1">
      <alignment horizontal="center" vertical="center"/>
    </xf>
    <xf numFmtId="167" fontId="125" fillId="0" borderId="33" xfId="0" applyNumberFormat="1" applyFont="1" applyBorder="1" applyAlignment="1">
      <alignment horizontal="center" vertical="center" wrapText="1"/>
    </xf>
    <xf numFmtId="0" fontId="125" fillId="0" borderId="33" xfId="0" applyFont="1" applyBorder="1" applyAlignment="1">
      <alignment horizontal="center" vertical="center" wrapText="1"/>
    </xf>
    <xf numFmtId="0" fontId="125" fillId="0" borderId="32" xfId="0" applyFont="1" applyBorder="1" applyAlignment="1">
      <alignment horizontal="center" vertical="center" wrapText="1"/>
    </xf>
    <xf numFmtId="167" fontId="125" fillId="0" borderId="33" xfId="0" applyNumberFormat="1" applyFont="1" applyBorder="1" applyAlignment="1">
      <alignment horizontal="center" vertical="center"/>
    </xf>
    <xf numFmtId="167" fontId="125" fillId="0" borderId="34" xfId="0" applyNumberFormat="1" applyFont="1" applyBorder="1" applyAlignment="1">
      <alignment horizontal="center" vertical="center"/>
    </xf>
    <xf numFmtId="0" fontId="125" fillId="0" borderId="34" xfId="0" applyFont="1" applyBorder="1" applyAlignment="1">
      <alignment horizontal="center" vertical="center" wrapText="1"/>
    </xf>
    <xf numFmtId="0" fontId="124" fillId="0" borderId="0" xfId="0" applyNumberFormat="1" applyFont="1" applyBorder="1" applyAlignment="1">
      <alignment horizontal="center" vertical="center" wrapText="1"/>
    </xf>
    <xf numFmtId="0" fontId="124" fillId="0" borderId="37" xfId="0" applyNumberFormat="1" applyFont="1" applyBorder="1" applyAlignment="1">
      <alignment horizontal="left" vertical="top" wrapText="1"/>
    </xf>
    <xf numFmtId="0" fontId="124" fillId="0" borderId="40" xfId="0" applyNumberFormat="1" applyFont="1" applyFill="1" applyBorder="1" applyAlignment="1">
      <alignment horizontal="center" vertical="center"/>
    </xf>
    <xf numFmtId="0" fontId="124" fillId="0" borderId="38" xfId="0" applyNumberFormat="1" applyFont="1" applyBorder="1" applyAlignment="1">
      <alignment horizontal="center" vertical="center" wrapText="1"/>
    </xf>
    <xf numFmtId="0" fontId="124" fillId="0" borderId="39" xfId="0" applyNumberFormat="1" applyFont="1" applyBorder="1" applyAlignment="1">
      <alignment horizontal="center" vertical="center" wrapText="1"/>
    </xf>
    <xf numFmtId="0" fontId="124" fillId="0" borderId="0" xfId="0" applyFont="1" applyFill="1" applyBorder="1" applyAlignment="1">
      <alignment horizontal="center" vertical="center"/>
    </xf>
    <xf numFmtId="0" fontId="124" fillId="0" borderId="37" xfId="0" applyNumberFormat="1" applyFont="1" applyBorder="1" applyAlignment="1">
      <alignment horizontal="left" vertical="top"/>
    </xf>
    <xf numFmtId="0" fontId="124" fillId="0" borderId="41" xfId="0" applyNumberFormat="1" applyFont="1" applyBorder="1" applyAlignment="1">
      <alignment horizontal="center" vertical="center"/>
    </xf>
    <xf numFmtId="0" fontId="124" fillId="0" borderId="4" xfId="0" applyFont="1" applyBorder="1" applyAlignment="1">
      <alignment horizontal="left" vertical="top" wrapText="1"/>
    </xf>
    <xf numFmtId="0" fontId="124" fillId="0" borderId="0" xfId="0" applyFont="1" applyBorder="1" applyAlignment="1">
      <alignment horizontal="left" vertical="top" wrapText="1"/>
    </xf>
    <xf numFmtId="0" fontId="125" fillId="0" borderId="39" xfId="0" applyFont="1" applyFill="1" applyBorder="1" applyAlignment="1">
      <alignment horizontal="left" wrapText="1"/>
    </xf>
    <xf numFmtId="0" fontId="125" fillId="0" borderId="35" xfId="0" applyFont="1" applyFill="1" applyBorder="1" applyAlignment="1">
      <alignment horizontal="left" wrapText="1"/>
    </xf>
    <xf numFmtId="0" fontId="124" fillId="0" borderId="0" xfId="0" applyFont="1" applyFill="1" applyBorder="1" applyAlignment="1">
      <alignment horizontal="left" wrapText="1"/>
    </xf>
    <xf numFmtId="0" fontId="124" fillId="0" borderId="36" xfId="0" applyFont="1" applyFill="1" applyBorder="1" applyAlignment="1">
      <alignment horizontal="left" wrapText="1"/>
    </xf>
    <xf numFmtId="0" fontId="109" fillId="0" borderId="0" xfId="0" applyFont="1" applyBorder="1" applyAlignment="1">
      <alignment horizontal="left" vertical="top" wrapText="1"/>
    </xf>
    <xf numFmtId="0" fontId="115" fillId="0" borderId="0" xfId="0" applyNumberFormat="1" applyFont="1" applyBorder="1" applyAlignment="1">
      <alignment horizontal="left" vertical="top" wrapText="1"/>
    </xf>
    <xf numFmtId="0" fontId="120" fillId="0" borderId="28" xfId="12" applyFont="1" applyBorder="1" applyAlignment="1">
      <alignment horizontal="left" vertical="center"/>
    </xf>
    <xf numFmtId="0" fontId="111" fillId="0" borderId="0" xfId="0" applyFont="1" applyAlignment="1">
      <alignment horizontal="left" vertical="center" wrapText="1"/>
    </xf>
    <xf numFmtId="0" fontId="111" fillId="0" borderId="0" xfId="0" applyFont="1" applyAlignment="1">
      <alignment horizontal="left" vertical="center"/>
    </xf>
    <xf numFmtId="0" fontId="111" fillId="0" borderId="0" xfId="1120" applyFont="1" applyAlignment="1">
      <alignment horizontal="left" wrapText="1"/>
    </xf>
    <xf numFmtId="0" fontId="132" fillId="0" borderId="0" xfId="0" applyFont="1" applyAlignment="1">
      <alignment horizontal="left" vertical="center" wrapText="1"/>
    </xf>
    <xf numFmtId="0" fontId="133" fillId="0" borderId="0" xfId="0" applyFont="1" applyAlignment="1">
      <alignment horizontal="left" vertical="center" wrapText="1"/>
    </xf>
    <xf numFmtId="0" fontId="133" fillId="0" borderId="0" xfId="0" applyFont="1" applyAlignment="1">
      <alignment horizontal="left" vertical="center"/>
    </xf>
    <xf numFmtId="0" fontId="131" fillId="0" borderId="0" xfId="0" applyFont="1"/>
    <xf numFmtId="0" fontId="131" fillId="0" borderId="0" xfId="0" applyFont="1" applyAlignment="1">
      <alignment horizontal="left"/>
    </xf>
    <xf numFmtId="0" fontId="132" fillId="0" borderId="0" xfId="0" applyFont="1" applyAlignment="1">
      <alignment horizontal="left"/>
    </xf>
  </cellXfs>
  <cellStyles count="1121">
    <cellStyle name="0mitP" xfId="74"/>
    <cellStyle name="0mitP 2" xfId="149"/>
    <cellStyle name="0mitP 3" xfId="150"/>
    <cellStyle name="0ohneP" xfId="75"/>
    <cellStyle name="0ohneP 2" xfId="151"/>
    <cellStyle name="0ohneP 3" xfId="152"/>
    <cellStyle name="10mitP" xfId="76"/>
    <cellStyle name="10mitP 2" xfId="154"/>
    <cellStyle name="10mitP 2 2" xfId="155"/>
    <cellStyle name="10mitP 3" xfId="156"/>
    <cellStyle name="10mitP 4" xfId="157"/>
    <cellStyle name="10mitP 5" xfId="153"/>
    <cellStyle name="12mitP" xfId="77"/>
    <cellStyle name="12ohneP" xfId="78"/>
    <cellStyle name="13mitP" xfId="79"/>
    <cellStyle name="1mitP" xfId="80"/>
    <cellStyle name="1mitP 2" xfId="158"/>
    <cellStyle name="1mitP 3" xfId="159"/>
    <cellStyle name="1ohneP" xfId="81"/>
    <cellStyle name="20 % - Akzent1" xfId="40" builtinId="30" customBuiltin="1"/>
    <cellStyle name="20 % - Akzent1 10" xfId="597"/>
    <cellStyle name="20 % - Akzent1 10 2" xfId="598"/>
    <cellStyle name="20 % - Akzent1 10 2 2" xfId="599"/>
    <cellStyle name="20 % - Akzent1 10 3" xfId="600"/>
    <cellStyle name="20 % - Akzent1 11" xfId="601"/>
    <cellStyle name="20 % - Akzent1 11 2" xfId="602"/>
    <cellStyle name="20 % - Akzent1 11 2 2" xfId="603"/>
    <cellStyle name="20 % - Akzent1 11 3" xfId="604"/>
    <cellStyle name="20 % - Akzent1 12" xfId="605"/>
    <cellStyle name="20 % - Akzent1 12 2" xfId="606"/>
    <cellStyle name="20 % - Akzent1 13" xfId="607"/>
    <cellStyle name="20 % - Akzent1 13 2" xfId="608"/>
    <cellStyle name="20 % - Akzent1 14" xfId="609"/>
    <cellStyle name="20 % - Akzent1 14 2" xfId="610"/>
    <cellStyle name="20 % - Akzent1 15" xfId="611"/>
    <cellStyle name="20 % - Akzent1 15 2" xfId="612"/>
    <cellStyle name="20 % - Akzent1 16" xfId="613"/>
    <cellStyle name="20 % - Akzent1 17" xfId="614"/>
    <cellStyle name="20 % - Akzent1 2" xfId="272"/>
    <cellStyle name="20 % - Akzent1 2 2" xfId="345"/>
    <cellStyle name="20 % - Akzent1 2 3" xfId="346"/>
    <cellStyle name="20 % - Akzent1 2 4" xfId="347"/>
    <cellStyle name="20 % - Akzent1 3" xfId="348"/>
    <cellStyle name="20 % - Akzent1 3 2" xfId="349"/>
    <cellStyle name="20 % - Akzent1 4" xfId="350"/>
    <cellStyle name="20 % - Akzent1 4 2" xfId="351"/>
    <cellStyle name="20 % - Akzent1 5" xfId="352"/>
    <cellStyle name="20 % - Akzent1 5 2" xfId="615"/>
    <cellStyle name="20 % - Akzent1 5 2 2" xfId="616"/>
    <cellStyle name="20 % - Akzent1 5 3" xfId="617"/>
    <cellStyle name="20 % - Akzent1 6" xfId="353"/>
    <cellStyle name="20 % - Akzent1 6 2" xfId="618"/>
    <cellStyle name="20 % - Akzent1 6 2 2" xfId="619"/>
    <cellStyle name="20 % - Akzent1 6 3" xfId="620"/>
    <cellStyle name="20 % - Akzent1 7" xfId="354"/>
    <cellStyle name="20 % - Akzent1 7 2" xfId="621"/>
    <cellStyle name="20 % - Akzent1 7 2 2" xfId="622"/>
    <cellStyle name="20 % - Akzent1 7 3" xfId="623"/>
    <cellStyle name="20 % - Akzent1 8" xfId="355"/>
    <cellStyle name="20 % - Akzent1 8 2" xfId="624"/>
    <cellStyle name="20 % - Akzent1 8 2 2" xfId="625"/>
    <cellStyle name="20 % - Akzent1 8 3" xfId="626"/>
    <cellStyle name="20 % - Akzent1 9" xfId="627"/>
    <cellStyle name="20 % - Akzent1 9 2" xfId="628"/>
    <cellStyle name="20 % - Akzent1 9 2 2" xfId="629"/>
    <cellStyle name="20 % - Akzent1 9 3" xfId="630"/>
    <cellStyle name="20 % - Akzent2" xfId="44" builtinId="34" customBuiltin="1"/>
    <cellStyle name="20 % - Akzent2 10" xfId="631"/>
    <cellStyle name="20 % - Akzent2 10 2" xfId="632"/>
    <cellStyle name="20 % - Akzent2 10 2 2" xfId="633"/>
    <cellStyle name="20 % - Akzent2 10 3" xfId="634"/>
    <cellStyle name="20 % - Akzent2 11" xfId="635"/>
    <cellStyle name="20 % - Akzent2 11 2" xfId="636"/>
    <cellStyle name="20 % - Akzent2 11 2 2" xfId="637"/>
    <cellStyle name="20 % - Akzent2 11 3" xfId="638"/>
    <cellStyle name="20 % - Akzent2 12" xfId="639"/>
    <cellStyle name="20 % - Akzent2 12 2" xfId="640"/>
    <cellStyle name="20 % - Akzent2 13" xfId="641"/>
    <cellStyle name="20 % - Akzent2 13 2" xfId="642"/>
    <cellStyle name="20 % - Akzent2 14" xfId="643"/>
    <cellStyle name="20 % - Akzent2 14 2" xfId="644"/>
    <cellStyle name="20 % - Akzent2 15" xfId="645"/>
    <cellStyle name="20 % - Akzent2 15 2" xfId="646"/>
    <cellStyle name="20 % - Akzent2 16" xfId="647"/>
    <cellStyle name="20 % - Akzent2 17" xfId="648"/>
    <cellStyle name="20 % - Akzent2 2" xfId="273"/>
    <cellStyle name="20 % - Akzent2 2 2" xfId="356"/>
    <cellStyle name="20 % - Akzent2 2 3" xfId="357"/>
    <cellStyle name="20 % - Akzent2 2 4" xfId="358"/>
    <cellStyle name="20 % - Akzent2 3" xfId="359"/>
    <cellStyle name="20 % - Akzent2 3 2" xfId="360"/>
    <cellStyle name="20 % - Akzent2 4" xfId="361"/>
    <cellStyle name="20 % - Akzent2 4 2" xfId="362"/>
    <cellStyle name="20 % - Akzent2 5" xfId="363"/>
    <cellStyle name="20 % - Akzent2 5 2" xfId="649"/>
    <cellStyle name="20 % - Akzent2 5 2 2" xfId="650"/>
    <cellStyle name="20 % - Akzent2 5 3" xfId="651"/>
    <cellStyle name="20 % - Akzent2 6" xfId="364"/>
    <cellStyle name="20 % - Akzent2 6 2" xfId="652"/>
    <cellStyle name="20 % - Akzent2 6 2 2" xfId="653"/>
    <cellStyle name="20 % - Akzent2 6 3" xfId="654"/>
    <cellStyle name="20 % - Akzent2 7" xfId="365"/>
    <cellStyle name="20 % - Akzent2 7 2" xfId="655"/>
    <cellStyle name="20 % - Akzent2 7 2 2" xfId="656"/>
    <cellStyle name="20 % - Akzent2 7 3" xfId="657"/>
    <cellStyle name="20 % - Akzent2 8" xfId="366"/>
    <cellStyle name="20 % - Akzent2 8 2" xfId="658"/>
    <cellStyle name="20 % - Akzent2 8 2 2" xfId="659"/>
    <cellStyle name="20 % - Akzent2 8 3" xfId="660"/>
    <cellStyle name="20 % - Akzent2 9" xfId="661"/>
    <cellStyle name="20 % - Akzent2 9 2" xfId="662"/>
    <cellStyle name="20 % - Akzent2 9 2 2" xfId="663"/>
    <cellStyle name="20 % - Akzent2 9 3" xfId="664"/>
    <cellStyle name="20 % - Akzent3" xfId="48" builtinId="38" customBuiltin="1"/>
    <cellStyle name="20 % - Akzent3 10" xfId="665"/>
    <cellStyle name="20 % - Akzent3 10 2" xfId="666"/>
    <cellStyle name="20 % - Akzent3 10 2 2" xfId="667"/>
    <cellStyle name="20 % - Akzent3 10 3" xfId="668"/>
    <cellStyle name="20 % - Akzent3 11" xfId="669"/>
    <cellStyle name="20 % - Akzent3 11 2" xfId="670"/>
    <cellStyle name="20 % - Akzent3 11 2 2" xfId="671"/>
    <cellStyle name="20 % - Akzent3 11 3" xfId="672"/>
    <cellStyle name="20 % - Akzent3 12" xfId="673"/>
    <cellStyle name="20 % - Akzent3 12 2" xfId="674"/>
    <cellStyle name="20 % - Akzent3 13" xfId="675"/>
    <cellStyle name="20 % - Akzent3 13 2" xfId="676"/>
    <cellStyle name="20 % - Akzent3 14" xfId="677"/>
    <cellStyle name="20 % - Akzent3 14 2" xfId="678"/>
    <cellStyle name="20 % - Akzent3 15" xfId="679"/>
    <cellStyle name="20 % - Akzent3 15 2" xfId="680"/>
    <cellStyle name="20 % - Akzent3 16" xfId="681"/>
    <cellStyle name="20 % - Akzent3 17" xfId="682"/>
    <cellStyle name="20 % - Akzent3 2" xfId="274"/>
    <cellStyle name="20 % - Akzent3 2 2" xfId="367"/>
    <cellStyle name="20 % - Akzent3 2 3" xfId="368"/>
    <cellStyle name="20 % - Akzent3 2 4" xfId="369"/>
    <cellStyle name="20 % - Akzent3 3" xfId="370"/>
    <cellStyle name="20 % - Akzent3 3 2" xfId="371"/>
    <cellStyle name="20 % - Akzent3 4" xfId="372"/>
    <cellStyle name="20 % - Akzent3 4 2" xfId="373"/>
    <cellStyle name="20 % - Akzent3 5" xfId="374"/>
    <cellStyle name="20 % - Akzent3 5 2" xfId="683"/>
    <cellStyle name="20 % - Akzent3 5 2 2" xfId="684"/>
    <cellStyle name="20 % - Akzent3 5 3" xfId="685"/>
    <cellStyle name="20 % - Akzent3 6" xfId="375"/>
    <cellStyle name="20 % - Akzent3 6 2" xfId="686"/>
    <cellStyle name="20 % - Akzent3 6 2 2" xfId="687"/>
    <cellStyle name="20 % - Akzent3 6 3" xfId="688"/>
    <cellStyle name="20 % - Akzent3 7" xfId="376"/>
    <cellStyle name="20 % - Akzent3 7 2" xfId="689"/>
    <cellStyle name="20 % - Akzent3 7 2 2" xfId="690"/>
    <cellStyle name="20 % - Akzent3 7 3" xfId="691"/>
    <cellStyle name="20 % - Akzent3 8" xfId="377"/>
    <cellStyle name="20 % - Akzent3 8 2" xfId="692"/>
    <cellStyle name="20 % - Akzent3 8 2 2" xfId="693"/>
    <cellStyle name="20 % - Akzent3 8 3" xfId="694"/>
    <cellStyle name="20 % - Akzent3 9" xfId="695"/>
    <cellStyle name="20 % - Akzent3 9 2" xfId="696"/>
    <cellStyle name="20 % - Akzent3 9 2 2" xfId="697"/>
    <cellStyle name="20 % - Akzent3 9 3" xfId="698"/>
    <cellStyle name="20 % - Akzent4" xfId="52" builtinId="42" customBuiltin="1"/>
    <cellStyle name="20 % - Akzent4 10" xfId="699"/>
    <cellStyle name="20 % - Akzent4 10 2" xfId="700"/>
    <cellStyle name="20 % - Akzent4 10 2 2" xfId="701"/>
    <cellStyle name="20 % - Akzent4 10 3" xfId="702"/>
    <cellStyle name="20 % - Akzent4 11" xfId="703"/>
    <cellStyle name="20 % - Akzent4 11 2" xfId="704"/>
    <cellStyle name="20 % - Akzent4 11 2 2" xfId="705"/>
    <cellStyle name="20 % - Akzent4 11 3" xfId="706"/>
    <cellStyle name="20 % - Akzent4 12" xfId="707"/>
    <cellStyle name="20 % - Akzent4 12 2" xfId="708"/>
    <cellStyle name="20 % - Akzent4 13" xfId="709"/>
    <cellStyle name="20 % - Akzent4 13 2" xfId="710"/>
    <cellStyle name="20 % - Akzent4 14" xfId="711"/>
    <cellStyle name="20 % - Akzent4 14 2" xfId="712"/>
    <cellStyle name="20 % - Akzent4 15" xfId="713"/>
    <cellStyle name="20 % - Akzent4 15 2" xfId="714"/>
    <cellStyle name="20 % - Akzent4 16" xfId="715"/>
    <cellStyle name="20 % - Akzent4 17" xfId="716"/>
    <cellStyle name="20 % - Akzent4 2" xfId="275"/>
    <cellStyle name="20 % - Akzent4 2 2" xfId="378"/>
    <cellStyle name="20 % - Akzent4 2 3" xfId="379"/>
    <cellStyle name="20 % - Akzent4 2 4" xfId="380"/>
    <cellStyle name="20 % - Akzent4 3" xfId="381"/>
    <cellStyle name="20 % - Akzent4 3 2" xfId="382"/>
    <cellStyle name="20 % - Akzent4 4" xfId="383"/>
    <cellStyle name="20 % - Akzent4 4 2" xfId="384"/>
    <cellStyle name="20 % - Akzent4 5" xfId="385"/>
    <cellStyle name="20 % - Akzent4 5 2" xfId="717"/>
    <cellStyle name="20 % - Akzent4 5 2 2" xfId="718"/>
    <cellStyle name="20 % - Akzent4 5 3" xfId="719"/>
    <cellStyle name="20 % - Akzent4 6" xfId="386"/>
    <cellStyle name="20 % - Akzent4 6 2" xfId="720"/>
    <cellStyle name="20 % - Akzent4 6 2 2" xfId="721"/>
    <cellStyle name="20 % - Akzent4 6 3" xfId="722"/>
    <cellStyle name="20 % - Akzent4 7" xfId="387"/>
    <cellStyle name="20 % - Akzent4 7 2" xfId="723"/>
    <cellStyle name="20 % - Akzent4 7 2 2" xfId="724"/>
    <cellStyle name="20 % - Akzent4 7 3" xfId="725"/>
    <cellStyle name="20 % - Akzent4 8" xfId="388"/>
    <cellStyle name="20 % - Akzent4 8 2" xfId="726"/>
    <cellStyle name="20 % - Akzent4 8 2 2" xfId="727"/>
    <cellStyle name="20 % - Akzent4 8 3" xfId="728"/>
    <cellStyle name="20 % - Akzent4 9" xfId="729"/>
    <cellStyle name="20 % - Akzent4 9 2" xfId="730"/>
    <cellStyle name="20 % - Akzent4 9 2 2" xfId="731"/>
    <cellStyle name="20 % - Akzent4 9 3" xfId="732"/>
    <cellStyle name="20 % - Akzent5" xfId="56" builtinId="46" customBuiltin="1"/>
    <cellStyle name="20 % - Akzent5 10" xfId="733"/>
    <cellStyle name="20 % - Akzent5 10 2" xfId="734"/>
    <cellStyle name="20 % - Akzent5 10 2 2" xfId="735"/>
    <cellStyle name="20 % - Akzent5 10 3" xfId="736"/>
    <cellStyle name="20 % - Akzent5 11" xfId="737"/>
    <cellStyle name="20 % - Akzent5 11 2" xfId="738"/>
    <cellStyle name="20 % - Akzent5 11 2 2" xfId="739"/>
    <cellStyle name="20 % - Akzent5 11 3" xfId="740"/>
    <cellStyle name="20 % - Akzent5 12" xfId="741"/>
    <cellStyle name="20 % - Akzent5 12 2" xfId="742"/>
    <cellStyle name="20 % - Akzent5 13" xfId="743"/>
    <cellStyle name="20 % - Akzent5 13 2" xfId="744"/>
    <cellStyle name="20 % - Akzent5 14" xfId="745"/>
    <cellStyle name="20 % - Akzent5 14 2" xfId="746"/>
    <cellStyle name="20 % - Akzent5 15" xfId="747"/>
    <cellStyle name="20 % - Akzent5 15 2" xfId="748"/>
    <cellStyle name="20 % - Akzent5 16" xfId="749"/>
    <cellStyle name="20 % - Akzent5 17" xfId="750"/>
    <cellStyle name="20 % - Akzent5 2" xfId="276"/>
    <cellStyle name="20 % - Akzent5 2 2" xfId="389"/>
    <cellStyle name="20 % - Akzent5 2 3" xfId="390"/>
    <cellStyle name="20 % - Akzent5 2 4" xfId="391"/>
    <cellStyle name="20 % - Akzent5 3" xfId="392"/>
    <cellStyle name="20 % - Akzent5 3 2" xfId="393"/>
    <cellStyle name="20 % - Akzent5 4" xfId="394"/>
    <cellStyle name="20 % - Akzent5 4 2" xfId="395"/>
    <cellStyle name="20 % - Akzent5 5" xfId="396"/>
    <cellStyle name="20 % - Akzent5 5 2" xfId="751"/>
    <cellStyle name="20 % - Akzent5 5 2 2" xfId="752"/>
    <cellStyle name="20 % - Akzent5 5 3" xfId="753"/>
    <cellStyle name="20 % - Akzent5 6" xfId="397"/>
    <cellStyle name="20 % - Akzent5 6 2" xfId="754"/>
    <cellStyle name="20 % - Akzent5 6 2 2" xfId="755"/>
    <cellStyle name="20 % - Akzent5 6 3" xfId="756"/>
    <cellStyle name="20 % - Akzent5 7" xfId="398"/>
    <cellStyle name="20 % - Akzent5 7 2" xfId="757"/>
    <cellStyle name="20 % - Akzent5 7 2 2" xfId="758"/>
    <cellStyle name="20 % - Akzent5 7 3" xfId="759"/>
    <cellStyle name="20 % - Akzent5 8" xfId="399"/>
    <cellStyle name="20 % - Akzent5 8 2" xfId="760"/>
    <cellStyle name="20 % - Akzent5 8 2 2" xfId="761"/>
    <cellStyle name="20 % - Akzent5 8 3" xfId="762"/>
    <cellStyle name="20 % - Akzent5 9" xfId="763"/>
    <cellStyle name="20 % - Akzent5 9 2" xfId="764"/>
    <cellStyle name="20 % - Akzent5 9 2 2" xfId="765"/>
    <cellStyle name="20 % - Akzent5 9 3" xfId="766"/>
    <cellStyle name="20 % - Akzent6" xfId="60" builtinId="50" customBuiltin="1"/>
    <cellStyle name="20 % - Akzent6 10" xfId="767"/>
    <cellStyle name="20 % - Akzent6 10 2" xfId="768"/>
    <cellStyle name="20 % - Akzent6 10 2 2" xfId="769"/>
    <cellStyle name="20 % - Akzent6 10 3" xfId="770"/>
    <cellStyle name="20 % - Akzent6 11" xfId="771"/>
    <cellStyle name="20 % - Akzent6 11 2" xfId="772"/>
    <cellStyle name="20 % - Akzent6 11 2 2" xfId="773"/>
    <cellStyle name="20 % - Akzent6 11 3" xfId="774"/>
    <cellStyle name="20 % - Akzent6 12" xfId="775"/>
    <cellStyle name="20 % - Akzent6 12 2" xfId="776"/>
    <cellStyle name="20 % - Akzent6 13" xfId="777"/>
    <cellStyle name="20 % - Akzent6 13 2" xfId="778"/>
    <cellStyle name="20 % - Akzent6 14" xfId="779"/>
    <cellStyle name="20 % - Akzent6 14 2" xfId="780"/>
    <cellStyle name="20 % - Akzent6 15" xfId="781"/>
    <cellStyle name="20 % - Akzent6 15 2" xfId="782"/>
    <cellStyle name="20 % - Akzent6 16" xfId="783"/>
    <cellStyle name="20 % - Akzent6 17" xfId="784"/>
    <cellStyle name="20 % - Akzent6 2" xfId="277"/>
    <cellStyle name="20 % - Akzent6 2 2" xfId="400"/>
    <cellStyle name="20 % - Akzent6 2 3" xfId="401"/>
    <cellStyle name="20 % - Akzent6 2 4" xfId="402"/>
    <cellStyle name="20 % - Akzent6 3" xfId="403"/>
    <cellStyle name="20 % - Akzent6 3 2" xfId="404"/>
    <cellStyle name="20 % - Akzent6 4" xfId="405"/>
    <cellStyle name="20 % - Akzent6 4 2" xfId="406"/>
    <cellStyle name="20 % - Akzent6 5" xfId="407"/>
    <cellStyle name="20 % - Akzent6 5 2" xfId="785"/>
    <cellStyle name="20 % - Akzent6 5 2 2" xfId="786"/>
    <cellStyle name="20 % - Akzent6 5 3" xfId="787"/>
    <cellStyle name="20 % - Akzent6 6" xfId="408"/>
    <cellStyle name="20 % - Akzent6 6 2" xfId="788"/>
    <cellStyle name="20 % - Akzent6 6 2 2" xfId="789"/>
    <cellStyle name="20 % - Akzent6 6 3" xfId="790"/>
    <cellStyle name="20 % - Akzent6 7" xfId="409"/>
    <cellStyle name="20 % - Akzent6 7 2" xfId="791"/>
    <cellStyle name="20 % - Akzent6 7 2 2" xfId="792"/>
    <cellStyle name="20 % - Akzent6 7 3" xfId="793"/>
    <cellStyle name="20 % - Akzent6 8" xfId="410"/>
    <cellStyle name="20 % - Akzent6 8 2" xfId="794"/>
    <cellStyle name="20 % - Akzent6 8 2 2" xfId="795"/>
    <cellStyle name="20 % - Akzent6 8 3" xfId="796"/>
    <cellStyle name="20 % - Akzent6 9" xfId="797"/>
    <cellStyle name="20 % - Akzent6 9 2" xfId="798"/>
    <cellStyle name="20 % - Akzent6 9 2 2" xfId="799"/>
    <cellStyle name="20 % - Akzent6 9 3" xfId="800"/>
    <cellStyle name="20% - Akzent1" xfId="411"/>
    <cellStyle name="20% - Akzent2" xfId="412"/>
    <cellStyle name="20% - Akzent3" xfId="413"/>
    <cellStyle name="20% - Akzent4" xfId="414"/>
    <cellStyle name="20% - Akzent5" xfId="415"/>
    <cellStyle name="20% - Akzent6" xfId="416"/>
    <cellStyle name="2mitP" xfId="82"/>
    <cellStyle name="2ohneP" xfId="83"/>
    <cellStyle name="3mitP" xfId="84"/>
    <cellStyle name="3mitP 2" xfId="161"/>
    <cellStyle name="3mitP 2 2" xfId="162"/>
    <cellStyle name="3mitP 3" xfId="163"/>
    <cellStyle name="3mitP 4" xfId="164"/>
    <cellStyle name="3mitP 5" xfId="160"/>
    <cellStyle name="3ohneP" xfId="85"/>
    <cellStyle name="3ohneP 2" xfId="166"/>
    <cellStyle name="3ohneP 2 2" xfId="167"/>
    <cellStyle name="3ohneP 3" xfId="168"/>
    <cellStyle name="3ohneP 4" xfId="169"/>
    <cellStyle name="3ohneP 5" xfId="165"/>
    <cellStyle name="4" xfId="63"/>
    <cellStyle name="40 % - Akzent1" xfId="41" builtinId="31" customBuiltin="1"/>
    <cellStyle name="40 % - Akzent1 10" xfId="801"/>
    <cellStyle name="40 % - Akzent1 10 2" xfId="802"/>
    <cellStyle name="40 % - Akzent1 10 2 2" xfId="803"/>
    <cellStyle name="40 % - Akzent1 10 3" xfId="804"/>
    <cellStyle name="40 % - Akzent1 11" xfId="805"/>
    <cellStyle name="40 % - Akzent1 11 2" xfId="806"/>
    <cellStyle name="40 % - Akzent1 11 2 2" xfId="807"/>
    <cellStyle name="40 % - Akzent1 11 3" xfId="808"/>
    <cellStyle name="40 % - Akzent1 12" xfId="809"/>
    <cellStyle name="40 % - Akzent1 12 2" xfId="810"/>
    <cellStyle name="40 % - Akzent1 13" xfId="811"/>
    <cellStyle name="40 % - Akzent1 13 2" xfId="812"/>
    <cellStyle name="40 % - Akzent1 14" xfId="813"/>
    <cellStyle name="40 % - Akzent1 14 2" xfId="814"/>
    <cellStyle name="40 % - Akzent1 15" xfId="815"/>
    <cellStyle name="40 % - Akzent1 15 2" xfId="816"/>
    <cellStyle name="40 % - Akzent1 16" xfId="817"/>
    <cellStyle name="40 % - Akzent1 17" xfId="818"/>
    <cellStyle name="40 % - Akzent1 2" xfId="278"/>
    <cellStyle name="40 % - Akzent1 2 2" xfId="417"/>
    <cellStyle name="40 % - Akzent1 2 3" xfId="418"/>
    <cellStyle name="40 % - Akzent1 2 4" xfId="419"/>
    <cellStyle name="40 % - Akzent1 3" xfId="420"/>
    <cellStyle name="40 % - Akzent1 3 2" xfId="421"/>
    <cellStyle name="40 % - Akzent1 4" xfId="422"/>
    <cellStyle name="40 % - Akzent1 4 2" xfId="423"/>
    <cellStyle name="40 % - Akzent1 5" xfId="424"/>
    <cellStyle name="40 % - Akzent1 5 2" xfId="819"/>
    <cellStyle name="40 % - Akzent1 5 2 2" xfId="820"/>
    <cellStyle name="40 % - Akzent1 5 3" xfId="821"/>
    <cellStyle name="40 % - Akzent1 6" xfId="425"/>
    <cellStyle name="40 % - Akzent1 6 2" xfId="822"/>
    <cellStyle name="40 % - Akzent1 6 2 2" xfId="823"/>
    <cellStyle name="40 % - Akzent1 6 3" xfId="824"/>
    <cellStyle name="40 % - Akzent1 7" xfId="426"/>
    <cellStyle name="40 % - Akzent1 7 2" xfId="825"/>
    <cellStyle name="40 % - Akzent1 7 2 2" xfId="826"/>
    <cellStyle name="40 % - Akzent1 7 3" xfId="827"/>
    <cellStyle name="40 % - Akzent1 8" xfId="427"/>
    <cellStyle name="40 % - Akzent1 8 2" xfId="828"/>
    <cellStyle name="40 % - Akzent1 8 2 2" xfId="829"/>
    <cellStyle name="40 % - Akzent1 8 3" xfId="830"/>
    <cellStyle name="40 % - Akzent1 9" xfId="831"/>
    <cellStyle name="40 % - Akzent1 9 2" xfId="832"/>
    <cellStyle name="40 % - Akzent1 9 2 2" xfId="833"/>
    <cellStyle name="40 % - Akzent1 9 3" xfId="834"/>
    <cellStyle name="40 % - Akzent2" xfId="45" builtinId="35" customBuiltin="1"/>
    <cellStyle name="40 % - Akzent2 10" xfId="835"/>
    <cellStyle name="40 % - Akzent2 10 2" xfId="836"/>
    <cellStyle name="40 % - Akzent2 10 2 2" xfId="837"/>
    <cellStyle name="40 % - Akzent2 10 3" xfId="838"/>
    <cellStyle name="40 % - Akzent2 11" xfId="839"/>
    <cellStyle name="40 % - Akzent2 11 2" xfId="840"/>
    <cellStyle name="40 % - Akzent2 11 2 2" xfId="841"/>
    <cellStyle name="40 % - Akzent2 11 3" xfId="842"/>
    <cellStyle name="40 % - Akzent2 12" xfId="843"/>
    <cellStyle name="40 % - Akzent2 12 2" xfId="844"/>
    <cellStyle name="40 % - Akzent2 13" xfId="845"/>
    <cellStyle name="40 % - Akzent2 13 2" xfId="846"/>
    <cellStyle name="40 % - Akzent2 14" xfId="847"/>
    <cellStyle name="40 % - Akzent2 14 2" xfId="848"/>
    <cellStyle name="40 % - Akzent2 15" xfId="849"/>
    <cellStyle name="40 % - Akzent2 15 2" xfId="850"/>
    <cellStyle name="40 % - Akzent2 16" xfId="851"/>
    <cellStyle name="40 % - Akzent2 17" xfId="852"/>
    <cellStyle name="40 % - Akzent2 2" xfId="279"/>
    <cellStyle name="40 % - Akzent2 2 2" xfId="428"/>
    <cellStyle name="40 % - Akzent2 2 3" xfId="429"/>
    <cellStyle name="40 % - Akzent2 2 4" xfId="430"/>
    <cellStyle name="40 % - Akzent2 3" xfId="431"/>
    <cellStyle name="40 % - Akzent2 3 2" xfId="432"/>
    <cellStyle name="40 % - Akzent2 4" xfId="433"/>
    <cellStyle name="40 % - Akzent2 4 2" xfId="434"/>
    <cellStyle name="40 % - Akzent2 5" xfId="435"/>
    <cellStyle name="40 % - Akzent2 5 2" xfId="853"/>
    <cellStyle name="40 % - Akzent2 5 2 2" xfId="854"/>
    <cellStyle name="40 % - Akzent2 5 3" xfId="855"/>
    <cellStyle name="40 % - Akzent2 6" xfId="436"/>
    <cellStyle name="40 % - Akzent2 6 2" xfId="856"/>
    <cellStyle name="40 % - Akzent2 6 2 2" xfId="857"/>
    <cellStyle name="40 % - Akzent2 6 3" xfId="858"/>
    <cellStyle name="40 % - Akzent2 7" xfId="437"/>
    <cellStyle name="40 % - Akzent2 7 2" xfId="859"/>
    <cellStyle name="40 % - Akzent2 7 2 2" xfId="860"/>
    <cellStyle name="40 % - Akzent2 7 3" xfId="861"/>
    <cellStyle name="40 % - Akzent2 8" xfId="438"/>
    <cellStyle name="40 % - Akzent2 8 2" xfId="862"/>
    <cellStyle name="40 % - Akzent2 8 2 2" xfId="863"/>
    <cellStyle name="40 % - Akzent2 8 3" xfId="864"/>
    <cellStyle name="40 % - Akzent2 9" xfId="865"/>
    <cellStyle name="40 % - Akzent2 9 2" xfId="866"/>
    <cellStyle name="40 % - Akzent2 9 2 2" xfId="867"/>
    <cellStyle name="40 % - Akzent2 9 3" xfId="868"/>
    <cellStyle name="40 % - Akzent3" xfId="49" builtinId="39" customBuiltin="1"/>
    <cellStyle name="40 % - Akzent3 10" xfId="869"/>
    <cellStyle name="40 % - Akzent3 10 2" xfId="870"/>
    <cellStyle name="40 % - Akzent3 10 2 2" xfId="871"/>
    <cellStyle name="40 % - Akzent3 10 3" xfId="872"/>
    <cellStyle name="40 % - Akzent3 11" xfId="873"/>
    <cellStyle name="40 % - Akzent3 11 2" xfId="874"/>
    <cellStyle name="40 % - Akzent3 11 2 2" xfId="875"/>
    <cellStyle name="40 % - Akzent3 11 3" xfId="876"/>
    <cellStyle name="40 % - Akzent3 12" xfId="877"/>
    <cellStyle name="40 % - Akzent3 12 2" xfId="878"/>
    <cellStyle name="40 % - Akzent3 13" xfId="879"/>
    <cellStyle name="40 % - Akzent3 13 2" xfId="880"/>
    <cellStyle name="40 % - Akzent3 14" xfId="881"/>
    <cellStyle name="40 % - Akzent3 14 2" xfId="882"/>
    <cellStyle name="40 % - Akzent3 15" xfId="883"/>
    <cellStyle name="40 % - Akzent3 15 2" xfId="884"/>
    <cellStyle name="40 % - Akzent3 16" xfId="885"/>
    <cellStyle name="40 % - Akzent3 17" xfId="886"/>
    <cellStyle name="40 % - Akzent3 2" xfId="280"/>
    <cellStyle name="40 % - Akzent3 2 2" xfId="439"/>
    <cellStyle name="40 % - Akzent3 2 3" xfId="440"/>
    <cellStyle name="40 % - Akzent3 2 4" xfId="441"/>
    <cellStyle name="40 % - Akzent3 3" xfId="442"/>
    <cellStyle name="40 % - Akzent3 3 2" xfId="443"/>
    <cellStyle name="40 % - Akzent3 4" xfId="444"/>
    <cellStyle name="40 % - Akzent3 4 2" xfId="445"/>
    <cellStyle name="40 % - Akzent3 5" xfId="446"/>
    <cellStyle name="40 % - Akzent3 5 2" xfId="887"/>
    <cellStyle name="40 % - Akzent3 5 2 2" xfId="888"/>
    <cellStyle name="40 % - Akzent3 5 3" xfId="889"/>
    <cellStyle name="40 % - Akzent3 6" xfId="447"/>
    <cellStyle name="40 % - Akzent3 6 2" xfId="890"/>
    <cellStyle name="40 % - Akzent3 6 2 2" xfId="891"/>
    <cellStyle name="40 % - Akzent3 6 3" xfId="892"/>
    <cellStyle name="40 % - Akzent3 7" xfId="448"/>
    <cellStyle name="40 % - Akzent3 7 2" xfId="893"/>
    <cellStyle name="40 % - Akzent3 7 2 2" xfId="894"/>
    <cellStyle name="40 % - Akzent3 7 3" xfId="895"/>
    <cellStyle name="40 % - Akzent3 8" xfId="449"/>
    <cellStyle name="40 % - Akzent3 8 2" xfId="896"/>
    <cellStyle name="40 % - Akzent3 8 2 2" xfId="897"/>
    <cellStyle name="40 % - Akzent3 8 3" xfId="898"/>
    <cellStyle name="40 % - Akzent3 9" xfId="899"/>
    <cellStyle name="40 % - Akzent3 9 2" xfId="900"/>
    <cellStyle name="40 % - Akzent3 9 2 2" xfId="901"/>
    <cellStyle name="40 % - Akzent3 9 3" xfId="902"/>
    <cellStyle name="40 % - Akzent4" xfId="53" builtinId="43" customBuiltin="1"/>
    <cellStyle name="40 % - Akzent4 10" xfId="903"/>
    <cellStyle name="40 % - Akzent4 10 2" xfId="904"/>
    <cellStyle name="40 % - Akzent4 10 2 2" xfId="905"/>
    <cellStyle name="40 % - Akzent4 10 3" xfId="906"/>
    <cellStyle name="40 % - Akzent4 11" xfId="907"/>
    <cellStyle name="40 % - Akzent4 11 2" xfId="908"/>
    <cellStyle name="40 % - Akzent4 11 2 2" xfId="909"/>
    <cellStyle name="40 % - Akzent4 11 3" xfId="910"/>
    <cellStyle name="40 % - Akzent4 12" xfId="911"/>
    <cellStyle name="40 % - Akzent4 12 2" xfId="912"/>
    <cellStyle name="40 % - Akzent4 13" xfId="913"/>
    <cellStyle name="40 % - Akzent4 13 2" xfId="914"/>
    <cellStyle name="40 % - Akzent4 14" xfId="915"/>
    <cellStyle name="40 % - Akzent4 14 2" xfId="916"/>
    <cellStyle name="40 % - Akzent4 15" xfId="917"/>
    <cellStyle name="40 % - Akzent4 15 2" xfId="918"/>
    <cellStyle name="40 % - Akzent4 16" xfId="919"/>
    <cellStyle name="40 % - Akzent4 17" xfId="920"/>
    <cellStyle name="40 % - Akzent4 2" xfId="281"/>
    <cellStyle name="40 % - Akzent4 2 2" xfId="450"/>
    <cellStyle name="40 % - Akzent4 2 3" xfId="451"/>
    <cellStyle name="40 % - Akzent4 2 4" xfId="452"/>
    <cellStyle name="40 % - Akzent4 3" xfId="453"/>
    <cellStyle name="40 % - Akzent4 3 2" xfId="454"/>
    <cellStyle name="40 % - Akzent4 4" xfId="455"/>
    <cellStyle name="40 % - Akzent4 4 2" xfId="456"/>
    <cellStyle name="40 % - Akzent4 5" xfId="457"/>
    <cellStyle name="40 % - Akzent4 5 2" xfId="921"/>
    <cellStyle name="40 % - Akzent4 5 2 2" xfId="922"/>
    <cellStyle name="40 % - Akzent4 5 3" xfId="923"/>
    <cellStyle name="40 % - Akzent4 6" xfId="458"/>
    <cellStyle name="40 % - Akzent4 6 2" xfId="924"/>
    <cellStyle name="40 % - Akzent4 6 2 2" xfId="925"/>
    <cellStyle name="40 % - Akzent4 6 3" xfId="926"/>
    <cellStyle name="40 % - Akzent4 7" xfId="459"/>
    <cellStyle name="40 % - Akzent4 7 2" xfId="927"/>
    <cellStyle name="40 % - Akzent4 7 2 2" xfId="928"/>
    <cellStyle name="40 % - Akzent4 7 3" xfId="929"/>
    <cellStyle name="40 % - Akzent4 8" xfId="460"/>
    <cellStyle name="40 % - Akzent4 8 2" xfId="930"/>
    <cellStyle name="40 % - Akzent4 8 2 2" xfId="931"/>
    <cellStyle name="40 % - Akzent4 8 3" xfId="932"/>
    <cellStyle name="40 % - Akzent4 9" xfId="933"/>
    <cellStyle name="40 % - Akzent4 9 2" xfId="934"/>
    <cellStyle name="40 % - Akzent4 9 2 2" xfId="935"/>
    <cellStyle name="40 % - Akzent4 9 3" xfId="936"/>
    <cellStyle name="40 % - Akzent5" xfId="57" builtinId="47" customBuiltin="1"/>
    <cellStyle name="40 % - Akzent5 10" xfId="937"/>
    <cellStyle name="40 % - Akzent5 10 2" xfId="938"/>
    <cellStyle name="40 % - Akzent5 10 2 2" xfId="939"/>
    <cellStyle name="40 % - Akzent5 10 3" xfId="940"/>
    <cellStyle name="40 % - Akzent5 11" xfId="941"/>
    <cellStyle name="40 % - Akzent5 11 2" xfId="942"/>
    <cellStyle name="40 % - Akzent5 11 2 2" xfId="943"/>
    <cellStyle name="40 % - Akzent5 11 3" xfId="944"/>
    <cellStyle name="40 % - Akzent5 12" xfId="945"/>
    <cellStyle name="40 % - Akzent5 12 2" xfId="946"/>
    <cellStyle name="40 % - Akzent5 13" xfId="947"/>
    <cellStyle name="40 % - Akzent5 13 2" xfId="948"/>
    <cellStyle name="40 % - Akzent5 14" xfId="949"/>
    <cellStyle name="40 % - Akzent5 14 2" xfId="950"/>
    <cellStyle name="40 % - Akzent5 15" xfId="951"/>
    <cellStyle name="40 % - Akzent5 15 2" xfId="952"/>
    <cellStyle name="40 % - Akzent5 16" xfId="953"/>
    <cellStyle name="40 % - Akzent5 17" xfId="954"/>
    <cellStyle name="40 % - Akzent5 2" xfId="282"/>
    <cellStyle name="40 % - Akzent5 2 2" xfId="461"/>
    <cellStyle name="40 % - Akzent5 2 3" xfId="462"/>
    <cellStyle name="40 % - Akzent5 2 4" xfId="463"/>
    <cellStyle name="40 % - Akzent5 3" xfId="464"/>
    <cellStyle name="40 % - Akzent5 3 2" xfId="465"/>
    <cellStyle name="40 % - Akzent5 4" xfId="466"/>
    <cellStyle name="40 % - Akzent5 4 2" xfId="467"/>
    <cellStyle name="40 % - Akzent5 5" xfId="468"/>
    <cellStyle name="40 % - Akzent5 5 2" xfId="955"/>
    <cellStyle name="40 % - Akzent5 5 2 2" xfId="956"/>
    <cellStyle name="40 % - Akzent5 5 3" xfId="957"/>
    <cellStyle name="40 % - Akzent5 6" xfId="469"/>
    <cellStyle name="40 % - Akzent5 6 2" xfId="958"/>
    <cellStyle name="40 % - Akzent5 6 2 2" xfId="959"/>
    <cellStyle name="40 % - Akzent5 6 3" xfId="960"/>
    <cellStyle name="40 % - Akzent5 7" xfId="470"/>
    <cellStyle name="40 % - Akzent5 7 2" xfId="961"/>
    <cellStyle name="40 % - Akzent5 7 2 2" xfId="962"/>
    <cellStyle name="40 % - Akzent5 7 3" xfId="963"/>
    <cellStyle name="40 % - Akzent5 8" xfId="471"/>
    <cellStyle name="40 % - Akzent5 8 2" xfId="964"/>
    <cellStyle name="40 % - Akzent5 8 2 2" xfId="965"/>
    <cellStyle name="40 % - Akzent5 8 3" xfId="966"/>
    <cellStyle name="40 % - Akzent5 9" xfId="967"/>
    <cellStyle name="40 % - Akzent5 9 2" xfId="968"/>
    <cellStyle name="40 % - Akzent5 9 2 2" xfId="969"/>
    <cellStyle name="40 % - Akzent5 9 3" xfId="970"/>
    <cellStyle name="40 % - Akzent6" xfId="61" builtinId="51" customBuiltin="1"/>
    <cellStyle name="40 % - Akzent6 10" xfId="971"/>
    <cellStyle name="40 % - Akzent6 10 2" xfId="972"/>
    <cellStyle name="40 % - Akzent6 10 2 2" xfId="973"/>
    <cellStyle name="40 % - Akzent6 10 3" xfId="974"/>
    <cellStyle name="40 % - Akzent6 11" xfId="975"/>
    <cellStyle name="40 % - Akzent6 11 2" xfId="976"/>
    <cellStyle name="40 % - Akzent6 11 2 2" xfId="977"/>
    <cellStyle name="40 % - Akzent6 11 3" xfId="978"/>
    <cellStyle name="40 % - Akzent6 12" xfId="979"/>
    <cellStyle name="40 % - Akzent6 12 2" xfId="980"/>
    <cellStyle name="40 % - Akzent6 13" xfId="981"/>
    <cellStyle name="40 % - Akzent6 13 2" xfId="982"/>
    <cellStyle name="40 % - Akzent6 14" xfId="983"/>
    <cellStyle name="40 % - Akzent6 14 2" xfId="984"/>
    <cellStyle name="40 % - Akzent6 15" xfId="985"/>
    <cellStyle name="40 % - Akzent6 15 2" xfId="986"/>
    <cellStyle name="40 % - Akzent6 16" xfId="987"/>
    <cellStyle name="40 % - Akzent6 17" xfId="988"/>
    <cellStyle name="40 % - Akzent6 2" xfId="283"/>
    <cellStyle name="40 % - Akzent6 2 2" xfId="472"/>
    <cellStyle name="40 % - Akzent6 2 3" xfId="473"/>
    <cellStyle name="40 % - Akzent6 2 4" xfId="474"/>
    <cellStyle name="40 % - Akzent6 3" xfId="475"/>
    <cellStyle name="40 % - Akzent6 3 2" xfId="476"/>
    <cellStyle name="40 % - Akzent6 4" xfId="477"/>
    <cellStyle name="40 % - Akzent6 4 2" xfId="478"/>
    <cellStyle name="40 % - Akzent6 5" xfId="479"/>
    <cellStyle name="40 % - Akzent6 5 2" xfId="989"/>
    <cellStyle name="40 % - Akzent6 5 2 2" xfId="990"/>
    <cellStyle name="40 % - Akzent6 5 3" xfId="991"/>
    <cellStyle name="40 % - Akzent6 6" xfId="480"/>
    <cellStyle name="40 % - Akzent6 6 2" xfId="992"/>
    <cellStyle name="40 % - Akzent6 6 2 2" xfId="993"/>
    <cellStyle name="40 % - Akzent6 6 3" xfId="994"/>
    <cellStyle name="40 % - Akzent6 7" xfId="481"/>
    <cellStyle name="40 % - Akzent6 7 2" xfId="995"/>
    <cellStyle name="40 % - Akzent6 7 2 2" xfId="996"/>
    <cellStyle name="40 % - Akzent6 7 3" xfId="997"/>
    <cellStyle name="40 % - Akzent6 8" xfId="482"/>
    <cellStyle name="40 % - Akzent6 8 2" xfId="998"/>
    <cellStyle name="40 % - Akzent6 8 2 2" xfId="999"/>
    <cellStyle name="40 % - Akzent6 8 3" xfId="1000"/>
    <cellStyle name="40 % - Akzent6 9" xfId="1001"/>
    <cellStyle name="40 % - Akzent6 9 2" xfId="1002"/>
    <cellStyle name="40 % - Akzent6 9 2 2" xfId="1003"/>
    <cellStyle name="40 % - Akzent6 9 3" xfId="1004"/>
    <cellStyle name="40% - Akzent1" xfId="483"/>
    <cellStyle name="40% - Akzent2" xfId="484"/>
    <cellStyle name="40% - Akzent3" xfId="485"/>
    <cellStyle name="40% - Akzent4" xfId="486"/>
    <cellStyle name="40% - Akzent5" xfId="487"/>
    <cellStyle name="40% - Akzent6" xfId="488"/>
    <cellStyle name="4mitP" xfId="86"/>
    <cellStyle name="4mitP 2" xfId="171"/>
    <cellStyle name="4mitP 2 2" xfId="172"/>
    <cellStyle name="4mitP 3" xfId="173"/>
    <cellStyle name="4mitP 4" xfId="174"/>
    <cellStyle name="4mitP 5" xfId="170"/>
    <cellStyle name="4ohneP" xfId="87"/>
    <cellStyle name="5" xfId="64"/>
    <cellStyle name="6" xfId="65"/>
    <cellStyle name="60 % - Akzent1" xfId="42" builtinId="32" customBuiltin="1"/>
    <cellStyle name="60 % - Akzent1 2" xfId="489"/>
    <cellStyle name="60 % - Akzent1 2 2" xfId="490"/>
    <cellStyle name="60 % - Akzent1 3" xfId="491"/>
    <cellStyle name="60 % - Akzent1 4" xfId="1005"/>
    <cellStyle name="60 % - Akzent1 5" xfId="1006"/>
    <cellStyle name="60 % - Akzent2" xfId="46" builtinId="36" customBuiltin="1"/>
    <cellStyle name="60 % - Akzent2 2" xfId="492"/>
    <cellStyle name="60 % - Akzent2 2 2" xfId="493"/>
    <cellStyle name="60 % - Akzent2 3" xfId="494"/>
    <cellStyle name="60 % - Akzent2 4" xfId="1007"/>
    <cellStyle name="60 % - Akzent2 5" xfId="1008"/>
    <cellStyle name="60 % - Akzent3" xfId="50" builtinId="40" customBuiltin="1"/>
    <cellStyle name="60 % - Akzent3 2" xfId="495"/>
    <cellStyle name="60 % - Akzent3 2 2" xfId="496"/>
    <cellStyle name="60 % - Akzent3 3" xfId="497"/>
    <cellStyle name="60 % - Akzent3 4" xfId="1009"/>
    <cellStyle name="60 % - Akzent3 5" xfId="1010"/>
    <cellStyle name="60 % - Akzent4" xfId="54" builtinId="44" customBuiltin="1"/>
    <cellStyle name="60 % - Akzent4 2" xfId="498"/>
    <cellStyle name="60 % - Akzent4 2 2" xfId="499"/>
    <cellStyle name="60 % - Akzent4 3" xfId="500"/>
    <cellStyle name="60 % - Akzent4 4" xfId="1011"/>
    <cellStyle name="60 % - Akzent4 5" xfId="1012"/>
    <cellStyle name="60 % - Akzent5" xfId="58" builtinId="48" customBuiltin="1"/>
    <cellStyle name="60 % - Akzent5 2" xfId="501"/>
    <cellStyle name="60 % - Akzent5 2 2" xfId="502"/>
    <cellStyle name="60 % - Akzent5 3" xfId="503"/>
    <cellStyle name="60 % - Akzent5 4" xfId="1013"/>
    <cellStyle name="60 % - Akzent5 5" xfId="1014"/>
    <cellStyle name="60 % - Akzent6" xfId="62" builtinId="52" customBuiltin="1"/>
    <cellStyle name="60 % - Akzent6 2" xfId="504"/>
    <cellStyle name="60 % - Akzent6 2 2" xfId="505"/>
    <cellStyle name="60 % - Akzent6 3" xfId="506"/>
    <cellStyle name="60 % - Akzent6 4" xfId="1015"/>
    <cellStyle name="60 % - Akzent6 5" xfId="1016"/>
    <cellStyle name="60% - Akzent1" xfId="507"/>
    <cellStyle name="60% - Akzent2" xfId="508"/>
    <cellStyle name="60% - Akzent3" xfId="509"/>
    <cellStyle name="60% - Akzent4" xfId="510"/>
    <cellStyle name="60% - Akzent5" xfId="511"/>
    <cellStyle name="60% - Akzent6" xfId="512"/>
    <cellStyle name="6mitP" xfId="88"/>
    <cellStyle name="6mitP 2" xfId="176"/>
    <cellStyle name="6mitP 2 2" xfId="177"/>
    <cellStyle name="6mitP 3" xfId="178"/>
    <cellStyle name="6mitP 4" xfId="179"/>
    <cellStyle name="6mitP 5" xfId="175"/>
    <cellStyle name="6ohneP" xfId="89"/>
    <cellStyle name="6ohneP 2" xfId="181"/>
    <cellStyle name="6ohneP 2 2" xfId="182"/>
    <cellStyle name="6ohneP 3" xfId="183"/>
    <cellStyle name="6ohneP 4" xfId="184"/>
    <cellStyle name="6ohneP 5" xfId="180"/>
    <cellStyle name="7mitP" xfId="90"/>
    <cellStyle name="7mitP 2" xfId="186"/>
    <cellStyle name="7mitP 2 2" xfId="187"/>
    <cellStyle name="7mitP 3" xfId="188"/>
    <cellStyle name="7mitP 4" xfId="189"/>
    <cellStyle name="7mitP 5" xfId="185"/>
    <cellStyle name="9" xfId="66"/>
    <cellStyle name="9mitP" xfId="91"/>
    <cellStyle name="9mitP 2" xfId="191"/>
    <cellStyle name="9mitP 2 2" xfId="192"/>
    <cellStyle name="9mitP 3" xfId="193"/>
    <cellStyle name="9mitP 4" xfId="194"/>
    <cellStyle name="9mitP 5" xfId="190"/>
    <cellStyle name="9ohneP" xfId="92"/>
    <cellStyle name="9ohneP 2" xfId="196"/>
    <cellStyle name="9ohneP 2 2" xfId="197"/>
    <cellStyle name="9ohneP 3" xfId="198"/>
    <cellStyle name="9ohneP 4" xfId="199"/>
    <cellStyle name="9ohneP 5" xfId="195"/>
    <cellStyle name="Akzent1" xfId="39" builtinId="29" customBuiltin="1"/>
    <cellStyle name="Akzent1 2" xfId="513"/>
    <cellStyle name="Akzent1 2 2" xfId="514"/>
    <cellStyle name="Akzent1 3" xfId="515"/>
    <cellStyle name="Akzent1 4" xfId="1017"/>
    <cellStyle name="Akzent1 5" xfId="1018"/>
    <cellStyle name="Akzent2" xfId="43" builtinId="33" customBuiltin="1"/>
    <cellStyle name="Akzent2 2" xfId="516"/>
    <cellStyle name="Akzent2 2 2" xfId="517"/>
    <cellStyle name="Akzent2 3" xfId="518"/>
    <cellStyle name="Akzent2 4" xfId="1019"/>
    <cellStyle name="Akzent2 5" xfId="1020"/>
    <cellStyle name="Akzent3" xfId="47" builtinId="37" customBuiltin="1"/>
    <cellStyle name="Akzent3 2" xfId="519"/>
    <cellStyle name="Akzent3 2 2" xfId="520"/>
    <cellStyle name="Akzent3 3" xfId="521"/>
    <cellStyle name="Akzent3 4" xfId="1021"/>
    <cellStyle name="Akzent3 5" xfId="1022"/>
    <cellStyle name="Akzent4" xfId="51" builtinId="41" customBuiltin="1"/>
    <cellStyle name="Akzent4 2" xfId="522"/>
    <cellStyle name="Akzent4 2 2" xfId="523"/>
    <cellStyle name="Akzent4 3" xfId="524"/>
    <cellStyle name="Akzent4 4" xfId="1023"/>
    <cellStyle name="Akzent4 5" xfId="1024"/>
    <cellStyle name="Akzent5" xfId="55" builtinId="45" customBuiltin="1"/>
    <cellStyle name="Akzent5 2" xfId="525"/>
    <cellStyle name="Akzent5 2 2" xfId="526"/>
    <cellStyle name="Akzent5 3" xfId="527"/>
    <cellStyle name="Akzent5 4" xfId="1025"/>
    <cellStyle name="Akzent5 5" xfId="1026"/>
    <cellStyle name="Akzent6" xfId="59" builtinId="49" customBuiltin="1"/>
    <cellStyle name="Akzent6 2" xfId="528"/>
    <cellStyle name="Akzent6 2 2" xfId="529"/>
    <cellStyle name="Akzent6 3" xfId="530"/>
    <cellStyle name="Akzent6 4" xfId="1027"/>
    <cellStyle name="Akzent6 5" xfId="1028"/>
    <cellStyle name="Ausgabe" xfId="32" builtinId="21" customBuiltin="1"/>
    <cellStyle name="Ausgabe 2" xfId="531"/>
    <cellStyle name="Ausgabe 2 2" xfId="532"/>
    <cellStyle name="Ausgabe 3" xfId="533"/>
    <cellStyle name="Ausgabe 4" xfId="1029"/>
    <cellStyle name="Ausgabe 5" xfId="1030"/>
    <cellStyle name="b16" xfId="67"/>
    <cellStyle name="BasisOhneNK" xfId="93"/>
    <cellStyle name="Berechnung" xfId="33" builtinId="22" customBuiltin="1"/>
    <cellStyle name="Berechnung 2" xfId="534"/>
    <cellStyle name="Berechnung 2 2" xfId="535"/>
    <cellStyle name="Berechnung 3" xfId="536"/>
    <cellStyle name="Berechnung 4" xfId="1031"/>
    <cellStyle name="Berechnung 5" xfId="1032"/>
    <cellStyle name="Besuchter Hyperlink" xfId="284" builtinId="9" customBuiltin="1"/>
    <cellStyle name="Besuchter Hyperlink 2" xfId="285"/>
    <cellStyle name="bin" xfId="94"/>
    <cellStyle name="blue" xfId="95"/>
    <cellStyle name="cell" xfId="96"/>
    <cellStyle name="Col&amp;RowHeadings" xfId="97"/>
    <cellStyle name="ColCodes" xfId="98"/>
    <cellStyle name="ColTitles" xfId="99"/>
    <cellStyle name="column" xfId="100"/>
    <cellStyle name="Comma [0]_00grad" xfId="101"/>
    <cellStyle name="Comma_00grad" xfId="102"/>
    <cellStyle name="Currency [0]_00grad" xfId="103"/>
    <cellStyle name="Currency_00grad" xfId="104"/>
    <cellStyle name="DataEntryCells" xfId="105"/>
    <cellStyle name="Deźimal [0]" xfId="200"/>
    <cellStyle name="Dezimal [0] 2" xfId="1"/>
    <cellStyle name="Deźimal [0] 2" xfId="201"/>
    <cellStyle name="Deźimal [0] 2 2" xfId="202"/>
    <cellStyle name="Dezimal [0] 3" xfId="2"/>
    <cellStyle name="Deźimal [0] 3" xfId="203"/>
    <cellStyle name="Deźimal [0] 4" xfId="204"/>
    <cellStyle name="Eingabe" xfId="31" builtinId="20" customBuiltin="1"/>
    <cellStyle name="Eingabe 2" xfId="537"/>
    <cellStyle name="Eingabe 2 2" xfId="538"/>
    <cellStyle name="Eingabe 3" xfId="539"/>
    <cellStyle name="Eingabe 4" xfId="1033"/>
    <cellStyle name="Eingabe 5" xfId="1034"/>
    <cellStyle name="Ergebnis" xfId="38" builtinId="25" customBuiltin="1"/>
    <cellStyle name="Ergebnis 2" xfId="540"/>
    <cellStyle name="Ergebnis 2 2" xfId="541"/>
    <cellStyle name="Ergebnis 3" xfId="542"/>
    <cellStyle name="Ergebnis 4" xfId="1035"/>
    <cellStyle name="Ergebnis 5" xfId="1036"/>
    <cellStyle name="Erklärender Text" xfId="37" builtinId="53" customBuiltin="1"/>
    <cellStyle name="Erklärender Text 2" xfId="543"/>
    <cellStyle name="Erklärender Text 2 2" xfId="544"/>
    <cellStyle name="Erklärender Text 3" xfId="545"/>
    <cellStyle name="Erklärender Text 4" xfId="1037"/>
    <cellStyle name="Erklärender Text 5" xfId="1038"/>
    <cellStyle name="ErrRpt_DataEntryCells" xfId="106"/>
    <cellStyle name="ErrRpt-DataEntryCells" xfId="107"/>
    <cellStyle name="ErrRpt-GreyBackground" xfId="108"/>
    <cellStyle name="Euro" xfId="3"/>
    <cellStyle name="Euro 2" xfId="206"/>
    <cellStyle name="Euro 2 2" xfId="207"/>
    <cellStyle name="Euro 3" xfId="208"/>
    <cellStyle name="Euro 4" xfId="209"/>
    <cellStyle name="Euro 5" xfId="205"/>
    <cellStyle name="Euro 6" xfId="109"/>
    <cellStyle name="formula" xfId="110"/>
    <cellStyle name="Fuss" xfId="111"/>
    <cellStyle name="gap" xfId="112"/>
    <cellStyle name="GreyBackground" xfId="113"/>
    <cellStyle name="Gut" xfId="28" builtinId="26" customBuiltin="1"/>
    <cellStyle name="Gut 2" xfId="546"/>
    <cellStyle name="Gut 2 2" xfId="547"/>
    <cellStyle name="Gut 3" xfId="548"/>
    <cellStyle name="Gut 4" xfId="1039"/>
    <cellStyle name="Gut 5" xfId="1040"/>
    <cellStyle name="Header1" xfId="114"/>
    <cellStyle name="Header2" xfId="115"/>
    <cellStyle name="Hyperlink 10" xfId="286"/>
    <cellStyle name="Hyperlink 2" xfId="4"/>
    <cellStyle name="Hyperlink 2 2" xfId="5"/>
    <cellStyle name="Hyperlink 2 2 2" xfId="68"/>
    <cellStyle name="Hyperlink 2 3" xfId="6"/>
    <cellStyle name="Hyperlink 2 4" xfId="210"/>
    <cellStyle name="Hyperlink 2 5" xfId="1116"/>
    <cellStyle name="Hyperlink 3" xfId="7"/>
    <cellStyle name="Hyperlink 3 2" xfId="70"/>
    <cellStyle name="Hyperlink 3 3" xfId="287"/>
    <cellStyle name="Hyperlink 3 4" xfId="69"/>
    <cellStyle name="Hyperlink 4" xfId="8"/>
    <cellStyle name="Hyperlink 4 2" xfId="211"/>
    <cellStyle name="Hyperlink 4 3" xfId="288"/>
    <cellStyle name="Hyperlink 4 4" xfId="71"/>
    <cellStyle name="Hyperlink 4 5" xfId="1117"/>
    <cellStyle name="Hyperlink 5" xfId="72"/>
    <cellStyle name="Hyperlink 5 2" xfId="212"/>
    <cellStyle name="Hyperlink 6" xfId="213"/>
    <cellStyle name="Hyperlink 7" xfId="214"/>
    <cellStyle name="Hyperlink 8" xfId="215"/>
    <cellStyle name="Hyperlink 9" xfId="343"/>
    <cellStyle name="Hyperlinkx" xfId="549"/>
    <cellStyle name="hyperlinkxy" xfId="550"/>
    <cellStyle name="Hyperlũnk" xfId="216"/>
    <cellStyle name="ISC" xfId="116"/>
    <cellStyle name="isced" xfId="117"/>
    <cellStyle name="ISCED Titles" xfId="118"/>
    <cellStyle name="Komma 2" xfId="9"/>
    <cellStyle name="Komma 2 2" xfId="217"/>
    <cellStyle name="level1a" xfId="119"/>
    <cellStyle name="level2" xfId="120"/>
    <cellStyle name="level2a" xfId="121"/>
    <cellStyle name="level3" xfId="122"/>
    <cellStyle name="Link" xfId="1120" builtinId="8" customBuiltin="1"/>
    <cellStyle name="Migliaia (0)_conti99" xfId="123"/>
    <cellStyle name="mitP" xfId="124"/>
    <cellStyle name="Neutral" xfId="30" builtinId="28" customBuiltin="1"/>
    <cellStyle name="Neutral 2" xfId="551"/>
    <cellStyle name="Neutral 2 2" xfId="552"/>
    <cellStyle name="Neutral 3" xfId="553"/>
    <cellStyle name="Neutral 4" xfId="1041"/>
    <cellStyle name="Neutral 5" xfId="1042"/>
    <cellStyle name="nf2" xfId="218"/>
    <cellStyle name="Normal_00enrl" xfId="125"/>
    <cellStyle name="Notiz 10" xfId="1043"/>
    <cellStyle name="Notiz 10 2" xfId="1044"/>
    <cellStyle name="Notiz 10 2 2" xfId="1045"/>
    <cellStyle name="Notiz 10 3" xfId="1046"/>
    <cellStyle name="Notiz 11" xfId="1047"/>
    <cellStyle name="Notiz 11 2" xfId="1048"/>
    <cellStyle name="Notiz 11 2 2" xfId="1049"/>
    <cellStyle name="Notiz 11 3" xfId="1050"/>
    <cellStyle name="Notiz 12" xfId="1051"/>
    <cellStyle name="Notiz 12 2" xfId="1052"/>
    <cellStyle name="Notiz 12 2 2" xfId="1053"/>
    <cellStyle name="Notiz 12 3" xfId="1054"/>
    <cellStyle name="Notiz 13" xfId="1055"/>
    <cellStyle name="Notiz 13 2" xfId="1056"/>
    <cellStyle name="Notiz 14" xfId="1057"/>
    <cellStyle name="Notiz 14 2" xfId="1058"/>
    <cellStyle name="Notiz 15" xfId="1059"/>
    <cellStyle name="Notiz 15 2" xfId="1060"/>
    <cellStyle name="Notiz 16" xfId="1061"/>
    <cellStyle name="Notiz 16 2" xfId="1062"/>
    <cellStyle name="Notiz 17" xfId="1063"/>
    <cellStyle name="Notiz 2" xfId="219"/>
    <cellStyle name="Notiz 2 2" xfId="289"/>
    <cellStyle name="Notiz 2 3" xfId="554"/>
    <cellStyle name="Notiz 3" xfId="290"/>
    <cellStyle name="Notiz 3 2" xfId="555"/>
    <cellStyle name="Notiz 4" xfId="556"/>
    <cellStyle name="Notiz 4 2" xfId="557"/>
    <cellStyle name="Notiz 5" xfId="558"/>
    <cellStyle name="Notiz 5 2" xfId="559"/>
    <cellStyle name="Notiz 6" xfId="560"/>
    <cellStyle name="Notiz 6 2" xfId="1064"/>
    <cellStyle name="Notiz 6 2 2" xfId="1065"/>
    <cellStyle name="Notiz 6 3" xfId="1066"/>
    <cellStyle name="Notiz 7" xfId="561"/>
    <cellStyle name="Notiz 7 2" xfId="1067"/>
    <cellStyle name="Notiz 7 2 2" xfId="1068"/>
    <cellStyle name="Notiz 7 3" xfId="1069"/>
    <cellStyle name="Notiz 8" xfId="562"/>
    <cellStyle name="Notiz 8 2" xfId="1070"/>
    <cellStyle name="Notiz 8 2 2" xfId="1071"/>
    <cellStyle name="Notiz 8 3" xfId="1072"/>
    <cellStyle name="Notiz 9" xfId="563"/>
    <cellStyle name="Notiz 9 2" xfId="1073"/>
    <cellStyle name="Notiz 9 2 2" xfId="1074"/>
    <cellStyle name="Notiz 9 3" xfId="1075"/>
    <cellStyle name="ohneP" xfId="126"/>
    <cellStyle name="Percent_1 SubOverv.USd" xfId="127"/>
    <cellStyle name="Prozent 2" xfId="220"/>
    <cellStyle name="row" xfId="128"/>
    <cellStyle name="RowCodes" xfId="129"/>
    <cellStyle name="Row-Col Headings" xfId="130"/>
    <cellStyle name="RowTitles" xfId="131"/>
    <cellStyle name="RowTitles1-Detail" xfId="132"/>
    <cellStyle name="RowTitles-Col2" xfId="133"/>
    <cellStyle name="RowTitles-Detail" xfId="134"/>
    <cellStyle name="Schlecht" xfId="29" builtinId="27" customBuiltin="1"/>
    <cellStyle name="Schlecht 2" xfId="564"/>
    <cellStyle name="Schlecht 2 2" xfId="565"/>
    <cellStyle name="Schlecht 3" xfId="566"/>
    <cellStyle name="Schlecht 4" xfId="1076"/>
    <cellStyle name="Schlecht 5" xfId="1077"/>
    <cellStyle name="Standard" xfId="0" builtinId="0"/>
    <cellStyle name="Standard 10" xfId="221"/>
    <cellStyle name="Standard 10 2" xfId="291"/>
    <cellStyle name="Standard 10 2 2" xfId="1078"/>
    <cellStyle name="Standard 10 3" xfId="1079"/>
    <cellStyle name="Standard 10 4" xfId="1080"/>
    <cellStyle name="Standard 11" xfId="222"/>
    <cellStyle name="Standard 11 2" xfId="567"/>
    <cellStyle name="Standard 11 2 2" xfId="1081"/>
    <cellStyle name="Standard 11 3" xfId="1082"/>
    <cellStyle name="Standard 11 4" xfId="1083"/>
    <cellStyle name="Standard 12" xfId="223"/>
    <cellStyle name="Standard 12 2" xfId="1084"/>
    <cellStyle name="Standard 12 2 2" xfId="1085"/>
    <cellStyle name="Standard 12 3" xfId="1086"/>
    <cellStyle name="Standard 13" xfId="224"/>
    <cellStyle name="Standard 13 2" xfId="568"/>
    <cellStyle name="Standard 14" xfId="225"/>
    <cellStyle name="Standard 14 2" xfId="1087"/>
    <cellStyle name="Standard 15" xfId="226"/>
    <cellStyle name="Standard 15 2" xfId="1088"/>
    <cellStyle name="Standard 15 3" xfId="1089"/>
    <cellStyle name="Standard 16" xfId="227"/>
    <cellStyle name="Standard 16 2" xfId="1090"/>
    <cellStyle name="Standard 17" xfId="228"/>
    <cellStyle name="Standard 17 2" xfId="1091"/>
    <cellStyle name="Standard 18" xfId="229"/>
    <cellStyle name="Standard 18 2" xfId="1092"/>
    <cellStyle name="Standard 19" xfId="230"/>
    <cellStyle name="Standard 2" xfId="10"/>
    <cellStyle name="Standard 2 2" xfId="11"/>
    <cellStyle name="Standard 2 2 2" xfId="12"/>
    <cellStyle name="Standard 2 2 2 2" xfId="13"/>
    <cellStyle name="Standard 2 2 2 2 2" xfId="233"/>
    <cellStyle name="Standard 2 2 2 3" xfId="232"/>
    <cellStyle name="Standard 2 2 3" xfId="234"/>
    <cellStyle name="Standard 2 2 4" xfId="231"/>
    <cellStyle name="Standard 2 3" xfId="14"/>
    <cellStyle name="Standard 2 3 2" xfId="235"/>
    <cellStyle name="Standard 2 3 3" xfId="236"/>
    <cellStyle name="Standard 2 3 4" xfId="237"/>
    <cellStyle name="Standard 2 4" xfId="73"/>
    <cellStyle name="Standard 2 5" xfId="569"/>
    <cellStyle name="Standard 2 6" xfId="570"/>
    <cellStyle name="Standard 2 7" xfId="571"/>
    <cellStyle name="Standard 20" xfId="238"/>
    <cellStyle name="Standard 21" xfId="239"/>
    <cellStyle name="Standard 22" xfId="240"/>
    <cellStyle name="Standard 23" xfId="241"/>
    <cellStyle name="Standard 24" xfId="242"/>
    <cellStyle name="Standard 25" xfId="243"/>
    <cellStyle name="Standard 26" xfId="271"/>
    <cellStyle name="Standard 26 2" xfId="1118"/>
    <cellStyle name="Standard 27" xfId="342"/>
    <cellStyle name="Standard 27 2" xfId="1119"/>
    <cellStyle name="Standard 28" xfId="1115"/>
    <cellStyle name="Standard 3" xfId="15"/>
    <cellStyle name="Standard 3 2" xfId="16"/>
    <cellStyle name="Standard 3 2 2" xfId="245"/>
    <cellStyle name="Standard 3 2 2 2" xfId="246"/>
    <cellStyle name="Standard 3 2 2 3" xfId="292"/>
    <cellStyle name="Standard 3 2 3" xfId="247"/>
    <cellStyle name="Standard 3 2 4" xfId="248"/>
    <cellStyle name="Standard 3 3" xfId="249"/>
    <cellStyle name="Standard 3 3 2" xfId="250"/>
    <cellStyle name="Standard 3 3 3" xfId="293"/>
    <cellStyle name="Standard 3 4" xfId="251"/>
    <cellStyle name="Standard 3 5" xfId="244"/>
    <cellStyle name="Standard 3 6" xfId="572"/>
    <cellStyle name="Standard 4" xfId="17"/>
    <cellStyle name="Standard 4 2" xfId="18"/>
    <cellStyle name="Standard 4 2 2" xfId="294"/>
    <cellStyle name="Standard 4 2 2 2" xfId="295"/>
    <cellStyle name="Standard 4 2 2 2 2" xfId="296"/>
    <cellStyle name="Standard 4 2 2 3" xfId="297"/>
    <cellStyle name="Standard 4 2 2 3 2" xfId="298"/>
    <cellStyle name="Standard 4 2 2 4" xfId="299"/>
    <cellStyle name="Standard 4 2 3" xfId="300"/>
    <cellStyle name="Standard 4 2 3 2" xfId="301"/>
    <cellStyle name="Standard 4 2 4" xfId="302"/>
    <cellStyle name="Standard 4 2 4 2" xfId="303"/>
    <cellStyle name="Standard 4 2 5" xfId="304"/>
    <cellStyle name="Standard 4 2 6" xfId="305"/>
    <cellStyle name="Standard 4 3" xfId="252"/>
    <cellStyle name="Standard 4 3 2" xfId="307"/>
    <cellStyle name="Standard 4 3 2 2" xfId="308"/>
    <cellStyle name="Standard 4 3 3" xfId="309"/>
    <cellStyle name="Standard 4 3 3 2" xfId="310"/>
    <cellStyle name="Standard 4 3 4" xfId="311"/>
    <cellStyle name="Standard 4 3 5" xfId="312"/>
    <cellStyle name="Standard 4 3 6" xfId="306"/>
    <cellStyle name="Standard 4 4" xfId="253"/>
    <cellStyle name="Standard 4 4 2" xfId="313"/>
    <cellStyle name="Standard 4 5" xfId="314"/>
    <cellStyle name="Standard 4 5 2" xfId="315"/>
    <cellStyle name="Standard 4 6" xfId="316"/>
    <cellStyle name="Standard 4 7" xfId="317"/>
    <cellStyle name="Standard 4 8" xfId="318"/>
    <cellStyle name="Standard 5" xfId="19"/>
    <cellStyle name="Standard 5 2" xfId="20"/>
    <cellStyle name="Standard 5 2 2" xfId="255"/>
    <cellStyle name="Standard 5 2 2 2" xfId="319"/>
    <cellStyle name="Standard 5 2 3" xfId="320"/>
    <cellStyle name="Standard 5 2 3 2" xfId="321"/>
    <cellStyle name="Standard 5 2 4" xfId="322"/>
    <cellStyle name="Standard 5 2 5" xfId="323"/>
    <cellStyle name="Standard 5 3" xfId="254"/>
    <cellStyle name="Standard 5 3 2" xfId="324"/>
    <cellStyle name="Standard 5 3 3" xfId="325"/>
    <cellStyle name="Standard 5 4" xfId="326"/>
    <cellStyle name="Standard 5 4 2" xfId="327"/>
    <cellStyle name="Standard 5 5" xfId="328"/>
    <cellStyle name="Standard 5 6" xfId="329"/>
    <cellStyle name="Standard 6" xfId="21"/>
    <cellStyle name="Standard 6 10" xfId="148"/>
    <cellStyle name="Standard 6 2" xfId="257"/>
    <cellStyle name="Standard 6 2 2" xfId="330"/>
    <cellStyle name="Standard 6 2 3" xfId="331"/>
    <cellStyle name="Standard 6 3" xfId="258"/>
    <cellStyle name="Standard 6 3 2" xfId="333"/>
    <cellStyle name="Standard 6 3 3" xfId="332"/>
    <cellStyle name="Standard 6 4" xfId="259"/>
    <cellStyle name="Standard 6 4 2" xfId="334"/>
    <cellStyle name="Standard 6 5" xfId="260"/>
    <cellStyle name="Standard 6 5 2" xfId="335"/>
    <cellStyle name="Standard 6 6" xfId="261"/>
    <cellStyle name="Standard 6 7" xfId="256"/>
    <cellStyle name="Standard 6 8" xfId="344"/>
    <cellStyle name="Standard 6 9" xfId="596"/>
    <cellStyle name="Standard 7" xfId="22"/>
    <cellStyle name="Standard 7 2" xfId="263"/>
    <cellStyle name="Standard 7 3" xfId="336"/>
    <cellStyle name="Standard 7 4" xfId="337"/>
    <cellStyle name="Standard 7 4 2" xfId="338"/>
    <cellStyle name="Standard 7 4 3" xfId="339"/>
    <cellStyle name="Standard 7 5" xfId="262"/>
    <cellStyle name="Standard 8" xfId="264"/>
    <cellStyle name="Standard 8 2" xfId="265"/>
    <cellStyle name="Standard 8 2 2" xfId="1093"/>
    <cellStyle name="Standard 8 2 3" xfId="1094"/>
    <cellStyle name="Standard 8 3" xfId="1095"/>
    <cellStyle name="Standard 8 4" xfId="1096"/>
    <cellStyle name="Standard 8 5" xfId="1097"/>
    <cellStyle name="Standard 8 6" xfId="1098"/>
    <cellStyle name="Standard 9" xfId="266"/>
    <cellStyle name="Standard 9 2" xfId="340"/>
    <cellStyle name="Standard 9 2 2" xfId="341"/>
    <cellStyle name="Standard 9 3" xfId="1099"/>
    <cellStyle name="Standard 9 4" xfId="1100"/>
    <cellStyle name="Stil 1" xfId="267"/>
    <cellStyle name="Stil 2" xfId="268"/>
    <cellStyle name="temp" xfId="135"/>
    <cellStyle name="title1" xfId="136"/>
    <cellStyle name="Tsd" xfId="269"/>
    <cellStyle name="Überschrift" xfId="23" builtinId="15" customBuiltin="1"/>
    <cellStyle name="Überschrift 1" xfId="24" builtinId="16" customBuiltin="1"/>
    <cellStyle name="Überschrift 1 2" xfId="573"/>
    <cellStyle name="Überschrift 1 2 2" xfId="574"/>
    <cellStyle name="Überschrift 1 3" xfId="575"/>
    <cellStyle name="Überschrift 1 4" xfId="1101"/>
    <cellStyle name="Überschrift 1 5" xfId="1102"/>
    <cellStyle name="Überschrift 2" xfId="25" builtinId="17" customBuiltin="1"/>
    <cellStyle name="Überschrift 2 2" xfId="576"/>
    <cellStyle name="Überschrift 2 2 2" xfId="577"/>
    <cellStyle name="Überschrift 2 3" xfId="578"/>
    <cellStyle name="Überschrift 2 4" xfId="1103"/>
    <cellStyle name="Überschrift 2 5" xfId="1104"/>
    <cellStyle name="Überschrift 3" xfId="26" builtinId="18" customBuiltin="1"/>
    <cellStyle name="Überschrift 3 2" xfId="579"/>
    <cellStyle name="Überschrift 3 2 2" xfId="580"/>
    <cellStyle name="Überschrift 3 3" xfId="581"/>
    <cellStyle name="Überschrift 3 4" xfId="1105"/>
    <cellStyle name="Überschrift 3 5" xfId="1106"/>
    <cellStyle name="Überschrift 4" xfId="27" builtinId="19" customBuiltin="1"/>
    <cellStyle name="Überschrift 4 2" xfId="582"/>
    <cellStyle name="Überschrift 4 2 2" xfId="583"/>
    <cellStyle name="Überschrift 4 3" xfId="584"/>
    <cellStyle name="Überschrift 4 4" xfId="1107"/>
    <cellStyle name="Überschrift 4 5" xfId="1108"/>
    <cellStyle name="Verknüpfte Zelle" xfId="34" builtinId="24" customBuiltin="1"/>
    <cellStyle name="Verknüpfte Zelle 2" xfId="585"/>
    <cellStyle name="Verknüpfte Zelle 2 2" xfId="586"/>
    <cellStyle name="Verknüpfte Zelle 3" xfId="587"/>
    <cellStyle name="Verknüpfte Zelle 4" xfId="1109"/>
    <cellStyle name="Verknüpfte Zelle 5" xfId="1110"/>
    <cellStyle name="Währung 2" xfId="270"/>
    <cellStyle name="Warnender Text" xfId="36" builtinId="11" customBuiltin="1"/>
    <cellStyle name="Warnender Text 2" xfId="588"/>
    <cellStyle name="Warnender Text 2 2" xfId="589"/>
    <cellStyle name="Warnender Text 3" xfId="590"/>
    <cellStyle name="Warnender Text 4" xfId="1111"/>
    <cellStyle name="Warnender Text 5" xfId="1112"/>
    <cellStyle name="xyvfsdh" xfId="591"/>
    <cellStyle name="xyz" xfId="592"/>
    <cellStyle name="Zelle mit Rand" xfId="137"/>
    <cellStyle name="Zelle überprüfen" xfId="35" builtinId="23" customBuiltin="1"/>
    <cellStyle name="Zelle überprüfen 2" xfId="593"/>
    <cellStyle name="Zelle überprüfen 2 2" xfId="594"/>
    <cellStyle name="Zelle überprüfen 3" xfId="595"/>
    <cellStyle name="Zelle überprüfen 4" xfId="1113"/>
    <cellStyle name="Zelle überprüfen 5" xfId="1114"/>
    <cellStyle name="자리수" xfId="138"/>
    <cellStyle name="자리수0" xfId="139"/>
    <cellStyle name="콤마 [0]_ACCOUNT" xfId="140"/>
    <cellStyle name="콤마_ACCOUNT" xfId="141"/>
    <cellStyle name="통화 [0]_ACCOUNT" xfId="142"/>
    <cellStyle name="통화_ACCOUNT" xfId="143"/>
    <cellStyle name="퍼센트" xfId="144"/>
    <cellStyle name="표준_9511REV" xfId="145"/>
    <cellStyle name="화폐기호" xfId="146"/>
    <cellStyle name="화폐기호0" xfId="147"/>
  </cellStyles>
  <dxfs count="0"/>
  <tableStyles count="0" defaultTableStyle="TableStyleMedium2" defaultPivotStyle="PivotStyleLight16"/>
  <colors>
    <mruColors>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11250</xdr:colOff>
      <xdr:row>19</xdr:row>
      <xdr:rowOff>5953</xdr:rowOff>
    </xdr:from>
    <xdr:to>
      <xdr:col>2</xdr:col>
      <xdr:colOff>5413219</xdr:colOff>
      <xdr:row>51</xdr:row>
      <xdr:rowOff>13573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96" r="4332"/>
        <a:stretch/>
      </xdr:blipFill>
      <xdr:spPr>
        <a:xfrm>
          <a:off x="392250" y="3423047"/>
          <a:ext cx="5652000" cy="496062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11906</xdr:rowOff>
    </xdr:from>
    <xdr:to>
      <xdr:col>1</xdr:col>
      <xdr:colOff>5695950</xdr:colOff>
      <xdr:row>43</xdr:row>
      <xdr:rowOff>59531</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79031"/>
          <a:ext cx="6076950" cy="2762250"/>
        </a:xfrm>
        <a:prstGeom prst="rect">
          <a:avLst/>
        </a:prstGeom>
        <a:solidFill>
          <a:schemeClr val="bg1"/>
        </a:solidFill>
      </xdr:spPr>
    </xdr:pic>
    <xdr:clientData/>
  </xdr:twoCellAnchor>
  <xdr:twoCellAnchor editAs="oneCell">
    <xdr:from>
      <xdr:col>0</xdr:col>
      <xdr:colOff>0</xdr:colOff>
      <xdr:row>2</xdr:row>
      <xdr:rowOff>0</xdr:rowOff>
    </xdr:from>
    <xdr:to>
      <xdr:col>1</xdr:col>
      <xdr:colOff>5695950</xdr:colOff>
      <xdr:row>22</xdr:row>
      <xdr:rowOff>57150</xdr:rowOff>
    </xdr:to>
    <xdr:pic>
      <xdr:nvPicPr>
        <xdr:cNvPr id="10" name="Grafik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3875"/>
          <a:ext cx="6076950" cy="2914650"/>
        </a:xfrm>
        <a:prstGeom prst="rect">
          <a:avLst/>
        </a:prstGeom>
        <a:solidFill>
          <a:schemeClr val="bg1"/>
        </a:solidFill>
      </xdr:spPr>
    </xdr:pic>
    <xdr:clientData/>
  </xdr:twoCellAnchor>
  <xdr:twoCellAnchor editAs="oneCell">
    <xdr:from>
      <xdr:col>0</xdr:col>
      <xdr:colOff>0</xdr:colOff>
      <xdr:row>45</xdr:row>
      <xdr:rowOff>0</xdr:rowOff>
    </xdr:from>
    <xdr:to>
      <xdr:col>1</xdr:col>
      <xdr:colOff>5695950</xdr:colOff>
      <xdr:row>64</xdr:row>
      <xdr:rowOff>47625</xdr:rowOff>
    </xdr:to>
    <xdr:pic>
      <xdr:nvPicPr>
        <xdr:cNvPr id="11" name="Grafik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67500"/>
          <a:ext cx="6076950" cy="27622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36</xdr:row>
      <xdr:rowOff>142874</xdr:rowOff>
    </xdr:from>
    <xdr:to>
      <xdr:col>8</xdr:col>
      <xdr:colOff>445294</xdr:colOff>
      <xdr:row>60</xdr:row>
      <xdr:rowOff>28574</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91249"/>
          <a:ext cx="6076950" cy="33147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142874</xdr:rowOff>
    </xdr:from>
    <xdr:to>
      <xdr:col>10</xdr:col>
      <xdr:colOff>433387</xdr:colOff>
      <xdr:row>40</xdr:row>
      <xdr:rowOff>76199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76749"/>
          <a:ext cx="6076950" cy="23622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255981</xdr:colOff>
      <xdr:row>25</xdr:row>
      <xdr:rowOff>0</xdr:rowOff>
    </xdr:from>
    <xdr:to>
      <xdr:col>5</xdr:col>
      <xdr:colOff>577449</xdr:colOff>
      <xdr:row>59</xdr:row>
      <xdr:rowOff>102870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0567"/>
        <a:stretch/>
      </xdr:blipFill>
      <xdr:spPr>
        <a:xfrm>
          <a:off x="255981" y="4083844"/>
          <a:ext cx="5572124" cy="496062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6803</xdr:colOff>
      <xdr:row>2</xdr:row>
      <xdr:rowOff>6804</xdr:rowOff>
    </xdr:from>
    <xdr:to>
      <xdr:col>0</xdr:col>
      <xdr:colOff>6126803</xdr:colOff>
      <xdr:row>64</xdr:row>
      <xdr:rowOff>34018</xdr:rowOff>
    </xdr:to>
    <xdr:sp macro="" textlink="">
      <xdr:nvSpPr>
        <xdr:cNvPr id="3" name="Textfeld 2"/>
        <xdr:cNvSpPr txBox="1"/>
      </xdr:nvSpPr>
      <xdr:spPr>
        <a:xfrm>
          <a:off x="6803" y="530679"/>
          <a:ext cx="6120000" cy="8885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a:solidFill>
                <a:srgbClr val="000000"/>
              </a:solidFill>
              <a:effectLst/>
              <a:latin typeface="+mn-lt"/>
              <a:ea typeface="Times New Roman"/>
              <a:cs typeface="Times New Roman"/>
            </a:rPr>
            <a:t>Die </a:t>
          </a:r>
          <a:r>
            <a:rPr lang="de-DE" sz="950" b="1">
              <a:solidFill>
                <a:srgbClr val="000000"/>
              </a:solidFill>
              <a:effectLst/>
              <a:latin typeface="+mn-lt"/>
              <a:ea typeface="Times New Roman"/>
              <a:cs typeface="Times New Roman"/>
            </a:rPr>
            <a:t>Justizgeschäftsstatistiken</a:t>
          </a:r>
          <a:r>
            <a:rPr lang="de-DE" sz="950">
              <a:solidFill>
                <a:srgbClr val="000000"/>
              </a:solidFill>
              <a:effectLst/>
              <a:latin typeface="+mn-lt"/>
              <a:ea typeface="Times New Roman"/>
              <a:cs typeface="Times New Roman"/>
            </a:rPr>
            <a:t> liefern verfahrensbezogene Informationen zu Geschäftsanfall und Geschäfts­erledigung bei Ge­richten und Staatsanwaltschaften. Sie dienen in erster Linie der Kapazitätsmessung bei den Justizorganen. Dazu führen die Justizministerien der Länder bei den Zivil-, Familien-, Straf-, Verwaltungs-, Arbeits-, Sozial- und Finanzgerichten sowie bei den Staatsanwaltschaften Verfahrenserhebungen durch. Diese werden als koordinierte Länderstatistiken auf der Grundlage bundes­einheitlicher Verwaltungsanordnungen geführt. Die Statis­tischen Ämter der Länder erstellen auf dieser Datenbasis die jeweiligen Landesergebnisse.</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Die Geschäftsstatistik über das Landesverfassungsgericht ist nicht Gegenstand der Erhebungen der Justizgeschäfts­statis­tiken. Sie ergänzt deren Ergebnisse.</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Bis einschließlich des Berichtsjahres 2006 wurde die Tätigkeit der Arbeits- und Sozialgerichtsbarkeit durch die Justiz­verwal­tung selbst zusammengestellt und statistisch abgebildet. Zum Berichtsjahr 2007 wurden die Statistischen Ämter mit der Auf­bereitung beauftragt. Dabei wurde zugleich der Erhebungskatalog erheblich erweitert.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Das Erhebungsverfahren der Finanzgerichtsbarkeit wurde zum Berichtsjahr 2007 grundlegend überarbeitet. In diesem Zu­sammenhang wurde ein neuer, differenzierterer Sachgebietskatalog eingeführt. Die Abgrenzung dieser neuen Sach­gebiete ist nicht ganz deckungsgleich mit denen der Vorjahre.</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Strafverfolgungsstatistik: </a:t>
          </a:r>
          <a:r>
            <a:rPr lang="de-DE" sz="950">
              <a:solidFill>
                <a:srgbClr val="000000"/>
              </a:solidFill>
              <a:effectLst/>
              <a:latin typeface="+mn-lt"/>
              <a:ea typeface="Times New Roman"/>
              <a:cs typeface="Times New Roman"/>
            </a:rPr>
            <a:t>Diese Statistik liefert Angaben über rechtskräftig abgeurteilte und verurteilte Personen. Erfasst werden alle von ordent­lichen Gerichten Abgeurteilte, die sich wegen Verbrechen oder Vergehen nach dem Strafgesetz­buch oder nach ande­ren Bundes­gesetzen bzw. wegen Vergehen nach Landesgesetzen verantworten mussten. Nachgewiesen werden die Abgeur­teilten und die Verurteilten für das aktuelle Berichtsjahr sowie in der zeitlichen Ent­wicklung u. a. nach Alter und Geschlecht, nach Art der Straftat sowie nach Art der Entscheidung. </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Die </a:t>
          </a:r>
          <a:r>
            <a:rPr lang="de-DE" sz="950" b="1">
              <a:solidFill>
                <a:srgbClr val="000000"/>
              </a:solidFill>
              <a:effectLst/>
              <a:latin typeface="+mn-lt"/>
              <a:ea typeface="Times New Roman"/>
              <a:cs typeface="Times New Roman"/>
            </a:rPr>
            <a:t>Strafvollzugsstatistik</a:t>
          </a:r>
          <a:r>
            <a:rPr lang="de-DE" sz="950">
              <a:solidFill>
                <a:srgbClr val="000000"/>
              </a:solidFill>
              <a:effectLst/>
              <a:latin typeface="+mn-lt"/>
              <a:ea typeface="Times New Roman"/>
              <a:cs typeface="Times New Roman"/>
            </a:rPr>
            <a:t> gibt Auskunft über die Justizvollzugsanstalten, deren Belegungskapazität und tatsächliche Bele­gung an einem Stichtag (Gefangenenbestand) sowie die Zu- und Abgänge während des Berichtsjahres (Gefangenen­bewegung).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Persönliche Merkmale (Alter, Familienstand) und kriminologische Merkmale (Straftat, Art und Höhe der Strafe, Vor­strafen) werden nur für die Strafgefangenen und Sicherungsverwahrten am Stichtag 31. März festgestellt.</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Bewährungshilfestatistik: </a:t>
          </a:r>
          <a:r>
            <a:rPr lang="de-DE" sz="950">
              <a:solidFill>
                <a:srgbClr val="000000"/>
              </a:solidFill>
              <a:effectLst/>
              <a:latin typeface="+mn-lt"/>
              <a:ea typeface="Times New Roman"/>
              <a:cs typeface="Times New Roman"/>
            </a:rPr>
            <a:t>Mit den Ergebnissen der Bewährungshilfe sollen Strukturen der Entscheidungspraxis der Straf­gerichte in Bezug auf die Bewährungsunterstellung sowie der Erfolg der Bewährungsunterstellungen als präventive Maß­nahme abgebildet und entsprechende Veränderungen aufgezeigt werden. Bei den Unterstellungen unter Bewährungs­aufsicht handelt es sich um Fälle, bei denen den Sträflingen entweder im Urteil Strafaussetzung zur Bewährung oder nach Verbüßung eines Teils der Frei­heits- bzw. Jugendstrafe vorzeitige Entlassung gewährt und gleichzeitig Unterstellung unter einer ausschließlich</a:t>
          </a:r>
          <a:r>
            <a:rPr lang="de-DE" sz="950" baseline="0">
              <a:solidFill>
                <a:srgbClr val="000000"/>
              </a:solidFill>
              <a:effectLst/>
              <a:latin typeface="+mn-lt"/>
              <a:ea typeface="Times New Roman"/>
              <a:cs typeface="Times New Roman"/>
            </a:rPr>
            <a:t> hauptamtlichen Bewährungshelferin bzw. </a:t>
          </a:r>
          <a:r>
            <a:rPr lang="de-DE" sz="950">
              <a:solidFill>
                <a:srgbClr val="000000"/>
              </a:solidFill>
              <a:effectLst/>
              <a:latin typeface="+mn-lt"/>
              <a:ea typeface="Times New Roman"/>
              <a:cs typeface="Times New Roman"/>
            </a:rPr>
            <a:t>einem aus­schließlich hauptamtlichen Bewährungshelfer angeordnet worden ist.</a:t>
          </a:r>
          <a:endParaRPr lang="de-DE" sz="950">
            <a:effectLst/>
            <a:latin typeface="+mn-lt"/>
            <a:ea typeface="Calibri"/>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10074</xdr:rowOff>
    </xdr:from>
    <xdr:to>
      <xdr:col>0</xdr:col>
      <xdr:colOff>6120000</xdr:colOff>
      <xdr:row>63</xdr:row>
      <xdr:rowOff>136073</xdr:rowOff>
    </xdr:to>
    <xdr:sp macro="" textlink="">
      <xdr:nvSpPr>
        <xdr:cNvPr id="2" name="Textfeld 1"/>
        <xdr:cNvSpPr txBox="1"/>
      </xdr:nvSpPr>
      <xdr:spPr>
        <a:xfrm>
          <a:off x="0" y="533949"/>
          <a:ext cx="6120000" cy="8841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solidFill>
                <a:srgbClr val="000000"/>
              </a:solidFill>
              <a:effectLst/>
              <a:latin typeface="+mn-lt"/>
              <a:ea typeface="Times New Roman"/>
              <a:cs typeface="Times New Roman"/>
            </a:rPr>
            <a:t>Abgeurteilte</a:t>
          </a:r>
          <a:r>
            <a:rPr lang="de-DE" sz="950">
              <a:solidFill>
                <a:srgbClr val="000000"/>
              </a:solidFill>
              <a:effectLst/>
              <a:latin typeface="+mn-lt"/>
              <a:ea typeface="Times New Roman"/>
              <a:cs typeface="Times New Roman"/>
            </a:rPr>
            <a:t> in der Terminologie der Strafverfolgungsstatistik sind Personen, gegen die Strafbefehle erlassen wurden bzw. deren Strafverfahren nach Eröffnung des Hauptverfahrens rechtskräftig  durch Urteil oder Einstellungsbeschluss abge­schlossen worden sind. Ihre Zahl setzt sich zusammen aus den Verurteilten sowie aus Personen, gegen die an­dere Entschei­dungen getroffen wurden (u. a. Freispruch, Einstellung des Strafverfahrens). Bei der Aburteilung von Straftaten, die in Tat­einheit oder in Tatmehr­heit begangen wurden, ist nur die Straftat statistisch erfasst, die nach dem Gesetz mit der schwers­ten Strafe bedroht ist. Werden mehrere Straftaten derselben Person in verschiedenen Verfah­ren abgeurteilt, so wird die</a:t>
          </a:r>
          <a:r>
            <a:rPr lang="de-DE" sz="950" baseline="0">
              <a:solidFill>
                <a:srgbClr val="000000"/>
              </a:solidFill>
              <a:effectLst/>
              <a:latin typeface="+mn-lt"/>
              <a:ea typeface="Times New Roman"/>
              <a:cs typeface="Times New Roman"/>
            </a:rPr>
            <a:t> bzw. </a:t>
          </a:r>
          <a:r>
            <a:rPr lang="de-DE" sz="950">
              <a:solidFill>
                <a:srgbClr val="000000"/>
              </a:solidFill>
              <a:effectLst/>
              <a:latin typeface="+mn-lt"/>
              <a:ea typeface="Times New Roman"/>
              <a:cs typeface="Times New Roman"/>
            </a:rPr>
            <a:t>der Ange­klagte für jedes Strafverfahren gesondert gezählt.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Zu den </a:t>
          </a:r>
          <a:r>
            <a:rPr lang="de-DE" sz="950" b="1">
              <a:solidFill>
                <a:srgbClr val="000000"/>
              </a:solidFill>
              <a:effectLst/>
              <a:latin typeface="+mn-lt"/>
              <a:ea typeface="Times New Roman"/>
              <a:cs typeface="Times New Roman"/>
            </a:rPr>
            <a:t>Einsitzenden in Justizvollzugsanstalten</a:t>
          </a:r>
          <a:r>
            <a:rPr lang="de-DE" sz="950">
              <a:solidFill>
                <a:srgbClr val="000000"/>
              </a:solidFill>
              <a:effectLst/>
              <a:latin typeface="+mn-lt"/>
              <a:ea typeface="Times New Roman"/>
              <a:cs typeface="Times New Roman"/>
            </a:rPr>
            <a:t> zählen alle Gefangenen und Sicherungsverwahrten.</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Fachgerichte</a:t>
          </a:r>
          <a:r>
            <a:rPr lang="de-DE" sz="950">
              <a:solidFill>
                <a:srgbClr val="000000"/>
              </a:solidFill>
              <a:effectLst/>
              <a:latin typeface="+mn-lt"/>
              <a:ea typeface="Times New Roman"/>
              <a:cs typeface="Times New Roman"/>
            </a:rPr>
            <a:t> umfassen Verwaltungs-, Arbeits-, Sozial- und Finanzgerichte.</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Verwaltungsgerichte sind zuständig für öffentlich-rechtliche Streitigkeiten (insbesondere zwischen Bürgerinnen bzw.</a:t>
          </a:r>
          <a:r>
            <a:rPr lang="de-DE" sz="950" baseline="0">
              <a:solidFill>
                <a:srgbClr val="000000"/>
              </a:solidFill>
              <a:effectLst/>
              <a:latin typeface="+mn-lt"/>
              <a:ea typeface="Times New Roman"/>
              <a:cs typeface="Times New Roman"/>
            </a:rPr>
            <a:t> Bürger</a:t>
          </a:r>
          <a:r>
            <a:rPr lang="de-DE" sz="950">
              <a:solidFill>
                <a:srgbClr val="000000"/>
              </a:solidFill>
              <a:effectLst/>
              <a:latin typeface="+mn-lt"/>
              <a:ea typeface="Times New Roman"/>
              <a:cs typeface="Times New Roman"/>
            </a:rPr>
            <a:t>n und Behör­den), soweit sie nicht von anderen Gerichten verhandelt werden.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Arbeitsgerichte urteilen hauptsächlich in Rechtsstreitigkeiten zwischen Arbeitnehmerinnen bzw. Arbeitnehmern und Arbeitgeberinnen</a:t>
          </a:r>
          <a:r>
            <a:rPr lang="de-DE" sz="950" baseline="0">
              <a:solidFill>
                <a:srgbClr val="000000"/>
              </a:solidFill>
              <a:effectLst/>
              <a:latin typeface="+mn-lt"/>
              <a:ea typeface="Times New Roman"/>
              <a:cs typeface="Times New Roman"/>
            </a:rPr>
            <a:t> bzw. Arbeitgeber</a:t>
          </a:r>
          <a:r>
            <a:rPr lang="de-DE" sz="950">
              <a:solidFill>
                <a:srgbClr val="000000"/>
              </a:solidFill>
              <a:effectLst/>
              <a:latin typeface="+mn-lt"/>
              <a:ea typeface="Times New Roman"/>
              <a:cs typeface="Times New Roman"/>
            </a:rPr>
            <a:t>n.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Finanzgerichte entscheiden über die Rechtmäßigkeit von Bescheiden der Finanz- und Zollbehörden.</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Sozialgerichte sprechen in Angelegenheiten der Sozial- und Arbeitslosenversicherung Recht.</a:t>
          </a:r>
          <a:endParaRPr lang="de-DE" sz="950">
            <a:effectLst/>
            <a:latin typeface="+mn-lt"/>
            <a:ea typeface="Calibri"/>
            <a:cs typeface="Times New Roman"/>
          </a:endParaRPr>
        </a:p>
        <a:p>
          <a:pPr>
            <a:lnSpc>
              <a:spcPct val="100000"/>
            </a:lnSpc>
            <a:spcAft>
              <a:spcPts val="0"/>
            </a:spcAft>
          </a:pPr>
          <a:r>
            <a:rPr lang="de-DE" sz="950">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Bei </a:t>
          </a:r>
          <a:r>
            <a:rPr lang="de-DE" sz="950" b="1">
              <a:solidFill>
                <a:srgbClr val="000000"/>
              </a:solidFill>
              <a:effectLst/>
              <a:latin typeface="+mn-lt"/>
              <a:ea typeface="Times New Roman"/>
              <a:cs typeface="Times New Roman"/>
            </a:rPr>
            <a:t>Maßnahmen</a:t>
          </a:r>
          <a:r>
            <a:rPr lang="de-DE" sz="950">
              <a:solidFill>
                <a:srgbClr val="000000"/>
              </a:solidFill>
              <a:effectLst/>
              <a:latin typeface="+mn-lt"/>
              <a:ea typeface="Times New Roman"/>
              <a:cs typeface="Times New Roman"/>
            </a:rPr>
            <a:t> im Sinne des Jugendgerichtsgesetzes handelt es sich um Zuchtmittel und Erziehungsmaßregeln. Diese können nebeneinander angeordnet werden.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Die </a:t>
          </a:r>
          <a:r>
            <a:rPr lang="de-DE" sz="950" b="1">
              <a:solidFill>
                <a:srgbClr val="000000"/>
              </a:solidFill>
              <a:effectLst/>
              <a:latin typeface="+mn-lt"/>
              <a:ea typeface="Times New Roman"/>
              <a:cs typeface="Times New Roman"/>
            </a:rPr>
            <a:t>ordentliche Gerichtsbarkeit </a:t>
          </a:r>
          <a:r>
            <a:rPr lang="de-DE" sz="950">
              <a:solidFill>
                <a:srgbClr val="000000"/>
              </a:solidFill>
              <a:effectLst/>
              <a:latin typeface="+mn-lt"/>
              <a:ea typeface="Times New Roman"/>
              <a:cs typeface="Times New Roman"/>
            </a:rPr>
            <a:t>wird von Amts- und Landgerichten sowie dem Oberlandesgericht ausgeübt.</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Amtsgerichte urteilen in der ersten Instanz. Landgerichte und das Oberlandesgericht können in bestimmten Fällen eben­falls in erster Instanz urteilen, im Übrigen haben sie die Funktion der Rechtsmittelinstanz.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Landgerichte entscheiden über Berufungen, das Oberlandesgericht über Berufungen, Beschwerden und Revisionen.</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Eine Berufung richtet sich gegen die tatsächliche Würdigung eines Falles.</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Eine Beschwerde ist das Rechtsmittel gegen eine gerichtliche Entscheidung, die kein Urteil ist.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Eine Revision richtet sich gegen die rechtliche Würdigung eines Falles.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Ordentliche Gerichte entscheiden in Straf- und Bußgeldsachen sowie in Zivilsachen (inklusive Familiensachen).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Rehabilitierungsverfahren</a:t>
          </a:r>
          <a:r>
            <a:rPr lang="de-DE" sz="950">
              <a:solidFill>
                <a:srgbClr val="000000"/>
              </a:solidFill>
              <a:effectLst/>
              <a:latin typeface="+mn-lt"/>
              <a:ea typeface="Times New Roman"/>
              <a:cs typeface="Times New Roman"/>
            </a:rPr>
            <a:t> nach dem 1. SED-Unrechtsbereinigungsgesetz dienen der Aufhebung strafrechtlicher Ur­teile von Gerichten der DDR, soweit sie mit wesentlichen Grundsätzen einer freiheitlichen rechtsstaatlichen Ordnung unver­einbar sind (insbesondere wenn die Entscheidung politischer Verfolgung gedient hat oder die angeordneten Rechtsfolgen im groben Missverhältnis zu der zugrunde liegenden Tat stehen).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 </a:t>
          </a:r>
          <a:endParaRPr lang="de-DE" sz="950">
            <a:effectLst/>
            <a:latin typeface="+mn-lt"/>
            <a:ea typeface="Calibri"/>
            <a:cs typeface="Times New Roman"/>
          </a:endParaRPr>
        </a:p>
        <a:p>
          <a:pPr>
            <a:lnSpc>
              <a:spcPct val="100000"/>
            </a:lnSpc>
            <a:spcAft>
              <a:spcPts val="0"/>
            </a:spcAft>
          </a:pPr>
          <a:r>
            <a:rPr lang="de-DE" sz="950" b="1">
              <a:solidFill>
                <a:srgbClr val="000000"/>
              </a:solidFill>
              <a:effectLst/>
              <a:latin typeface="+mn-lt"/>
              <a:ea typeface="Times New Roman"/>
              <a:cs typeface="Times New Roman"/>
            </a:rPr>
            <a:t>Verurteilte</a:t>
          </a:r>
          <a:r>
            <a:rPr lang="de-DE" sz="950">
              <a:solidFill>
                <a:srgbClr val="000000"/>
              </a:solidFill>
              <a:effectLst/>
              <a:latin typeface="+mn-lt"/>
              <a:ea typeface="Times New Roman"/>
              <a:cs typeface="Times New Roman"/>
            </a:rPr>
            <a:t> sind Straffällige, gegen die nach allgemeinem Strafrecht eine Freiheitsstrafe, Strafarrest und/oder Geld­strafe ver­hängt worden ist oder deren Straftat nach Jugendstrafrecht mit Jugendstrafe und/oder Maßnahmen geahndet wurde. Verur­teilt werden kann eine Person nur dann, wenn sie zum Zeitpunkt der Tat strafmündig war, d. h. 14 Jahre und älter </a:t>
          </a:r>
          <a:r>
            <a:rPr lang="de-DE" sz="950">
              <a:solidFill>
                <a:srgbClr val="000000"/>
              </a:solidFill>
              <a:effectLst/>
              <a:latin typeface="+mn-lt"/>
              <a:ea typeface="Times New Roman"/>
              <a:cs typeface="Arial" panose="020B0604020202020204" pitchFamily="34" charset="0"/>
            </a:rPr>
            <a:t>(</a:t>
          </a:r>
          <a:r>
            <a:rPr lang="de-DE" sz="950">
              <a:solidFill>
                <a:schemeClr val="dk1"/>
              </a:solidFill>
              <a:effectLst/>
              <a:latin typeface="+mn-lt"/>
              <a:ea typeface="+mn-ea"/>
              <a:cs typeface="+mn-cs"/>
            </a:rPr>
            <a:t>§ </a:t>
          </a:r>
          <a:r>
            <a:rPr lang="de-DE" sz="950">
              <a:solidFill>
                <a:srgbClr val="000000"/>
              </a:solidFill>
              <a:effectLst/>
              <a:latin typeface="+mn-lt"/>
              <a:ea typeface="Times New Roman"/>
              <a:cs typeface="Times New Roman"/>
            </a:rPr>
            <a:t>19 StGB). </a:t>
          </a:r>
          <a:endParaRPr lang="de-DE" sz="950">
            <a:effectLst/>
            <a:latin typeface="+mn-lt"/>
            <a:ea typeface="Calibri"/>
            <a:cs typeface="Times New Roman"/>
          </a:endParaRPr>
        </a:p>
        <a:p>
          <a:pPr>
            <a:lnSpc>
              <a:spcPct val="100000"/>
            </a:lnSpc>
            <a:spcAft>
              <a:spcPts val="0"/>
            </a:spcAft>
          </a:pPr>
          <a:r>
            <a:rPr lang="de-DE" sz="950">
              <a:solidFill>
                <a:srgbClr val="000000"/>
              </a:solidFill>
              <a:effectLst/>
              <a:latin typeface="+mn-lt"/>
              <a:ea typeface="Times New Roman"/>
              <a:cs typeface="Times New Roman"/>
            </a:rPr>
            <a:t>Erwachsene (21 Jahre oder älter) werden nach dem allgemeinen Strafrecht, Heranwachsende (18 bis unter 21 Jahre) ent­weder nach dem allgemeinen oder Jugendstrafrecht und Jugendliche (14 bis unter 18 Jahre) nach dem Jugend­strafrecht abgeurteilt.</a:t>
          </a:r>
          <a:endParaRPr lang="de-DE" sz="95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BKGG	Bundeskindergeldgesetz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FamFG	Gesetz über das Verfahren in Familiensachen und in Angelegenheiten der freiwilligen Gerichtsbarkeit</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JGG	Jugendgerichtsgesetz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StGB	Strafgesetzbuch</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StVG	Straßenverkehrsgesetz</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10</xdr:row>
      <xdr:rowOff>85725</xdr:rowOff>
    </xdr:to>
    <xdr:pic>
      <xdr:nvPicPr>
        <xdr:cNvPr id="163889"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061" t="12231" r="12215" b="12392"/>
        <a:stretch>
          <a:fillRect/>
        </a:stretch>
      </xdr:blipFill>
      <xdr:spPr bwMode="auto">
        <a:xfrm>
          <a:off x="5448300" y="1143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14</xdr:row>
      <xdr:rowOff>9525</xdr:rowOff>
    </xdr:from>
    <xdr:to>
      <xdr:col>1</xdr:col>
      <xdr:colOff>5619750</xdr:colOff>
      <xdr:row>18</xdr:row>
      <xdr:rowOff>85725</xdr:rowOff>
    </xdr:to>
    <xdr:pic>
      <xdr:nvPicPr>
        <xdr:cNvPr id="163890"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0" t="12665" r="12216" b="12813"/>
        <a:stretch>
          <a:fillRect/>
        </a:stretch>
      </xdr:blipFill>
      <xdr:spPr bwMode="auto">
        <a:xfrm>
          <a:off x="5448300" y="2371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www.laiv-mv.de/Statistik/Zahlen-und-Fakten/Gesellschaft-&amp;-Staat/Rechtspflege/" TargetMode="External"/><Relationship Id="rId13" Type="http://schemas.openxmlformats.org/officeDocument/2006/relationships/hyperlink" Target="mailto:Darlin-Victoria.Boehme@statistik-mv.de" TargetMode="External"/><Relationship Id="rId3" Type="http://schemas.openxmlformats.org/officeDocument/2006/relationships/hyperlink" Target="http://www.laiv-mv.de/Statistik/Zahlen-und-Fakten/Gesellschaft-&amp;-Staat/Rechtspflege/" TargetMode="External"/><Relationship Id="rId7" Type="http://schemas.openxmlformats.org/officeDocument/2006/relationships/hyperlink" Target="http://www.laiv-mv.de/Statistik/Zahlen-und-Fakten/Gesellschaft-&amp;-Staat/Rechtspflege/" TargetMode="External"/><Relationship Id="rId12" Type="http://schemas.openxmlformats.org/officeDocument/2006/relationships/hyperlink" Target="mailto:gabriele.kleinpeter@statistik-mv.de" TargetMode="External"/><Relationship Id="rId2" Type="http://schemas.openxmlformats.org/officeDocument/2006/relationships/hyperlink" Target="http://www.laiv-mv.de/Statistik/Zahlen-und-Fakten/Gesellschaft-&amp;-Staat/Rechtspflege/" TargetMode="External"/><Relationship Id="rId1" Type="http://schemas.openxmlformats.org/officeDocument/2006/relationships/hyperlink" Target="http://www.laiv-mv.de/Statistik/Zahlen-und-Fakten/Gesellschaft-&amp;-Staat/Rechtspflege/" TargetMode="External"/><Relationship Id="rId6" Type="http://schemas.openxmlformats.org/officeDocument/2006/relationships/hyperlink" Target="http://www.laiv-mv.de/Statistik/Zahlen-und-Fakten/Gesellschaft-&amp;-Staat/Rechtspflege/" TargetMode="External"/><Relationship Id="rId11" Type="http://schemas.openxmlformats.org/officeDocument/2006/relationships/hyperlink" Target="https://www.destatis.de/DE/Methoden/Qualitaet/Qualitaetsberichte/Justiz-Rechtspflege/einfuehrung.html" TargetMode="External"/><Relationship Id="rId5" Type="http://schemas.openxmlformats.org/officeDocument/2006/relationships/hyperlink" Target="http://www.laiv-mv.de/Statistik/Zahlen-und-Fakten/Gesellschaft-&amp;-Staat/Rechtspflege/" TargetMode="External"/><Relationship Id="rId15" Type="http://schemas.openxmlformats.org/officeDocument/2006/relationships/drawing" Target="../drawings/drawing8.xml"/><Relationship Id="rId10" Type="http://schemas.openxmlformats.org/officeDocument/2006/relationships/hyperlink" Target="https://www.laiv-mv.de/Statistik/Zahlen-und-Fakten/Gesellschaft-&amp;-Staat/Rechtspflege/" TargetMode="External"/><Relationship Id="rId4" Type="http://schemas.openxmlformats.org/officeDocument/2006/relationships/hyperlink" Target="http://www.laiv-mv.de/Statistik/Zahlen-und-Fakten/Gesellschaft-&amp;-Staat/Rechtspflege/" TargetMode="External"/><Relationship Id="rId9" Type="http://schemas.openxmlformats.org/officeDocument/2006/relationships/hyperlink" Target="https://www.laiv-mv.de/Statistik/Zahlen-und-Fakten/Gesellschaft-&amp;-Staat/Rechtspflege/" TargetMode="External"/><Relationship Id="rId14"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zoomScale="160" zoomScaleNormal="160" workbookViewId="0">
      <selection activeCell="C1" sqref="C1"/>
    </sheetView>
  </sheetViews>
  <sheetFormatPr baseColWidth="10" defaultRowHeight="12" customHeight="1"/>
  <cols>
    <col min="1" max="1" width="5.7109375" style="3" customWidth="1"/>
    <col min="2" max="2" width="3.7109375" style="3" customWidth="1"/>
    <col min="3" max="3" width="82.7109375" style="3" customWidth="1"/>
    <col min="4" max="16384" width="11.42578125" style="3"/>
  </cols>
  <sheetData>
    <row r="1" spans="1:3" s="2" customFormat="1" ht="50.1" customHeight="1">
      <c r="A1" s="8">
        <v>11</v>
      </c>
      <c r="B1" s="10" t="s">
        <v>2</v>
      </c>
      <c r="C1" s="9" t="s">
        <v>8</v>
      </c>
    </row>
    <row r="4" spans="1:3" ht="12" customHeight="1">
      <c r="C4" s="4"/>
    </row>
    <row r="5" spans="1:3" ht="12" customHeight="1">
      <c r="C5" s="5"/>
    </row>
    <row r="6" spans="1:3" ht="12" customHeight="1">
      <c r="C6" s="5"/>
    </row>
    <row r="7" spans="1:3" ht="12" customHeight="1">
      <c r="C7" s="5"/>
    </row>
    <row r="8" spans="1:3" ht="12" customHeight="1">
      <c r="C8" s="6"/>
    </row>
    <row r="9" spans="1:3" ht="12" customHeight="1">
      <c r="C9" s="1"/>
    </row>
    <row r="10" spans="1:3" ht="12" customHeight="1">
      <c r="C10" s="1"/>
    </row>
    <row r="11" spans="1:3" ht="12" customHeight="1">
      <c r="C11" s="7"/>
    </row>
    <row r="12" spans="1:3" ht="12" customHeight="1">
      <c r="C12" s="7"/>
    </row>
  </sheetData>
  <pageMargins left="0.59055118110236227" right="0.59055118110236227" top="0.59055118110236227" bottom="0.59055118110236227" header="0.39370078740157483" footer="0.39370078740157483"/>
  <pageSetup paperSize="9" firstPageNumber="277" orientation="portrait" useFirstPageNumber="1" r:id="rId1"/>
  <headerFooter differentOddEven="1" differentFirst="1">
    <oddHeader>&amp;R&amp;7&amp;P</oddHeader>
    <oddFooter>&amp;L&amp;7StatA MV, Statistisches Jahrbuch 2014</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zoomScale="160" zoomScaleNormal="160" workbookViewId="0">
      <selection sqref="A1:H1"/>
    </sheetView>
  </sheetViews>
  <sheetFormatPr baseColWidth="10" defaultColWidth="11.5703125" defaultRowHeight="11.25"/>
  <cols>
    <col min="1" max="1" width="36.28515625" style="64" customWidth="1"/>
    <col min="2" max="8" width="7.85546875" style="64" customWidth="1"/>
    <col min="9" max="16384" width="11.5703125" style="64"/>
  </cols>
  <sheetData>
    <row r="1" spans="1:8" s="11" customFormat="1" ht="30" customHeight="1">
      <c r="A1" s="193" t="s">
        <v>226</v>
      </c>
      <c r="B1" s="193"/>
      <c r="C1" s="193"/>
      <c r="D1" s="193"/>
      <c r="E1" s="193"/>
      <c r="F1" s="193"/>
      <c r="G1" s="193"/>
      <c r="H1" s="193"/>
    </row>
    <row r="2" spans="1:8" ht="30" customHeight="1">
      <c r="A2" s="192" t="s">
        <v>376</v>
      </c>
      <c r="B2" s="192"/>
      <c r="C2" s="192"/>
      <c r="D2" s="192"/>
      <c r="E2" s="192"/>
      <c r="F2" s="192"/>
      <c r="G2" s="192"/>
      <c r="H2" s="192"/>
    </row>
    <row r="3" spans="1:8" ht="12" customHeight="1">
      <c r="A3" s="65" t="s">
        <v>1</v>
      </c>
      <c r="B3" s="73">
        <v>2005</v>
      </c>
      <c r="C3" s="73">
        <v>2010</v>
      </c>
      <c r="D3" s="105">
        <v>2015</v>
      </c>
      <c r="E3" s="105">
        <v>2018</v>
      </c>
      <c r="F3" s="105">
        <v>2019</v>
      </c>
      <c r="G3" s="105">
        <v>2020</v>
      </c>
      <c r="H3" s="169">
        <v>2021</v>
      </c>
    </row>
    <row r="4" spans="1:8" s="54" customFormat="1" ht="11.45" customHeight="1">
      <c r="A4" s="68"/>
      <c r="B4" s="98"/>
      <c r="C4" s="98"/>
      <c r="D4" s="98"/>
      <c r="E4" s="98"/>
      <c r="F4" s="98"/>
      <c r="G4" s="98"/>
      <c r="H4" s="98"/>
    </row>
    <row r="5" spans="1:8" s="54" customFormat="1" ht="11.45" customHeight="1">
      <c r="A5" s="70" t="s">
        <v>338</v>
      </c>
      <c r="B5" s="98">
        <v>108986</v>
      </c>
      <c r="C5" s="98">
        <v>101493</v>
      </c>
      <c r="D5" s="98">
        <v>98471</v>
      </c>
      <c r="E5" s="98">
        <v>100884</v>
      </c>
      <c r="F5" s="98">
        <v>105796</v>
      </c>
      <c r="G5" s="98">
        <v>105563</v>
      </c>
      <c r="H5" s="98">
        <v>102924</v>
      </c>
    </row>
    <row r="6" spans="1:8" s="54" customFormat="1" ht="11.45" customHeight="1">
      <c r="A6" s="70" t="s">
        <v>444</v>
      </c>
      <c r="B6" s="98">
        <v>83856</v>
      </c>
      <c r="C6" s="98">
        <v>65796</v>
      </c>
      <c r="D6" s="98">
        <v>58366</v>
      </c>
      <c r="E6" s="98">
        <v>56910</v>
      </c>
      <c r="F6" s="98">
        <v>58271</v>
      </c>
      <c r="G6" s="98">
        <v>60964</v>
      </c>
      <c r="H6" s="98">
        <v>58408</v>
      </c>
    </row>
    <row r="7" spans="1:8" s="54" customFormat="1" ht="11.45" customHeight="1">
      <c r="A7" s="70" t="s">
        <v>212</v>
      </c>
      <c r="B7" s="98">
        <v>10472</v>
      </c>
      <c r="C7" s="98">
        <v>10318</v>
      </c>
      <c r="D7" s="98">
        <v>9022</v>
      </c>
      <c r="E7" s="98">
        <v>9872</v>
      </c>
      <c r="F7" s="98">
        <v>9290</v>
      </c>
      <c r="G7" s="98">
        <v>8795</v>
      </c>
      <c r="H7" s="98">
        <v>8773</v>
      </c>
    </row>
    <row r="8" spans="1:8" s="54" customFormat="1" ht="11.45" customHeight="1">
      <c r="A8" s="70" t="s">
        <v>104</v>
      </c>
      <c r="B8" s="98"/>
      <c r="C8" s="98"/>
      <c r="D8" s="98"/>
      <c r="E8" s="98"/>
      <c r="F8" s="98"/>
      <c r="G8" s="98"/>
      <c r="H8" s="98"/>
    </row>
    <row r="9" spans="1:8" s="54" customFormat="1" ht="11.45" customHeight="1">
      <c r="A9" s="70" t="s">
        <v>117</v>
      </c>
      <c r="B9" s="98">
        <v>9841</v>
      </c>
      <c r="C9" s="98">
        <v>9664</v>
      </c>
      <c r="D9" s="98">
        <v>8566</v>
      </c>
      <c r="E9" s="98">
        <v>9478</v>
      </c>
      <c r="F9" s="98">
        <v>8894</v>
      </c>
      <c r="G9" s="98">
        <v>8245</v>
      </c>
      <c r="H9" s="98">
        <v>7300</v>
      </c>
    </row>
    <row r="10" spans="1:8" s="54" customFormat="1" ht="11.45" customHeight="1">
      <c r="A10" s="70" t="s">
        <v>86</v>
      </c>
      <c r="B10" s="98">
        <v>6295</v>
      </c>
      <c r="C10" s="98">
        <v>3371</v>
      </c>
      <c r="D10" s="98">
        <v>3494</v>
      </c>
      <c r="E10" s="98">
        <v>3851</v>
      </c>
      <c r="F10" s="98">
        <v>4001</v>
      </c>
      <c r="G10" s="98">
        <v>3760</v>
      </c>
      <c r="H10" s="98">
        <v>3871</v>
      </c>
    </row>
    <row r="11" spans="1:8" ht="11.45" customHeight="1">
      <c r="A11" s="70" t="s">
        <v>91</v>
      </c>
      <c r="B11" s="98"/>
      <c r="C11" s="98"/>
      <c r="D11" s="98"/>
      <c r="E11" s="98"/>
      <c r="F11" s="98"/>
      <c r="G11" s="98"/>
      <c r="H11" s="98"/>
    </row>
    <row r="12" spans="1:8" s="54" customFormat="1" ht="11.45" customHeight="1">
      <c r="A12" s="70" t="s">
        <v>118</v>
      </c>
      <c r="B12" s="98">
        <v>131</v>
      </c>
      <c r="C12" s="98">
        <v>97</v>
      </c>
      <c r="D12" s="98">
        <v>83</v>
      </c>
      <c r="E12" s="98">
        <v>64</v>
      </c>
      <c r="F12" s="98">
        <v>74</v>
      </c>
      <c r="G12" s="98">
        <v>68</v>
      </c>
      <c r="H12" s="98">
        <v>93</v>
      </c>
    </row>
    <row r="13" spans="1:8" s="54" customFormat="1" ht="23.1" customHeight="1">
      <c r="A13" s="70" t="s">
        <v>213</v>
      </c>
      <c r="B13" s="98">
        <v>60</v>
      </c>
      <c r="C13" s="98">
        <v>66</v>
      </c>
      <c r="D13" s="98">
        <v>34</v>
      </c>
      <c r="E13" s="98">
        <v>37</v>
      </c>
      <c r="F13" s="98">
        <v>31</v>
      </c>
      <c r="G13" s="98">
        <v>44</v>
      </c>
      <c r="H13" s="98">
        <v>31</v>
      </c>
    </row>
    <row r="14" spans="1:8" s="54" customFormat="1" ht="11.45" customHeight="1">
      <c r="A14" s="70" t="s">
        <v>119</v>
      </c>
      <c r="B14" s="98">
        <v>61</v>
      </c>
      <c r="C14" s="98">
        <v>24</v>
      </c>
      <c r="D14" s="98" t="s">
        <v>0</v>
      </c>
      <c r="E14" s="98" t="s">
        <v>0</v>
      </c>
      <c r="F14" s="98" t="s">
        <v>0</v>
      </c>
      <c r="G14" s="98" t="s">
        <v>0</v>
      </c>
      <c r="H14" s="98" t="s">
        <v>0</v>
      </c>
    </row>
    <row r="15" spans="1:8" s="54" customFormat="1" ht="34.5" customHeight="1">
      <c r="A15" s="70" t="s">
        <v>436</v>
      </c>
      <c r="B15" s="98">
        <v>471</v>
      </c>
      <c r="C15" s="98">
        <v>451</v>
      </c>
      <c r="D15" s="98">
        <v>502</v>
      </c>
      <c r="E15" s="98">
        <v>443</v>
      </c>
      <c r="F15" s="98">
        <v>563</v>
      </c>
      <c r="G15" s="98">
        <v>696</v>
      </c>
      <c r="H15" s="98">
        <v>583</v>
      </c>
    </row>
    <row r="16" spans="1:8" s="54" customFormat="1">
      <c r="A16" s="70" t="s">
        <v>120</v>
      </c>
      <c r="B16" s="98">
        <v>871</v>
      </c>
      <c r="C16" s="98">
        <v>1321</v>
      </c>
      <c r="D16" s="98">
        <v>988</v>
      </c>
      <c r="E16" s="98">
        <v>636</v>
      </c>
      <c r="F16" s="98">
        <v>728</v>
      </c>
      <c r="G16" s="98">
        <v>492</v>
      </c>
      <c r="H16" s="98">
        <v>506</v>
      </c>
    </row>
    <row r="17" spans="1:8" s="54" customFormat="1" ht="23.1" customHeight="1">
      <c r="A17" s="70" t="s">
        <v>339</v>
      </c>
      <c r="B17" s="98">
        <v>4701</v>
      </c>
      <c r="C17" s="98">
        <v>1386</v>
      </c>
      <c r="D17" s="98">
        <v>1872</v>
      </c>
      <c r="E17" s="98">
        <v>2662</v>
      </c>
      <c r="F17" s="98">
        <v>2595</v>
      </c>
      <c r="G17" s="98">
        <v>2443</v>
      </c>
      <c r="H17" s="98">
        <v>2646</v>
      </c>
    </row>
    <row r="18" spans="1:8" s="54" customFormat="1" ht="23.1" customHeight="1">
      <c r="A18" s="70" t="s">
        <v>214</v>
      </c>
      <c r="B18" s="98" t="s">
        <v>0</v>
      </c>
      <c r="C18" s="98">
        <v>26</v>
      </c>
      <c r="D18" s="98">
        <v>15</v>
      </c>
      <c r="E18" s="98">
        <v>9</v>
      </c>
      <c r="F18" s="98">
        <v>10</v>
      </c>
      <c r="G18" s="98">
        <v>9</v>
      </c>
      <c r="H18" s="98">
        <v>6</v>
      </c>
    </row>
    <row r="19" spans="1:8" s="54" customFormat="1" ht="11.45" customHeight="1">
      <c r="A19" s="70" t="s">
        <v>450</v>
      </c>
      <c r="B19" s="98" t="s">
        <v>140</v>
      </c>
      <c r="C19" s="98" t="s">
        <v>140</v>
      </c>
      <c r="D19" s="98" t="s">
        <v>140</v>
      </c>
      <c r="E19" s="98" t="s">
        <v>140</v>
      </c>
      <c r="F19" s="98" t="s">
        <v>140</v>
      </c>
      <c r="G19" s="98">
        <v>8</v>
      </c>
      <c r="H19" s="98">
        <v>6</v>
      </c>
    </row>
    <row r="20" spans="1:8" s="54" customFormat="1" ht="11.45" customHeight="1">
      <c r="A20" s="78"/>
      <c r="B20" s="107"/>
      <c r="C20" s="108"/>
      <c r="D20" s="108"/>
      <c r="E20" s="108"/>
      <c r="F20" s="108"/>
      <c r="G20" s="108"/>
    </row>
    <row r="21" spans="1:8" s="54" customFormat="1" ht="11.45" customHeight="1">
      <c r="A21" s="78"/>
      <c r="B21" s="107"/>
      <c r="C21" s="108"/>
      <c r="D21" s="108"/>
      <c r="E21" s="108"/>
      <c r="F21" s="108"/>
      <c r="G21" s="108"/>
    </row>
    <row r="22" spans="1:8" ht="30" customHeight="1">
      <c r="A22" s="217" t="s">
        <v>227</v>
      </c>
      <c r="B22" s="217"/>
      <c r="C22" s="217"/>
      <c r="D22" s="217"/>
      <c r="E22" s="217"/>
      <c r="F22" s="217"/>
      <c r="G22" s="217"/>
      <c r="H22" s="217"/>
    </row>
    <row r="23" spans="1:8" ht="12" customHeight="1">
      <c r="A23" s="65" t="s">
        <v>1</v>
      </c>
      <c r="B23" s="109">
        <v>2005</v>
      </c>
      <c r="C23" s="109">
        <v>2010</v>
      </c>
      <c r="D23" s="87">
        <v>2015</v>
      </c>
      <c r="E23" s="87">
        <v>2018</v>
      </c>
      <c r="F23" s="87">
        <v>2019</v>
      </c>
      <c r="G23" s="87">
        <v>2020</v>
      </c>
      <c r="H23" s="169">
        <v>2021</v>
      </c>
    </row>
    <row r="24" spans="1:8" ht="11.45" customHeight="1">
      <c r="A24" s="68"/>
      <c r="B24" s="98"/>
      <c r="C24" s="98"/>
      <c r="D24" s="98"/>
      <c r="E24" s="98"/>
      <c r="F24" s="98"/>
      <c r="G24" s="98"/>
      <c r="H24" s="98"/>
    </row>
    <row r="25" spans="1:8" ht="23.1" customHeight="1">
      <c r="A25" s="70" t="s">
        <v>215</v>
      </c>
      <c r="B25" s="98">
        <v>27594</v>
      </c>
      <c r="C25" s="98">
        <v>24417</v>
      </c>
      <c r="D25" s="98">
        <v>21106</v>
      </c>
      <c r="E25" s="98">
        <v>21300</v>
      </c>
      <c r="F25" s="98">
        <v>21512</v>
      </c>
      <c r="G25" s="98">
        <v>19970</v>
      </c>
      <c r="H25" s="98">
        <v>18243</v>
      </c>
    </row>
    <row r="26" spans="1:8" ht="11.45" customHeight="1">
      <c r="A26" s="70" t="s">
        <v>91</v>
      </c>
      <c r="B26" s="98"/>
      <c r="C26" s="98"/>
      <c r="D26" s="98"/>
      <c r="E26" s="98"/>
      <c r="F26" s="98"/>
      <c r="G26" s="98"/>
      <c r="H26" s="98"/>
    </row>
    <row r="27" spans="1:8" ht="11.45" customHeight="1">
      <c r="A27" s="70" t="s">
        <v>221</v>
      </c>
      <c r="B27" s="98">
        <v>852</v>
      </c>
      <c r="C27" s="98">
        <v>699</v>
      </c>
      <c r="D27" s="98">
        <v>602</v>
      </c>
      <c r="E27" s="98">
        <v>569</v>
      </c>
      <c r="F27" s="98">
        <v>478</v>
      </c>
      <c r="G27" s="98">
        <v>491</v>
      </c>
      <c r="H27" s="98">
        <v>455</v>
      </c>
    </row>
    <row r="28" spans="1:8" ht="11.45" customHeight="1">
      <c r="A28" s="70" t="s">
        <v>276</v>
      </c>
      <c r="B28" s="98">
        <v>2292</v>
      </c>
      <c r="C28" s="98">
        <v>1776</v>
      </c>
      <c r="D28" s="98">
        <v>1720</v>
      </c>
      <c r="E28" s="98">
        <v>1353</v>
      </c>
      <c r="F28" s="98">
        <v>1484</v>
      </c>
      <c r="G28" s="98">
        <v>1219</v>
      </c>
      <c r="H28" s="98">
        <v>1252</v>
      </c>
    </row>
    <row r="29" spans="1:8" ht="23.1" customHeight="1">
      <c r="A29" s="70" t="s">
        <v>377</v>
      </c>
      <c r="B29" s="98">
        <v>36</v>
      </c>
      <c r="C29" s="98">
        <v>168</v>
      </c>
      <c r="D29" s="98">
        <v>38</v>
      </c>
      <c r="E29" s="98">
        <v>27</v>
      </c>
      <c r="F29" s="98">
        <v>30</v>
      </c>
      <c r="G29" s="98">
        <v>25</v>
      </c>
      <c r="H29" s="98">
        <v>25</v>
      </c>
    </row>
    <row r="30" spans="1:8" ht="23.1" customHeight="1">
      <c r="A30" s="70" t="s">
        <v>378</v>
      </c>
      <c r="B30" s="98">
        <v>86</v>
      </c>
      <c r="C30" s="98">
        <v>75</v>
      </c>
      <c r="D30" s="98">
        <v>7</v>
      </c>
      <c r="E30" s="98">
        <v>6</v>
      </c>
      <c r="F30" s="98">
        <v>3</v>
      </c>
      <c r="G30" s="98">
        <v>11</v>
      </c>
      <c r="H30" s="98">
        <v>5</v>
      </c>
    </row>
    <row r="31" spans="1:8" ht="11.45" customHeight="1">
      <c r="A31" s="70" t="s">
        <v>63</v>
      </c>
      <c r="B31" s="98">
        <v>17651</v>
      </c>
      <c r="C31" s="98">
        <v>14749</v>
      </c>
      <c r="D31" s="98">
        <v>12883</v>
      </c>
      <c r="E31" s="98">
        <v>12329</v>
      </c>
      <c r="F31" s="98">
        <v>12729</v>
      </c>
      <c r="G31" s="98">
        <v>11921</v>
      </c>
      <c r="H31" s="98">
        <v>11049</v>
      </c>
    </row>
    <row r="32" spans="1:8" ht="11.45" customHeight="1">
      <c r="A32" s="70" t="s">
        <v>222</v>
      </c>
      <c r="B32" s="98">
        <v>2469</v>
      </c>
      <c r="C32" s="98">
        <v>2218</v>
      </c>
      <c r="D32" s="98">
        <v>1509</v>
      </c>
      <c r="E32" s="98">
        <v>1913</v>
      </c>
      <c r="F32" s="98">
        <v>2174</v>
      </c>
      <c r="G32" s="98">
        <v>2069</v>
      </c>
      <c r="H32" s="98">
        <v>2087</v>
      </c>
    </row>
    <row r="33" spans="1:8" ht="11.45" customHeight="1">
      <c r="A33" s="110" t="s">
        <v>340</v>
      </c>
      <c r="B33" s="98">
        <v>4208</v>
      </c>
      <c r="C33" s="98">
        <v>4732</v>
      </c>
      <c r="D33" s="98">
        <v>312</v>
      </c>
      <c r="E33" s="98">
        <v>295</v>
      </c>
      <c r="F33" s="98">
        <v>281</v>
      </c>
      <c r="G33" s="98">
        <v>272</v>
      </c>
      <c r="H33" s="98">
        <v>306</v>
      </c>
    </row>
    <row r="34" spans="1:8" ht="11.45" customHeight="1">
      <c r="A34" s="110" t="s">
        <v>143</v>
      </c>
      <c r="B34" s="98" t="s">
        <v>140</v>
      </c>
      <c r="C34" s="98" t="s">
        <v>140</v>
      </c>
      <c r="D34" s="98">
        <v>4035</v>
      </c>
      <c r="E34" s="98">
        <v>4808</v>
      </c>
      <c r="F34" s="98">
        <v>4333</v>
      </c>
      <c r="G34" s="98">
        <v>3962</v>
      </c>
      <c r="H34" s="98">
        <v>3064</v>
      </c>
    </row>
    <row r="35" spans="1:8" ht="34.5" customHeight="1">
      <c r="A35" s="70" t="s">
        <v>379</v>
      </c>
      <c r="B35" s="98">
        <v>1372</v>
      </c>
      <c r="C35" s="98">
        <v>856</v>
      </c>
      <c r="D35" s="98">
        <v>1728</v>
      </c>
      <c r="E35" s="98">
        <v>1094</v>
      </c>
      <c r="F35" s="98">
        <v>1008</v>
      </c>
      <c r="G35" s="98">
        <v>834</v>
      </c>
      <c r="H35" s="98">
        <v>885</v>
      </c>
    </row>
    <row r="36" spans="1:8" ht="34.5" customHeight="1">
      <c r="A36" s="70" t="s">
        <v>380</v>
      </c>
      <c r="B36" s="98">
        <v>45620</v>
      </c>
      <c r="C36" s="98">
        <v>32517</v>
      </c>
      <c r="D36" s="98">
        <v>56100</v>
      </c>
      <c r="E36" s="98">
        <v>34572</v>
      </c>
      <c r="F36" s="98">
        <v>32572</v>
      </c>
      <c r="G36" s="98">
        <v>26613</v>
      </c>
      <c r="H36" s="98">
        <v>28728</v>
      </c>
    </row>
    <row r="37" spans="1:8">
      <c r="G37" s="108"/>
    </row>
    <row r="38" spans="1:8">
      <c r="G38" s="108"/>
    </row>
    <row r="39" spans="1:8">
      <c r="G39" s="108"/>
    </row>
    <row r="40" spans="1:8">
      <c r="G40" s="108"/>
    </row>
    <row r="41" spans="1:8">
      <c r="G41" s="108"/>
    </row>
  </sheetData>
  <mergeCells count="3">
    <mergeCell ref="A2:H2"/>
    <mergeCell ref="A1:H1"/>
    <mergeCell ref="A22:H2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60" zoomScaleNormal="160" workbookViewId="0">
      <selection sqref="A1:H1"/>
    </sheetView>
  </sheetViews>
  <sheetFormatPr baseColWidth="10" defaultRowHeight="11.45" customHeight="1"/>
  <cols>
    <col min="1" max="1" width="27.28515625" style="64" customWidth="1"/>
    <col min="2" max="7" width="9.28515625" style="120" customWidth="1"/>
    <col min="8" max="8" width="9.28515625" style="54" customWidth="1"/>
    <col min="9" max="16384" width="11.42578125" style="54"/>
  </cols>
  <sheetData>
    <row r="1" spans="1:13" s="37" customFormat="1" ht="30" customHeight="1">
      <c r="A1" s="193" t="s">
        <v>228</v>
      </c>
      <c r="B1" s="193"/>
      <c r="C1" s="193"/>
      <c r="D1" s="193"/>
      <c r="E1" s="193"/>
      <c r="F1" s="193"/>
      <c r="G1" s="193"/>
      <c r="H1" s="193"/>
    </row>
    <row r="2" spans="1:13" s="59" customFormat="1" ht="30" customHeight="1">
      <c r="A2" s="224" t="s">
        <v>229</v>
      </c>
      <c r="B2" s="224"/>
      <c r="C2" s="224"/>
      <c r="D2" s="224"/>
      <c r="E2" s="224"/>
      <c r="F2" s="224"/>
      <c r="G2" s="224"/>
      <c r="H2" s="224"/>
    </row>
    <row r="3" spans="1:13" ht="12" customHeight="1">
      <c r="A3" s="84" t="s">
        <v>1</v>
      </c>
      <c r="B3" s="111">
        <v>2001</v>
      </c>
      <c r="C3" s="111">
        <v>2005</v>
      </c>
      <c r="D3" s="111">
        <v>2010</v>
      </c>
      <c r="E3" s="112">
        <v>2015</v>
      </c>
      <c r="F3" s="112">
        <v>2019</v>
      </c>
      <c r="G3" s="112">
        <v>2020</v>
      </c>
      <c r="H3" s="112">
        <v>2021</v>
      </c>
    </row>
    <row r="4" spans="1:13" ht="20.100000000000001" customHeight="1">
      <c r="A4" s="68"/>
      <c r="B4" s="223" t="s">
        <v>132</v>
      </c>
      <c r="C4" s="202"/>
      <c r="D4" s="202"/>
      <c r="E4" s="202"/>
      <c r="F4" s="202"/>
      <c r="G4" s="202"/>
      <c r="H4" s="202"/>
    </row>
    <row r="5" spans="1:13" s="59" customFormat="1" ht="11.45" customHeight="1">
      <c r="A5" s="74" t="s">
        <v>89</v>
      </c>
      <c r="B5" s="113">
        <v>21374</v>
      </c>
      <c r="C5" s="113">
        <v>26557</v>
      </c>
      <c r="D5" s="113">
        <v>21163</v>
      </c>
      <c r="E5" s="113">
        <v>17145</v>
      </c>
      <c r="F5" s="113">
        <v>16932</v>
      </c>
      <c r="G5" s="113">
        <v>16159</v>
      </c>
      <c r="H5" s="113">
        <v>14659</v>
      </c>
      <c r="I5" s="114"/>
      <c r="J5" s="114"/>
    </row>
    <row r="6" spans="1:13" ht="11.45" customHeight="1">
      <c r="A6" s="70" t="s">
        <v>175</v>
      </c>
      <c r="B6" s="107"/>
      <c r="C6" s="107"/>
      <c r="D6" s="107"/>
      <c r="E6" s="107"/>
      <c r="F6" s="107"/>
      <c r="G6" s="107"/>
      <c r="H6" s="107"/>
    </row>
    <row r="7" spans="1:13" ht="11.45" customHeight="1">
      <c r="A7" s="70" t="s">
        <v>21</v>
      </c>
      <c r="B7" s="107">
        <v>17113</v>
      </c>
      <c r="C7" s="107">
        <v>22558</v>
      </c>
      <c r="D7" s="107">
        <v>18612</v>
      </c>
      <c r="E7" s="107">
        <v>15881</v>
      </c>
      <c r="F7" s="107">
        <v>15560</v>
      </c>
      <c r="G7" s="107">
        <v>14962</v>
      </c>
      <c r="H7" s="107">
        <v>13583</v>
      </c>
      <c r="I7" s="115"/>
      <c r="J7" s="115"/>
      <c r="K7" s="115"/>
      <c r="L7" s="115"/>
      <c r="M7" s="115"/>
    </row>
    <row r="8" spans="1:13" ht="11.45" customHeight="1">
      <c r="A8" s="70" t="s">
        <v>97</v>
      </c>
      <c r="B8" s="107"/>
      <c r="C8" s="107"/>
      <c r="D8" s="107"/>
      <c r="E8" s="107"/>
      <c r="F8" s="107"/>
      <c r="G8" s="107"/>
      <c r="H8" s="107"/>
      <c r="I8" s="115"/>
      <c r="J8" s="115"/>
      <c r="K8" s="115"/>
      <c r="L8" s="115"/>
      <c r="M8" s="115"/>
    </row>
    <row r="9" spans="1:13" ht="11.45" customHeight="1">
      <c r="A9" s="70" t="s">
        <v>200</v>
      </c>
      <c r="B9" s="107">
        <v>15904</v>
      </c>
      <c r="C9" s="107">
        <v>20951</v>
      </c>
      <c r="D9" s="107">
        <v>17596</v>
      </c>
      <c r="E9" s="107">
        <v>15426</v>
      </c>
      <c r="F9" s="107">
        <v>15031</v>
      </c>
      <c r="G9" s="107">
        <v>14421</v>
      </c>
      <c r="H9" s="107">
        <v>13165</v>
      </c>
    </row>
    <row r="10" spans="1:13" ht="11.45" customHeight="1">
      <c r="A10" s="70" t="s">
        <v>176</v>
      </c>
      <c r="B10" s="107">
        <v>1209</v>
      </c>
      <c r="C10" s="107">
        <v>1607</v>
      </c>
      <c r="D10" s="107">
        <v>1016</v>
      </c>
      <c r="E10" s="107">
        <v>455</v>
      </c>
      <c r="F10" s="107">
        <v>529</v>
      </c>
      <c r="G10" s="107">
        <v>541</v>
      </c>
      <c r="H10" s="107">
        <v>418</v>
      </c>
    </row>
    <row r="11" spans="1:13" ht="6" customHeight="1">
      <c r="A11" s="70"/>
      <c r="B11" s="107"/>
      <c r="C11" s="107"/>
      <c r="D11" s="107"/>
      <c r="E11" s="107"/>
      <c r="F11" s="107"/>
      <c r="G11" s="107"/>
      <c r="H11" s="107"/>
    </row>
    <row r="12" spans="1:13" ht="11.45" customHeight="1">
      <c r="A12" s="70" t="s">
        <v>22</v>
      </c>
      <c r="B12" s="107">
        <v>4261</v>
      </c>
      <c r="C12" s="107">
        <v>3999</v>
      </c>
      <c r="D12" s="107">
        <v>2551</v>
      </c>
      <c r="E12" s="107">
        <v>1264</v>
      </c>
      <c r="F12" s="107">
        <v>1372</v>
      </c>
      <c r="G12" s="107">
        <v>1197</v>
      </c>
      <c r="H12" s="107">
        <v>1076</v>
      </c>
    </row>
    <row r="13" spans="1:13" ht="11.45" customHeight="1">
      <c r="A13" s="70" t="s">
        <v>97</v>
      </c>
      <c r="B13" s="107"/>
      <c r="C13" s="107"/>
      <c r="D13" s="107"/>
      <c r="E13" s="107"/>
      <c r="F13" s="107"/>
      <c r="G13" s="107"/>
      <c r="H13" s="107"/>
    </row>
    <row r="14" spans="1:13" ht="11.45" customHeight="1">
      <c r="A14" s="70" t="s">
        <v>176</v>
      </c>
      <c r="B14" s="107">
        <v>1977</v>
      </c>
      <c r="C14" s="107">
        <v>1910</v>
      </c>
      <c r="D14" s="107">
        <v>1408</v>
      </c>
      <c r="E14" s="107">
        <v>565</v>
      </c>
      <c r="F14" s="107">
        <v>493</v>
      </c>
      <c r="G14" s="107">
        <v>492</v>
      </c>
      <c r="H14" s="107">
        <v>445</v>
      </c>
    </row>
    <row r="15" spans="1:13" ht="11.45" customHeight="1">
      <c r="A15" s="70" t="s">
        <v>59</v>
      </c>
      <c r="B15" s="107">
        <v>2284</v>
      </c>
      <c r="C15" s="107">
        <v>2089</v>
      </c>
      <c r="D15" s="107">
        <v>1143</v>
      </c>
      <c r="E15" s="107">
        <v>699</v>
      </c>
      <c r="F15" s="107">
        <v>879</v>
      </c>
      <c r="G15" s="107">
        <v>705</v>
      </c>
      <c r="H15" s="107">
        <v>631</v>
      </c>
    </row>
    <row r="16" spans="1:13" ht="11.45" customHeight="1">
      <c r="A16" s="70"/>
      <c r="B16" s="107"/>
      <c r="C16" s="107"/>
      <c r="D16" s="107"/>
      <c r="E16" s="107"/>
      <c r="F16" s="107"/>
      <c r="G16" s="107"/>
      <c r="H16" s="107"/>
    </row>
    <row r="17" spans="1:10" ht="11.45" customHeight="1">
      <c r="A17" s="74" t="s">
        <v>90</v>
      </c>
      <c r="B17" s="116"/>
      <c r="C17" s="116"/>
      <c r="D17" s="116"/>
      <c r="E17" s="116"/>
      <c r="F17" s="116"/>
      <c r="G17" s="116"/>
      <c r="H17" s="116"/>
    </row>
    <row r="18" spans="1:10" ht="11.45" customHeight="1">
      <c r="A18" s="70" t="s">
        <v>21</v>
      </c>
      <c r="B18" s="107">
        <v>1715</v>
      </c>
      <c r="C18" s="107">
        <v>2810</v>
      </c>
      <c r="D18" s="107">
        <v>2188</v>
      </c>
      <c r="E18" s="107">
        <v>1936</v>
      </c>
      <c r="F18" s="107">
        <v>1793</v>
      </c>
      <c r="G18" s="107">
        <v>1657</v>
      </c>
      <c r="H18" s="107">
        <v>1541</v>
      </c>
    </row>
    <row r="19" spans="1:10" ht="11.45" customHeight="1">
      <c r="A19" s="70" t="s">
        <v>88</v>
      </c>
      <c r="B19" s="107"/>
      <c r="C19" s="107"/>
      <c r="D19" s="107"/>
      <c r="E19" s="107"/>
      <c r="F19" s="107"/>
      <c r="G19" s="107"/>
      <c r="H19" s="107"/>
    </row>
    <row r="20" spans="1:10" ht="11.45" customHeight="1">
      <c r="A20" s="70" t="s">
        <v>60</v>
      </c>
      <c r="B20" s="107">
        <v>359</v>
      </c>
      <c r="C20" s="107">
        <v>772</v>
      </c>
      <c r="D20" s="107">
        <v>566</v>
      </c>
      <c r="E20" s="107">
        <v>499</v>
      </c>
      <c r="F20" s="107">
        <v>345</v>
      </c>
      <c r="G20" s="107">
        <v>283</v>
      </c>
      <c r="H20" s="107">
        <v>309</v>
      </c>
      <c r="I20" s="115"/>
      <c r="J20" s="115"/>
    </row>
    <row r="21" spans="1:10" ht="11.45" customHeight="1">
      <c r="A21" s="70" t="s">
        <v>61</v>
      </c>
      <c r="B21" s="107">
        <v>1342</v>
      </c>
      <c r="C21" s="107">
        <v>2018</v>
      </c>
      <c r="D21" s="107">
        <v>1602</v>
      </c>
      <c r="E21" s="107">
        <v>1413</v>
      </c>
      <c r="F21" s="107">
        <v>1435</v>
      </c>
      <c r="G21" s="107">
        <v>1362</v>
      </c>
      <c r="H21" s="107">
        <v>1220</v>
      </c>
    </row>
    <row r="22" spans="1:10" ht="6" customHeight="1">
      <c r="A22" s="70"/>
      <c r="B22" s="107"/>
      <c r="C22" s="107"/>
      <c r="D22" s="107"/>
      <c r="E22" s="107"/>
      <c r="F22" s="107"/>
      <c r="G22" s="107"/>
      <c r="H22" s="107"/>
    </row>
    <row r="23" spans="1:10" ht="11.45" customHeight="1">
      <c r="A23" s="70" t="s">
        <v>22</v>
      </c>
      <c r="B23" s="107">
        <v>1709</v>
      </c>
      <c r="C23" s="107">
        <v>1447</v>
      </c>
      <c r="D23" s="107">
        <v>1047</v>
      </c>
      <c r="E23" s="107">
        <v>498</v>
      </c>
      <c r="F23" s="107">
        <v>684</v>
      </c>
      <c r="G23" s="107">
        <v>614</v>
      </c>
      <c r="H23" s="107">
        <v>568</v>
      </c>
    </row>
    <row r="24" spans="1:10" ht="11.45" customHeight="1">
      <c r="A24" s="70" t="s">
        <v>88</v>
      </c>
      <c r="B24" s="107"/>
      <c r="C24" s="107"/>
      <c r="D24" s="107"/>
      <c r="E24" s="107"/>
      <c r="F24" s="107"/>
      <c r="G24" s="107"/>
      <c r="H24" s="107"/>
    </row>
    <row r="25" spans="1:10" ht="11.45" customHeight="1">
      <c r="A25" s="70" t="s">
        <v>60</v>
      </c>
      <c r="B25" s="107">
        <v>40</v>
      </c>
      <c r="C25" s="107">
        <v>86</v>
      </c>
      <c r="D25" s="107">
        <v>54</v>
      </c>
      <c r="E25" s="107">
        <v>19</v>
      </c>
      <c r="F25" s="107">
        <v>28</v>
      </c>
      <c r="G25" s="107">
        <v>49</v>
      </c>
      <c r="H25" s="107">
        <v>27</v>
      </c>
    </row>
    <row r="26" spans="1:10" ht="11.45" customHeight="1">
      <c r="A26" s="70" t="s">
        <v>61</v>
      </c>
      <c r="B26" s="107">
        <v>1668</v>
      </c>
      <c r="C26" s="107">
        <v>1361</v>
      </c>
      <c r="D26" s="107">
        <v>990</v>
      </c>
      <c r="E26" s="107">
        <v>477</v>
      </c>
      <c r="F26" s="107">
        <v>654</v>
      </c>
      <c r="G26" s="107">
        <v>565</v>
      </c>
      <c r="H26" s="107">
        <v>539</v>
      </c>
    </row>
    <row r="27" spans="1:10" ht="20.100000000000001" customHeight="1">
      <c r="A27" s="70"/>
      <c r="B27" s="218" t="s">
        <v>204</v>
      </c>
      <c r="C27" s="201"/>
      <c r="D27" s="201"/>
      <c r="E27" s="201"/>
      <c r="F27" s="201"/>
      <c r="G27" s="201"/>
      <c r="H27" s="201"/>
    </row>
    <row r="28" spans="1:10" s="59" customFormat="1" ht="11.45" customHeight="1">
      <c r="A28" s="74" t="s">
        <v>89</v>
      </c>
      <c r="B28" s="113">
        <v>17950</v>
      </c>
      <c r="C28" s="113">
        <v>22300</v>
      </c>
      <c r="D28" s="113">
        <v>17928</v>
      </c>
      <c r="E28" s="113">
        <v>14711</v>
      </c>
      <c r="F28" s="113">
        <v>14455</v>
      </c>
      <c r="G28" s="113">
        <v>13888</v>
      </c>
      <c r="H28" s="113">
        <v>12550</v>
      </c>
    </row>
    <row r="29" spans="1:10" ht="11.45" customHeight="1">
      <c r="A29" s="70" t="s">
        <v>175</v>
      </c>
      <c r="B29" s="107"/>
      <c r="C29" s="107"/>
      <c r="D29" s="107"/>
      <c r="E29" s="107"/>
      <c r="F29" s="107"/>
      <c r="G29" s="107"/>
      <c r="H29" s="107"/>
    </row>
    <row r="30" spans="1:10" ht="11.45" customHeight="1">
      <c r="A30" s="70" t="s">
        <v>21</v>
      </c>
      <c r="B30" s="107">
        <v>15398</v>
      </c>
      <c r="C30" s="107">
        <v>19749</v>
      </c>
      <c r="D30" s="107">
        <v>16424</v>
      </c>
      <c r="E30" s="107">
        <v>13945</v>
      </c>
      <c r="F30" s="107">
        <v>13767</v>
      </c>
      <c r="G30" s="107">
        <v>13305</v>
      </c>
      <c r="H30" s="107">
        <v>12042</v>
      </c>
    </row>
    <row r="31" spans="1:10" ht="11.45" customHeight="1">
      <c r="A31" s="70" t="s">
        <v>97</v>
      </c>
      <c r="B31" s="107"/>
      <c r="C31" s="107"/>
      <c r="D31" s="107"/>
      <c r="E31" s="107"/>
      <c r="F31" s="107"/>
      <c r="G31" s="107"/>
      <c r="H31" s="107"/>
    </row>
    <row r="32" spans="1:10" ht="11.45" customHeight="1">
      <c r="A32" s="70" t="s">
        <v>205</v>
      </c>
      <c r="B32" s="107">
        <v>14252</v>
      </c>
      <c r="C32" s="107">
        <v>18344</v>
      </c>
      <c r="D32" s="107">
        <v>15535</v>
      </c>
      <c r="E32" s="107">
        <v>13537</v>
      </c>
      <c r="F32" s="107">
        <v>13305</v>
      </c>
      <c r="G32" s="107">
        <v>12838</v>
      </c>
      <c r="H32" s="107">
        <v>11676</v>
      </c>
    </row>
    <row r="33" spans="1:10" ht="11.45" customHeight="1">
      <c r="A33" s="70" t="s">
        <v>176</v>
      </c>
      <c r="B33" s="107">
        <v>1146</v>
      </c>
      <c r="C33" s="107">
        <v>1405</v>
      </c>
      <c r="D33" s="107">
        <v>889</v>
      </c>
      <c r="E33" s="107">
        <v>408</v>
      </c>
      <c r="F33" s="107">
        <v>462</v>
      </c>
      <c r="G33" s="107">
        <v>467</v>
      </c>
      <c r="H33" s="107">
        <v>366</v>
      </c>
    </row>
    <row r="34" spans="1:10" ht="6" customHeight="1">
      <c r="A34" s="70"/>
      <c r="B34" s="107"/>
      <c r="C34" s="107"/>
      <c r="D34" s="107"/>
      <c r="E34" s="107"/>
      <c r="F34" s="107"/>
      <c r="G34" s="107"/>
      <c r="H34" s="107"/>
    </row>
    <row r="35" spans="1:10" s="82" customFormat="1" ht="11.45" customHeight="1">
      <c r="A35" s="70" t="s">
        <v>22</v>
      </c>
      <c r="B35" s="107">
        <v>2552</v>
      </c>
      <c r="C35" s="107">
        <v>2551</v>
      </c>
      <c r="D35" s="107">
        <v>1504</v>
      </c>
      <c r="E35" s="107">
        <v>766</v>
      </c>
      <c r="F35" s="107">
        <v>688</v>
      </c>
      <c r="G35" s="107">
        <v>583</v>
      </c>
      <c r="H35" s="107">
        <v>508</v>
      </c>
      <c r="I35" s="117"/>
      <c r="J35" s="117"/>
    </row>
    <row r="36" spans="1:10" s="82" customFormat="1" ht="11.45" customHeight="1">
      <c r="A36" s="70" t="s">
        <v>97</v>
      </c>
      <c r="B36" s="107"/>
      <c r="C36" s="107"/>
      <c r="D36" s="107"/>
      <c r="E36" s="107"/>
      <c r="F36" s="107"/>
      <c r="G36" s="107"/>
      <c r="H36" s="107"/>
      <c r="I36" s="117"/>
      <c r="J36" s="117"/>
    </row>
    <row r="37" spans="1:10" ht="11.45" customHeight="1">
      <c r="A37" s="70" t="s">
        <v>176</v>
      </c>
      <c r="B37" s="107">
        <v>1370</v>
      </c>
      <c r="C37" s="107">
        <v>1391</v>
      </c>
      <c r="D37" s="107">
        <v>906</v>
      </c>
      <c r="E37" s="107">
        <v>365</v>
      </c>
      <c r="F37" s="107">
        <v>287</v>
      </c>
      <c r="G37" s="107">
        <v>267</v>
      </c>
      <c r="H37" s="107">
        <v>246</v>
      </c>
      <c r="I37" s="118"/>
      <c r="J37" s="118"/>
    </row>
    <row r="38" spans="1:10" ht="11.45" customHeight="1">
      <c r="A38" s="70" t="s">
        <v>59</v>
      </c>
      <c r="B38" s="107">
        <v>1182</v>
      </c>
      <c r="C38" s="107">
        <v>1160</v>
      </c>
      <c r="D38" s="107">
        <v>598</v>
      </c>
      <c r="E38" s="107">
        <v>401</v>
      </c>
      <c r="F38" s="107">
        <v>401</v>
      </c>
      <c r="G38" s="107">
        <v>316</v>
      </c>
      <c r="H38" s="107">
        <v>262</v>
      </c>
      <c r="I38" s="118"/>
      <c r="J38" s="118"/>
    </row>
    <row r="39" spans="1:10" ht="11.45" customHeight="1">
      <c r="A39" s="70"/>
      <c r="B39" s="107"/>
      <c r="C39" s="107"/>
      <c r="D39" s="107"/>
      <c r="E39" s="107"/>
      <c r="F39" s="107"/>
      <c r="G39" s="107"/>
      <c r="H39" s="107"/>
      <c r="I39" s="118"/>
      <c r="J39" s="118"/>
    </row>
    <row r="40" spans="1:10" ht="11.45" customHeight="1">
      <c r="A40" s="74" t="s">
        <v>90</v>
      </c>
      <c r="B40" s="116"/>
      <c r="C40" s="116"/>
      <c r="D40" s="116"/>
      <c r="E40" s="116"/>
      <c r="F40" s="116"/>
      <c r="G40" s="116"/>
      <c r="H40" s="116"/>
      <c r="I40" s="118"/>
      <c r="J40" s="118"/>
    </row>
    <row r="41" spans="1:10" ht="11.45" customHeight="1">
      <c r="A41" s="70" t="s">
        <v>21</v>
      </c>
      <c r="B41" s="107">
        <v>15398</v>
      </c>
      <c r="C41" s="107">
        <v>19747</v>
      </c>
      <c r="D41" s="107">
        <v>16424</v>
      </c>
      <c r="E41" s="107">
        <v>13945</v>
      </c>
      <c r="F41" s="107">
        <v>13767</v>
      </c>
      <c r="G41" s="107">
        <v>13305</v>
      </c>
      <c r="H41" s="107">
        <v>12042</v>
      </c>
      <c r="I41" s="118"/>
      <c r="J41" s="118"/>
    </row>
    <row r="42" spans="1:10" ht="11.45" customHeight="1">
      <c r="A42" s="70" t="s">
        <v>88</v>
      </c>
      <c r="B42" s="107"/>
      <c r="C42" s="107"/>
      <c r="D42" s="107"/>
      <c r="E42" s="107"/>
      <c r="F42" s="107"/>
      <c r="G42" s="107"/>
      <c r="H42" s="107"/>
      <c r="I42" s="118"/>
      <c r="J42" s="118"/>
    </row>
    <row r="43" spans="1:10" ht="11.45" customHeight="1">
      <c r="A43" s="70" t="s">
        <v>206</v>
      </c>
      <c r="B43" s="107">
        <v>1992</v>
      </c>
      <c r="C43" s="107">
        <v>2876</v>
      </c>
      <c r="D43" s="107">
        <v>2456</v>
      </c>
      <c r="E43" s="107">
        <v>2126</v>
      </c>
      <c r="F43" s="107">
        <v>1823</v>
      </c>
      <c r="G43" s="107">
        <v>1694</v>
      </c>
      <c r="H43" s="107">
        <v>1623</v>
      </c>
      <c r="I43" s="119"/>
      <c r="J43" s="118"/>
    </row>
    <row r="44" spans="1:10" ht="11.45" customHeight="1">
      <c r="A44" s="70" t="s">
        <v>283</v>
      </c>
      <c r="B44" s="107">
        <v>1169</v>
      </c>
      <c r="C44" s="107">
        <v>1880</v>
      </c>
      <c r="D44" s="107">
        <v>1801</v>
      </c>
      <c r="E44" s="107">
        <v>1591</v>
      </c>
      <c r="F44" s="107">
        <v>1384</v>
      </c>
      <c r="G44" s="107">
        <v>1208</v>
      </c>
      <c r="H44" s="107">
        <v>1189</v>
      </c>
      <c r="I44" s="119"/>
      <c r="J44" s="118"/>
    </row>
    <row r="45" spans="1:10" ht="11.45" customHeight="1">
      <c r="A45" s="70" t="s">
        <v>207</v>
      </c>
      <c r="B45" s="107">
        <v>13395</v>
      </c>
      <c r="C45" s="107">
        <v>16871</v>
      </c>
      <c r="D45" s="107">
        <v>13968</v>
      </c>
      <c r="E45" s="107">
        <v>11819</v>
      </c>
      <c r="F45" s="107">
        <v>11944</v>
      </c>
      <c r="G45" s="107">
        <v>11611</v>
      </c>
      <c r="H45" s="107">
        <v>10419</v>
      </c>
      <c r="I45" s="119"/>
      <c r="J45" s="118"/>
    </row>
    <row r="46" spans="1:10" ht="6" customHeight="1">
      <c r="A46" s="70"/>
      <c r="B46" s="107"/>
      <c r="C46" s="107"/>
      <c r="D46" s="107"/>
      <c r="E46" s="107"/>
      <c r="F46" s="107"/>
      <c r="G46" s="107"/>
      <c r="H46" s="107"/>
      <c r="I46" s="119"/>
      <c r="J46" s="118"/>
    </row>
    <row r="47" spans="1:10" ht="11.45" customHeight="1">
      <c r="A47" s="70" t="s">
        <v>22</v>
      </c>
      <c r="B47" s="107">
        <v>2552</v>
      </c>
      <c r="C47" s="107">
        <v>2551</v>
      </c>
      <c r="D47" s="107">
        <v>1504</v>
      </c>
      <c r="E47" s="107">
        <v>766</v>
      </c>
      <c r="F47" s="107">
        <v>688</v>
      </c>
      <c r="G47" s="107">
        <v>583</v>
      </c>
      <c r="H47" s="107">
        <v>508</v>
      </c>
      <c r="I47" s="119"/>
      <c r="J47" s="118"/>
    </row>
    <row r="48" spans="1:10" ht="11.45" customHeight="1">
      <c r="A48" s="70" t="s">
        <v>97</v>
      </c>
      <c r="B48" s="107"/>
      <c r="C48" s="107"/>
      <c r="D48" s="107"/>
      <c r="E48" s="107" t="s">
        <v>139</v>
      </c>
      <c r="F48" s="107"/>
      <c r="G48" s="107"/>
      <c r="H48" s="107"/>
      <c r="I48" s="119"/>
      <c r="J48" s="118"/>
    </row>
    <row r="49" spans="1:10" ht="11.45" customHeight="1">
      <c r="A49" s="70" t="s">
        <v>208</v>
      </c>
      <c r="B49" s="107">
        <v>718</v>
      </c>
      <c r="C49" s="107">
        <v>631</v>
      </c>
      <c r="D49" s="107">
        <v>395</v>
      </c>
      <c r="E49" s="107">
        <v>171</v>
      </c>
      <c r="F49" s="107">
        <v>144</v>
      </c>
      <c r="G49" s="107">
        <v>152</v>
      </c>
      <c r="H49" s="107">
        <v>102</v>
      </c>
      <c r="I49" s="119"/>
      <c r="J49" s="118"/>
    </row>
    <row r="50" spans="1:10" ht="11.45" customHeight="1">
      <c r="A50" s="70" t="s">
        <v>283</v>
      </c>
      <c r="B50" s="107">
        <v>354</v>
      </c>
      <c r="C50" s="107">
        <v>379</v>
      </c>
      <c r="D50" s="107">
        <v>275</v>
      </c>
      <c r="E50" s="107">
        <v>116</v>
      </c>
      <c r="F50" s="107">
        <v>91</v>
      </c>
      <c r="G50" s="107">
        <v>101</v>
      </c>
      <c r="H50" s="107">
        <v>69</v>
      </c>
      <c r="I50" s="119"/>
      <c r="J50" s="118"/>
    </row>
    <row r="51" spans="1:10" ht="23.1" customHeight="1">
      <c r="A51" s="70" t="s">
        <v>265</v>
      </c>
      <c r="B51" s="107">
        <v>1834</v>
      </c>
      <c r="C51" s="107">
        <v>1920</v>
      </c>
      <c r="D51" s="107">
        <v>1109</v>
      </c>
      <c r="E51" s="107">
        <v>595</v>
      </c>
      <c r="F51" s="107">
        <v>544</v>
      </c>
      <c r="G51" s="107">
        <v>431</v>
      </c>
      <c r="H51" s="107">
        <v>406</v>
      </c>
      <c r="I51" s="119"/>
      <c r="J51" s="118"/>
    </row>
    <row r="52" spans="1:10" ht="20.100000000000001" customHeight="1">
      <c r="A52" s="70"/>
      <c r="B52" s="204" t="s">
        <v>364</v>
      </c>
      <c r="C52" s="205"/>
      <c r="D52" s="205"/>
      <c r="E52" s="205"/>
      <c r="F52" s="205"/>
      <c r="G52" s="205"/>
      <c r="H52" s="205"/>
      <c r="I52" s="118"/>
      <c r="J52" s="118"/>
    </row>
    <row r="53" spans="1:10" ht="11.45" customHeight="1">
      <c r="A53" s="70" t="s">
        <v>219</v>
      </c>
      <c r="B53" s="107">
        <v>2986</v>
      </c>
      <c r="C53" s="107">
        <v>3409</v>
      </c>
      <c r="D53" s="107">
        <v>1822</v>
      </c>
      <c r="E53" s="107">
        <v>856</v>
      </c>
      <c r="F53" s="107">
        <v>806</v>
      </c>
      <c r="G53" s="107">
        <v>641</v>
      </c>
      <c r="H53" s="107">
        <v>608</v>
      </c>
      <c r="I53" s="118"/>
      <c r="J53" s="118"/>
    </row>
    <row r="54" spans="1:10" ht="11.45" customHeight="1">
      <c r="A54" s="70" t="s">
        <v>220</v>
      </c>
      <c r="B54" s="107">
        <v>443</v>
      </c>
      <c r="C54" s="107">
        <v>485</v>
      </c>
      <c r="D54" s="107">
        <v>328</v>
      </c>
      <c r="E54" s="107">
        <v>220</v>
      </c>
      <c r="F54" s="107">
        <v>170</v>
      </c>
      <c r="G54" s="107">
        <v>187</v>
      </c>
      <c r="H54" s="107">
        <v>175</v>
      </c>
      <c r="I54" s="118"/>
      <c r="J54" s="118"/>
    </row>
    <row r="55" spans="1:10" ht="11.45" customHeight="1">
      <c r="H55" s="118"/>
      <c r="I55" s="118"/>
      <c r="J55" s="118"/>
    </row>
    <row r="56" spans="1:10" ht="11.45" customHeight="1">
      <c r="H56" s="118"/>
      <c r="I56" s="118"/>
      <c r="J56" s="118"/>
    </row>
    <row r="57" spans="1:10" ht="11.45" customHeight="1">
      <c r="H57" s="118"/>
      <c r="I57" s="118"/>
      <c r="J57" s="118"/>
    </row>
  </sheetData>
  <mergeCells count="5">
    <mergeCell ref="B52:H52"/>
    <mergeCell ref="B27:H27"/>
    <mergeCell ref="B4:H4"/>
    <mergeCell ref="A1:H1"/>
    <mergeCell ref="A2:H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4"/>
  <sheetViews>
    <sheetView zoomScale="160" zoomScaleNormal="160" workbookViewId="0">
      <selection sqref="A1:I1"/>
    </sheetView>
  </sheetViews>
  <sheetFormatPr baseColWidth="10" defaultRowHeight="11.25"/>
  <cols>
    <col min="1" max="1" width="4.7109375" style="64" customWidth="1"/>
    <col min="2" max="2" width="36.7109375" style="64" customWidth="1"/>
    <col min="3" max="8" width="7.140625" style="64" customWidth="1"/>
    <col min="9" max="9" width="7.140625" style="54" customWidth="1"/>
    <col min="10" max="16384" width="11.42578125" style="54"/>
  </cols>
  <sheetData>
    <row r="1" spans="1:9" s="37" customFormat="1" ht="30" customHeight="1">
      <c r="A1" s="193" t="s">
        <v>228</v>
      </c>
      <c r="B1" s="193"/>
      <c r="C1" s="193"/>
      <c r="D1" s="193"/>
      <c r="E1" s="193"/>
      <c r="F1" s="193"/>
      <c r="G1" s="193"/>
      <c r="H1" s="193"/>
      <c r="I1" s="193"/>
    </row>
    <row r="2" spans="1:9" s="59" customFormat="1" ht="30" customHeight="1">
      <c r="A2" s="225" t="s">
        <v>275</v>
      </c>
      <c r="B2" s="225"/>
      <c r="C2" s="225"/>
      <c r="D2" s="225"/>
      <c r="E2" s="225"/>
      <c r="F2" s="225"/>
      <c r="G2" s="225"/>
      <c r="H2" s="225"/>
      <c r="I2" s="225"/>
    </row>
    <row r="3" spans="1:9" s="59" customFormat="1" ht="12" customHeight="1">
      <c r="A3" s="212" t="s">
        <v>65</v>
      </c>
      <c r="B3" s="211"/>
      <c r="C3" s="143">
        <v>2001</v>
      </c>
      <c r="D3" s="73">
        <v>2005</v>
      </c>
      <c r="E3" s="73">
        <v>2010</v>
      </c>
      <c r="F3" s="73">
        <v>2015</v>
      </c>
      <c r="G3" s="73">
        <v>2019</v>
      </c>
      <c r="H3" s="73">
        <v>2020</v>
      </c>
      <c r="I3" s="163">
        <v>2021</v>
      </c>
    </row>
    <row r="4" spans="1:9" ht="11.25" customHeight="1">
      <c r="A4" s="226"/>
      <c r="B4" s="227"/>
      <c r="C4" s="98"/>
      <c r="D4" s="98"/>
      <c r="E4" s="98"/>
      <c r="F4" s="98"/>
      <c r="G4" s="98"/>
      <c r="H4" s="98"/>
      <c r="I4" s="102"/>
    </row>
    <row r="5" spans="1:9" ht="11.45" customHeight="1">
      <c r="A5" s="228" t="s">
        <v>89</v>
      </c>
      <c r="B5" s="229"/>
      <c r="C5" s="123">
        <v>17950</v>
      </c>
      <c r="D5" s="123">
        <v>22300</v>
      </c>
      <c r="E5" s="123">
        <v>17928</v>
      </c>
      <c r="F5" s="123">
        <v>14711</v>
      </c>
      <c r="G5" s="123">
        <v>14455</v>
      </c>
      <c r="H5" s="123">
        <v>13888</v>
      </c>
      <c r="I5" s="123">
        <v>12550</v>
      </c>
    </row>
    <row r="6" spans="1:9" ht="20.100000000000001" customHeight="1">
      <c r="A6" s="156"/>
      <c r="B6" s="110"/>
      <c r="C6" s="201" t="s">
        <v>217</v>
      </c>
      <c r="D6" s="201"/>
      <c r="E6" s="201"/>
      <c r="F6" s="201"/>
      <c r="G6" s="201"/>
      <c r="H6" s="201"/>
      <c r="I6" s="201"/>
    </row>
    <row r="7" spans="1:9" ht="33.6" customHeight="1">
      <c r="A7" s="157" t="s">
        <v>384</v>
      </c>
      <c r="B7" s="110" t="s">
        <v>415</v>
      </c>
      <c r="C7" s="98">
        <v>375</v>
      </c>
      <c r="D7" s="98">
        <v>499</v>
      </c>
      <c r="E7" s="98">
        <v>620</v>
      </c>
      <c r="F7" s="98">
        <v>503</v>
      </c>
      <c r="G7" s="98">
        <v>582</v>
      </c>
      <c r="H7" s="98">
        <v>597</v>
      </c>
      <c r="I7" s="98">
        <v>511</v>
      </c>
    </row>
    <row r="8" spans="1:9">
      <c r="A8" s="158"/>
      <c r="B8" s="70"/>
      <c r="C8" s="98"/>
      <c r="D8" s="98"/>
      <c r="E8" s="98"/>
      <c r="F8" s="98"/>
      <c r="G8" s="98"/>
      <c r="H8" s="98"/>
      <c r="I8" s="98"/>
    </row>
    <row r="9" spans="1:9" ht="22.5" customHeight="1">
      <c r="A9" s="157" t="s">
        <v>385</v>
      </c>
      <c r="B9" s="70" t="s">
        <v>416</v>
      </c>
      <c r="C9" s="98">
        <v>142</v>
      </c>
      <c r="D9" s="98">
        <v>199</v>
      </c>
      <c r="E9" s="98">
        <v>125</v>
      </c>
      <c r="F9" s="98">
        <v>171</v>
      </c>
      <c r="G9" s="98">
        <v>182</v>
      </c>
      <c r="H9" s="98">
        <v>192</v>
      </c>
      <c r="I9" s="98">
        <v>211</v>
      </c>
    </row>
    <row r="10" spans="1:9" ht="11.45" customHeight="1">
      <c r="A10" s="158" t="s">
        <v>70</v>
      </c>
      <c r="B10" s="70" t="s">
        <v>88</v>
      </c>
      <c r="C10" s="98"/>
      <c r="D10" s="98"/>
      <c r="E10" s="98"/>
      <c r="F10" s="98"/>
      <c r="G10" s="98"/>
      <c r="H10" s="98"/>
      <c r="I10" s="98"/>
    </row>
    <row r="11" spans="1:9" ht="21.75" customHeight="1">
      <c r="A11" s="158"/>
      <c r="B11" s="70" t="s">
        <v>390</v>
      </c>
      <c r="C11" s="98">
        <v>52</v>
      </c>
      <c r="D11" s="98">
        <v>43</v>
      </c>
      <c r="E11" s="98">
        <v>24</v>
      </c>
      <c r="F11" s="98">
        <v>26</v>
      </c>
      <c r="G11" s="98">
        <v>20</v>
      </c>
      <c r="H11" s="98">
        <v>23</v>
      </c>
      <c r="I11" s="98">
        <v>37</v>
      </c>
    </row>
    <row r="12" spans="1:9" ht="11.25" customHeight="1">
      <c r="A12" s="158"/>
      <c r="B12" s="70"/>
      <c r="C12" s="98"/>
      <c r="D12" s="98"/>
      <c r="E12" s="98"/>
      <c r="F12" s="98"/>
      <c r="G12" s="98"/>
      <c r="H12" s="98"/>
      <c r="I12" s="98"/>
    </row>
    <row r="13" spans="1:9" ht="33.6" customHeight="1">
      <c r="A13" s="157" t="s">
        <v>383</v>
      </c>
      <c r="B13" s="70" t="s">
        <v>440</v>
      </c>
      <c r="C13" s="98">
        <v>2156</v>
      </c>
      <c r="D13" s="98">
        <v>3144</v>
      </c>
      <c r="E13" s="98">
        <v>2494</v>
      </c>
      <c r="F13" s="98">
        <v>2003</v>
      </c>
      <c r="G13" s="98">
        <v>1837</v>
      </c>
      <c r="H13" s="98">
        <v>1690</v>
      </c>
      <c r="I13" s="98">
        <v>1593</v>
      </c>
    </row>
    <row r="14" spans="1:9" ht="11.45" customHeight="1">
      <c r="A14" s="158" t="s">
        <v>71</v>
      </c>
      <c r="B14" s="70" t="s">
        <v>88</v>
      </c>
      <c r="C14" s="98"/>
      <c r="D14" s="98"/>
      <c r="E14" s="98"/>
      <c r="F14" s="98"/>
      <c r="G14" s="98"/>
      <c r="H14" s="98"/>
      <c r="I14" s="98"/>
    </row>
    <row r="15" spans="1:9" ht="11.45" customHeight="1">
      <c r="A15" s="158" t="s">
        <v>247</v>
      </c>
      <c r="B15" s="70" t="s">
        <v>391</v>
      </c>
      <c r="C15" s="98">
        <v>286</v>
      </c>
      <c r="D15" s="98">
        <v>403</v>
      </c>
      <c r="E15" s="98">
        <v>383</v>
      </c>
      <c r="F15" s="98">
        <v>387</v>
      </c>
      <c r="G15" s="98">
        <v>474</v>
      </c>
      <c r="H15" s="98">
        <v>447</v>
      </c>
      <c r="I15" s="98">
        <v>438</v>
      </c>
    </row>
    <row r="16" spans="1:9" ht="11.45" customHeight="1">
      <c r="A16" s="158" t="s">
        <v>248</v>
      </c>
      <c r="B16" s="70" t="s">
        <v>392</v>
      </c>
      <c r="C16" s="98">
        <v>19</v>
      </c>
      <c r="D16" s="98">
        <v>20</v>
      </c>
      <c r="E16" s="98">
        <v>13</v>
      </c>
      <c r="F16" s="98">
        <v>15</v>
      </c>
      <c r="G16" s="98">
        <v>14</v>
      </c>
      <c r="H16" s="98">
        <v>17</v>
      </c>
      <c r="I16" s="98">
        <v>15</v>
      </c>
    </row>
    <row r="17" spans="1:9" ht="11.45" customHeight="1">
      <c r="A17" s="158" t="s">
        <v>249</v>
      </c>
      <c r="B17" s="70" t="s">
        <v>393</v>
      </c>
      <c r="C17" s="98">
        <v>1570</v>
      </c>
      <c r="D17" s="98">
        <v>2285</v>
      </c>
      <c r="E17" s="98">
        <v>1804</v>
      </c>
      <c r="F17" s="98">
        <v>1331</v>
      </c>
      <c r="G17" s="98">
        <v>1070</v>
      </c>
      <c r="H17" s="98">
        <v>984</v>
      </c>
      <c r="I17" s="98">
        <v>896</v>
      </c>
    </row>
    <row r="18" spans="1:9" ht="22.5" customHeight="1">
      <c r="A18" s="158"/>
      <c r="B18" s="70" t="s">
        <v>394</v>
      </c>
      <c r="C18" s="98">
        <v>209</v>
      </c>
      <c r="D18" s="98">
        <v>344</v>
      </c>
      <c r="E18" s="98">
        <v>257</v>
      </c>
      <c r="F18" s="98">
        <v>239</v>
      </c>
      <c r="G18" s="98">
        <v>246</v>
      </c>
      <c r="H18" s="98">
        <v>206</v>
      </c>
      <c r="I18" s="98">
        <v>212</v>
      </c>
    </row>
    <row r="19" spans="1:9">
      <c r="A19" s="158"/>
      <c r="B19" s="70"/>
      <c r="C19" s="98"/>
      <c r="D19" s="98"/>
      <c r="E19" s="98"/>
      <c r="F19" s="98"/>
      <c r="G19" s="98"/>
      <c r="H19" s="98"/>
      <c r="I19" s="98"/>
    </row>
    <row r="20" spans="1:9">
      <c r="A20" s="157" t="s">
        <v>382</v>
      </c>
      <c r="B20" s="70" t="s">
        <v>395</v>
      </c>
      <c r="C20" s="98">
        <v>3344</v>
      </c>
      <c r="D20" s="98">
        <v>4219</v>
      </c>
      <c r="E20" s="98">
        <v>2864</v>
      </c>
      <c r="F20" s="98">
        <v>2349</v>
      </c>
      <c r="G20" s="98">
        <v>1902</v>
      </c>
      <c r="H20" s="98">
        <v>1766</v>
      </c>
      <c r="I20" s="98">
        <v>1506</v>
      </c>
    </row>
    <row r="21" spans="1:9" ht="11.45" customHeight="1">
      <c r="A21" s="158" t="s">
        <v>71</v>
      </c>
      <c r="B21" s="70" t="s">
        <v>104</v>
      </c>
      <c r="C21" s="98"/>
      <c r="D21" s="98"/>
      <c r="E21" s="98"/>
      <c r="F21" s="98"/>
      <c r="G21" s="98"/>
      <c r="H21" s="98"/>
      <c r="I21" s="98"/>
    </row>
    <row r="22" spans="1:9" s="122" customFormat="1" ht="11.45" customHeight="1">
      <c r="A22" s="158" t="s">
        <v>250</v>
      </c>
      <c r="B22" s="70" t="s">
        <v>396</v>
      </c>
      <c r="C22" s="98">
        <v>2528</v>
      </c>
      <c r="D22" s="98">
        <v>3141</v>
      </c>
      <c r="E22" s="98">
        <v>2111</v>
      </c>
      <c r="F22" s="98">
        <v>1847</v>
      </c>
      <c r="G22" s="98">
        <v>1499</v>
      </c>
      <c r="H22" s="98">
        <v>1374</v>
      </c>
      <c r="I22" s="98">
        <v>1212</v>
      </c>
    </row>
    <row r="23" spans="1:9" ht="11.45" customHeight="1">
      <c r="A23" s="158" t="s">
        <v>251</v>
      </c>
      <c r="B23" s="70" t="s">
        <v>397</v>
      </c>
      <c r="C23" s="98">
        <v>165</v>
      </c>
      <c r="D23" s="98">
        <v>224</v>
      </c>
      <c r="E23" s="98">
        <v>197</v>
      </c>
      <c r="F23" s="98">
        <v>116</v>
      </c>
      <c r="G23" s="98">
        <v>97</v>
      </c>
      <c r="H23" s="98">
        <v>85</v>
      </c>
      <c r="I23" s="98">
        <v>92</v>
      </c>
    </row>
    <row r="24" spans="1:9">
      <c r="A24" s="158"/>
      <c r="B24" s="70"/>
      <c r="C24" s="98"/>
      <c r="D24" s="98"/>
      <c r="E24" s="98"/>
      <c r="F24" s="98"/>
      <c r="G24" s="98"/>
      <c r="H24" s="98"/>
      <c r="I24" s="98"/>
    </row>
    <row r="25" spans="1:9" ht="22.5" customHeight="1">
      <c r="A25" s="157" t="s">
        <v>381</v>
      </c>
      <c r="B25" s="70" t="s">
        <v>437</v>
      </c>
      <c r="C25" s="98">
        <v>261</v>
      </c>
      <c r="D25" s="98">
        <v>345</v>
      </c>
      <c r="E25" s="98">
        <v>242</v>
      </c>
      <c r="F25" s="98">
        <v>155</v>
      </c>
      <c r="G25" s="98">
        <v>133</v>
      </c>
      <c r="H25" s="98">
        <v>117</v>
      </c>
      <c r="I25" s="98">
        <v>104</v>
      </c>
    </row>
    <row r="26" spans="1:9">
      <c r="A26" s="158"/>
      <c r="B26" s="70"/>
      <c r="C26" s="98"/>
      <c r="D26" s="98"/>
      <c r="E26" s="98"/>
      <c r="F26" s="98"/>
      <c r="G26" s="98"/>
      <c r="H26" s="98"/>
      <c r="I26" s="98"/>
    </row>
    <row r="27" spans="1:9" ht="22.5" customHeight="1">
      <c r="A27" s="157" t="s">
        <v>386</v>
      </c>
      <c r="B27" s="70" t="s">
        <v>398</v>
      </c>
      <c r="C27" s="98">
        <v>2723</v>
      </c>
      <c r="D27" s="98">
        <v>4346</v>
      </c>
      <c r="E27" s="98">
        <v>4878</v>
      </c>
      <c r="F27" s="98">
        <v>3906</v>
      </c>
      <c r="G27" s="98">
        <v>3695</v>
      </c>
      <c r="H27" s="98">
        <v>3239</v>
      </c>
      <c r="I27" s="98">
        <v>2946</v>
      </c>
    </row>
    <row r="28" spans="1:9" s="122" customFormat="1" ht="11.45" customHeight="1">
      <c r="A28" s="158" t="s">
        <v>71</v>
      </c>
      <c r="B28" s="70" t="s">
        <v>88</v>
      </c>
      <c r="C28" s="98"/>
      <c r="D28" s="98"/>
      <c r="E28" s="98"/>
      <c r="F28" s="98"/>
      <c r="G28" s="98"/>
      <c r="H28" s="98"/>
      <c r="I28" s="98"/>
    </row>
    <row r="29" spans="1:9" ht="11.45" customHeight="1">
      <c r="A29" s="158" t="s">
        <v>253</v>
      </c>
      <c r="B29" s="70" t="s">
        <v>399</v>
      </c>
      <c r="C29" s="98">
        <v>132</v>
      </c>
      <c r="D29" s="98">
        <v>160</v>
      </c>
      <c r="E29" s="98">
        <v>135</v>
      </c>
      <c r="F29" s="98">
        <v>98</v>
      </c>
      <c r="G29" s="98">
        <v>50</v>
      </c>
      <c r="H29" s="98">
        <v>56</v>
      </c>
      <c r="I29" s="98">
        <v>44</v>
      </c>
    </row>
    <row r="30" spans="1:9" ht="11.45" customHeight="1">
      <c r="A30" s="158" t="s">
        <v>252</v>
      </c>
      <c r="B30" s="70" t="s">
        <v>400</v>
      </c>
      <c r="C30" s="98">
        <v>1804</v>
      </c>
      <c r="D30" s="98">
        <v>3098</v>
      </c>
      <c r="E30" s="98">
        <v>3908</v>
      </c>
      <c r="F30" s="98">
        <v>3157</v>
      </c>
      <c r="G30" s="98">
        <v>2962</v>
      </c>
      <c r="H30" s="98">
        <v>2494</v>
      </c>
      <c r="I30" s="98">
        <v>2280</v>
      </c>
    </row>
    <row r="31" spans="1:9">
      <c r="A31" s="158"/>
      <c r="B31" s="70"/>
      <c r="C31" s="98"/>
      <c r="D31" s="98"/>
      <c r="E31" s="98"/>
      <c r="F31" s="98"/>
      <c r="G31" s="98"/>
      <c r="H31" s="98"/>
      <c r="I31" s="98"/>
    </row>
    <row r="32" spans="1:9" ht="33.6" customHeight="1">
      <c r="A32" s="157" t="s">
        <v>387</v>
      </c>
      <c r="B32" s="70" t="s">
        <v>438</v>
      </c>
      <c r="C32" s="98">
        <v>191</v>
      </c>
      <c r="D32" s="98">
        <v>147</v>
      </c>
      <c r="E32" s="98">
        <v>104</v>
      </c>
      <c r="F32" s="98">
        <v>63</v>
      </c>
      <c r="G32" s="98">
        <v>77</v>
      </c>
      <c r="H32" s="98">
        <v>66</v>
      </c>
      <c r="I32" s="98">
        <v>48</v>
      </c>
    </row>
    <row r="33" spans="1:9">
      <c r="A33" s="158"/>
      <c r="B33" s="70"/>
      <c r="C33" s="98"/>
      <c r="D33" s="98"/>
      <c r="E33" s="98"/>
      <c r="F33" s="98"/>
      <c r="G33" s="98"/>
      <c r="H33" s="98"/>
      <c r="I33" s="98"/>
    </row>
    <row r="34" spans="1:9" ht="34.5" customHeight="1">
      <c r="A34" s="157" t="s">
        <v>388</v>
      </c>
      <c r="B34" s="70" t="s">
        <v>439</v>
      </c>
      <c r="C34" s="98">
        <v>6197</v>
      </c>
      <c r="D34" s="98">
        <v>6862</v>
      </c>
      <c r="E34" s="98">
        <v>5001</v>
      </c>
      <c r="F34" s="98">
        <v>3911</v>
      </c>
      <c r="G34" s="98">
        <v>3971</v>
      </c>
      <c r="H34" s="98">
        <v>4064</v>
      </c>
      <c r="I34" s="98">
        <v>3447</v>
      </c>
    </row>
    <row r="35" spans="1:9" ht="11.45" customHeight="1">
      <c r="A35" s="158" t="s">
        <v>71</v>
      </c>
      <c r="B35" s="70" t="s">
        <v>88</v>
      </c>
      <c r="C35" s="98"/>
      <c r="D35" s="98"/>
      <c r="E35" s="98"/>
      <c r="F35" s="98"/>
      <c r="G35" s="98"/>
      <c r="H35" s="98"/>
      <c r="I35" s="98"/>
    </row>
    <row r="36" spans="1:9" s="122" customFormat="1" ht="11.45" customHeight="1">
      <c r="A36" s="158" t="s">
        <v>72</v>
      </c>
      <c r="B36" s="70" t="s">
        <v>401</v>
      </c>
      <c r="C36" s="98">
        <v>3761</v>
      </c>
      <c r="D36" s="98">
        <v>4390</v>
      </c>
      <c r="E36" s="98">
        <v>3212</v>
      </c>
      <c r="F36" s="98">
        <v>2319</v>
      </c>
      <c r="G36" s="98">
        <v>2043</v>
      </c>
      <c r="H36" s="98">
        <v>2061</v>
      </c>
      <c r="I36" s="98">
        <v>1702</v>
      </c>
    </row>
    <row r="37" spans="1:9">
      <c r="A37" s="158"/>
      <c r="B37" s="70"/>
      <c r="C37" s="98"/>
      <c r="D37" s="98"/>
      <c r="E37" s="98"/>
      <c r="F37" s="98"/>
      <c r="G37" s="98"/>
      <c r="H37" s="98"/>
      <c r="I37" s="98"/>
    </row>
    <row r="38" spans="1:9" ht="22.5" customHeight="1">
      <c r="A38" s="157" t="s">
        <v>389</v>
      </c>
      <c r="B38" s="70" t="s">
        <v>402</v>
      </c>
      <c r="C38" s="98">
        <v>2561</v>
      </c>
      <c r="D38" s="98">
        <v>2539</v>
      </c>
      <c r="E38" s="98">
        <v>1600</v>
      </c>
      <c r="F38" s="98">
        <v>1650</v>
      </c>
      <c r="G38" s="98">
        <v>2076</v>
      </c>
      <c r="H38" s="98">
        <v>2157</v>
      </c>
      <c r="I38" s="98">
        <v>2184</v>
      </c>
    </row>
    <row r="39" spans="1:9">
      <c r="C39" s="79"/>
      <c r="D39" s="79"/>
      <c r="E39" s="79"/>
      <c r="F39" s="79"/>
      <c r="G39" s="79"/>
      <c r="H39" s="79"/>
    </row>
    <row r="40" spans="1:9">
      <c r="C40" s="79"/>
      <c r="D40" s="79"/>
      <c r="E40" s="79"/>
      <c r="F40" s="79"/>
      <c r="G40" s="79"/>
      <c r="H40" s="79"/>
    </row>
    <row r="41" spans="1:9">
      <c r="C41" s="79"/>
      <c r="D41" s="79"/>
      <c r="E41" s="79"/>
      <c r="F41" s="79"/>
      <c r="G41" s="79"/>
      <c r="H41" s="79"/>
    </row>
    <row r="42" spans="1:9">
      <c r="C42" s="79"/>
      <c r="D42" s="79"/>
      <c r="E42" s="79"/>
      <c r="F42" s="79"/>
      <c r="G42" s="79"/>
      <c r="H42" s="79"/>
    </row>
    <row r="43" spans="1:9">
      <c r="C43" s="79"/>
      <c r="D43" s="79"/>
      <c r="E43" s="79"/>
      <c r="F43" s="79"/>
      <c r="G43" s="79"/>
      <c r="H43" s="79"/>
    </row>
    <row r="44" spans="1:9">
      <c r="C44" s="79"/>
      <c r="D44" s="79"/>
      <c r="E44" s="79"/>
      <c r="F44" s="79"/>
      <c r="G44" s="79"/>
      <c r="H44" s="79"/>
    </row>
  </sheetData>
  <mergeCells count="6">
    <mergeCell ref="C6:I6"/>
    <mergeCell ref="A2:I2"/>
    <mergeCell ref="A1:I1"/>
    <mergeCell ref="A4:B4"/>
    <mergeCell ref="A5:B5"/>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60" zoomScaleNormal="160" workbookViewId="0">
      <selection sqref="A1:I1"/>
    </sheetView>
  </sheetViews>
  <sheetFormatPr baseColWidth="10" defaultRowHeight="11.45" customHeight="1"/>
  <cols>
    <col min="1" max="1" width="31.7109375" style="63" customWidth="1"/>
    <col min="2" max="5" width="7.5703125" style="64" customWidth="1"/>
    <col min="6" max="9" width="7.5703125" style="54" customWidth="1"/>
    <col min="10" max="16384" width="11.42578125" style="54"/>
  </cols>
  <sheetData>
    <row r="1" spans="1:13" s="37" customFormat="1" ht="30" customHeight="1">
      <c r="A1" s="230" t="s">
        <v>230</v>
      </c>
      <c r="B1" s="230"/>
      <c r="C1" s="230"/>
      <c r="D1" s="230"/>
      <c r="E1" s="230"/>
      <c r="F1" s="230"/>
      <c r="G1" s="230"/>
      <c r="H1" s="230"/>
      <c r="I1" s="230"/>
    </row>
    <row r="2" spans="1:13" ht="30" customHeight="1">
      <c r="A2" s="225" t="s">
        <v>405</v>
      </c>
      <c r="B2" s="225"/>
      <c r="C2" s="225"/>
      <c r="D2" s="225"/>
      <c r="E2" s="225"/>
      <c r="F2" s="225"/>
      <c r="G2" s="225"/>
      <c r="H2" s="225"/>
      <c r="I2" s="225"/>
    </row>
    <row r="3" spans="1:13" s="64" customFormat="1" ht="12" customHeight="1">
      <c r="A3" s="128" t="s">
        <v>1</v>
      </c>
      <c r="B3" s="129">
        <v>1995</v>
      </c>
      <c r="C3" s="73">
        <v>2000</v>
      </c>
      <c r="D3" s="73">
        <v>2005</v>
      </c>
      <c r="E3" s="73">
        <v>2010</v>
      </c>
      <c r="F3" s="105">
        <v>2015</v>
      </c>
      <c r="G3" s="105">
        <v>2019</v>
      </c>
      <c r="H3" s="105">
        <v>2020</v>
      </c>
      <c r="I3" s="169">
        <v>2021</v>
      </c>
    </row>
    <row r="4" spans="1:13" s="64" customFormat="1" ht="11.45" customHeight="1">
      <c r="A4" s="159"/>
      <c r="B4" s="124"/>
      <c r="C4" s="124"/>
      <c r="D4" s="124"/>
      <c r="E4" s="124"/>
      <c r="F4" s="124"/>
      <c r="G4" s="124"/>
      <c r="H4" s="124"/>
      <c r="I4" s="77"/>
    </row>
    <row r="5" spans="1:13" s="125" customFormat="1" ht="11.45" customHeight="1">
      <c r="A5" s="160" t="s">
        <v>89</v>
      </c>
      <c r="B5" s="121">
        <v>662</v>
      </c>
      <c r="C5" s="121">
        <v>1236</v>
      </c>
      <c r="D5" s="121">
        <v>1414</v>
      </c>
      <c r="E5" s="121">
        <v>1264</v>
      </c>
      <c r="F5" s="121">
        <v>1005</v>
      </c>
      <c r="G5" s="121">
        <v>916</v>
      </c>
      <c r="H5" s="121">
        <v>783</v>
      </c>
      <c r="I5" s="121">
        <v>810</v>
      </c>
      <c r="J5" s="90"/>
    </row>
    <row r="6" spans="1:13" s="125" customFormat="1" ht="11.45" customHeight="1">
      <c r="A6" s="161" t="s">
        <v>184</v>
      </c>
      <c r="B6" s="121"/>
      <c r="C6" s="121"/>
      <c r="D6" s="121"/>
      <c r="E6" s="121"/>
      <c r="F6" s="121"/>
      <c r="G6" s="121"/>
      <c r="H6" s="121"/>
      <c r="I6" s="121"/>
    </row>
    <row r="7" spans="1:13" s="64" customFormat="1" ht="11.45" customHeight="1">
      <c r="A7" s="161" t="s">
        <v>68</v>
      </c>
      <c r="B7" s="77">
        <v>647</v>
      </c>
      <c r="C7" s="77">
        <v>1220</v>
      </c>
      <c r="D7" s="77">
        <v>1384</v>
      </c>
      <c r="E7" s="77">
        <v>1220</v>
      </c>
      <c r="F7" s="77">
        <v>968</v>
      </c>
      <c r="G7" s="77">
        <v>881</v>
      </c>
      <c r="H7" s="77">
        <v>752</v>
      </c>
      <c r="I7" s="77">
        <v>780</v>
      </c>
    </row>
    <row r="8" spans="1:13" s="64" customFormat="1" ht="11.45" customHeight="1">
      <c r="A8" s="161" t="s">
        <v>69</v>
      </c>
      <c r="B8" s="77">
        <v>15</v>
      </c>
      <c r="C8" s="77">
        <v>16</v>
      </c>
      <c r="D8" s="77">
        <v>30</v>
      </c>
      <c r="E8" s="77">
        <v>44</v>
      </c>
      <c r="F8" s="77">
        <v>37</v>
      </c>
      <c r="G8" s="77">
        <v>35</v>
      </c>
      <c r="H8" s="77">
        <v>31</v>
      </c>
      <c r="I8" s="77">
        <v>30</v>
      </c>
    </row>
    <row r="9" spans="1:13" s="64" customFormat="1" ht="5.0999999999999996" customHeight="1">
      <c r="A9" s="161"/>
      <c r="B9" s="126"/>
      <c r="C9" s="126"/>
      <c r="D9" s="126"/>
      <c r="E9" s="126"/>
      <c r="F9" s="77"/>
      <c r="G9" s="77"/>
      <c r="H9" s="77"/>
      <c r="I9" s="77"/>
    </row>
    <row r="10" spans="1:13" s="64" customFormat="1" ht="11.45" customHeight="1">
      <c r="A10" s="100" t="s">
        <v>422</v>
      </c>
      <c r="B10" s="77">
        <v>490</v>
      </c>
      <c r="C10" s="77">
        <v>886</v>
      </c>
      <c r="D10" s="77">
        <v>1161</v>
      </c>
      <c r="E10" s="77">
        <v>1085</v>
      </c>
      <c r="F10" s="77">
        <v>898</v>
      </c>
      <c r="G10" s="77">
        <v>817</v>
      </c>
      <c r="H10" s="77">
        <v>691</v>
      </c>
      <c r="I10" s="77">
        <v>724</v>
      </c>
    </row>
    <row r="11" spans="1:13" s="64" customFormat="1" ht="11.45" customHeight="1">
      <c r="A11" s="100" t="s">
        <v>423</v>
      </c>
      <c r="B11" s="77">
        <v>172</v>
      </c>
      <c r="C11" s="77">
        <v>350</v>
      </c>
      <c r="D11" s="77">
        <v>252</v>
      </c>
      <c r="E11" s="77">
        <v>176</v>
      </c>
      <c r="F11" s="77">
        <v>95</v>
      </c>
      <c r="G11" s="77">
        <v>91</v>
      </c>
      <c r="H11" s="77">
        <v>83</v>
      </c>
      <c r="I11" s="77">
        <v>74</v>
      </c>
      <c r="J11" s="127"/>
      <c r="K11" s="127"/>
      <c r="L11" s="127"/>
      <c r="M11" s="127"/>
    </row>
    <row r="12" spans="1:13" s="64" customFormat="1" ht="11.45" customHeight="1">
      <c r="A12" s="70" t="s">
        <v>424</v>
      </c>
      <c r="B12" s="77" t="s">
        <v>245</v>
      </c>
      <c r="C12" s="77" t="s">
        <v>245</v>
      </c>
      <c r="D12" s="77">
        <v>1</v>
      </c>
      <c r="E12" s="77">
        <v>3</v>
      </c>
      <c r="F12" s="77">
        <v>12</v>
      </c>
      <c r="G12" s="77">
        <v>8</v>
      </c>
      <c r="H12" s="77">
        <v>9</v>
      </c>
      <c r="I12" s="77">
        <v>12</v>
      </c>
      <c r="J12" s="127"/>
      <c r="K12" s="127"/>
      <c r="L12" s="127"/>
      <c r="M12" s="127"/>
    </row>
    <row r="13" spans="1:13" ht="20.100000000000001" customHeight="1">
      <c r="A13" s="172"/>
      <c r="B13" s="204" t="s">
        <v>15</v>
      </c>
      <c r="C13" s="205"/>
      <c r="D13" s="205"/>
      <c r="E13" s="205"/>
      <c r="F13" s="205"/>
      <c r="G13" s="205"/>
      <c r="H13" s="205"/>
      <c r="I13" s="205"/>
    </row>
    <row r="14" spans="1:13" ht="11.45" customHeight="1">
      <c r="A14" s="70" t="s">
        <v>330</v>
      </c>
      <c r="B14" s="77">
        <v>37</v>
      </c>
      <c r="C14" s="77">
        <v>46</v>
      </c>
      <c r="D14" s="77">
        <v>25</v>
      </c>
      <c r="E14" s="77">
        <v>14</v>
      </c>
      <c r="F14" s="77">
        <v>8</v>
      </c>
      <c r="G14" s="77">
        <v>8</v>
      </c>
      <c r="H14" s="77">
        <v>19</v>
      </c>
      <c r="I14" s="77">
        <v>7</v>
      </c>
    </row>
    <row r="15" spans="1:13" ht="11.45" customHeight="1">
      <c r="A15" s="70" t="s">
        <v>121</v>
      </c>
      <c r="B15" s="77">
        <v>96</v>
      </c>
      <c r="C15" s="77">
        <v>183</v>
      </c>
      <c r="D15" s="77">
        <v>124</v>
      </c>
      <c r="E15" s="77">
        <v>102</v>
      </c>
      <c r="F15" s="77">
        <v>36</v>
      </c>
      <c r="G15" s="77">
        <v>47</v>
      </c>
      <c r="H15" s="77">
        <v>38</v>
      </c>
      <c r="I15" s="77">
        <v>29</v>
      </c>
    </row>
    <row r="16" spans="1:13" ht="11.45" customHeight="1">
      <c r="A16" s="70" t="s">
        <v>122</v>
      </c>
      <c r="B16" s="77">
        <v>102</v>
      </c>
      <c r="C16" s="77">
        <v>274</v>
      </c>
      <c r="D16" s="77">
        <v>303</v>
      </c>
      <c r="E16" s="77">
        <v>215</v>
      </c>
      <c r="F16" s="77">
        <v>126</v>
      </c>
      <c r="G16" s="77">
        <v>62</v>
      </c>
      <c r="H16" s="77">
        <v>52</v>
      </c>
      <c r="I16" s="77">
        <v>75</v>
      </c>
    </row>
    <row r="17" spans="1:9" ht="11.45" customHeight="1">
      <c r="A17" s="70" t="s">
        <v>123</v>
      </c>
      <c r="B17" s="77">
        <v>149</v>
      </c>
      <c r="C17" s="77">
        <v>225</v>
      </c>
      <c r="D17" s="77">
        <v>341</v>
      </c>
      <c r="E17" s="77">
        <v>284</v>
      </c>
      <c r="F17" s="77">
        <v>234</v>
      </c>
      <c r="G17" s="77">
        <v>163</v>
      </c>
      <c r="H17" s="77">
        <v>108</v>
      </c>
      <c r="I17" s="77">
        <v>106</v>
      </c>
    </row>
    <row r="18" spans="1:9" ht="11.45" customHeight="1">
      <c r="A18" s="70" t="s">
        <v>124</v>
      </c>
      <c r="B18" s="77">
        <v>197</v>
      </c>
      <c r="C18" s="77">
        <v>294</v>
      </c>
      <c r="D18" s="77">
        <v>349</v>
      </c>
      <c r="E18" s="77">
        <v>347</v>
      </c>
      <c r="F18" s="77">
        <v>334</v>
      </c>
      <c r="G18" s="77">
        <v>319</v>
      </c>
      <c r="H18" s="77">
        <v>301</v>
      </c>
      <c r="I18" s="77">
        <v>299</v>
      </c>
    </row>
    <row r="19" spans="1:9" ht="11.45" customHeight="1">
      <c r="A19" s="70" t="s">
        <v>125</v>
      </c>
      <c r="B19" s="77">
        <v>62</v>
      </c>
      <c r="C19" s="77">
        <v>161</v>
      </c>
      <c r="D19" s="77">
        <v>197</v>
      </c>
      <c r="E19" s="77">
        <v>189</v>
      </c>
      <c r="F19" s="77">
        <v>149</v>
      </c>
      <c r="G19" s="77">
        <v>181</v>
      </c>
      <c r="H19" s="77">
        <v>144</v>
      </c>
      <c r="I19" s="77">
        <v>175</v>
      </c>
    </row>
    <row r="20" spans="1:9" ht="11.45" customHeight="1">
      <c r="A20" s="70" t="s">
        <v>126</v>
      </c>
      <c r="B20" s="77">
        <v>19</v>
      </c>
      <c r="C20" s="77">
        <v>53</v>
      </c>
      <c r="D20" s="77">
        <v>75</v>
      </c>
      <c r="E20" s="77">
        <v>113</v>
      </c>
      <c r="F20" s="77">
        <v>118</v>
      </c>
      <c r="G20" s="77">
        <v>136</v>
      </c>
      <c r="H20" s="77">
        <v>121</v>
      </c>
      <c r="I20" s="77">
        <v>119</v>
      </c>
    </row>
    <row r="21" spans="1:9" ht="20.100000000000001" customHeight="1">
      <c r="A21" s="74"/>
      <c r="B21" s="204" t="s">
        <v>127</v>
      </c>
      <c r="C21" s="205"/>
      <c r="D21" s="205"/>
      <c r="E21" s="205"/>
      <c r="F21" s="205"/>
      <c r="G21" s="205"/>
      <c r="H21" s="205"/>
      <c r="I21" s="205"/>
    </row>
    <row r="22" spans="1:9" ht="11.45" customHeight="1">
      <c r="A22" s="70" t="s">
        <v>16</v>
      </c>
      <c r="B22" s="77">
        <v>73</v>
      </c>
      <c r="C22" s="77">
        <v>73</v>
      </c>
      <c r="D22" s="77">
        <v>107</v>
      </c>
      <c r="E22" s="77">
        <v>127</v>
      </c>
      <c r="F22" s="77">
        <v>92</v>
      </c>
      <c r="G22" s="77">
        <v>113</v>
      </c>
      <c r="H22" s="77">
        <v>41</v>
      </c>
      <c r="I22" s="77">
        <v>52</v>
      </c>
    </row>
    <row r="23" spans="1:9" ht="11.45" customHeight="1">
      <c r="A23" s="70" t="s">
        <v>17</v>
      </c>
      <c r="B23" s="77">
        <v>49</v>
      </c>
      <c r="C23" s="77">
        <v>138</v>
      </c>
      <c r="D23" s="77">
        <v>174</v>
      </c>
      <c r="E23" s="77">
        <v>164</v>
      </c>
      <c r="F23" s="77">
        <v>122</v>
      </c>
      <c r="G23" s="77">
        <v>122</v>
      </c>
      <c r="H23" s="77">
        <v>99</v>
      </c>
      <c r="I23" s="77">
        <v>95</v>
      </c>
    </row>
    <row r="24" spans="1:9" ht="11.45" customHeight="1">
      <c r="A24" s="70" t="s">
        <v>18</v>
      </c>
      <c r="B24" s="77">
        <v>111</v>
      </c>
      <c r="C24" s="77">
        <v>229</v>
      </c>
      <c r="D24" s="77">
        <v>280</v>
      </c>
      <c r="E24" s="77">
        <v>278</v>
      </c>
      <c r="F24" s="77">
        <v>232</v>
      </c>
      <c r="G24" s="77">
        <v>186</v>
      </c>
      <c r="H24" s="77">
        <v>148</v>
      </c>
      <c r="I24" s="77">
        <v>193</v>
      </c>
    </row>
    <row r="25" spans="1:9" ht="11.45" customHeight="1">
      <c r="A25" s="70" t="s">
        <v>73</v>
      </c>
      <c r="B25" s="77">
        <v>182</v>
      </c>
      <c r="C25" s="77">
        <v>333</v>
      </c>
      <c r="D25" s="77">
        <v>377</v>
      </c>
      <c r="E25" s="77">
        <v>269</v>
      </c>
      <c r="F25" s="77">
        <v>225</v>
      </c>
      <c r="G25" s="77">
        <v>176</v>
      </c>
      <c r="H25" s="77">
        <v>178</v>
      </c>
      <c r="I25" s="77">
        <v>173</v>
      </c>
    </row>
    <row r="26" spans="1:9" ht="11.45" customHeight="1">
      <c r="A26" s="70" t="s">
        <v>74</v>
      </c>
      <c r="B26" s="77">
        <v>176</v>
      </c>
      <c r="C26" s="77">
        <v>333</v>
      </c>
      <c r="D26" s="77">
        <v>343</v>
      </c>
      <c r="E26" s="77">
        <v>301</v>
      </c>
      <c r="F26" s="77">
        <v>233</v>
      </c>
      <c r="G26" s="77">
        <v>236</v>
      </c>
      <c r="H26" s="77">
        <v>226</v>
      </c>
      <c r="I26" s="77">
        <v>204</v>
      </c>
    </row>
    <row r="27" spans="1:9" ht="11.45" customHeight="1">
      <c r="A27" s="70" t="s">
        <v>75</v>
      </c>
      <c r="B27" s="77">
        <v>50</v>
      </c>
      <c r="C27" s="77">
        <v>106</v>
      </c>
      <c r="D27" s="77">
        <v>97</v>
      </c>
      <c r="E27" s="77">
        <v>76</v>
      </c>
      <c r="F27" s="77">
        <v>45</v>
      </c>
      <c r="G27" s="77">
        <v>41</v>
      </c>
      <c r="H27" s="77">
        <v>48</v>
      </c>
      <c r="I27" s="77">
        <v>46</v>
      </c>
    </row>
    <row r="28" spans="1:9" ht="11.45" customHeight="1">
      <c r="A28" s="70" t="s">
        <v>76</v>
      </c>
      <c r="B28" s="77">
        <v>13</v>
      </c>
      <c r="C28" s="77">
        <v>10</v>
      </c>
      <c r="D28" s="77">
        <v>8</v>
      </c>
      <c r="E28" s="77">
        <v>10</v>
      </c>
      <c r="F28" s="77">
        <v>11</v>
      </c>
      <c r="G28" s="77">
        <v>5</v>
      </c>
      <c r="H28" s="77">
        <v>5</v>
      </c>
      <c r="I28" s="77">
        <v>4</v>
      </c>
    </row>
    <row r="29" spans="1:9" ht="11.45" customHeight="1">
      <c r="A29" s="70" t="s">
        <v>38</v>
      </c>
      <c r="B29" s="77">
        <v>8</v>
      </c>
      <c r="C29" s="77">
        <v>14</v>
      </c>
      <c r="D29" s="77">
        <v>28</v>
      </c>
      <c r="E29" s="77">
        <v>39</v>
      </c>
      <c r="F29" s="77">
        <v>45</v>
      </c>
      <c r="G29" s="77">
        <v>37</v>
      </c>
      <c r="H29" s="77">
        <v>38</v>
      </c>
      <c r="I29" s="77">
        <v>43</v>
      </c>
    </row>
    <row r="30" spans="1:9" ht="20.100000000000001" customHeight="1">
      <c r="A30" s="74"/>
      <c r="B30" s="204" t="s">
        <v>128</v>
      </c>
      <c r="C30" s="205"/>
      <c r="D30" s="205"/>
      <c r="E30" s="205"/>
      <c r="F30" s="205"/>
      <c r="G30" s="205"/>
      <c r="H30" s="205"/>
      <c r="I30" s="205"/>
    </row>
    <row r="31" spans="1:9" ht="11.45" customHeight="1">
      <c r="A31" s="70" t="s">
        <v>19</v>
      </c>
      <c r="B31" s="77">
        <v>322</v>
      </c>
      <c r="C31" s="77">
        <v>615</v>
      </c>
      <c r="D31" s="77">
        <v>579</v>
      </c>
      <c r="E31" s="77">
        <v>399</v>
      </c>
      <c r="F31" s="77">
        <v>234</v>
      </c>
      <c r="G31" s="77">
        <v>278</v>
      </c>
      <c r="H31" s="77">
        <v>222</v>
      </c>
      <c r="I31" s="77">
        <v>210</v>
      </c>
    </row>
    <row r="32" spans="1:9" ht="11.45" customHeight="1">
      <c r="A32" s="70" t="s">
        <v>20</v>
      </c>
      <c r="B32" s="77">
        <v>340</v>
      </c>
      <c r="C32" s="77">
        <v>621</v>
      </c>
      <c r="D32" s="77">
        <v>835</v>
      </c>
      <c r="E32" s="77">
        <v>865</v>
      </c>
      <c r="F32" s="77">
        <v>771</v>
      </c>
      <c r="G32" s="77">
        <v>638</v>
      </c>
      <c r="H32" s="77">
        <v>561</v>
      </c>
      <c r="I32" s="77">
        <v>600</v>
      </c>
    </row>
    <row r="33" spans="1:9" ht="11.45" customHeight="1">
      <c r="A33" s="70" t="s">
        <v>66</v>
      </c>
      <c r="B33" s="77"/>
      <c r="C33" s="77"/>
      <c r="D33" s="77"/>
      <c r="E33" s="77"/>
      <c r="F33" s="77"/>
      <c r="G33" s="77"/>
      <c r="H33" s="77"/>
      <c r="I33" s="77"/>
    </row>
    <row r="34" spans="1:9" ht="11.45" customHeight="1">
      <c r="A34" s="70" t="s">
        <v>62</v>
      </c>
      <c r="B34" s="77">
        <v>133</v>
      </c>
      <c r="C34" s="77">
        <v>87</v>
      </c>
      <c r="D34" s="77">
        <v>98</v>
      </c>
      <c r="E34" s="77">
        <v>120</v>
      </c>
      <c r="F34" s="77">
        <v>59</v>
      </c>
      <c r="G34" s="77">
        <v>37</v>
      </c>
      <c r="H34" s="77">
        <v>32</v>
      </c>
      <c r="I34" s="77">
        <v>35</v>
      </c>
    </row>
    <row r="35" spans="1:9" ht="11.45" customHeight="1">
      <c r="A35" s="70" t="s">
        <v>64</v>
      </c>
      <c r="B35" s="77">
        <v>21</v>
      </c>
      <c r="C35" s="77">
        <v>110</v>
      </c>
      <c r="D35" s="77">
        <v>146</v>
      </c>
      <c r="E35" s="77">
        <v>110</v>
      </c>
      <c r="F35" s="77">
        <v>68</v>
      </c>
      <c r="G35" s="77">
        <v>54</v>
      </c>
      <c r="H35" s="77">
        <v>41</v>
      </c>
      <c r="I35" s="77">
        <v>39</v>
      </c>
    </row>
    <row r="36" spans="1:9" ht="11.45" customHeight="1">
      <c r="A36" s="70" t="s">
        <v>63</v>
      </c>
      <c r="B36" s="77">
        <v>45</v>
      </c>
      <c r="C36" s="77">
        <v>237</v>
      </c>
      <c r="D36" s="77">
        <v>249</v>
      </c>
      <c r="E36" s="77">
        <v>126</v>
      </c>
      <c r="F36" s="77">
        <v>117</v>
      </c>
      <c r="G36" s="77">
        <v>92</v>
      </c>
      <c r="H36" s="77">
        <v>72</v>
      </c>
      <c r="I36" s="77">
        <v>75</v>
      </c>
    </row>
    <row r="37" spans="1:9" ht="11.45" customHeight="1">
      <c r="A37" s="70" t="s">
        <v>67</v>
      </c>
      <c r="B37" s="77">
        <v>141</v>
      </c>
      <c r="C37" s="77">
        <v>187</v>
      </c>
      <c r="D37" s="77">
        <v>342</v>
      </c>
      <c r="E37" s="77">
        <v>509</v>
      </c>
      <c r="F37" s="77">
        <v>527</v>
      </c>
      <c r="G37" s="77">
        <v>455</v>
      </c>
      <c r="H37" s="77">
        <v>416</v>
      </c>
      <c r="I37" s="77">
        <v>451</v>
      </c>
    </row>
    <row r="40" spans="1:9" s="64" customFormat="1" ht="30" customHeight="1">
      <c r="A40" s="225" t="s">
        <v>337</v>
      </c>
      <c r="B40" s="225"/>
      <c r="C40" s="225"/>
      <c r="D40" s="225"/>
      <c r="E40" s="225"/>
      <c r="F40" s="225"/>
      <c r="G40" s="225"/>
      <c r="H40" s="225"/>
      <c r="I40" s="225"/>
    </row>
    <row r="41" spans="1:9" s="64" customFormat="1" ht="12" customHeight="1">
      <c r="A41" s="65" t="s">
        <v>1</v>
      </c>
      <c r="B41" s="73">
        <v>1995</v>
      </c>
      <c r="C41" s="73">
        <v>2000</v>
      </c>
      <c r="D41" s="73">
        <v>2005</v>
      </c>
      <c r="E41" s="73">
        <v>2010</v>
      </c>
      <c r="F41" s="73">
        <v>2015</v>
      </c>
      <c r="G41" s="73">
        <v>2019</v>
      </c>
      <c r="H41" s="73">
        <v>2020</v>
      </c>
      <c r="I41" s="169">
        <v>2021</v>
      </c>
    </row>
    <row r="42" spans="1:9" s="64" customFormat="1" ht="11.45" customHeight="1">
      <c r="A42" s="68"/>
      <c r="B42" s="124"/>
      <c r="C42" s="124"/>
      <c r="D42" s="124"/>
      <c r="E42" s="124"/>
      <c r="F42" s="124"/>
      <c r="G42" s="124"/>
      <c r="H42" s="124"/>
      <c r="I42" s="77"/>
    </row>
    <row r="43" spans="1:9" s="64" customFormat="1" ht="11.45" customHeight="1">
      <c r="A43" s="74" t="s">
        <v>89</v>
      </c>
      <c r="B43" s="93">
        <v>2378</v>
      </c>
      <c r="C43" s="93">
        <v>4979</v>
      </c>
      <c r="D43" s="93">
        <v>5800</v>
      </c>
      <c r="E43" s="93">
        <v>4817</v>
      </c>
      <c r="F43" s="93">
        <v>3660</v>
      </c>
      <c r="G43" s="121">
        <v>3281</v>
      </c>
      <c r="H43" s="121">
        <v>3673</v>
      </c>
      <c r="I43" s="121">
        <v>3932</v>
      </c>
    </row>
    <row r="44" spans="1:9" s="64" customFormat="1" ht="11.45" customHeight="1">
      <c r="A44" s="161" t="s">
        <v>68</v>
      </c>
      <c r="B44" s="81">
        <v>2317</v>
      </c>
      <c r="C44" s="81">
        <v>4796</v>
      </c>
      <c r="D44" s="81">
        <v>5510</v>
      </c>
      <c r="E44" s="81">
        <v>4478</v>
      </c>
      <c r="F44" s="81">
        <v>3350</v>
      </c>
      <c r="G44" s="77">
        <v>2944</v>
      </c>
      <c r="H44" s="77">
        <v>3285</v>
      </c>
      <c r="I44" s="77">
        <v>3539</v>
      </c>
    </row>
    <row r="45" spans="1:9" s="64" customFormat="1" ht="11.45" customHeight="1">
      <c r="A45" s="161" t="s">
        <v>69</v>
      </c>
      <c r="B45" s="81">
        <v>61</v>
      </c>
      <c r="C45" s="81">
        <v>183</v>
      </c>
      <c r="D45" s="81">
        <v>290</v>
      </c>
      <c r="E45" s="81">
        <v>339</v>
      </c>
      <c r="F45" s="81">
        <v>310</v>
      </c>
      <c r="G45" s="77">
        <v>337</v>
      </c>
      <c r="H45" s="77">
        <v>388</v>
      </c>
      <c r="I45" s="77">
        <v>393</v>
      </c>
    </row>
    <row r="46" spans="1:9" s="64" customFormat="1" ht="6" customHeight="1">
      <c r="A46" s="70"/>
      <c r="B46" s="81"/>
      <c r="C46" s="81"/>
      <c r="D46" s="81"/>
      <c r="E46" s="81"/>
      <c r="F46" s="81"/>
      <c r="G46" s="77"/>
      <c r="H46" s="77"/>
      <c r="I46" s="77"/>
    </row>
    <row r="47" spans="1:9" s="64" customFormat="1" ht="11.45" customHeight="1">
      <c r="A47" s="70" t="s">
        <v>21</v>
      </c>
      <c r="B47" s="81">
        <v>1343</v>
      </c>
      <c r="C47" s="81">
        <v>3016</v>
      </c>
      <c r="D47" s="81">
        <v>4144</v>
      </c>
      <c r="E47" s="81">
        <v>3794</v>
      </c>
      <c r="F47" s="81">
        <v>3217</v>
      </c>
      <c r="G47" s="77">
        <v>2914</v>
      </c>
      <c r="H47" s="77">
        <v>3242</v>
      </c>
      <c r="I47" s="77">
        <v>3509</v>
      </c>
    </row>
    <row r="48" spans="1:9" s="64" customFormat="1" ht="11.45" customHeight="1">
      <c r="A48" s="70" t="s">
        <v>39</v>
      </c>
      <c r="B48" s="81"/>
      <c r="C48" s="81"/>
      <c r="D48" s="81"/>
      <c r="E48" s="81"/>
      <c r="F48" s="81"/>
      <c r="G48" s="77"/>
      <c r="H48" s="77"/>
      <c r="I48" s="77"/>
    </row>
    <row r="49" spans="1:9" s="64" customFormat="1" ht="10.5" customHeight="1">
      <c r="A49" s="70" t="s">
        <v>185</v>
      </c>
      <c r="B49" s="81">
        <v>1027</v>
      </c>
      <c r="C49" s="81">
        <v>2191</v>
      </c>
      <c r="D49" s="81">
        <v>2788</v>
      </c>
      <c r="E49" s="81">
        <v>2463</v>
      </c>
      <c r="F49" s="81">
        <v>2077</v>
      </c>
      <c r="G49" s="77">
        <v>1896</v>
      </c>
      <c r="H49" s="77">
        <v>2110</v>
      </c>
      <c r="I49" s="77">
        <v>2266</v>
      </c>
    </row>
    <row r="50" spans="1:9" s="64" customFormat="1" ht="11.45" customHeight="1">
      <c r="A50" s="70" t="s">
        <v>403</v>
      </c>
      <c r="B50" s="81">
        <v>314</v>
      </c>
      <c r="C50" s="81">
        <v>820</v>
      </c>
      <c r="D50" s="81">
        <v>1344</v>
      </c>
      <c r="E50" s="81">
        <v>1314</v>
      </c>
      <c r="F50" s="81">
        <v>1112</v>
      </c>
      <c r="G50" s="77">
        <v>983</v>
      </c>
      <c r="H50" s="77">
        <v>1085</v>
      </c>
      <c r="I50" s="77">
        <v>1182</v>
      </c>
    </row>
    <row r="51" spans="1:9" s="64" customFormat="1" ht="23.1" customHeight="1">
      <c r="A51" s="70" t="s">
        <v>404</v>
      </c>
      <c r="B51" s="81">
        <v>2</v>
      </c>
      <c r="C51" s="81">
        <v>5</v>
      </c>
      <c r="D51" s="81">
        <v>3</v>
      </c>
      <c r="E51" s="81">
        <v>4</v>
      </c>
      <c r="F51" s="81">
        <v>3</v>
      </c>
      <c r="G51" s="77">
        <v>3</v>
      </c>
      <c r="H51" s="77">
        <v>3</v>
      </c>
      <c r="I51" s="77">
        <v>4</v>
      </c>
    </row>
    <row r="52" spans="1:9" s="64" customFormat="1" ht="6" customHeight="1">
      <c r="A52" s="70"/>
      <c r="B52" s="81"/>
      <c r="C52" s="81"/>
      <c r="D52" s="81"/>
      <c r="E52" s="81"/>
      <c r="F52" s="81"/>
      <c r="G52" s="77"/>
      <c r="H52" s="77"/>
      <c r="I52" s="77"/>
    </row>
    <row r="53" spans="1:9" s="64" customFormat="1" ht="11.45" customHeight="1">
      <c r="A53" s="70" t="s">
        <v>22</v>
      </c>
      <c r="B53" s="81">
        <v>1035</v>
      </c>
      <c r="C53" s="81">
        <v>1963</v>
      </c>
      <c r="D53" s="81">
        <v>1656</v>
      </c>
      <c r="E53" s="81">
        <v>1023</v>
      </c>
      <c r="F53" s="81">
        <v>443</v>
      </c>
      <c r="G53" s="77">
        <v>367</v>
      </c>
      <c r="H53" s="77">
        <v>431</v>
      </c>
      <c r="I53" s="77">
        <v>423</v>
      </c>
    </row>
    <row r="54" spans="1:9" s="64" customFormat="1" ht="11.45" customHeight="1">
      <c r="A54" s="70" t="s">
        <v>39</v>
      </c>
      <c r="B54" s="81"/>
      <c r="C54" s="81"/>
      <c r="D54" s="81"/>
      <c r="E54" s="81"/>
      <c r="F54" s="81" t="s">
        <v>139</v>
      </c>
      <c r="G54" s="77"/>
      <c r="H54" s="77"/>
      <c r="I54" s="77"/>
    </row>
    <row r="55" spans="1:9" s="64" customFormat="1" ht="11.45" customHeight="1">
      <c r="A55" s="70" t="s">
        <v>40</v>
      </c>
      <c r="B55" s="81">
        <v>125</v>
      </c>
      <c r="C55" s="81">
        <v>237</v>
      </c>
      <c r="D55" s="81">
        <v>172</v>
      </c>
      <c r="E55" s="81">
        <v>183</v>
      </c>
      <c r="F55" s="81">
        <v>93</v>
      </c>
      <c r="G55" s="77">
        <v>88</v>
      </c>
      <c r="H55" s="77">
        <v>105</v>
      </c>
      <c r="I55" s="77">
        <v>95</v>
      </c>
    </row>
    <row r="56" spans="1:9" s="64" customFormat="1" ht="11.45" customHeight="1">
      <c r="A56" s="70" t="s">
        <v>41</v>
      </c>
      <c r="B56" s="81">
        <v>834</v>
      </c>
      <c r="C56" s="81">
        <v>1464</v>
      </c>
      <c r="D56" s="81">
        <v>1251</v>
      </c>
      <c r="E56" s="81">
        <v>678</v>
      </c>
      <c r="F56" s="81">
        <v>252</v>
      </c>
      <c r="G56" s="77">
        <v>182</v>
      </c>
      <c r="H56" s="77">
        <v>226</v>
      </c>
      <c r="I56" s="77">
        <v>223</v>
      </c>
    </row>
    <row r="57" spans="1:9" s="64" customFormat="1" ht="11.45" customHeight="1">
      <c r="A57" s="70" t="s">
        <v>42</v>
      </c>
      <c r="B57" s="81">
        <v>76</v>
      </c>
      <c r="C57" s="81">
        <v>260</v>
      </c>
      <c r="D57" s="81">
        <v>221</v>
      </c>
      <c r="E57" s="81">
        <v>151</v>
      </c>
      <c r="F57" s="81">
        <v>92</v>
      </c>
      <c r="G57" s="77">
        <v>82</v>
      </c>
      <c r="H57" s="77">
        <v>86</v>
      </c>
      <c r="I57" s="77">
        <v>86</v>
      </c>
    </row>
  </sheetData>
  <mergeCells count="6">
    <mergeCell ref="A40:I40"/>
    <mergeCell ref="A2:I2"/>
    <mergeCell ref="A1:I1"/>
    <mergeCell ref="B30:I30"/>
    <mergeCell ref="B21:I21"/>
    <mergeCell ref="B13:I1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
  <sheetViews>
    <sheetView zoomScale="160" zoomScaleNormal="160" workbookViewId="0">
      <selection sqref="A1:F1"/>
    </sheetView>
  </sheetViews>
  <sheetFormatPr baseColWidth="10" defaultRowHeight="11.45" customHeight="1"/>
  <cols>
    <col min="1" max="1" width="27" style="133" customWidth="1"/>
    <col min="2" max="2" width="13.7109375" style="136" customWidth="1"/>
    <col min="3" max="5" width="12.7109375" style="137" customWidth="1"/>
    <col min="6" max="6" width="12.7109375" style="130" customWidth="1"/>
    <col min="7" max="7" width="11.42578125" style="130"/>
    <col min="8" max="8" width="11.42578125" style="132"/>
    <col min="9" max="16384" width="11.42578125" style="130"/>
  </cols>
  <sheetData>
    <row r="1" spans="1:10" s="138" customFormat="1" ht="30" customHeight="1">
      <c r="A1" s="231" t="s">
        <v>230</v>
      </c>
      <c r="B1" s="231"/>
      <c r="C1" s="231"/>
      <c r="D1" s="231"/>
      <c r="E1" s="231"/>
      <c r="F1" s="231"/>
      <c r="H1" s="184"/>
    </row>
    <row r="2" spans="1:10" ht="30" customHeight="1">
      <c r="A2" s="225" t="s">
        <v>417</v>
      </c>
      <c r="B2" s="225"/>
      <c r="C2" s="225"/>
      <c r="D2" s="225"/>
      <c r="E2" s="225"/>
      <c r="F2" s="225"/>
    </row>
    <row r="3" spans="1:10" ht="12" customHeight="1">
      <c r="A3" s="212" t="s">
        <v>156</v>
      </c>
      <c r="B3" s="211" t="s">
        <v>89</v>
      </c>
      <c r="C3" s="73" t="s">
        <v>201</v>
      </c>
      <c r="D3" s="211" t="s">
        <v>281</v>
      </c>
      <c r="E3" s="211"/>
      <c r="F3" s="215"/>
    </row>
    <row r="4" spans="1:10" ht="12" customHeight="1">
      <c r="A4" s="212"/>
      <c r="B4" s="211"/>
      <c r="C4" s="211" t="s">
        <v>280</v>
      </c>
      <c r="D4" s="211" t="s">
        <v>334</v>
      </c>
      <c r="E4" s="211" t="s">
        <v>335</v>
      </c>
      <c r="F4" s="215" t="s">
        <v>336</v>
      </c>
    </row>
    <row r="5" spans="1:10" ht="12" customHeight="1">
      <c r="A5" s="212"/>
      <c r="B5" s="211"/>
      <c r="C5" s="211"/>
      <c r="D5" s="211"/>
      <c r="E5" s="211"/>
      <c r="F5" s="215"/>
    </row>
    <row r="6" spans="1:10" ht="11.45" customHeight="1">
      <c r="A6" s="68"/>
      <c r="B6" s="131"/>
      <c r="C6" s="131"/>
      <c r="D6" s="131"/>
      <c r="E6" s="131"/>
      <c r="F6" s="131"/>
    </row>
    <row r="7" spans="1:10" ht="11.45" customHeight="1">
      <c r="A7" s="70" t="s">
        <v>157</v>
      </c>
      <c r="B7" s="131">
        <v>44588</v>
      </c>
      <c r="C7" s="131">
        <v>2520</v>
      </c>
      <c r="D7" s="131">
        <v>40871</v>
      </c>
      <c r="E7" s="131">
        <v>3121</v>
      </c>
      <c r="F7" s="131">
        <v>596</v>
      </c>
      <c r="G7" s="185"/>
    </row>
    <row r="8" spans="1:10" ht="11.45" customHeight="1">
      <c r="A8" s="70" t="s">
        <v>158</v>
      </c>
      <c r="B8" s="131">
        <v>5043</v>
      </c>
      <c r="C8" s="131">
        <v>252</v>
      </c>
      <c r="D8" s="131">
        <v>4628</v>
      </c>
      <c r="E8" s="131">
        <v>353</v>
      </c>
      <c r="F8" s="131">
        <v>62</v>
      </c>
      <c r="G8" s="185"/>
      <c r="J8" s="132"/>
    </row>
    <row r="9" spans="1:10" ht="11.45" customHeight="1">
      <c r="A9" s="70" t="s">
        <v>159</v>
      </c>
      <c r="B9" s="131">
        <v>7084</v>
      </c>
      <c r="C9" s="131">
        <v>460</v>
      </c>
      <c r="D9" s="131">
        <v>6594</v>
      </c>
      <c r="E9" s="131">
        <v>441</v>
      </c>
      <c r="F9" s="131">
        <v>49</v>
      </c>
      <c r="G9" s="185"/>
      <c r="J9" s="132"/>
    </row>
    <row r="10" spans="1:10" ht="11.45" customHeight="1">
      <c r="A10" s="70" t="s">
        <v>160</v>
      </c>
      <c r="B10" s="131">
        <v>2553</v>
      </c>
      <c r="C10" s="131">
        <v>129</v>
      </c>
      <c r="D10" s="131">
        <v>2343</v>
      </c>
      <c r="E10" s="131">
        <v>157</v>
      </c>
      <c r="F10" s="131">
        <v>53</v>
      </c>
      <c r="G10" s="185"/>
      <c r="J10" s="132"/>
    </row>
    <row r="11" spans="1:10" ht="11.45" customHeight="1">
      <c r="A11" s="70" t="s">
        <v>161</v>
      </c>
      <c r="B11" s="131">
        <v>903</v>
      </c>
      <c r="C11" s="131">
        <v>94</v>
      </c>
      <c r="D11" s="131">
        <v>854</v>
      </c>
      <c r="E11" s="131">
        <v>37</v>
      </c>
      <c r="F11" s="131">
        <v>12</v>
      </c>
      <c r="G11" s="185"/>
      <c r="J11" s="132"/>
    </row>
    <row r="12" spans="1:10" ht="11.45" customHeight="1">
      <c r="A12" s="70" t="s">
        <v>163</v>
      </c>
      <c r="B12" s="131">
        <v>455</v>
      </c>
      <c r="C12" s="131">
        <v>26</v>
      </c>
      <c r="D12" s="131">
        <v>444</v>
      </c>
      <c r="E12" s="131">
        <v>11</v>
      </c>
      <c r="F12" s="131">
        <v>0</v>
      </c>
      <c r="G12" s="185"/>
      <c r="J12" s="132"/>
    </row>
    <row r="13" spans="1:10" ht="11.45" customHeight="1">
      <c r="A13" s="70" t="s">
        <v>162</v>
      </c>
      <c r="B13" s="131">
        <v>1263</v>
      </c>
      <c r="C13" s="131">
        <v>65</v>
      </c>
      <c r="D13" s="131">
        <v>1195</v>
      </c>
      <c r="E13" s="131">
        <v>44</v>
      </c>
      <c r="F13" s="131">
        <v>24</v>
      </c>
      <c r="G13" s="185"/>
      <c r="J13" s="132"/>
    </row>
    <row r="14" spans="1:10" ht="11.45" customHeight="1">
      <c r="A14" s="70" t="s">
        <v>165</v>
      </c>
      <c r="B14" s="131">
        <v>3064</v>
      </c>
      <c r="C14" s="131">
        <v>186</v>
      </c>
      <c r="D14" s="131">
        <v>2776</v>
      </c>
      <c r="E14" s="131">
        <v>219</v>
      </c>
      <c r="F14" s="131">
        <v>69</v>
      </c>
      <c r="G14" s="185"/>
      <c r="J14" s="132"/>
    </row>
    <row r="15" spans="1:10" ht="11.45" customHeight="1">
      <c r="A15" s="74" t="s">
        <v>164</v>
      </c>
      <c r="B15" s="171">
        <v>810</v>
      </c>
      <c r="C15" s="171">
        <v>30</v>
      </c>
      <c r="D15" s="171">
        <v>724</v>
      </c>
      <c r="E15" s="171">
        <v>74</v>
      </c>
      <c r="F15" s="171">
        <v>12</v>
      </c>
      <c r="G15" s="185"/>
      <c r="J15" s="132"/>
    </row>
    <row r="16" spans="1:10" ht="11.45" customHeight="1">
      <c r="A16" s="70" t="s">
        <v>166</v>
      </c>
      <c r="B16" s="131">
        <v>3774</v>
      </c>
      <c r="C16" s="131">
        <v>196</v>
      </c>
      <c r="D16" s="131">
        <v>3445</v>
      </c>
      <c r="E16" s="131">
        <v>280</v>
      </c>
      <c r="F16" s="131">
        <v>49</v>
      </c>
      <c r="G16" s="185"/>
      <c r="J16" s="132"/>
    </row>
    <row r="17" spans="1:10" ht="11.45" customHeight="1">
      <c r="A17" s="70" t="s">
        <v>167</v>
      </c>
      <c r="B17" s="131">
        <v>11048</v>
      </c>
      <c r="C17" s="131">
        <v>678</v>
      </c>
      <c r="D17" s="131">
        <v>10050</v>
      </c>
      <c r="E17" s="131">
        <v>848</v>
      </c>
      <c r="F17" s="131">
        <v>150</v>
      </c>
      <c r="G17" s="185"/>
      <c r="J17" s="132"/>
    </row>
    <row r="18" spans="1:10" ht="11.45" customHeight="1">
      <c r="A18" s="70" t="s">
        <v>168</v>
      </c>
      <c r="B18" s="131">
        <v>2311</v>
      </c>
      <c r="C18" s="131">
        <v>167</v>
      </c>
      <c r="D18" s="131">
        <v>2072</v>
      </c>
      <c r="E18" s="131">
        <v>186</v>
      </c>
      <c r="F18" s="131">
        <v>53</v>
      </c>
      <c r="G18" s="185"/>
      <c r="J18" s="132"/>
    </row>
    <row r="19" spans="1:10" ht="11.45" customHeight="1">
      <c r="A19" s="70" t="s">
        <v>169</v>
      </c>
      <c r="B19" s="131">
        <v>592</v>
      </c>
      <c r="C19" s="131" t="s">
        <v>0</v>
      </c>
      <c r="D19" s="131">
        <v>539</v>
      </c>
      <c r="E19" s="131">
        <v>51</v>
      </c>
      <c r="F19" s="131">
        <v>2</v>
      </c>
      <c r="G19" s="185"/>
      <c r="J19" s="132"/>
    </row>
    <row r="20" spans="1:10" ht="11.45" customHeight="1">
      <c r="A20" s="70" t="s">
        <v>170</v>
      </c>
      <c r="B20" s="131">
        <v>2203</v>
      </c>
      <c r="C20" s="131">
        <v>174</v>
      </c>
      <c r="D20" s="131">
        <v>2008</v>
      </c>
      <c r="E20" s="131">
        <v>159</v>
      </c>
      <c r="F20" s="131">
        <v>36</v>
      </c>
      <c r="G20" s="185"/>
      <c r="J20" s="132"/>
    </row>
    <row r="21" spans="1:10" ht="11.45" customHeight="1">
      <c r="A21" s="70" t="s">
        <v>171</v>
      </c>
      <c r="B21" s="131">
        <v>1444</v>
      </c>
      <c r="C21" s="131">
        <v>10</v>
      </c>
      <c r="D21" s="131">
        <v>1312</v>
      </c>
      <c r="E21" s="131">
        <v>115</v>
      </c>
      <c r="F21" s="131">
        <v>17</v>
      </c>
      <c r="G21" s="185"/>
      <c r="J21" s="132"/>
    </row>
    <row r="22" spans="1:10" ht="11.45" customHeight="1">
      <c r="A22" s="70" t="s">
        <v>172</v>
      </c>
      <c r="B22" s="131">
        <v>861</v>
      </c>
      <c r="C22" s="131">
        <v>47</v>
      </c>
      <c r="D22" s="131">
        <v>804</v>
      </c>
      <c r="E22" s="131">
        <v>52</v>
      </c>
      <c r="F22" s="131">
        <v>5</v>
      </c>
      <c r="G22" s="185"/>
      <c r="J22" s="132"/>
    </row>
    <row r="23" spans="1:10" ht="11.45" customHeight="1">
      <c r="A23" s="70" t="s">
        <v>173</v>
      </c>
      <c r="B23" s="131">
        <v>1180</v>
      </c>
      <c r="C23" s="131">
        <v>6</v>
      </c>
      <c r="D23" s="131">
        <v>1083</v>
      </c>
      <c r="E23" s="131">
        <v>94</v>
      </c>
      <c r="F23" s="131">
        <v>3</v>
      </c>
      <c r="G23" s="185"/>
      <c r="J23" s="132"/>
    </row>
    <row r="24" spans="1:10" ht="11.45" customHeight="1">
      <c r="B24" s="134"/>
      <c r="C24" s="64"/>
      <c r="D24" s="64"/>
      <c r="E24" s="64"/>
      <c r="F24" s="64"/>
    </row>
    <row r="25" spans="1:10" ht="11.45" customHeight="1">
      <c r="A25" s="135"/>
    </row>
  </sheetData>
  <mergeCells count="9">
    <mergeCell ref="A1:F1"/>
    <mergeCell ref="A2:F2"/>
    <mergeCell ref="A3:A5"/>
    <mergeCell ref="B3:B5"/>
    <mergeCell ref="D4:D5"/>
    <mergeCell ref="E4:E5"/>
    <mergeCell ref="F4:F5"/>
    <mergeCell ref="D3:F3"/>
    <mergeCell ref="C4:C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60" zoomScaleNormal="160" workbookViewId="0">
      <selection sqref="A1:B1"/>
    </sheetView>
  </sheetViews>
  <sheetFormatPr baseColWidth="10" defaultRowHeight="12"/>
  <cols>
    <col min="1" max="1" width="5.7109375" style="35" customWidth="1"/>
    <col min="2" max="2" width="85.7109375" style="33" customWidth="1"/>
    <col min="3" max="16384" width="11.42578125" style="32"/>
  </cols>
  <sheetData>
    <row r="1" spans="1:11" s="140" customFormat="1" ht="30" customHeight="1" thickBot="1">
      <c r="A1" s="232" t="s">
        <v>23</v>
      </c>
      <c r="B1" s="232"/>
    </row>
    <row r="2" spans="1:11" s="29" customFormat="1" ht="12" customHeight="1">
      <c r="A2" s="139"/>
      <c r="B2" s="139"/>
    </row>
    <row r="3" spans="1:11" ht="24" customHeight="1">
      <c r="A3" s="30" t="s">
        <v>24</v>
      </c>
      <c r="B3" s="31" t="s">
        <v>365</v>
      </c>
      <c r="C3" s="31"/>
      <c r="D3" s="31"/>
      <c r="E3" s="31"/>
      <c r="F3" s="31"/>
      <c r="G3" s="31"/>
      <c r="H3" s="31"/>
      <c r="I3" s="31"/>
      <c r="J3" s="31"/>
      <c r="K3" s="31"/>
    </row>
    <row r="4" spans="1:11" ht="8.1" customHeight="1">
      <c r="A4" s="30"/>
      <c r="B4" s="31"/>
      <c r="C4" s="31"/>
      <c r="D4" s="31"/>
      <c r="E4" s="31"/>
      <c r="F4" s="31"/>
      <c r="G4" s="31"/>
      <c r="H4" s="31"/>
      <c r="I4" s="31"/>
      <c r="J4" s="31"/>
      <c r="K4" s="31"/>
    </row>
    <row r="5" spans="1:11" ht="48" customHeight="1">
      <c r="A5" s="30" t="s">
        <v>25</v>
      </c>
      <c r="B5" s="31" t="s">
        <v>441</v>
      </c>
      <c r="C5" s="31"/>
      <c r="D5" s="31"/>
      <c r="E5" s="31"/>
      <c r="F5" s="31"/>
      <c r="G5" s="31"/>
      <c r="H5" s="31"/>
      <c r="I5" s="31"/>
      <c r="J5" s="31"/>
      <c r="K5" s="31"/>
    </row>
    <row r="6" spans="1:11" ht="8.1" customHeight="1">
      <c r="A6" s="30"/>
      <c r="B6" s="31"/>
      <c r="C6" s="31"/>
      <c r="D6" s="31"/>
      <c r="E6" s="31"/>
      <c r="F6" s="31"/>
      <c r="G6" s="31"/>
      <c r="H6" s="31"/>
      <c r="I6" s="31"/>
      <c r="J6" s="31"/>
      <c r="K6" s="31"/>
    </row>
    <row r="7" spans="1:11" ht="12" customHeight="1">
      <c r="A7" s="30" t="s">
        <v>26</v>
      </c>
      <c r="B7" s="33" t="s">
        <v>258</v>
      </c>
    </row>
    <row r="8" spans="1:11" ht="8.1" customHeight="1">
      <c r="A8" s="30"/>
      <c r="B8" s="31"/>
      <c r="C8" s="31"/>
      <c r="D8" s="31"/>
      <c r="E8" s="31"/>
      <c r="F8" s="31"/>
      <c r="G8" s="31"/>
      <c r="H8" s="31"/>
      <c r="I8" s="31"/>
      <c r="J8" s="31"/>
      <c r="K8" s="31"/>
    </row>
    <row r="9" spans="1:11" ht="12" customHeight="1">
      <c r="A9" s="30" t="s">
        <v>27</v>
      </c>
      <c r="B9" s="31" t="s">
        <v>259</v>
      </c>
      <c r="C9" s="31"/>
      <c r="D9" s="31"/>
      <c r="E9" s="31"/>
      <c r="F9" s="31"/>
      <c r="G9" s="31"/>
      <c r="H9" s="31"/>
      <c r="I9" s="31"/>
      <c r="J9" s="31"/>
      <c r="K9" s="31"/>
    </row>
    <row r="10" spans="1:11" ht="8.1" customHeight="1">
      <c r="A10" s="30"/>
      <c r="B10" s="31"/>
      <c r="C10" s="31"/>
      <c r="D10" s="31"/>
      <c r="E10" s="31"/>
      <c r="F10" s="31"/>
      <c r="G10" s="31"/>
      <c r="H10" s="31"/>
      <c r="I10" s="31"/>
      <c r="J10" s="31"/>
      <c r="K10" s="31"/>
    </row>
    <row r="11" spans="1:11" ht="12" customHeight="1">
      <c r="A11" s="30" t="s">
        <v>28</v>
      </c>
      <c r="B11" s="33" t="s">
        <v>256</v>
      </c>
    </row>
    <row r="12" spans="1:11" ht="8.1" customHeight="1">
      <c r="A12" s="30"/>
    </row>
    <row r="13" spans="1:11" ht="48" customHeight="1">
      <c r="A13" s="30" t="s">
        <v>29</v>
      </c>
      <c r="B13" s="33" t="s">
        <v>445</v>
      </c>
    </row>
    <row r="14" spans="1:11" ht="8.1" customHeight="1">
      <c r="A14" s="30"/>
    </row>
    <row r="15" spans="1:11" ht="12" customHeight="1">
      <c r="A15" s="30" t="s">
        <v>30</v>
      </c>
      <c r="B15" s="33" t="s">
        <v>257</v>
      </c>
    </row>
    <row r="16" spans="1:11" ht="8.1" customHeight="1">
      <c r="A16" s="30"/>
    </row>
    <row r="17" spans="1:2" ht="12" customHeight="1">
      <c r="A17" s="30" t="s">
        <v>31</v>
      </c>
      <c r="B17" s="33" t="s">
        <v>289</v>
      </c>
    </row>
    <row r="18" spans="1:2" ht="8.1" customHeight="1">
      <c r="A18" s="30"/>
    </row>
    <row r="19" spans="1:2" ht="12" customHeight="1">
      <c r="A19" s="30" t="s">
        <v>32</v>
      </c>
      <c r="B19" s="33" t="s">
        <v>260</v>
      </c>
    </row>
    <row r="20" spans="1:2" ht="8.1" customHeight="1">
      <c r="A20" s="30"/>
    </row>
    <row r="21" spans="1:2" ht="12" customHeight="1">
      <c r="A21" s="30" t="s">
        <v>33</v>
      </c>
      <c r="B21" s="33" t="s">
        <v>261</v>
      </c>
    </row>
    <row r="22" spans="1:2" ht="8.1" customHeight="1">
      <c r="A22" s="30"/>
    </row>
    <row r="23" spans="1:2" ht="12" customHeight="1">
      <c r="A23" s="30" t="s">
        <v>202</v>
      </c>
      <c r="B23" s="33" t="s">
        <v>262</v>
      </c>
    </row>
    <row r="24" spans="1:2" ht="8.1" customHeight="1">
      <c r="A24" s="30"/>
    </row>
    <row r="25" spans="1:2" ht="12" customHeight="1">
      <c r="A25" s="30" t="s">
        <v>34</v>
      </c>
      <c r="B25" s="33" t="s">
        <v>263</v>
      </c>
    </row>
    <row r="26" spans="1:2" ht="8.1" customHeight="1">
      <c r="A26" s="34"/>
    </row>
    <row r="27" spans="1:2" ht="24" customHeight="1">
      <c r="A27" s="30" t="s">
        <v>35</v>
      </c>
      <c r="B27" s="33" t="s">
        <v>406</v>
      </c>
    </row>
    <row r="28" spans="1:2" ht="8.1" customHeight="1">
      <c r="A28" s="34"/>
    </row>
    <row r="29" spans="1:2" ht="12" customHeight="1">
      <c r="A29" s="30" t="s">
        <v>36</v>
      </c>
      <c r="B29" s="33" t="s">
        <v>264</v>
      </c>
    </row>
    <row r="30" spans="1:2" ht="8.1" customHeight="1">
      <c r="A30" s="34"/>
    </row>
    <row r="31" spans="1:2" ht="12" customHeight="1">
      <c r="A31" s="30" t="s">
        <v>37</v>
      </c>
      <c r="B31" s="33" t="s">
        <v>216</v>
      </c>
    </row>
    <row r="32" spans="1:2" ht="8.1" customHeight="1">
      <c r="A32" s="34"/>
    </row>
    <row r="33" spans="1:2" ht="36" customHeight="1">
      <c r="A33" s="30" t="s">
        <v>174</v>
      </c>
      <c r="B33" s="33" t="s">
        <v>407</v>
      </c>
    </row>
    <row r="34" spans="1:2" ht="8.1" customHeight="1">
      <c r="A34" s="34"/>
    </row>
    <row r="35" spans="1:2" ht="24" customHeight="1">
      <c r="A35" s="30" t="s">
        <v>209</v>
      </c>
      <c r="B35" s="33" t="s">
        <v>442</v>
      </c>
    </row>
    <row r="36" spans="1:2" ht="8.1" customHeight="1">
      <c r="A36" s="34"/>
    </row>
    <row r="37" spans="1:2" ht="12" customHeight="1">
      <c r="A37" s="30" t="s">
        <v>284</v>
      </c>
      <c r="B37" s="33" t="s">
        <v>366</v>
      </c>
    </row>
    <row r="38" spans="1:2" ht="8.1" customHeight="1">
      <c r="A38" s="34"/>
    </row>
    <row r="39" spans="1:2" ht="12" customHeight="1">
      <c r="A39" s="30" t="s">
        <v>285</v>
      </c>
      <c r="B39" s="33" t="s">
        <v>287</v>
      </c>
    </row>
    <row r="40" spans="1:2" ht="8.1" customHeight="1">
      <c r="A40" s="34"/>
    </row>
    <row r="41" spans="1:2" ht="24" customHeight="1">
      <c r="A41" s="30" t="s">
        <v>286</v>
      </c>
      <c r="B41" s="33" t="s">
        <v>367</v>
      </c>
    </row>
    <row r="42" spans="1:2">
      <c r="A42" s="32"/>
    </row>
    <row r="43" spans="1:2">
      <c r="A43" s="30"/>
    </row>
    <row r="44" spans="1:2">
      <c r="A44" s="32"/>
    </row>
    <row r="45" spans="1:2">
      <c r="A45" s="30"/>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60" zoomScaleNormal="160" workbookViewId="0"/>
  </sheetViews>
  <sheetFormatPr baseColWidth="10" defaultRowHeight="11.45" customHeight="1"/>
  <cols>
    <col min="1" max="1" width="95.7109375" style="3" customWidth="1"/>
    <col min="2" max="16384" width="11.42578125" style="3"/>
  </cols>
  <sheetData>
    <row r="1" spans="1:1" s="53" customFormat="1" ht="30" customHeight="1" thickBot="1">
      <c r="A1" s="141"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60" zoomScaleNormal="160" workbookViewId="0"/>
  </sheetViews>
  <sheetFormatPr baseColWidth="10" defaultRowHeight="11.45" customHeight="1"/>
  <cols>
    <col min="1" max="1" width="95.7109375" style="3" customWidth="1"/>
    <col min="2" max="16384" width="11.42578125" style="3"/>
  </cols>
  <sheetData>
    <row r="1" spans="1:1" s="53" customFormat="1" ht="30" customHeight="1" thickBot="1">
      <c r="A1" s="141"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rowBreaks count="1" manualBreakCount="1">
    <brk id="6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1"/>
  <sheetViews>
    <sheetView zoomScale="160" zoomScaleNormal="160" workbookViewId="0">
      <selection sqref="A1:B1"/>
    </sheetView>
  </sheetViews>
  <sheetFormatPr baseColWidth="10" defaultRowHeight="11.45" customHeight="1"/>
  <cols>
    <col min="1" max="1" width="7.7109375" style="27" customWidth="1"/>
    <col min="2" max="2" width="84.42578125" style="27" customWidth="1"/>
    <col min="3" max="16384" width="11.42578125" style="27"/>
  </cols>
  <sheetData>
    <row r="1" spans="1:2" s="142" customFormat="1" ht="30" customHeight="1" thickBot="1">
      <c r="A1" s="191" t="s">
        <v>7</v>
      </c>
      <c r="B1" s="191"/>
    </row>
    <row r="2" spans="1:2" ht="12" customHeight="1"/>
    <row r="3" spans="1:2" ht="12" customHeight="1">
      <c r="A3" s="239" t="s">
        <v>255</v>
      </c>
      <c r="B3" s="239"/>
    </row>
    <row r="4" spans="1:2" ht="12" customHeight="1">
      <c r="A4" s="144" t="s">
        <v>254</v>
      </c>
      <c r="B4" s="28"/>
    </row>
    <row r="5" spans="1:2" ht="12" customHeight="1">
      <c r="A5" s="145"/>
    </row>
    <row r="6" spans="1:2" ht="12" customHeight="1"/>
    <row r="7" spans="1:2" s="146" customFormat="1" ht="12" customHeight="1">
      <c r="A7" s="240" t="s">
        <v>129</v>
      </c>
      <c r="B7" s="240"/>
    </row>
    <row r="8" spans="1:2" ht="12" customHeight="1"/>
    <row r="9" spans="1:2" ht="12" customHeight="1">
      <c r="A9" s="28" t="s">
        <v>233</v>
      </c>
      <c r="B9" s="28" t="s">
        <v>231</v>
      </c>
    </row>
    <row r="10" spans="1:2" ht="12" customHeight="1">
      <c r="A10" s="28" t="s">
        <v>234</v>
      </c>
      <c r="B10" s="28" t="s">
        <v>331</v>
      </c>
    </row>
    <row r="11" spans="1:2" ht="12" customHeight="1">
      <c r="A11" s="28" t="s">
        <v>235</v>
      </c>
      <c r="B11" s="28" t="s">
        <v>332</v>
      </c>
    </row>
    <row r="12" spans="1:2" ht="12" customHeight="1">
      <c r="A12" s="28" t="s">
        <v>236</v>
      </c>
      <c r="B12" s="28" t="s">
        <v>232</v>
      </c>
    </row>
    <row r="13" spans="1:2" ht="12" customHeight="1"/>
    <row r="14" spans="1:2" ht="12" customHeight="1"/>
    <row r="15" spans="1:2" s="146" customFormat="1" ht="12" customHeight="1">
      <c r="A15" s="240" t="s">
        <v>290</v>
      </c>
      <c r="B15" s="240"/>
    </row>
    <row r="16" spans="1:2" ht="12" customHeight="1"/>
    <row r="17" spans="1:2" ht="12" customHeight="1">
      <c r="A17" s="147" t="s">
        <v>291</v>
      </c>
      <c r="B17" s="147"/>
    </row>
    <row r="18" spans="1:2" ht="12" customHeight="1"/>
    <row r="19" spans="1:2" ht="12" customHeight="1"/>
    <row r="20" spans="1:2" ht="12" customHeight="1">
      <c r="A20" s="241" t="s">
        <v>130</v>
      </c>
      <c r="B20" s="241"/>
    </row>
    <row r="21" spans="1:2" ht="12" customHeight="1">
      <c r="A21" s="148"/>
    </row>
    <row r="22" spans="1:2" ht="12" customHeight="1">
      <c r="A22" s="235" t="s">
        <v>408</v>
      </c>
      <c r="B22" s="235"/>
    </row>
    <row r="23" spans="1:2" ht="12" customHeight="1">
      <c r="A23" s="149"/>
    </row>
    <row r="24" spans="1:2" ht="12" customHeight="1">
      <c r="A24" s="149"/>
    </row>
    <row r="25" spans="1:2" ht="12" customHeight="1">
      <c r="A25" s="236" t="s">
        <v>131</v>
      </c>
      <c r="B25" s="236"/>
    </row>
    <row r="26" spans="1:2" ht="12" customHeight="1">
      <c r="A26" s="150"/>
    </row>
    <row r="27" spans="1:2" ht="24" customHeight="1">
      <c r="A27" s="237" t="s">
        <v>237</v>
      </c>
      <c r="B27" s="238"/>
    </row>
    <row r="28" spans="1:2" ht="24" customHeight="1">
      <c r="A28" s="237" t="s">
        <v>238</v>
      </c>
      <c r="B28" s="238"/>
    </row>
    <row r="29" spans="1:2" ht="24" customHeight="1">
      <c r="A29" s="233" t="s">
        <v>282</v>
      </c>
      <c r="B29" s="234"/>
    </row>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sheetData>
  <mergeCells count="10">
    <mergeCell ref="A1:B1"/>
    <mergeCell ref="A3:B3"/>
    <mergeCell ref="A7:B7"/>
    <mergeCell ref="A15:B15"/>
    <mergeCell ref="A20:B20"/>
    <mergeCell ref="A29:B29"/>
    <mergeCell ref="A22:B22"/>
    <mergeCell ref="A25:B25"/>
    <mergeCell ref="A27:B27"/>
    <mergeCell ref="A28:B28"/>
  </mergeCells>
  <hyperlinks>
    <hyperlink ref="A10" r:id="rId1" display="&gt; B6631 - Strafvollzug - Teil 1: Bestand und Bewegung in den Justizvollzugsanstalten"/>
    <hyperlink ref="A11" r:id="rId2" display="&gt; B6632 - Strafvollzug - Teil 2: Strafgefangene und Verwahrte in den Justizvollzugsanstalten"/>
    <hyperlink ref="A12" r:id="rId3" display="&gt; B673 - Ausgewählte Daten für die Rechtspflege"/>
    <hyperlink ref="A9" r:id="rId4" display="&gt; A223 - Gerichtliche Ehelösungen"/>
    <hyperlink ref="B10" r:id="rId5" display="&gt; B6631 - Strafvollzug - Teil 1: Bestand und Bewegung in den Justizvollzugsanstalten"/>
    <hyperlink ref="B11" r:id="rId6" display="&gt; B6632 - Strafvollzug - Teil 2: Strafgefangene und Verwahrte in den Justizvollzugsanstalten"/>
    <hyperlink ref="B12" r:id="rId7" display="&gt; B673 - Ausgewählte Daten für die Rechtspflege"/>
    <hyperlink ref="B9" r:id="rId8" display="&gt; A223 - Gerichtliche Ehelösungen"/>
    <hyperlink ref="A4" r:id="rId9" tooltip="Zahlen &amp; Fakten - Thema: Rechtspflege"/>
    <hyperlink ref="A9:B12" r:id="rId10" tooltip="Zahlen &amp; Fakten - Thema: Rechtspflege" display="&gt; A223"/>
    <hyperlink ref="A17:B17" r:id="rId11" tooltip="Qualtitäsberichte Statistisches Bundesamt - Thema: Justiz und Rechtspflege" display="&gt; Rechtspflege"/>
    <hyperlink ref="A22" r:id="rId12" display="   Gabriele Kleinpeter, Telefon: 0385 588-56422, E-Mail: gabriele.kleinpeter@statistik-mv.de"/>
    <hyperlink ref="A22:B22" r:id="rId13" display="   Darlin-Victoria Boehme, Telefon: 0385 588-56413, Darlin-Victoria.Boehme@statistik-mv.de"/>
  </hyperlinks>
  <pageMargins left="0.59055118110236227" right="0.59055118110236227" top="0.59055118110236227" bottom="0.59055118110236227" header="0.39370078740157483" footer="0.39370078740157483"/>
  <pageSetup paperSize="9" pageOrder="overThenDown" orientation="portrait" r:id="rId14"/>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zoomScale="160" zoomScaleNormal="160" zoomScaleSheetLayoutView="120" workbookViewId="0">
      <selection sqref="A1:E1"/>
    </sheetView>
  </sheetViews>
  <sheetFormatPr baseColWidth="10" defaultRowHeight="12" customHeight="1"/>
  <cols>
    <col min="1" max="1" width="4.7109375" style="25" customWidth="1"/>
    <col min="2" max="3" width="1.7109375" style="25" customWidth="1"/>
    <col min="4" max="4" width="8.7109375" style="25" customWidth="1"/>
    <col min="5" max="5" width="74.7109375" style="26" customWidth="1"/>
    <col min="6" max="13" width="8.7109375" style="26" customWidth="1"/>
    <col min="14" max="16384" width="11.42578125" style="26"/>
  </cols>
  <sheetData>
    <row r="1" spans="1:13" s="42" customFormat="1" ht="30" customHeight="1" thickBot="1">
      <c r="A1" s="188" t="s">
        <v>3</v>
      </c>
      <c r="B1" s="188"/>
      <c r="C1" s="188"/>
      <c r="D1" s="188"/>
      <c r="E1" s="188"/>
      <c r="F1" s="41"/>
      <c r="G1" s="41"/>
      <c r="H1" s="41"/>
      <c r="I1" s="41"/>
      <c r="J1" s="41"/>
      <c r="K1" s="41"/>
      <c r="L1" s="41"/>
      <c r="M1" s="41"/>
    </row>
    <row r="2" spans="1:13" s="12" customFormat="1" ht="12" customHeight="1">
      <c r="A2" s="15"/>
      <c r="B2" s="15"/>
      <c r="C2" s="44"/>
      <c r="D2" s="45"/>
      <c r="E2" s="46"/>
    </row>
    <row r="3" spans="1:13" s="12" customFormat="1" ht="12" customHeight="1">
      <c r="A3" s="187" t="s">
        <v>4</v>
      </c>
      <c r="B3" s="187"/>
      <c r="C3" s="47"/>
      <c r="D3" s="13"/>
      <c r="E3" s="43"/>
    </row>
    <row r="4" spans="1:13" s="12" customFormat="1" ht="12" customHeight="1">
      <c r="A4" s="14"/>
      <c r="B4" s="15"/>
      <c r="C4" s="48"/>
      <c r="D4" s="15"/>
      <c r="E4" s="43"/>
    </row>
    <row r="5" spans="1:13" s="12" customFormat="1" ht="12" customHeight="1">
      <c r="A5" s="16"/>
      <c r="B5" s="17"/>
      <c r="C5" s="49"/>
      <c r="D5" s="173" t="s">
        <v>296</v>
      </c>
      <c r="E5" s="174"/>
    </row>
    <row r="6" spans="1:13" s="12" customFormat="1" ht="12" customHeight="1">
      <c r="A6" s="16">
        <f>B6+276</f>
        <v>279</v>
      </c>
      <c r="B6" s="17">
        <v>3</v>
      </c>
      <c r="C6" s="49"/>
      <c r="D6" s="190" t="s">
        <v>328</v>
      </c>
      <c r="E6" s="190"/>
    </row>
    <row r="7" spans="1:13" s="12" customFormat="1" ht="12" customHeight="1">
      <c r="A7" s="16"/>
      <c r="B7" s="17"/>
      <c r="C7" s="49"/>
      <c r="D7" s="173"/>
      <c r="E7" s="174"/>
    </row>
    <row r="8" spans="1:13" s="12" customFormat="1" ht="12" customHeight="1">
      <c r="A8" s="16"/>
      <c r="B8" s="17"/>
      <c r="C8" s="49"/>
      <c r="D8" s="173" t="s">
        <v>298</v>
      </c>
      <c r="E8" s="174"/>
    </row>
    <row r="9" spans="1:13" s="12" customFormat="1" ht="12" customHeight="1">
      <c r="A9" s="16"/>
      <c r="B9" s="17"/>
      <c r="C9" s="49"/>
      <c r="D9" s="175" t="s">
        <v>297</v>
      </c>
      <c r="E9" s="174"/>
    </row>
    <row r="10" spans="1:13" s="12" customFormat="1" ht="12" customHeight="1">
      <c r="A10" s="16">
        <f t="shared" ref="A10:A46" si="0">B10+276</f>
        <v>281</v>
      </c>
      <c r="B10" s="17">
        <v>5</v>
      </c>
      <c r="C10" s="49"/>
      <c r="D10" s="176" t="s">
        <v>299</v>
      </c>
      <c r="E10" s="177" t="s">
        <v>329</v>
      </c>
    </row>
    <row r="11" spans="1:13" s="12" customFormat="1" ht="24" customHeight="1">
      <c r="A11" s="16">
        <f t="shared" si="0"/>
        <v>281</v>
      </c>
      <c r="B11" s="17">
        <v>5</v>
      </c>
      <c r="C11" s="49"/>
      <c r="D11" s="176" t="s">
        <v>300</v>
      </c>
      <c r="E11" s="177" t="s">
        <v>425</v>
      </c>
    </row>
    <row r="12" spans="1:13" s="12" customFormat="1" ht="12" customHeight="1">
      <c r="A12" s="16">
        <f t="shared" si="0"/>
        <v>282</v>
      </c>
      <c r="B12" s="17">
        <v>6</v>
      </c>
      <c r="C12" s="49"/>
      <c r="D12" s="176" t="s">
        <v>301</v>
      </c>
      <c r="E12" s="177" t="s">
        <v>187</v>
      </c>
    </row>
    <row r="13" spans="1:13" s="12" customFormat="1" ht="12" customHeight="1">
      <c r="A13" s="16">
        <f t="shared" si="0"/>
        <v>282</v>
      </c>
      <c r="B13" s="17">
        <v>6</v>
      </c>
      <c r="C13" s="49"/>
      <c r="D13" s="178" t="s">
        <v>302</v>
      </c>
      <c r="E13" s="179" t="s">
        <v>146</v>
      </c>
    </row>
    <row r="14" spans="1:13" s="12" customFormat="1" ht="12" customHeight="1">
      <c r="A14" s="16">
        <f t="shared" si="0"/>
        <v>282</v>
      </c>
      <c r="B14" s="17">
        <v>6</v>
      </c>
      <c r="C14" s="49"/>
      <c r="D14" s="178" t="s">
        <v>303</v>
      </c>
      <c r="E14" s="179" t="s">
        <v>147</v>
      </c>
    </row>
    <row r="15" spans="1:13" s="12" customFormat="1" ht="12" customHeight="1">
      <c r="A15" s="16">
        <f t="shared" si="0"/>
        <v>283</v>
      </c>
      <c r="B15" s="17">
        <v>7</v>
      </c>
      <c r="C15" s="49"/>
      <c r="D15" s="178" t="s">
        <v>304</v>
      </c>
      <c r="E15" s="179" t="s">
        <v>224</v>
      </c>
    </row>
    <row r="16" spans="1:13" s="12" customFormat="1" ht="12" customHeight="1">
      <c r="A16" s="16">
        <f t="shared" si="0"/>
        <v>283</v>
      </c>
      <c r="B16" s="17">
        <v>7</v>
      </c>
      <c r="C16" s="49"/>
      <c r="D16" s="178" t="s">
        <v>305</v>
      </c>
      <c r="E16" s="179" t="s">
        <v>418</v>
      </c>
    </row>
    <row r="17" spans="1:5" s="12" customFormat="1" ht="12" customHeight="1">
      <c r="A17" s="16">
        <f t="shared" si="0"/>
        <v>284</v>
      </c>
      <c r="B17" s="17">
        <v>8</v>
      </c>
      <c r="C17" s="49"/>
      <c r="D17" s="178" t="s">
        <v>306</v>
      </c>
      <c r="E17" s="179" t="s">
        <v>148</v>
      </c>
    </row>
    <row r="18" spans="1:5" s="12" customFormat="1" ht="12" customHeight="1">
      <c r="A18" s="16">
        <f t="shared" si="0"/>
        <v>284</v>
      </c>
      <c r="B18" s="17">
        <v>8</v>
      </c>
      <c r="C18" s="49"/>
      <c r="D18" s="178" t="s">
        <v>307</v>
      </c>
      <c r="E18" s="179" t="s">
        <v>149</v>
      </c>
    </row>
    <row r="19" spans="1:5" s="12" customFormat="1" ht="12" customHeight="1">
      <c r="A19" s="16">
        <f t="shared" si="0"/>
        <v>284</v>
      </c>
      <c r="B19" s="17">
        <v>8</v>
      </c>
      <c r="C19" s="49"/>
      <c r="D19" s="178" t="s">
        <v>308</v>
      </c>
      <c r="E19" s="179" t="s">
        <v>150</v>
      </c>
    </row>
    <row r="20" spans="1:5" s="12" customFormat="1" ht="12" customHeight="1">
      <c r="A20" s="16">
        <f t="shared" si="0"/>
        <v>284</v>
      </c>
      <c r="B20" s="17">
        <v>8</v>
      </c>
      <c r="C20" s="49"/>
      <c r="D20" s="178" t="s">
        <v>309</v>
      </c>
      <c r="E20" s="179" t="s">
        <v>151</v>
      </c>
    </row>
    <row r="21" spans="1:5" s="12" customFormat="1" ht="12" customHeight="1">
      <c r="A21" s="16">
        <f t="shared" si="0"/>
        <v>285</v>
      </c>
      <c r="B21" s="17">
        <v>9</v>
      </c>
      <c r="C21" s="49"/>
      <c r="D21" s="178" t="s">
        <v>310</v>
      </c>
      <c r="E21" s="179" t="s">
        <v>152</v>
      </c>
    </row>
    <row r="22" spans="1:5" s="12" customFormat="1" ht="12" customHeight="1">
      <c r="A22" s="16">
        <f t="shared" si="0"/>
        <v>285</v>
      </c>
      <c r="B22" s="17">
        <v>9</v>
      </c>
      <c r="C22" s="49"/>
      <c r="D22" s="178" t="s">
        <v>311</v>
      </c>
      <c r="E22" s="179" t="s">
        <v>153</v>
      </c>
    </row>
    <row r="23" spans="1:5" s="12" customFormat="1" ht="12" customHeight="1">
      <c r="A23" s="16">
        <f t="shared" si="0"/>
        <v>285</v>
      </c>
      <c r="B23" s="17">
        <v>9</v>
      </c>
      <c r="C23" s="49"/>
      <c r="D23" s="178" t="s">
        <v>312</v>
      </c>
      <c r="E23" s="179" t="s">
        <v>154</v>
      </c>
    </row>
    <row r="24" spans="1:5" s="12" customFormat="1" ht="12" customHeight="1">
      <c r="A24" s="16">
        <f t="shared" si="0"/>
        <v>286</v>
      </c>
      <c r="B24" s="17">
        <v>10</v>
      </c>
      <c r="C24" s="49"/>
      <c r="D24" s="180" t="s">
        <v>313</v>
      </c>
      <c r="E24" s="181" t="s">
        <v>188</v>
      </c>
    </row>
    <row r="25" spans="1:5" s="12" customFormat="1" ht="24" customHeight="1">
      <c r="A25" s="16">
        <f t="shared" si="0"/>
        <v>286</v>
      </c>
      <c r="B25" s="17">
        <v>10</v>
      </c>
      <c r="C25" s="49"/>
      <c r="D25" s="50" t="s">
        <v>314</v>
      </c>
      <c r="E25" s="182" t="s">
        <v>353</v>
      </c>
    </row>
    <row r="26" spans="1:5" s="12" customFormat="1" ht="12" customHeight="1">
      <c r="A26" s="16">
        <f t="shared" si="0"/>
        <v>286</v>
      </c>
      <c r="B26" s="17">
        <v>10</v>
      </c>
      <c r="C26" s="49"/>
      <c r="D26" s="50" t="s">
        <v>315</v>
      </c>
      <c r="E26" s="179" t="s">
        <v>186</v>
      </c>
    </row>
    <row r="27" spans="1:5" s="12" customFormat="1" ht="12" customHeight="1">
      <c r="A27" s="16">
        <f t="shared" si="0"/>
        <v>287</v>
      </c>
      <c r="B27" s="17">
        <v>11</v>
      </c>
      <c r="C27" s="49"/>
      <c r="D27" s="176" t="s">
        <v>316</v>
      </c>
      <c r="E27" s="177" t="s">
        <v>136</v>
      </c>
    </row>
    <row r="28" spans="1:5" s="12" customFormat="1" ht="12" customHeight="1">
      <c r="A28" s="16">
        <f t="shared" si="0"/>
        <v>287</v>
      </c>
      <c r="B28" s="17">
        <v>11</v>
      </c>
      <c r="C28" s="49"/>
      <c r="D28" s="18" t="s">
        <v>317</v>
      </c>
      <c r="E28" s="182" t="s">
        <v>155</v>
      </c>
    </row>
    <row r="29" spans="1:5" s="12" customFormat="1" ht="12" customHeight="1">
      <c r="A29" s="16">
        <f t="shared" si="0"/>
        <v>288</v>
      </c>
      <c r="B29" s="17">
        <v>12</v>
      </c>
      <c r="C29" s="49"/>
      <c r="D29" s="18" t="s">
        <v>318</v>
      </c>
      <c r="E29" s="179" t="s">
        <v>272</v>
      </c>
    </row>
    <row r="30" spans="1:5" s="12" customFormat="1" ht="12" customHeight="1">
      <c r="A30" s="16">
        <f t="shared" si="0"/>
        <v>289</v>
      </c>
      <c r="B30" s="17">
        <v>13</v>
      </c>
      <c r="C30" s="49"/>
      <c r="D30" s="176" t="s">
        <v>319</v>
      </c>
      <c r="E30" s="181" t="s">
        <v>137</v>
      </c>
    </row>
    <row r="31" spans="1:5" s="12" customFormat="1" ht="24" customHeight="1">
      <c r="A31" s="16">
        <f t="shared" si="0"/>
        <v>289</v>
      </c>
      <c r="B31" s="17">
        <v>13</v>
      </c>
      <c r="C31" s="49"/>
      <c r="D31" s="18" t="s">
        <v>320</v>
      </c>
      <c r="E31" s="182" t="s">
        <v>273</v>
      </c>
    </row>
    <row r="32" spans="1:5" s="12" customFormat="1" ht="24" customHeight="1">
      <c r="A32" s="16">
        <f t="shared" si="0"/>
        <v>289</v>
      </c>
      <c r="B32" s="17">
        <v>13</v>
      </c>
      <c r="C32" s="49"/>
      <c r="D32" s="18" t="s">
        <v>321</v>
      </c>
      <c r="E32" s="182" t="s">
        <v>274</v>
      </c>
    </row>
    <row r="33" spans="1:6" s="12" customFormat="1" ht="12" customHeight="1">
      <c r="A33" s="16">
        <f t="shared" si="0"/>
        <v>290</v>
      </c>
      <c r="B33" s="17">
        <v>14</v>
      </c>
      <c r="C33" s="49"/>
      <c r="D33" s="18" t="s">
        <v>322</v>
      </c>
      <c r="E33" s="182" t="s">
        <v>419</v>
      </c>
    </row>
    <row r="34" spans="1:6" s="12" customFormat="1" ht="12" customHeight="1">
      <c r="A34" s="16"/>
      <c r="B34" s="17"/>
      <c r="C34" s="49"/>
      <c r="D34" s="19"/>
      <c r="E34" s="183"/>
    </row>
    <row r="35" spans="1:6" s="12" customFormat="1" ht="12" customHeight="1">
      <c r="A35" s="16">
        <f t="shared" si="0"/>
        <v>277</v>
      </c>
      <c r="B35" s="17">
        <v>1</v>
      </c>
      <c r="C35" s="49"/>
      <c r="D35" s="19" t="s">
        <v>323</v>
      </c>
      <c r="E35" s="182" t="s">
        <v>420</v>
      </c>
      <c r="F35" s="39"/>
    </row>
    <row r="36" spans="1:6" s="12" customFormat="1" ht="12" customHeight="1">
      <c r="A36" s="16">
        <f t="shared" si="0"/>
        <v>279</v>
      </c>
      <c r="B36" s="17">
        <v>3</v>
      </c>
      <c r="C36" s="49"/>
      <c r="D36" s="20"/>
      <c r="E36" s="182" t="s">
        <v>271</v>
      </c>
      <c r="F36" s="39"/>
    </row>
    <row r="37" spans="1:6" s="12" customFormat="1" ht="12" customHeight="1">
      <c r="A37" s="16">
        <f t="shared" si="0"/>
        <v>279</v>
      </c>
      <c r="B37" s="17">
        <v>3</v>
      </c>
      <c r="C37" s="49"/>
      <c r="D37" s="20"/>
      <c r="E37" s="182" t="s">
        <v>421</v>
      </c>
      <c r="F37" s="39"/>
    </row>
    <row r="38" spans="1:6" s="12" customFormat="1" ht="12" customHeight="1">
      <c r="A38" s="16">
        <f t="shared" si="0"/>
        <v>279</v>
      </c>
      <c r="B38" s="17">
        <v>3</v>
      </c>
      <c r="C38" s="49"/>
      <c r="D38" s="20"/>
      <c r="E38" s="182" t="s">
        <v>203</v>
      </c>
      <c r="F38" s="39"/>
    </row>
    <row r="39" spans="1:6" s="12" customFormat="1" ht="24" customHeight="1">
      <c r="A39" s="16">
        <f t="shared" si="0"/>
        <v>281</v>
      </c>
      <c r="B39" s="17">
        <v>5</v>
      </c>
      <c r="C39" s="49"/>
      <c r="D39" s="20"/>
      <c r="E39" s="182" t="s">
        <v>426</v>
      </c>
      <c r="F39" s="39"/>
    </row>
    <row r="40" spans="1:6" s="12" customFormat="1" ht="12" customHeight="1">
      <c r="A40" s="16">
        <f t="shared" si="0"/>
        <v>283</v>
      </c>
      <c r="B40" s="17">
        <v>7</v>
      </c>
      <c r="C40" s="49"/>
      <c r="D40" s="20"/>
      <c r="E40" s="182" t="s">
        <v>446</v>
      </c>
      <c r="F40" s="39"/>
    </row>
    <row r="41" spans="1:6" s="12" customFormat="1" ht="24" customHeight="1">
      <c r="A41" s="16">
        <f t="shared" si="0"/>
        <v>290</v>
      </c>
      <c r="B41" s="17">
        <v>14</v>
      </c>
      <c r="C41" s="49"/>
      <c r="D41" s="20"/>
      <c r="E41" s="182" t="s">
        <v>447</v>
      </c>
      <c r="F41" s="39"/>
    </row>
    <row r="42" spans="1:6" s="12" customFormat="1" ht="12" customHeight="1">
      <c r="A42" s="16"/>
      <c r="B42" s="17"/>
      <c r="C42" s="49"/>
      <c r="D42" s="20"/>
      <c r="E42" s="43"/>
    </row>
    <row r="43" spans="1:6" s="12" customFormat="1" ht="12" customHeight="1">
      <c r="A43" s="16"/>
      <c r="B43" s="17"/>
      <c r="C43" s="49"/>
      <c r="D43" s="20" t="s">
        <v>324</v>
      </c>
      <c r="E43" s="43"/>
    </row>
    <row r="44" spans="1:6" s="21" customFormat="1" ht="12" customHeight="1">
      <c r="A44" s="16">
        <f t="shared" si="0"/>
        <v>291</v>
      </c>
      <c r="B44" s="17">
        <v>15</v>
      </c>
      <c r="C44" s="49"/>
      <c r="D44" s="189" t="s">
        <v>325</v>
      </c>
      <c r="E44" s="189"/>
    </row>
    <row r="45" spans="1:6" s="21" customFormat="1" ht="12" customHeight="1">
      <c r="A45" s="16">
        <f t="shared" si="0"/>
        <v>292</v>
      </c>
      <c r="B45" s="17">
        <v>16</v>
      </c>
      <c r="C45" s="49"/>
      <c r="D45" s="189" t="s">
        <v>327</v>
      </c>
      <c r="E45" s="189"/>
    </row>
    <row r="46" spans="1:6" s="21" customFormat="1" ht="12" customHeight="1">
      <c r="A46" s="16">
        <f t="shared" si="0"/>
        <v>294</v>
      </c>
      <c r="B46" s="17">
        <v>18</v>
      </c>
      <c r="C46" s="49"/>
      <c r="D46" s="189" t="s">
        <v>326</v>
      </c>
      <c r="E46" s="189"/>
    </row>
    <row r="47" spans="1:6" s="21" customFormat="1" ht="12" customHeight="1">
      <c r="A47" s="22"/>
      <c r="B47" s="22"/>
      <c r="C47" s="22"/>
      <c r="D47" s="22"/>
      <c r="E47" s="23"/>
    </row>
    <row r="48" spans="1:6" s="21" customFormat="1" ht="12" customHeight="1">
      <c r="A48" s="22"/>
      <c r="B48" s="22"/>
      <c r="C48" s="22"/>
      <c r="D48" s="22"/>
      <c r="E48" s="23"/>
    </row>
    <row r="49" spans="1:5" s="21" customFormat="1" ht="12" customHeight="1">
      <c r="A49" s="22"/>
      <c r="B49" s="22"/>
      <c r="C49" s="22"/>
      <c r="D49" s="22"/>
      <c r="E49" s="23"/>
    </row>
    <row r="50" spans="1:5" s="21" customFormat="1" ht="12" customHeight="1">
      <c r="A50" s="22"/>
      <c r="B50" s="22"/>
      <c r="C50" s="22"/>
      <c r="D50" s="22"/>
      <c r="E50" s="23"/>
    </row>
    <row r="51" spans="1:5" s="21" customFormat="1" ht="12" customHeight="1">
      <c r="A51" s="22"/>
      <c r="B51" s="22"/>
      <c r="C51" s="22"/>
      <c r="D51" s="22"/>
      <c r="E51" s="23"/>
    </row>
    <row r="52" spans="1:5" s="21" customFormat="1" ht="12" customHeight="1">
      <c r="A52" s="22"/>
      <c r="B52" s="22"/>
      <c r="C52" s="22"/>
      <c r="D52" s="22"/>
      <c r="E52" s="23"/>
    </row>
    <row r="53" spans="1:5" s="21" customFormat="1" ht="12" customHeight="1">
      <c r="A53" s="22"/>
      <c r="B53" s="22"/>
      <c r="C53" s="22"/>
      <c r="D53" s="22"/>
      <c r="E53" s="24"/>
    </row>
  </sheetData>
  <mergeCells count="6">
    <mergeCell ref="A3:B3"/>
    <mergeCell ref="A1:E1"/>
    <mergeCell ref="D44:E44"/>
    <mergeCell ref="D45:E45"/>
    <mergeCell ref="D46:E46"/>
    <mergeCell ref="D6:E6"/>
  </mergeCells>
  <hyperlinks>
    <hyperlink ref="D6:E6" location="'Ergebnisse in Grafiken'!A1" tooltip="Ergebnisse in Grafiken und Worten" display="  Ergebnisse in Grafiken Worten"/>
    <hyperlink ref="D10:E10" location="'11.1+11.2'!A1" tooltip="Tabelle 1.1" display="  11.1"/>
    <hyperlink ref="D11:E11" location="'11.1+11.2'!A12" tooltip="Tabelle 1.2" display="  11.2"/>
    <hyperlink ref="D12:E12" location="'11.3.1+11.3.2'!A1" tooltip="Kapitel 1.3" display="  11.3"/>
    <hyperlink ref="D13:E13" location="'11.3.1+11.3.2'!A2" tooltip="Tabelle 11.3.1" display="  11.3.1"/>
    <hyperlink ref="D14:E14" location="'11.3.1+11.3.2'!A24" tooltip="Tabelle 11.3.2" display="  11.3.2"/>
    <hyperlink ref="D15:E15" location="'11.3.3+11.3.4'!A2" tooltip="Tabelle 11.3.3" display="  11.3.3"/>
    <hyperlink ref="D16:E16" location="'11.3.3+11.3.4'!A44" tooltip="Tabelle 11.3.4" display="  11.3.4"/>
    <hyperlink ref="D17:E17" location="'11.3.5-11.3.8'!A2" tooltip="Tabelle 11.3.5" display="  11.3.5"/>
    <hyperlink ref="D18:E18" location="'11.3.5-11.3.8'!A16" tooltip="Tabelle 11.3.6" display="  11.3.6"/>
    <hyperlink ref="D19:E19" location="'11.3.5-11.3.8'!A24" tooltip="Tabelle 11.3.7" display="  11.3.7"/>
    <hyperlink ref="D20:E20" location="'11.3.5-11.3.8'!A39" tooltip="Tabelle 11.3.8" display="  11.3.8"/>
    <hyperlink ref="D21:E21" location="'11.3.9-11.3.11'!A2" tooltip="Tabelle 11.3.9" display="  11.3.9"/>
    <hyperlink ref="D22:E22" location="'11.3.9-11.3.11'!A10" tooltip="Tabelle 11.3.10" display="  11.3.10"/>
    <hyperlink ref="D23:E23" location="'11.3.9-11.3.11'!A33" tooltip="Tabelle 11.3.11" display="  11.3.11"/>
    <hyperlink ref="D24:E24" location="'11.4.1+11.4.2'!A1" tooltip="Kapitel 11.4" display="  11.4"/>
    <hyperlink ref="D25:E25" location="'11.4.1+11.4.2'!A2" tooltip="Tabelle 11.4.1" display="  11.4.1"/>
    <hyperlink ref="D26:E26" location="'11.4.1+11.4.2'!A22" tooltip="Tabelle 11.4.2" display="  11.4.2"/>
    <hyperlink ref="D27:E27" location="'11.5.1'!A1" tooltip="Kapitel 11.5" display="  11.5"/>
    <hyperlink ref="D28:E28" location="'11.5.1'!A2" tooltip="Tabelle 11.5.1" display="  11.5.1"/>
    <hyperlink ref="D29:E29" location="'11.5.2'!A2" tooltip="Tabelle 11.5.2" display="  11.5.2"/>
    <hyperlink ref="D30:E30" location="'11.6.1+11.6.2'!A1" tooltip="Kapitel 11.6" display="  11.6"/>
    <hyperlink ref="D31:E31" location="'11.6.1+11.6.2'!A2" tooltip="Tabelle 11.6.1" display="  11.6.1"/>
    <hyperlink ref="D32:E32" location="'11.6.1+11.6.2'!A40" tooltip="Tabelle 11.6.2" display="  11.6.2"/>
    <hyperlink ref="D33:E33" location="'11.6.3'!A2" tooltip="Tabelle 11.6.3" display="  11.6.3"/>
    <hyperlink ref="E35" location="Deckblatt!A20" tooltip="Grafik" display="Rechtskräftige Urteile auf Ehescheidung 2020 nach Ehedauer und Kreisen"/>
    <hyperlink ref="E36" location="'Ergebnisse in Grafiken'!A1" tooltip="Grafik" display="Gefangene am 31. Dezember im Zeitvergleich nach Art der Freiheitsentziehung"/>
    <hyperlink ref="E37" location="'Ergebnisse in Grafiken'!A24" tooltip="Grafik" display="Verurteilte 2020 nach allgemeinem Strafrecht und Jugendstrafrecht"/>
    <hyperlink ref="E38" location="'Ergebnisse in Grafiken'!A44" tooltip="Grafik" display="Bestehende Unterstellung unter Bewährungsaufsicht im Zeitvergleich"/>
    <hyperlink ref="E39" location="'11.1+11.2'!A37" tooltip="Grafik" display="Bestand der Richter, Staatsanwälte, Rechtsanwälte und Notare im Zeitvergleich"/>
    <hyperlink ref="E40" location="'11.3.3+11.3.4'!A24" tooltip="Grafik" display="Eheschließungen und Ehescheidungen je 10 000 Einwohner im Zeitvergleich"/>
    <hyperlink ref="E41" location="'11.6.3'!A25" tooltip="Grafik" display="'11.6.3'!A25"/>
    <hyperlink ref="D44:E44" location="Fußnotenerläuterungen!A1" tooltip="Fußnotenerläuterungen" display="  Fußnotenerläuterungen"/>
    <hyperlink ref="D45:E45" location="Methodik!A1" tooltip="Methodik/Glossar" display="  Methodik/Glossar"/>
    <hyperlink ref="D46:E46" location="'Mehr zum Thema'!A1" tooltip="Mehr zum Thema" display="  Mehr zum Thema"/>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ignoredErrors>
    <ignoredError sqref="D13:D3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zoomScale="160" zoomScaleNormal="160" workbookViewId="0">
      <selection sqref="A1:B1"/>
    </sheetView>
  </sheetViews>
  <sheetFormatPr baseColWidth="10" defaultRowHeight="11.45" customHeight="1"/>
  <cols>
    <col min="1" max="1" width="5.7109375" style="40" customWidth="1"/>
    <col min="2" max="2" width="85.7109375" style="36" customWidth="1"/>
    <col min="3" max="9" width="8.7109375" style="36" customWidth="1"/>
    <col min="10" max="16384" width="11.42578125" style="36"/>
  </cols>
  <sheetData>
    <row r="1" spans="1:9" s="52" customFormat="1" ht="30" customHeight="1" thickBot="1">
      <c r="A1" s="191" t="s">
        <v>294</v>
      </c>
      <c r="B1" s="191"/>
      <c r="C1" s="51"/>
      <c r="D1" s="51"/>
      <c r="E1" s="51"/>
      <c r="F1" s="51"/>
      <c r="G1" s="51"/>
      <c r="H1" s="51"/>
      <c r="I1" s="51"/>
    </row>
    <row r="2" spans="1:9" s="28" customFormat="1" ht="11.45" customHeight="1">
      <c r="A2" s="27"/>
    </row>
    <row r="3" spans="1:9" s="28" customFormat="1" ht="11.45" customHeight="1">
      <c r="A3" s="27"/>
    </row>
    <row r="4" spans="1:9" s="28" customFormat="1" ht="11.45" customHeight="1">
      <c r="A4" s="27"/>
    </row>
    <row r="5" spans="1:9" s="28" customFormat="1" ht="11.45" customHeight="1">
      <c r="A5" s="27"/>
    </row>
    <row r="6" spans="1:9" s="28" customFormat="1" ht="11.45" customHeight="1">
      <c r="A6" s="27"/>
    </row>
    <row r="7" spans="1:9" s="28" customFormat="1" ht="11.45" customHeight="1">
      <c r="A7" s="27"/>
    </row>
    <row r="8" spans="1:9" s="28" customFormat="1" ht="11.45" customHeight="1">
      <c r="A8" s="27"/>
    </row>
    <row r="9" spans="1:9" s="28" customFormat="1" ht="11.45" customHeight="1">
      <c r="A9" s="27"/>
    </row>
    <row r="10" spans="1:9" s="28" customFormat="1" ht="11.45" customHeight="1">
      <c r="A10" s="27"/>
    </row>
    <row r="11" spans="1:9" s="28" customFormat="1" ht="11.45" customHeight="1">
      <c r="A11" s="27"/>
    </row>
    <row r="12" spans="1:9" s="28" customFormat="1" ht="11.45" customHeight="1">
      <c r="A12" s="27"/>
    </row>
    <row r="13" spans="1:9" s="28" customFormat="1" ht="11.45" customHeight="1">
      <c r="A13" s="27"/>
    </row>
    <row r="14" spans="1:9" s="28" customFormat="1" ht="11.45" customHeight="1">
      <c r="A14" s="27"/>
    </row>
    <row r="15" spans="1:9" s="28" customFormat="1" ht="11.45" customHeight="1">
      <c r="A15" s="27"/>
    </row>
    <row r="16" spans="1:9" s="28" customFormat="1" ht="11.45" customHeight="1">
      <c r="A16" s="27"/>
    </row>
    <row r="17" spans="1:1" s="28" customFormat="1" ht="11.45" customHeight="1">
      <c r="A17" s="27"/>
    </row>
    <row r="18" spans="1:1" s="28" customFormat="1" ht="11.45" customHeight="1">
      <c r="A18" s="27"/>
    </row>
    <row r="19" spans="1:1" s="28" customFormat="1" ht="11.45" customHeight="1">
      <c r="A19" s="27"/>
    </row>
    <row r="20" spans="1:1" s="28" customFormat="1" ht="11.45" customHeight="1">
      <c r="A20" s="38"/>
    </row>
    <row r="21" spans="1:1" s="28" customFormat="1" ht="11.45" customHeight="1">
      <c r="A21" s="27"/>
    </row>
    <row r="22" spans="1:1" s="28" customFormat="1" ht="11.45" customHeight="1">
      <c r="A22" s="27"/>
    </row>
    <row r="23" spans="1:1" s="28" customFormat="1" ht="11.45" customHeight="1">
      <c r="A23" s="27"/>
    </row>
    <row r="24" spans="1:1" s="28" customFormat="1" ht="11.45" customHeight="1">
      <c r="A24" s="27"/>
    </row>
    <row r="25" spans="1:1" s="28" customFormat="1" ht="11.45" customHeight="1">
      <c r="A25" s="27"/>
    </row>
    <row r="26" spans="1:1" s="28" customFormat="1" ht="11.45" customHeight="1">
      <c r="A26" s="27"/>
    </row>
    <row r="27" spans="1:1" s="28" customFormat="1" ht="11.45" customHeight="1">
      <c r="A27" s="27"/>
    </row>
    <row r="28" spans="1:1" s="28" customFormat="1" ht="11.45" customHeight="1">
      <c r="A28" s="39"/>
    </row>
    <row r="29" spans="1:1" s="28" customFormat="1" ht="11.45" customHeight="1">
      <c r="A29" s="27"/>
    </row>
    <row r="30" spans="1:1" s="28" customFormat="1" ht="11.45" customHeight="1">
      <c r="A30" s="27"/>
    </row>
    <row r="31" spans="1:1" s="28" customFormat="1" ht="11.45" customHeight="1">
      <c r="A31" s="27"/>
    </row>
    <row r="32" spans="1:1" s="28" customFormat="1" ht="11.45" customHeight="1">
      <c r="A32" s="27"/>
    </row>
    <row r="33" spans="1:1" s="28" customFormat="1" ht="11.45" customHeight="1">
      <c r="A33" s="27"/>
    </row>
    <row r="34" spans="1:1" s="28" customFormat="1" ht="11.45" customHeight="1">
      <c r="A34" s="27"/>
    </row>
    <row r="35" spans="1:1" s="28" customFormat="1" ht="11.45" customHeight="1">
      <c r="A35" s="27"/>
    </row>
    <row r="36" spans="1:1" s="28" customFormat="1" ht="11.45" customHeight="1">
      <c r="A36" s="27"/>
    </row>
    <row r="37" spans="1:1" s="28" customFormat="1" ht="11.45" customHeight="1">
      <c r="A37" s="27"/>
    </row>
    <row r="38" spans="1:1" s="28" customFormat="1" ht="11.45" customHeight="1">
      <c r="A38" s="27"/>
    </row>
    <row r="39" spans="1:1" s="28" customFormat="1" ht="11.45" customHeight="1">
      <c r="A39" s="27"/>
    </row>
    <row r="40" spans="1:1" s="28" customFormat="1" ht="11.45" customHeight="1">
      <c r="A40" s="27"/>
    </row>
    <row r="41" spans="1:1" s="28" customFormat="1" ht="11.45" customHeight="1">
      <c r="A41" s="27"/>
    </row>
    <row r="42" spans="1:1" s="28" customFormat="1" ht="11.45" customHeight="1">
      <c r="A42" s="27"/>
    </row>
    <row r="43" spans="1:1" s="28" customFormat="1" ht="11.45" customHeight="1">
      <c r="A43" s="27"/>
    </row>
    <row r="44" spans="1:1" s="28" customFormat="1" ht="11.45" customHeight="1">
      <c r="A44" s="27"/>
    </row>
    <row r="45" spans="1:1" s="28" customFormat="1" ht="11.45" customHeight="1">
      <c r="A45" s="27"/>
    </row>
    <row r="46" spans="1:1" s="28" customFormat="1" ht="11.45" customHeight="1">
      <c r="A46" s="27"/>
    </row>
    <row r="47" spans="1:1" s="28" customFormat="1" ht="11.45" customHeight="1">
      <c r="A47" s="27"/>
    </row>
    <row r="48" spans="1:1" s="28" customFormat="1" ht="11.45" customHeight="1">
      <c r="A48" s="27"/>
    </row>
    <row r="49" spans="1:1" s="28" customFormat="1" ht="11.45" customHeight="1">
      <c r="A49" s="27"/>
    </row>
    <row r="50" spans="1:1" s="28" customFormat="1" ht="11.45" customHeight="1">
      <c r="A50" s="27"/>
    </row>
    <row r="51" spans="1:1" s="28" customFormat="1" ht="11.45" customHeight="1">
      <c r="A51" s="27"/>
    </row>
    <row r="52" spans="1:1" s="28" customFormat="1" ht="11.45" customHeight="1">
      <c r="A52" s="27"/>
    </row>
    <row r="53" spans="1:1" s="28" customFormat="1" ht="11.45" customHeight="1">
      <c r="A53" s="27"/>
    </row>
    <row r="54" spans="1:1" s="28" customFormat="1" ht="11.45" customHeight="1">
      <c r="A54" s="27"/>
    </row>
    <row r="55" spans="1:1" s="28" customFormat="1" ht="11.45" customHeight="1">
      <c r="A55" s="27"/>
    </row>
    <row r="56" spans="1:1" s="28" customFormat="1" ht="11.45" customHeight="1">
      <c r="A56" s="27"/>
    </row>
    <row r="57" spans="1:1" s="28" customFormat="1" ht="11.45" customHeight="1">
      <c r="A57" s="27"/>
    </row>
    <row r="58" spans="1:1" s="28" customFormat="1" ht="11.45" customHeight="1">
      <c r="A58" s="27"/>
    </row>
    <row r="59" spans="1:1" s="28" customFormat="1" ht="11.45" customHeight="1">
      <c r="A59" s="27"/>
    </row>
    <row r="60" spans="1:1" s="28" customFormat="1" ht="11.45" customHeight="1">
      <c r="A60" s="27"/>
    </row>
    <row r="61" spans="1:1" s="28" customFormat="1" ht="11.45" customHeight="1">
      <c r="A61" s="27"/>
    </row>
    <row r="62" spans="1:1" s="28" customFormat="1" ht="11.45" customHeight="1">
      <c r="A62" s="27"/>
    </row>
    <row r="63" spans="1:1" s="28" customFormat="1" ht="11.45" customHeight="1">
      <c r="A63" s="27"/>
    </row>
    <row r="64" spans="1:1" s="28" customFormat="1" ht="11.45" customHeight="1">
      <c r="A64" s="27"/>
    </row>
    <row r="65" spans="1:1" s="28" customFormat="1" ht="11.45" customHeight="1">
      <c r="A65" s="27"/>
    </row>
    <row r="66" spans="1:1" s="28" customFormat="1" ht="11.45" customHeight="1">
      <c r="A66" s="27"/>
    </row>
    <row r="67" spans="1:1" s="28" customFormat="1" ht="11.45" customHeight="1">
      <c r="A67" s="27"/>
    </row>
    <row r="68" spans="1:1" s="28" customFormat="1" ht="11.45" customHeight="1">
      <c r="A68" s="27"/>
    </row>
    <row r="69" spans="1:1" s="28" customFormat="1" ht="11.45" customHeight="1">
      <c r="A69" s="27"/>
    </row>
    <row r="70" spans="1:1" s="28" customFormat="1" ht="11.45" customHeight="1">
      <c r="A70" s="27"/>
    </row>
    <row r="71" spans="1:1" s="28" customFormat="1" ht="11.45" customHeight="1">
      <c r="A71" s="27"/>
    </row>
    <row r="72" spans="1:1" s="28" customFormat="1" ht="11.45" customHeight="1">
      <c r="A72" s="27"/>
    </row>
    <row r="73" spans="1:1" s="28" customFormat="1" ht="11.45" customHeight="1">
      <c r="A73" s="27"/>
    </row>
    <row r="74" spans="1:1" s="28" customFormat="1" ht="11.45" customHeight="1">
      <c r="A74" s="27"/>
    </row>
    <row r="75" spans="1:1" s="28" customFormat="1" ht="11.45" customHeight="1">
      <c r="A75" s="27"/>
    </row>
    <row r="76" spans="1:1" s="28" customFormat="1" ht="11.45" customHeight="1">
      <c r="A76" s="27"/>
    </row>
    <row r="77" spans="1:1" s="28" customFormat="1" ht="11.45" customHeight="1">
      <c r="A77" s="27"/>
    </row>
    <row r="78" spans="1:1" s="28" customFormat="1" ht="11.45" customHeight="1">
      <c r="A78" s="27"/>
    </row>
    <row r="79" spans="1:1" s="28" customFormat="1" ht="11.45" customHeight="1">
      <c r="A79" s="27"/>
    </row>
    <row r="80" spans="1:1" s="28" customFormat="1" ht="11.45" customHeight="1">
      <c r="A80" s="27"/>
    </row>
    <row r="81" spans="1:1" s="28" customFormat="1" ht="11.45" customHeight="1">
      <c r="A81" s="27"/>
    </row>
    <row r="82" spans="1:1" s="28" customFormat="1" ht="11.45" customHeight="1">
      <c r="A82" s="27"/>
    </row>
    <row r="83" spans="1:1" s="28" customFormat="1" ht="11.45" customHeight="1">
      <c r="A83" s="27"/>
    </row>
    <row r="84" spans="1:1" s="28" customFormat="1" ht="11.45" customHeight="1">
      <c r="A84" s="27"/>
    </row>
    <row r="85" spans="1:1" s="28" customFormat="1" ht="11.45" customHeight="1">
      <c r="A85" s="27"/>
    </row>
    <row r="86" spans="1:1" s="28" customFormat="1" ht="11.45" customHeight="1">
      <c r="A86" s="27"/>
    </row>
    <row r="87" spans="1:1" s="28" customFormat="1" ht="11.45" customHeight="1">
      <c r="A87" s="27"/>
    </row>
    <row r="88" spans="1:1" s="28" customFormat="1" ht="11.45" customHeight="1">
      <c r="A88" s="27"/>
    </row>
    <row r="89" spans="1:1" s="28" customFormat="1" ht="11.45" customHeight="1">
      <c r="A89" s="27"/>
    </row>
    <row r="90" spans="1:1" s="28" customFormat="1" ht="11.45" customHeight="1">
      <c r="A90" s="27"/>
    </row>
    <row r="91" spans="1:1" s="28" customFormat="1" ht="11.45" customHeight="1">
      <c r="A91" s="27"/>
    </row>
    <row r="92" spans="1:1" s="28" customFormat="1" ht="11.45" customHeight="1">
      <c r="A92" s="27"/>
    </row>
    <row r="93" spans="1:1" s="28" customFormat="1" ht="11.45" customHeight="1">
      <c r="A93" s="27"/>
    </row>
    <row r="94" spans="1:1" s="28" customFormat="1" ht="11.45" customHeight="1">
      <c r="A94" s="27"/>
    </row>
    <row r="95" spans="1:1" s="28" customFormat="1" ht="11.45" customHeight="1">
      <c r="A95" s="27"/>
    </row>
    <row r="96" spans="1:1" s="28" customFormat="1" ht="11.45" customHeight="1">
      <c r="A96" s="27"/>
    </row>
    <row r="97" spans="1:1" s="28" customFormat="1" ht="11.45" customHeight="1">
      <c r="A97" s="27"/>
    </row>
    <row r="98" spans="1:1" s="28" customFormat="1" ht="11.45" customHeight="1">
      <c r="A98" s="27"/>
    </row>
    <row r="99" spans="1:1" s="28" customFormat="1" ht="11.45" customHeight="1">
      <c r="A99" s="27"/>
    </row>
    <row r="100" spans="1:1" s="28" customFormat="1" ht="11.45" customHeight="1">
      <c r="A100" s="27"/>
    </row>
    <row r="101" spans="1:1" s="28" customFormat="1" ht="11.45" customHeight="1">
      <c r="A101" s="27"/>
    </row>
    <row r="102" spans="1:1" s="28" customFormat="1" ht="11.45" customHeight="1">
      <c r="A102" s="27"/>
    </row>
    <row r="103" spans="1:1" s="28" customFormat="1" ht="11.45" customHeight="1">
      <c r="A103" s="27"/>
    </row>
    <row r="104" spans="1:1" s="28" customFormat="1" ht="11.45" customHeight="1">
      <c r="A104" s="27"/>
    </row>
    <row r="105" spans="1:1" s="28" customFormat="1" ht="11.45" customHeight="1">
      <c r="A105" s="27"/>
    </row>
    <row r="106" spans="1:1" s="28" customFormat="1" ht="11.45" customHeight="1">
      <c r="A106" s="27"/>
    </row>
    <row r="107" spans="1:1" s="28" customFormat="1" ht="11.45" customHeight="1">
      <c r="A107" s="27"/>
    </row>
    <row r="108" spans="1:1" s="28" customFormat="1" ht="11.45" customHeight="1">
      <c r="A108" s="27"/>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60" zoomScaleNormal="160" workbookViewId="0">
      <selection sqref="A1:B1"/>
    </sheetView>
  </sheetViews>
  <sheetFormatPr baseColWidth="10" defaultRowHeight="11.45" customHeight="1"/>
  <cols>
    <col min="1" max="1" width="5.7109375" style="155" customWidth="1"/>
    <col min="2" max="2" width="85.7109375" style="28" customWidth="1"/>
    <col min="3" max="16384" width="11.42578125" style="28"/>
  </cols>
  <sheetData>
    <row r="1" spans="1:2" s="53" customFormat="1" ht="30" customHeight="1" thickBot="1">
      <c r="A1" s="191" t="s">
        <v>295</v>
      </c>
      <c r="B1" s="191"/>
    </row>
    <row r="3" spans="1:2" s="152" customFormat="1" ht="36" customHeight="1">
      <c r="A3" s="151" t="s">
        <v>43</v>
      </c>
      <c r="B3" s="164" t="s">
        <v>428</v>
      </c>
    </row>
    <row r="4" spans="1:2" s="152" customFormat="1" ht="9.9499999999999993" customHeight="1">
      <c r="A4" s="151"/>
      <c r="B4" s="165"/>
    </row>
    <row r="5" spans="1:2" s="152" customFormat="1" ht="24" customHeight="1">
      <c r="A5" s="151" t="s">
        <v>43</v>
      </c>
      <c r="B5" s="164" t="s">
        <v>435</v>
      </c>
    </row>
    <row r="6" spans="1:2" s="152" customFormat="1" ht="9.9499999999999993" customHeight="1">
      <c r="A6" s="151"/>
      <c r="B6" s="165"/>
    </row>
    <row r="7" spans="1:2" s="152" customFormat="1" ht="36" customHeight="1">
      <c r="A7" s="151" t="s">
        <v>43</v>
      </c>
      <c r="B7" s="164" t="s">
        <v>409</v>
      </c>
    </row>
    <row r="8" spans="1:2" s="152" customFormat="1" ht="9.9499999999999993" customHeight="1">
      <c r="A8" s="151"/>
      <c r="B8" s="165"/>
    </row>
    <row r="9" spans="1:2" s="152" customFormat="1" ht="36" customHeight="1">
      <c r="A9" s="151" t="s">
        <v>43</v>
      </c>
      <c r="B9" s="164" t="s">
        <v>410</v>
      </c>
    </row>
    <row r="10" spans="1:2" s="152" customFormat="1" ht="9.9499999999999993" customHeight="1">
      <c r="A10" s="151"/>
      <c r="B10" s="165"/>
    </row>
    <row r="11" spans="1:2" s="152" customFormat="1" ht="36" customHeight="1">
      <c r="A11" s="151" t="s">
        <v>43</v>
      </c>
      <c r="B11" s="164" t="s">
        <v>443</v>
      </c>
    </row>
    <row r="12" spans="1:2" s="152" customFormat="1" ht="9.9499999999999993" customHeight="1">
      <c r="A12" s="151"/>
      <c r="B12" s="165"/>
    </row>
    <row r="13" spans="1:2" s="152" customFormat="1" ht="24" customHeight="1">
      <c r="A13" s="151" t="s">
        <v>43</v>
      </c>
      <c r="B13" s="164" t="s">
        <v>411</v>
      </c>
    </row>
    <row r="14" spans="1:2" s="152" customFormat="1" ht="9.9499999999999993" customHeight="1">
      <c r="A14" s="151"/>
      <c r="B14" s="153"/>
    </row>
    <row r="15" spans="1:2" s="152" customFormat="1" ht="12" customHeight="1">
      <c r="A15" s="151"/>
      <c r="B15" s="153"/>
    </row>
    <row r="16" spans="1:2" ht="9.9499999999999993" customHeight="1">
      <c r="A16" s="151"/>
      <c r="B16" s="12"/>
    </row>
    <row r="17" spans="1:1" ht="11.45" customHeight="1">
      <c r="A17" s="154"/>
    </row>
    <row r="18" spans="1:1" ht="11.45" customHeight="1">
      <c r="A18" s="154"/>
    </row>
    <row r="19" spans="1:1" ht="11.45" customHeight="1">
      <c r="A19" s="154"/>
    </row>
    <row r="20" spans="1:1" ht="11.45" customHeight="1">
      <c r="A20" s="154"/>
    </row>
    <row r="21" spans="1:1" ht="11.45" customHeight="1">
      <c r="A21" s="154"/>
    </row>
    <row r="22" spans="1:1" ht="11.45" customHeight="1">
      <c r="A22" s="154"/>
    </row>
    <row r="23" spans="1:1" ht="11.45" customHeight="1">
      <c r="A23" s="154"/>
    </row>
    <row r="24" spans="1:1" ht="11.45" customHeight="1">
      <c r="A24" s="154"/>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160" zoomScaleNormal="160" workbookViewId="0">
      <selection sqref="A1:I1"/>
    </sheetView>
  </sheetViews>
  <sheetFormatPr baseColWidth="10" defaultRowHeight="11.45" customHeight="1"/>
  <cols>
    <col min="1" max="1" width="31.28515625" style="63" customWidth="1"/>
    <col min="2" max="2" width="7.7109375" style="64" customWidth="1"/>
    <col min="3" max="7" width="7.5703125" style="64" customWidth="1"/>
    <col min="8" max="9" width="7.5703125" style="54" customWidth="1"/>
    <col min="10" max="16384" width="11.42578125" style="54"/>
  </cols>
  <sheetData>
    <row r="1" spans="1:15" s="37" customFormat="1" ht="30" customHeight="1">
      <c r="A1" s="193" t="s">
        <v>333</v>
      </c>
      <c r="B1" s="193"/>
      <c r="C1" s="193"/>
      <c r="D1" s="193"/>
      <c r="E1" s="193"/>
      <c r="F1" s="193"/>
      <c r="G1" s="193"/>
      <c r="H1" s="193"/>
      <c r="I1" s="193"/>
    </row>
    <row r="2" spans="1:15" ht="30" customHeight="1">
      <c r="A2" s="192"/>
      <c r="B2" s="192"/>
      <c r="C2" s="192"/>
      <c r="D2" s="192"/>
      <c r="E2" s="192"/>
      <c r="F2" s="192"/>
      <c r="G2" s="192"/>
      <c r="H2" s="192"/>
      <c r="I2" s="192"/>
    </row>
    <row r="3" spans="1:15" ht="12" customHeight="1">
      <c r="A3" s="65" t="s">
        <v>9</v>
      </c>
      <c r="B3" s="66" t="s">
        <v>10</v>
      </c>
      <c r="C3" s="66">
        <v>2000</v>
      </c>
      <c r="D3" s="66">
        <v>2005</v>
      </c>
      <c r="E3" s="66">
        <v>2010</v>
      </c>
      <c r="F3" s="67">
        <v>2015</v>
      </c>
      <c r="G3" s="67">
        <v>2019</v>
      </c>
      <c r="H3" s="67">
        <v>2020</v>
      </c>
      <c r="I3" s="166">
        <v>2021</v>
      </c>
      <c r="J3" s="55"/>
      <c r="K3" s="55"/>
      <c r="L3" s="55"/>
      <c r="M3" s="55"/>
      <c r="N3" s="55"/>
      <c r="O3" s="55"/>
    </row>
    <row r="4" spans="1:15" ht="11.45" customHeight="1">
      <c r="A4" s="68"/>
      <c r="B4" s="56"/>
      <c r="C4" s="56"/>
      <c r="D4" s="56"/>
      <c r="E4" s="56"/>
      <c r="F4" s="55"/>
      <c r="G4" s="55"/>
      <c r="H4" s="55"/>
      <c r="I4" s="55"/>
      <c r="J4" s="55"/>
      <c r="K4" s="55"/>
      <c r="L4" s="55"/>
      <c r="M4" s="55"/>
      <c r="N4" s="55"/>
      <c r="O4" s="55"/>
    </row>
    <row r="5" spans="1:15" s="59" customFormat="1" ht="11.45" customHeight="1">
      <c r="A5" s="74" t="s">
        <v>352</v>
      </c>
      <c r="B5" s="57">
        <v>6</v>
      </c>
      <c r="C5" s="57">
        <v>2</v>
      </c>
      <c r="D5" s="57">
        <v>15</v>
      </c>
      <c r="E5" s="57">
        <v>38</v>
      </c>
      <c r="F5" s="58">
        <v>9</v>
      </c>
      <c r="G5" s="58">
        <v>8</v>
      </c>
      <c r="H5" s="58">
        <v>3</v>
      </c>
      <c r="I5" s="58">
        <v>4</v>
      </c>
      <c r="J5" s="58"/>
      <c r="K5" s="58"/>
      <c r="L5" s="58"/>
      <c r="M5" s="58"/>
      <c r="N5" s="58"/>
      <c r="O5" s="58"/>
    </row>
    <row r="6" spans="1:15" ht="11.45" customHeight="1">
      <c r="A6" s="70" t="s">
        <v>104</v>
      </c>
      <c r="B6" s="56"/>
      <c r="C6" s="56"/>
      <c r="D6" s="56"/>
      <c r="E6" s="56"/>
      <c r="F6" s="55"/>
      <c r="G6" s="55"/>
      <c r="H6" s="55"/>
      <c r="I6" s="55"/>
      <c r="J6" s="55"/>
      <c r="K6" s="55"/>
      <c r="L6" s="55"/>
      <c r="M6" s="55"/>
      <c r="N6" s="55"/>
      <c r="O6" s="55"/>
    </row>
    <row r="7" spans="1:15" ht="23.1" customHeight="1">
      <c r="A7" s="70" t="s">
        <v>93</v>
      </c>
      <c r="B7" s="55">
        <v>2</v>
      </c>
      <c r="C7" s="55">
        <v>1</v>
      </c>
      <c r="D7" s="55">
        <v>7</v>
      </c>
      <c r="E7" s="55">
        <v>16</v>
      </c>
      <c r="F7" s="55" t="s">
        <v>0</v>
      </c>
      <c r="G7" s="55">
        <v>3</v>
      </c>
      <c r="H7" s="55" t="s">
        <v>0</v>
      </c>
      <c r="I7" s="55">
        <v>3</v>
      </c>
      <c r="J7" s="55"/>
      <c r="K7" s="55"/>
      <c r="L7" s="55"/>
      <c r="M7" s="55"/>
      <c r="N7" s="55"/>
      <c r="O7" s="55"/>
    </row>
    <row r="8" spans="1:15" ht="11.45" customHeight="1">
      <c r="A8" s="70" t="s">
        <v>94</v>
      </c>
      <c r="B8" s="55">
        <v>3</v>
      </c>
      <c r="C8" s="55" t="s">
        <v>0</v>
      </c>
      <c r="D8" s="55">
        <v>8</v>
      </c>
      <c r="E8" s="55">
        <v>10</v>
      </c>
      <c r="F8" s="55" t="s">
        <v>0</v>
      </c>
      <c r="G8" s="55">
        <v>2</v>
      </c>
      <c r="H8" s="55">
        <v>3</v>
      </c>
      <c r="I8" s="55" t="s">
        <v>0</v>
      </c>
      <c r="J8" s="55"/>
      <c r="K8" s="55"/>
      <c r="L8" s="55"/>
      <c r="M8" s="55"/>
      <c r="N8" s="55"/>
      <c r="O8" s="55"/>
    </row>
    <row r="9" spans="1:15" ht="11.45" customHeight="1">
      <c r="A9" s="70" t="s">
        <v>95</v>
      </c>
      <c r="B9" s="55">
        <v>1</v>
      </c>
      <c r="C9" s="55">
        <v>1</v>
      </c>
      <c r="D9" s="55" t="s">
        <v>0</v>
      </c>
      <c r="E9" s="55">
        <v>12</v>
      </c>
      <c r="F9" s="55">
        <v>9</v>
      </c>
      <c r="G9" s="55">
        <v>2</v>
      </c>
      <c r="H9" s="55" t="s">
        <v>0</v>
      </c>
      <c r="I9" s="55">
        <v>1</v>
      </c>
      <c r="J9" s="55"/>
      <c r="K9" s="55"/>
      <c r="L9" s="55"/>
      <c r="M9" s="55"/>
      <c r="N9" s="55"/>
      <c r="O9" s="55"/>
    </row>
    <row r="12" spans="1:15" s="37" customFormat="1" ht="30" customHeight="1">
      <c r="A12" s="194" t="s">
        <v>427</v>
      </c>
      <c r="B12" s="194"/>
      <c r="C12" s="194"/>
      <c r="D12" s="194"/>
      <c r="E12" s="194"/>
      <c r="F12" s="194"/>
      <c r="G12" s="194"/>
      <c r="H12" s="194"/>
      <c r="I12" s="194"/>
    </row>
    <row r="13" spans="1:15" s="61" customFormat="1" ht="12" customHeight="1">
      <c r="A13" s="65" t="s">
        <v>1</v>
      </c>
      <c r="B13" s="73">
        <v>1995</v>
      </c>
      <c r="C13" s="73">
        <v>2000</v>
      </c>
      <c r="D13" s="73">
        <v>2005</v>
      </c>
      <c r="E13" s="73">
        <v>2010</v>
      </c>
      <c r="F13" s="73">
        <v>2015</v>
      </c>
      <c r="G13" s="67">
        <v>2019</v>
      </c>
      <c r="H13" s="67">
        <v>2020</v>
      </c>
      <c r="I13" s="166">
        <v>2021</v>
      </c>
    </row>
    <row r="14" spans="1:15" s="61" customFormat="1" ht="11.45" customHeight="1">
      <c r="A14" s="68"/>
      <c r="B14" s="71"/>
      <c r="C14" s="71"/>
      <c r="D14" s="71"/>
      <c r="E14" s="71"/>
      <c r="F14" s="71"/>
      <c r="G14" s="71"/>
      <c r="H14" s="71"/>
      <c r="I14" s="71"/>
    </row>
    <row r="15" spans="1:15" s="61" customFormat="1" ht="23.1" customHeight="1">
      <c r="A15" s="74" t="s">
        <v>429</v>
      </c>
      <c r="B15" s="71"/>
      <c r="C15" s="71"/>
      <c r="D15" s="71"/>
      <c r="E15" s="71"/>
      <c r="F15" s="71"/>
      <c r="G15" s="71"/>
      <c r="H15" s="71"/>
      <c r="I15" s="71"/>
    </row>
    <row r="16" spans="1:15" s="61" customFormat="1" ht="11.45" customHeight="1">
      <c r="A16" s="70" t="s">
        <v>96</v>
      </c>
      <c r="B16" s="71">
        <v>659</v>
      </c>
      <c r="C16" s="71">
        <v>666</v>
      </c>
      <c r="D16" s="71">
        <v>665</v>
      </c>
      <c r="E16" s="71">
        <v>647</v>
      </c>
      <c r="F16" s="71">
        <v>591</v>
      </c>
      <c r="G16" s="71">
        <v>614</v>
      </c>
      <c r="H16" s="71">
        <v>629</v>
      </c>
      <c r="I16" s="71">
        <v>616</v>
      </c>
    </row>
    <row r="17" spans="1:9" s="62" customFormat="1" ht="11.45" customHeight="1">
      <c r="A17" s="74" t="s">
        <v>354</v>
      </c>
      <c r="B17" s="72">
        <v>615</v>
      </c>
      <c r="C17" s="72">
        <v>619</v>
      </c>
      <c r="D17" s="72">
        <v>652</v>
      </c>
      <c r="E17" s="72">
        <v>642</v>
      </c>
      <c r="F17" s="72">
        <v>604</v>
      </c>
      <c r="G17" s="72">
        <v>612</v>
      </c>
      <c r="H17" s="72">
        <v>607</v>
      </c>
      <c r="I17" s="72">
        <v>609</v>
      </c>
    </row>
    <row r="18" spans="1:9" s="61" customFormat="1" ht="11.45" customHeight="1">
      <c r="A18" s="70" t="s">
        <v>97</v>
      </c>
      <c r="B18" s="71"/>
      <c r="C18" s="71"/>
      <c r="D18" s="71"/>
      <c r="E18" s="71"/>
      <c r="F18" s="71"/>
      <c r="G18" s="71"/>
      <c r="H18" s="71"/>
      <c r="I18" s="71"/>
    </row>
    <row r="19" spans="1:9" s="61" customFormat="1" ht="11.45" customHeight="1">
      <c r="A19" s="70" t="s">
        <v>99</v>
      </c>
      <c r="B19" s="71">
        <v>410</v>
      </c>
      <c r="C19" s="71">
        <v>402</v>
      </c>
      <c r="D19" s="71">
        <v>392</v>
      </c>
      <c r="E19" s="71">
        <v>387</v>
      </c>
      <c r="F19" s="71">
        <v>368</v>
      </c>
      <c r="G19" s="71">
        <v>350</v>
      </c>
      <c r="H19" s="71">
        <v>338</v>
      </c>
      <c r="I19" s="71">
        <v>329</v>
      </c>
    </row>
    <row r="20" spans="1:9" s="61" customFormat="1" ht="11.45" customHeight="1">
      <c r="A20" s="70" t="s">
        <v>98</v>
      </c>
      <c r="B20" s="71">
        <v>205</v>
      </c>
      <c r="C20" s="71">
        <v>217</v>
      </c>
      <c r="D20" s="71">
        <v>260</v>
      </c>
      <c r="E20" s="71">
        <v>255</v>
      </c>
      <c r="F20" s="71">
        <v>236</v>
      </c>
      <c r="G20" s="71">
        <v>262</v>
      </c>
      <c r="H20" s="71">
        <v>269</v>
      </c>
      <c r="I20" s="71">
        <v>280</v>
      </c>
    </row>
    <row r="21" spans="1:9" s="61" customFormat="1" ht="5.0999999999999996" customHeight="1">
      <c r="A21" s="70"/>
      <c r="B21" s="71"/>
      <c r="C21" s="71"/>
      <c r="D21" s="71"/>
      <c r="E21" s="71"/>
      <c r="F21" s="71"/>
      <c r="G21" s="71"/>
      <c r="H21" s="71"/>
      <c r="I21" s="71"/>
    </row>
    <row r="22" spans="1:9" s="61" customFormat="1" ht="11.45" customHeight="1">
      <c r="A22" s="70" t="s">
        <v>430</v>
      </c>
      <c r="B22" s="71"/>
      <c r="C22" s="71"/>
      <c r="D22" s="71"/>
      <c r="E22" s="71"/>
      <c r="F22" s="71"/>
      <c r="G22" s="71"/>
      <c r="H22" s="71"/>
      <c r="I22" s="71"/>
    </row>
    <row r="23" spans="1:9" s="61" customFormat="1" ht="11.45" customHeight="1">
      <c r="A23" s="70" t="s">
        <v>292</v>
      </c>
      <c r="B23" s="71">
        <v>333</v>
      </c>
      <c r="C23" s="71">
        <v>352</v>
      </c>
      <c r="D23" s="71">
        <v>362</v>
      </c>
      <c r="E23" s="71">
        <v>339</v>
      </c>
      <c r="F23" s="71">
        <v>314</v>
      </c>
      <c r="G23" s="71">
        <v>314</v>
      </c>
      <c r="H23" s="71">
        <v>300</v>
      </c>
      <c r="I23" s="71">
        <v>303</v>
      </c>
    </row>
    <row r="24" spans="1:9" s="61" customFormat="1" ht="11.45" customHeight="1">
      <c r="A24" s="70" t="s">
        <v>293</v>
      </c>
      <c r="B24" s="71">
        <f>SUM(B25:B29)</f>
        <v>113</v>
      </c>
      <c r="C24" s="71">
        <f>SUM(C25:C29)</f>
        <v>108</v>
      </c>
      <c r="D24" s="71">
        <f>SUM(D25:D29)</f>
        <v>125</v>
      </c>
      <c r="E24" s="71">
        <f>SUM(E25:E29)</f>
        <v>147</v>
      </c>
      <c r="F24" s="71">
        <v>137</v>
      </c>
      <c r="G24" s="71">
        <v>132</v>
      </c>
      <c r="H24" s="71">
        <v>138</v>
      </c>
      <c r="I24" s="71">
        <v>139</v>
      </c>
    </row>
    <row r="25" spans="1:9" s="61" customFormat="1" ht="11.45" customHeight="1">
      <c r="A25" s="70" t="s">
        <v>177</v>
      </c>
      <c r="B25" s="71"/>
      <c r="C25" s="71"/>
      <c r="D25" s="71"/>
      <c r="E25" s="71"/>
      <c r="F25" s="71"/>
      <c r="G25" s="71"/>
      <c r="H25" s="71"/>
      <c r="I25" s="71"/>
    </row>
    <row r="26" spans="1:9" s="61" customFormat="1" ht="11.45" customHeight="1">
      <c r="A26" s="70" t="s">
        <v>178</v>
      </c>
      <c r="B26" s="71">
        <v>32</v>
      </c>
      <c r="C26" s="71">
        <v>25</v>
      </c>
      <c r="D26" s="71">
        <v>27</v>
      </c>
      <c r="E26" s="71">
        <v>22</v>
      </c>
      <c r="F26" s="71">
        <v>21</v>
      </c>
      <c r="G26" s="71">
        <v>19</v>
      </c>
      <c r="H26" s="71">
        <v>19</v>
      </c>
      <c r="I26" s="71">
        <v>21</v>
      </c>
    </row>
    <row r="27" spans="1:9" s="61" customFormat="1" ht="11.45" customHeight="1">
      <c r="A27" s="70" t="s">
        <v>179</v>
      </c>
      <c r="B27" s="71">
        <v>52</v>
      </c>
      <c r="C27" s="71">
        <v>50</v>
      </c>
      <c r="D27" s="71">
        <v>55</v>
      </c>
      <c r="E27" s="71">
        <v>51</v>
      </c>
      <c r="F27" s="71">
        <v>46</v>
      </c>
      <c r="G27" s="71">
        <v>51</v>
      </c>
      <c r="H27" s="71">
        <v>54</v>
      </c>
      <c r="I27" s="71">
        <v>57</v>
      </c>
    </row>
    <row r="28" spans="1:9" s="61" customFormat="1" ht="11.45" customHeight="1">
      <c r="A28" s="70" t="s">
        <v>180</v>
      </c>
      <c r="B28" s="71">
        <v>25</v>
      </c>
      <c r="C28" s="71">
        <v>27</v>
      </c>
      <c r="D28" s="71">
        <v>35</v>
      </c>
      <c r="E28" s="71">
        <v>68</v>
      </c>
      <c r="F28" s="71">
        <v>62</v>
      </c>
      <c r="G28" s="71">
        <v>55</v>
      </c>
      <c r="H28" s="71">
        <v>56</v>
      </c>
      <c r="I28" s="71">
        <v>52</v>
      </c>
    </row>
    <row r="29" spans="1:9" s="61" customFormat="1" ht="11.45" customHeight="1">
      <c r="A29" s="70" t="s">
        <v>181</v>
      </c>
      <c r="B29" s="71">
        <v>4</v>
      </c>
      <c r="C29" s="71">
        <v>6</v>
      </c>
      <c r="D29" s="71">
        <v>8</v>
      </c>
      <c r="E29" s="71">
        <v>6</v>
      </c>
      <c r="F29" s="71">
        <v>8</v>
      </c>
      <c r="G29" s="71">
        <v>7</v>
      </c>
      <c r="H29" s="71">
        <v>9</v>
      </c>
      <c r="I29" s="71">
        <v>9</v>
      </c>
    </row>
    <row r="30" spans="1:9" s="61" customFormat="1" ht="5.0999999999999996" customHeight="1">
      <c r="A30" s="70"/>
      <c r="B30" s="71"/>
      <c r="C30" s="71"/>
      <c r="D30" s="71"/>
      <c r="E30" s="71"/>
      <c r="F30" s="71"/>
      <c r="G30" s="71"/>
      <c r="H30" s="71"/>
      <c r="I30" s="71"/>
    </row>
    <row r="31" spans="1:9" s="61" customFormat="1" ht="23.1" customHeight="1">
      <c r="A31" s="70" t="s">
        <v>431</v>
      </c>
      <c r="B31" s="71">
        <v>169</v>
      </c>
      <c r="C31" s="71">
        <v>159</v>
      </c>
      <c r="D31" s="71">
        <v>165</v>
      </c>
      <c r="E31" s="71">
        <v>156</v>
      </c>
      <c r="F31" s="71">
        <v>153</v>
      </c>
      <c r="G31" s="71">
        <v>166</v>
      </c>
      <c r="H31" s="71">
        <v>169</v>
      </c>
      <c r="I31" s="71">
        <v>167</v>
      </c>
    </row>
    <row r="32" spans="1:9" s="61" customFormat="1" ht="8.1" customHeight="1">
      <c r="A32" s="70"/>
      <c r="B32" s="71"/>
      <c r="C32" s="71"/>
      <c r="D32" s="71"/>
      <c r="E32" s="71"/>
      <c r="F32" s="71"/>
      <c r="G32" s="71"/>
      <c r="H32" s="71"/>
      <c r="I32" s="71"/>
    </row>
    <row r="33" spans="1:9" s="62" customFormat="1" ht="11.45" customHeight="1">
      <c r="A33" s="74" t="s">
        <v>432</v>
      </c>
      <c r="B33" s="72">
        <v>920</v>
      </c>
      <c r="C33" s="72">
        <v>1359</v>
      </c>
      <c r="D33" s="72">
        <v>1536</v>
      </c>
      <c r="E33" s="72">
        <v>1588</v>
      </c>
      <c r="F33" s="72">
        <v>1552</v>
      </c>
      <c r="G33" s="72">
        <v>1458</v>
      </c>
      <c r="H33" s="72">
        <v>1424</v>
      </c>
      <c r="I33" s="72">
        <v>1370</v>
      </c>
    </row>
    <row r="34" spans="1:9" s="61" customFormat="1" ht="8.1" customHeight="1">
      <c r="A34" s="70"/>
      <c r="B34" s="72"/>
      <c r="C34" s="72"/>
      <c r="D34" s="72"/>
      <c r="E34" s="72"/>
      <c r="F34" s="72"/>
      <c r="G34" s="72"/>
      <c r="H34" s="72"/>
      <c r="I34" s="72"/>
    </row>
    <row r="35" spans="1:9" s="62" customFormat="1" ht="11.45" customHeight="1">
      <c r="A35" s="74" t="s">
        <v>433</v>
      </c>
      <c r="B35" s="72">
        <v>72</v>
      </c>
      <c r="C35" s="72">
        <v>72</v>
      </c>
      <c r="D35" s="72">
        <v>69</v>
      </c>
      <c r="E35" s="72">
        <v>65</v>
      </c>
      <c r="F35" s="72">
        <v>56</v>
      </c>
      <c r="G35" s="72">
        <v>51</v>
      </c>
      <c r="H35" s="72">
        <v>50</v>
      </c>
      <c r="I35" s="72">
        <v>51</v>
      </c>
    </row>
  </sheetData>
  <mergeCells count="3">
    <mergeCell ref="A2:I2"/>
    <mergeCell ref="A1:I1"/>
    <mergeCell ref="A12:I1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zoomScale="160" zoomScaleNormal="160" workbookViewId="0">
      <selection sqref="A1:I1"/>
    </sheetView>
  </sheetViews>
  <sheetFormatPr baseColWidth="10" defaultRowHeight="11.45" customHeight="1"/>
  <cols>
    <col min="1" max="1" width="31.7109375" style="63" customWidth="1"/>
    <col min="2" max="7" width="7.5703125" style="64" customWidth="1"/>
    <col min="8" max="9" width="7.5703125" style="54" customWidth="1"/>
    <col min="10" max="16384" width="11.42578125" style="54"/>
  </cols>
  <sheetData>
    <row r="1" spans="1:9" s="37" customFormat="1" ht="30" customHeight="1">
      <c r="A1" s="195" t="s">
        <v>223</v>
      </c>
      <c r="B1" s="195"/>
      <c r="C1" s="195"/>
      <c r="D1" s="195"/>
      <c r="E1" s="195"/>
      <c r="F1" s="195"/>
      <c r="G1" s="195"/>
      <c r="H1" s="195"/>
      <c r="I1" s="195"/>
    </row>
    <row r="2" spans="1:9" ht="30" customHeight="1">
      <c r="A2" s="203" t="s">
        <v>349</v>
      </c>
      <c r="B2" s="203"/>
      <c r="C2" s="203"/>
      <c r="D2" s="203"/>
      <c r="E2" s="203"/>
      <c r="F2" s="203"/>
      <c r="G2" s="203"/>
      <c r="H2" s="203"/>
      <c r="I2" s="203"/>
    </row>
    <row r="3" spans="1:9" ht="12" customHeight="1">
      <c r="A3" s="84" t="s">
        <v>1</v>
      </c>
      <c r="B3" s="60" t="s">
        <v>350</v>
      </c>
      <c r="C3" s="60">
        <v>2000</v>
      </c>
      <c r="D3" s="60">
        <v>2005</v>
      </c>
      <c r="E3" s="60">
        <v>2010</v>
      </c>
      <c r="F3" s="75">
        <v>2015</v>
      </c>
      <c r="G3" s="75">
        <v>2019</v>
      </c>
      <c r="H3" s="76">
        <v>2020</v>
      </c>
      <c r="I3" s="76">
        <v>2021</v>
      </c>
    </row>
    <row r="4" spans="1:9" ht="20.100000000000001" customHeight="1">
      <c r="A4" s="68"/>
      <c r="B4" s="202" t="s">
        <v>77</v>
      </c>
      <c r="C4" s="202"/>
      <c r="D4" s="202"/>
      <c r="E4" s="202"/>
      <c r="F4" s="202"/>
      <c r="G4" s="202"/>
      <c r="H4" s="202"/>
      <c r="I4" s="202"/>
    </row>
    <row r="5" spans="1:9" ht="11.45" customHeight="1">
      <c r="A5" s="70" t="s">
        <v>189</v>
      </c>
      <c r="B5" s="83">
        <v>32709</v>
      </c>
      <c r="C5" s="83">
        <v>32065</v>
      </c>
      <c r="D5" s="83">
        <v>26941</v>
      </c>
      <c r="E5" s="83">
        <v>19671</v>
      </c>
      <c r="F5" s="83">
        <v>18134</v>
      </c>
      <c r="G5" s="83">
        <v>13573</v>
      </c>
      <c r="H5" s="83">
        <v>13521</v>
      </c>
      <c r="I5" s="83">
        <v>12384</v>
      </c>
    </row>
    <row r="6" spans="1:9" ht="11.45" customHeight="1">
      <c r="A6" s="70" t="s">
        <v>100</v>
      </c>
      <c r="B6" s="83"/>
      <c r="C6" s="83"/>
      <c r="D6" s="83"/>
      <c r="E6" s="83"/>
      <c r="F6" s="83"/>
      <c r="G6" s="83"/>
      <c r="H6" s="83"/>
      <c r="I6" s="83"/>
    </row>
    <row r="7" spans="1:9" ht="11.45" customHeight="1">
      <c r="A7" s="70" t="s">
        <v>101</v>
      </c>
      <c r="B7" s="83">
        <v>1350</v>
      </c>
      <c r="C7" s="83">
        <v>1759</v>
      </c>
      <c r="D7" s="83">
        <v>2341</v>
      </c>
      <c r="E7" s="83">
        <v>1680</v>
      </c>
      <c r="F7" s="83">
        <v>1556</v>
      </c>
      <c r="G7" s="83">
        <v>1182</v>
      </c>
      <c r="H7" s="83">
        <v>1152</v>
      </c>
      <c r="I7" s="83">
        <v>1144</v>
      </c>
    </row>
    <row r="8" spans="1:9" ht="11.45" customHeight="1">
      <c r="A8" s="70" t="s">
        <v>102</v>
      </c>
      <c r="B8" s="83">
        <v>3249</v>
      </c>
      <c r="C8" s="83">
        <v>535</v>
      </c>
      <c r="D8" s="83">
        <v>4135</v>
      </c>
      <c r="E8" s="83">
        <v>3941</v>
      </c>
      <c r="F8" s="83">
        <v>3961</v>
      </c>
      <c r="G8" s="83">
        <v>3625</v>
      </c>
      <c r="H8" s="83">
        <v>3606</v>
      </c>
      <c r="I8" s="83">
        <v>3324</v>
      </c>
    </row>
    <row r="9" spans="1:9" ht="11.45" customHeight="1">
      <c r="A9" s="70" t="s">
        <v>103</v>
      </c>
      <c r="B9" s="83">
        <v>4809</v>
      </c>
      <c r="C9" s="83">
        <v>4640</v>
      </c>
      <c r="D9" s="83">
        <v>5080</v>
      </c>
      <c r="E9" s="83">
        <v>4442</v>
      </c>
      <c r="F9" s="83">
        <v>4197</v>
      </c>
      <c r="G9" s="83">
        <v>3556</v>
      </c>
      <c r="H9" s="83">
        <v>3411</v>
      </c>
      <c r="I9" s="83">
        <v>2977</v>
      </c>
    </row>
    <row r="10" spans="1:9" ht="20.100000000000001" customHeight="1">
      <c r="A10" s="70"/>
      <c r="B10" s="200" t="s">
        <v>239</v>
      </c>
      <c r="C10" s="200"/>
      <c r="D10" s="200"/>
      <c r="E10" s="200"/>
      <c r="F10" s="200"/>
      <c r="G10" s="200"/>
      <c r="H10" s="200"/>
      <c r="I10" s="200"/>
    </row>
    <row r="11" spans="1:9" ht="11.45" customHeight="1">
      <c r="A11" s="70" t="s">
        <v>189</v>
      </c>
      <c r="B11" s="83">
        <v>9129</v>
      </c>
      <c r="C11" s="83">
        <v>8943</v>
      </c>
      <c r="D11" s="83">
        <v>7654</v>
      </c>
      <c r="E11" s="83">
        <v>5656</v>
      </c>
      <c r="F11" s="83">
        <v>4472</v>
      </c>
      <c r="G11" s="83">
        <v>4401</v>
      </c>
      <c r="H11" s="83">
        <v>4983</v>
      </c>
      <c r="I11" s="83">
        <v>4345</v>
      </c>
    </row>
    <row r="12" spans="1:9" ht="11.45" customHeight="1">
      <c r="A12" s="85" t="s">
        <v>78</v>
      </c>
      <c r="B12" s="83"/>
      <c r="C12" s="83"/>
      <c r="D12" s="83"/>
      <c r="E12" s="83"/>
      <c r="F12" s="83"/>
      <c r="G12" s="83"/>
      <c r="H12" s="83"/>
      <c r="I12" s="83"/>
    </row>
    <row r="13" spans="1:9" ht="11.45" customHeight="1">
      <c r="A13" s="85" t="s">
        <v>83</v>
      </c>
      <c r="B13" s="83">
        <v>113</v>
      </c>
      <c r="C13" s="83">
        <v>100</v>
      </c>
      <c r="D13" s="83">
        <v>337</v>
      </c>
      <c r="E13" s="83">
        <v>270</v>
      </c>
      <c r="F13" s="83">
        <v>237</v>
      </c>
      <c r="G13" s="83">
        <v>214</v>
      </c>
      <c r="H13" s="83">
        <v>222</v>
      </c>
      <c r="I13" s="83">
        <v>218</v>
      </c>
    </row>
    <row r="14" spans="1:9" ht="11.45" customHeight="1">
      <c r="A14" s="85" t="s">
        <v>84</v>
      </c>
      <c r="B14" s="83">
        <v>1339</v>
      </c>
      <c r="C14" s="83">
        <v>1124</v>
      </c>
      <c r="D14" s="83">
        <v>694</v>
      </c>
      <c r="E14" s="83">
        <v>536</v>
      </c>
      <c r="F14" s="83">
        <v>344</v>
      </c>
      <c r="G14" s="83">
        <v>910</v>
      </c>
      <c r="H14" s="83">
        <v>1032</v>
      </c>
      <c r="I14" s="83">
        <v>687</v>
      </c>
    </row>
    <row r="15" spans="1:9" ht="11.45" customHeight="1">
      <c r="A15" s="85" t="s">
        <v>355</v>
      </c>
      <c r="B15" s="83" t="s">
        <v>140</v>
      </c>
      <c r="C15" s="83" t="s">
        <v>140</v>
      </c>
      <c r="D15" s="83">
        <v>1306</v>
      </c>
      <c r="E15" s="83">
        <v>686</v>
      </c>
      <c r="F15" s="83">
        <v>514</v>
      </c>
      <c r="G15" s="83">
        <v>443</v>
      </c>
      <c r="H15" s="83">
        <v>425</v>
      </c>
      <c r="I15" s="83">
        <v>430</v>
      </c>
    </row>
    <row r="16" spans="1:9" ht="11.45" customHeight="1">
      <c r="A16" s="70"/>
      <c r="B16" s="83"/>
      <c r="C16" s="83"/>
      <c r="D16" s="83"/>
      <c r="E16" s="83"/>
      <c r="F16" s="83"/>
      <c r="G16" s="83"/>
      <c r="H16" s="83"/>
      <c r="I16" s="83"/>
    </row>
    <row r="17" spans="1:9" ht="11.45" customHeight="1">
      <c r="A17" s="70" t="s">
        <v>85</v>
      </c>
      <c r="B17" s="83">
        <v>948</v>
      </c>
      <c r="C17" s="83">
        <v>1809</v>
      </c>
      <c r="D17" s="83">
        <v>1233</v>
      </c>
      <c r="E17" s="83">
        <v>891</v>
      </c>
      <c r="F17" s="83">
        <v>879</v>
      </c>
      <c r="G17" s="83">
        <v>641</v>
      </c>
      <c r="H17" s="83">
        <v>594</v>
      </c>
      <c r="I17" s="83">
        <v>485</v>
      </c>
    </row>
    <row r="18" spans="1:9" ht="22.5" customHeight="1">
      <c r="A18" s="70" t="s">
        <v>87</v>
      </c>
      <c r="B18" s="83">
        <v>2287</v>
      </c>
      <c r="C18" s="83">
        <v>3108</v>
      </c>
      <c r="D18" s="83">
        <v>1966</v>
      </c>
      <c r="E18" s="83">
        <v>1553</v>
      </c>
      <c r="F18" s="83">
        <v>1385</v>
      </c>
      <c r="G18" s="83">
        <v>1039</v>
      </c>
      <c r="H18" s="83">
        <v>1097</v>
      </c>
      <c r="I18" s="83">
        <v>1007</v>
      </c>
    </row>
    <row r="19" spans="1:9" ht="20.100000000000001" customHeight="1">
      <c r="A19" s="74"/>
      <c r="B19" s="201" t="s">
        <v>141</v>
      </c>
      <c r="C19" s="201"/>
      <c r="D19" s="201"/>
      <c r="E19" s="201"/>
      <c r="F19" s="201"/>
      <c r="G19" s="201"/>
      <c r="H19" s="201"/>
      <c r="I19" s="201"/>
    </row>
    <row r="20" spans="1:9" ht="10.5" customHeight="1">
      <c r="A20" s="70" t="s">
        <v>85</v>
      </c>
      <c r="B20" s="83">
        <v>793</v>
      </c>
      <c r="C20" s="83">
        <v>1364</v>
      </c>
      <c r="D20" s="83">
        <v>1279</v>
      </c>
      <c r="E20" s="83">
        <v>777</v>
      </c>
      <c r="F20" s="83">
        <v>660</v>
      </c>
      <c r="G20" s="83">
        <v>698</v>
      </c>
      <c r="H20" s="83">
        <v>852</v>
      </c>
      <c r="I20" s="83">
        <v>752</v>
      </c>
    </row>
    <row r="21" spans="1:9" ht="11.45" customHeight="1">
      <c r="A21" s="70" t="s">
        <v>87</v>
      </c>
      <c r="B21" s="83">
        <v>1371</v>
      </c>
      <c r="C21" s="83">
        <v>1129</v>
      </c>
      <c r="D21" s="83">
        <v>700</v>
      </c>
      <c r="E21" s="83">
        <v>594</v>
      </c>
      <c r="F21" s="83">
        <v>470</v>
      </c>
      <c r="G21" s="83">
        <v>401</v>
      </c>
      <c r="H21" s="83">
        <v>369</v>
      </c>
      <c r="I21" s="83">
        <v>405</v>
      </c>
    </row>
    <row r="22" spans="1:9" ht="11.45" customHeight="1">
      <c r="A22" s="78"/>
      <c r="B22" s="79"/>
      <c r="C22" s="79"/>
      <c r="D22" s="79"/>
      <c r="E22" s="79"/>
      <c r="F22" s="79"/>
      <c r="G22" s="79"/>
      <c r="H22" s="80"/>
      <c r="I22" s="80"/>
    </row>
    <row r="24" spans="1:9" ht="30" customHeight="1">
      <c r="A24" s="196" t="s">
        <v>356</v>
      </c>
      <c r="B24" s="196"/>
      <c r="C24" s="196"/>
      <c r="D24" s="196"/>
      <c r="E24" s="196"/>
      <c r="F24" s="196"/>
      <c r="G24" s="196"/>
      <c r="H24" s="196"/>
      <c r="I24" s="196"/>
    </row>
    <row r="25" spans="1:9" ht="12" customHeight="1">
      <c r="A25" s="65" t="s">
        <v>1</v>
      </c>
      <c r="B25" s="162" t="s">
        <v>351</v>
      </c>
      <c r="C25" s="162">
        <v>2010</v>
      </c>
      <c r="D25" s="162">
        <v>2015</v>
      </c>
      <c r="E25" s="162">
        <v>2017</v>
      </c>
      <c r="F25" s="86">
        <v>2018</v>
      </c>
      <c r="G25" s="86">
        <v>2019</v>
      </c>
      <c r="H25" s="87">
        <v>2020</v>
      </c>
      <c r="I25" s="167">
        <v>2021</v>
      </c>
    </row>
    <row r="26" spans="1:9" ht="20.100000000000001" customHeight="1">
      <c r="A26" s="68"/>
      <c r="B26" s="197" t="s">
        <v>77</v>
      </c>
      <c r="C26" s="198"/>
      <c r="D26" s="198"/>
      <c r="E26" s="198"/>
      <c r="F26" s="198"/>
      <c r="G26" s="198"/>
      <c r="H26" s="198"/>
      <c r="I26" s="198"/>
    </row>
    <row r="27" spans="1:9" ht="11.45" customHeight="1">
      <c r="A27" s="70" t="s">
        <v>189</v>
      </c>
      <c r="B27" s="83">
        <v>3713</v>
      </c>
      <c r="C27" s="83">
        <v>13991</v>
      </c>
      <c r="D27" s="83">
        <v>11561</v>
      </c>
      <c r="E27" s="83">
        <v>11406</v>
      </c>
      <c r="F27" s="83">
        <v>9951</v>
      </c>
      <c r="G27" s="83">
        <v>9636</v>
      </c>
      <c r="H27" s="83">
        <v>9317</v>
      </c>
      <c r="I27" s="83">
        <v>8803</v>
      </c>
    </row>
    <row r="28" spans="1:9" ht="11.45" customHeight="1">
      <c r="A28" s="70" t="s">
        <v>104</v>
      </c>
      <c r="B28" s="83"/>
      <c r="C28" s="83"/>
      <c r="D28" s="83"/>
      <c r="E28" s="83"/>
      <c r="F28" s="83"/>
      <c r="G28" s="83"/>
      <c r="H28" s="83"/>
      <c r="I28" s="83"/>
    </row>
    <row r="29" spans="1:9" ht="11.45" customHeight="1">
      <c r="A29" s="70" t="s">
        <v>82</v>
      </c>
      <c r="B29" s="83">
        <v>2914</v>
      </c>
      <c r="C29" s="83">
        <v>10623</v>
      </c>
      <c r="D29" s="83">
        <v>9877</v>
      </c>
      <c r="E29" s="83">
        <v>9908</v>
      </c>
      <c r="F29" s="83">
        <v>8533</v>
      </c>
      <c r="G29" s="83">
        <v>8214</v>
      </c>
      <c r="H29" s="83">
        <v>7830</v>
      </c>
      <c r="I29" s="83">
        <v>7339</v>
      </c>
    </row>
    <row r="30" spans="1:9" ht="11.45" customHeight="1">
      <c r="A30" s="70" t="s">
        <v>44</v>
      </c>
      <c r="B30" s="83">
        <v>3</v>
      </c>
      <c r="C30" s="83">
        <v>9</v>
      </c>
      <c r="D30" s="83">
        <v>17</v>
      </c>
      <c r="E30" s="83">
        <v>24</v>
      </c>
      <c r="F30" s="83">
        <v>34</v>
      </c>
      <c r="G30" s="83">
        <v>26</v>
      </c>
      <c r="H30" s="83">
        <v>25</v>
      </c>
      <c r="I30" s="83">
        <v>25</v>
      </c>
    </row>
    <row r="31" spans="1:9" ht="11.45" customHeight="1">
      <c r="A31" s="70"/>
      <c r="B31" s="83"/>
      <c r="C31" s="83"/>
      <c r="D31" s="83"/>
      <c r="E31" s="83"/>
      <c r="F31" s="83"/>
      <c r="G31" s="83"/>
      <c r="H31" s="83"/>
      <c r="I31" s="83"/>
    </row>
    <row r="32" spans="1:9" ht="11.45" customHeight="1">
      <c r="A32" s="70" t="s">
        <v>182</v>
      </c>
      <c r="B32" s="83"/>
      <c r="C32" s="83"/>
      <c r="D32" s="83"/>
      <c r="E32" s="83"/>
      <c r="F32" s="83"/>
      <c r="G32" s="83"/>
      <c r="H32" s="83"/>
      <c r="I32" s="83"/>
    </row>
    <row r="33" spans="1:9" ht="11.45" customHeight="1">
      <c r="A33" s="70" t="s">
        <v>45</v>
      </c>
      <c r="B33" s="83">
        <v>1130</v>
      </c>
      <c r="C33" s="83">
        <v>3845</v>
      </c>
      <c r="D33" s="83">
        <v>2944</v>
      </c>
      <c r="E33" s="83">
        <v>3403</v>
      </c>
      <c r="F33" s="83">
        <v>3194</v>
      </c>
      <c r="G33" s="83">
        <v>3114</v>
      </c>
      <c r="H33" s="83">
        <v>2853</v>
      </c>
      <c r="I33" s="83">
        <v>2755</v>
      </c>
    </row>
    <row r="34" spans="1:9" ht="11.45" customHeight="1">
      <c r="A34" s="70" t="s">
        <v>50</v>
      </c>
      <c r="B34" s="83">
        <v>468</v>
      </c>
      <c r="C34" s="83">
        <v>1460</v>
      </c>
      <c r="D34" s="83">
        <v>2824</v>
      </c>
      <c r="E34" s="83">
        <v>2667</v>
      </c>
      <c r="F34" s="83">
        <v>2502</v>
      </c>
      <c r="G34" s="83">
        <v>2403</v>
      </c>
      <c r="H34" s="83">
        <v>2435</v>
      </c>
      <c r="I34" s="83">
        <v>2239</v>
      </c>
    </row>
    <row r="35" spans="1:9" ht="11.45" customHeight="1">
      <c r="A35" s="70" t="s">
        <v>46</v>
      </c>
      <c r="B35" s="83">
        <v>531</v>
      </c>
      <c r="C35" s="83">
        <v>1637</v>
      </c>
      <c r="D35" s="83">
        <v>1388</v>
      </c>
      <c r="E35" s="83">
        <v>1402</v>
      </c>
      <c r="F35" s="83">
        <v>1086</v>
      </c>
      <c r="G35" s="83">
        <v>987</v>
      </c>
      <c r="H35" s="83">
        <v>962</v>
      </c>
      <c r="I35" s="83">
        <v>918</v>
      </c>
    </row>
    <row r="36" spans="1:9" ht="34.5" customHeight="1">
      <c r="A36" s="70" t="s">
        <v>434</v>
      </c>
      <c r="B36" s="83">
        <v>170</v>
      </c>
      <c r="C36" s="83">
        <v>602</v>
      </c>
      <c r="D36" s="83">
        <v>509</v>
      </c>
      <c r="E36" s="83">
        <v>422</v>
      </c>
      <c r="F36" s="83">
        <v>353</v>
      </c>
      <c r="G36" s="83">
        <v>338</v>
      </c>
      <c r="H36" s="83">
        <v>316</v>
      </c>
      <c r="I36" s="83">
        <v>326</v>
      </c>
    </row>
    <row r="37" spans="1:9" ht="11.45" customHeight="1">
      <c r="A37" s="70" t="s">
        <v>47</v>
      </c>
      <c r="B37" s="83">
        <v>264</v>
      </c>
      <c r="C37" s="83">
        <v>845</v>
      </c>
      <c r="D37" s="83">
        <v>1106</v>
      </c>
      <c r="E37" s="83">
        <v>1088</v>
      </c>
      <c r="F37" s="83">
        <v>1097</v>
      </c>
      <c r="G37" s="83">
        <v>1048</v>
      </c>
      <c r="H37" s="83">
        <v>1094</v>
      </c>
      <c r="I37" s="83">
        <v>1045</v>
      </c>
    </row>
    <row r="38" spans="1:9" ht="11.45" customHeight="1">
      <c r="A38" s="70" t="s">
        <v>48</v>
      </c>
      <c r="B38" s="83">
        <v>171</v>
      </c>
      <c r="C38" s="83">
        <v>561</v>
      </c>
      <c r="D38" s="83">
        <v>353</v>
      </c>
      <c r="E38" s="83">
        <v>440</v>
      </c>
      <c r="F38" s="83">
        <v>318</v>
      </c>
      <c r="G38" s="83">
        <v>367</v>
      </c>
      <c r="H38" s="83">
        <v>252</v>
      </c>
      <c r="I38" s="83">
        <v>266</v>
      </c>
    </row>
    <row r="39" spans="1:9" ht="11.45" customHeight="1">
      <c r="A39" s="70" t="s">
        <v>49</v>
      </c>
      <c r="B39" s="83">
        <v>152</v>
      </c>
      <c r="C39" s="83">
        <v>761</v>
      </c>
      <c r="D39" s="83">
        <v>381</v>
      </c>
      <c r="E39" s="83">
        <v>324</v>
      </c>
      <c r="F39" s="83">
        <v>134</v>
      </c>
      <c r="G39" s="83">
        <v>99</v>
      </c>
      <c r="H39" s="83">
        <v>48</v>
      </c>
      <c r="I39" s="83">
        <v>55</v>
      </c>
    </row>
    <row r="40" spans="1:9" s="82" customFormat="1" ht="20.100000000000001" customHeight="1">
      <c r="A40" s="70"/>
      <c r="B40" s="199" t="s">
        <v>135</v>
      </c>
      <c r="C40" s="200"/>
      <c r="D40" s="200"/>
      <c r="E40" s="200"/>
      <c r="F40" s="200"/>
      <c r="G40" s="200"/>
      <c r="H40" s="200"/>
      <c r="I40" s="200"/>
    </row>
    <row r="41" spans="1:9" ht="23.1" customHeight="1">
      <c r="A41" s="70" t="s">
        <v>190</v>
      </c>
      <c r="B41" s="83">
        <v>117</v>
      </c>
      <c r="C41" s="83">
        <v>409</v>
      </c>
      <c r="D41" s="83">
        <v>599</v>
      </c>
      <c r="E41" s="83">
        <v>405</v>
      </c>
      <c r="F41" s="83">
        <v>356</v>
      </c>
      <c r="G41" s="83">
        <v>443</v>
      </c>
      <c r="H41" s="83">
        <v>365</v>
      </c>
      <c r="I41" s="83">
        <v>334</v>
      </c>
    </row>
  </sheetData>
  <mergeCells count="8">
    <mergeCell ref="A1:I1"/>
    <mergeCell ref="A24:I24"/>
    <mergeCell ref="B26:I26"/>
    <mergeCell ref="B40:I40"/>
    <mergeCell ref="B19:I19"/>
    <mergeCell ref="B10:I10"/>
    <mergeCell ref="B4:I4"/>
    <mergeCell ref="A2:I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7"/>
  <sheetViews>
    <sheetView zoomScale="160" zoomScaleNormal="160" workbookViewId="0">
      <selection sqref="A1:K1"/>
    </sheetView>
  </sheetViews>
  <sheetFormatPr baseColWidth="10" defaultRowHeight="11.45" customHeight="1"/>
  <cols>
    <col min="1" max="1" width="17.7109375" style="63" customWidth="1"/>
    <col min="2" max="4" width="7.28515625" style="64" customWidth="1"/>
    <col min="5" max="5" width="7.7109375" style="64" customWidth="1"/>
    <col min="6" max="8" width="7.28515625" style="64" customWidth="1"/>
    <col min="9" max="10" width="7.7109375" style="54" customWidth="1"/>
    <col min="11" max="11" width="7.28515625" style="54" customWidth="1"/>
    <col min="12" max="16384" width="11.42578125" style="54"/>
  </cols>
  <sheetData>
    <row r="1" spans="1:12" s="37" customFormat="1" ht="30" customHeight="1">
      <c r="A1" s="195" t="s">
        <v>223</v>
      </c>
      <c r="B1" s="195"/>
      <c r="C1" s="195"/>
      <c r="D1" s="195"/>
      <c r="E1" s="195"/>
      <c r="F1" s="195"/>
      <c r="G1" s="195"/>
      <c r="H1" s="195"/>
      <c r="I1" s="195"/>
      <c r="J1" s="195"/>
      <c r="K1" s="195"/>
    </row>
    <row r="2" spans="1:12" ht="30" customHeight="1">
      <c r="A2" s="192" t="s">
        <v>246</v>
      </c>
      <c r="B2" s="192"/>
      <c r="C2" s="192"/>
      <c r="D2" s="192"/>
      <c r="E2" s="192"/>
      <c r="F2" s="192"/>
      <c r="G2" s="192"/>
      <c r="H2" s="192"/>
      <c r="I2" s="192"/>
      <c r="J2" s="192"/>
      <c r="K2" s="192"/>
    </row>
    <row r="3" spans="1:12" ht="23.1" customHeight="1">
      <c r="A3" s="65" t="s">
        <v>1</v>
      </c>
      <c r="B3" s="162">
        <v>1995</v>
      </c>
      <c r="C3" s="162">
        <v>2000</v>
      </c>
      <c r="D3" s="162">
        <v>2005</v>
      </c>
      <c r="E3" s="162">
        <v>2010</v>
      </c>
      <c r="F3" s="162">
        <v>2015</v>
      </c>
      <c r="G3" s="162">
        <v>2017</v>
      </c>
      <c r="H3" s="162">
        <v>2018</v>
      </c>
      <c r="I3" s="162">
        <v>2019</v>
      </c>
      <c r="J3" s="162">
        <v>2020</v>
      </c>
      <c r="K3" s="163">
        <v>2021</v>
      </c>
    </row>
    <row r="4" spans="1:12" ht="11.45" customHeight="1">
      <c r="A4" s="68"/>
      <c r="B4" s="81"/>
      <c r="C4" s="81"/>
      <c r="D4" s="81"/>
      <c r="E4" s="81"/>
      <c r="F4" s="81"/>
      <c r="G4" s="81"/>
      <c r="H4" s="81"/>
      <c r="I4" s="81"/>
      <c r="J4" s="81"/>
      <c r="K4" s="81"/>
    </row>
    <row r="5" spans="1:12" s="59" customFormat="1" ht="11.45" customHeight="1">
      <c r="A5" s="74" t="s">
        <v>89</v>
      </c>
      <c r="B5" s="93">
        <v>3128</v>
      </c>
      <c r="C5" s="93">
        <v>3951</v>
      </c>
      <c r="D5" s="93">
        <v>3858</v>
      </c>
      <c r="E5" s="93">
        <v>3238</v>
      </c>
      <c r="F5" s="93">
        <v>2573</v>
      </c>
      <c r="G5" s="93">
        <v>2976</v>
      </c>
      <c r="H5" s="93">
        <v>2858</v>
      </c>
      <c r="I5" s="93">
        <v>2837</v>
      </c>
      <c r="J5" s="93">
        <v>2577</v>
      </c>
      <c r="K5" s="93">
        <v>2499</v>
      </c>
      <c r="L5" s="186"/>
    </row>
    <row r="6" spans="1:12" ht="23.1" customHeight="1">
      <c r="A6" s="70" t="s">
        <v>448</v>
      </c>
      <c r="B6" s="94">
        <v>17.2</v>
      </c>
      <c r="C6" s="94">
        <v>22.3</v>
      </c>
      <c r="D6" s="94">
        <v>22.6</v>
      </c>
      <c r="E6" s="94">
        <v>19.7</v>
      </c>
      <c r="F6" s="94">
        <v>16</v>
      </c>
      <c r="G6" s="94">
        <v>18.5</v>
      </c>
      <c r="H6" s="94">
        <v>17.8</v>
      </c>
      <c r="I6" s="94">
        <v>17.600000000000001</v>
      </c>
      <c r="J6" s="95">
        <v>16</v>
      </c>
      <c r="K6" s="95">
        <v>15.51</v>
      </c>
    </row>
    <row r="7" spans="1:12" ht="15" customHeight="1">
      <c r="A7" s="74"/>
      <c r="B7" s="204" t="s">
        <v>218</v>
      </c>
      <c r="C7" s="207"/>
      <c r="D7" s="207"/>
      <c r="E7" s="207"/>
      <c r="F7" s="207"/>
      <c r="G7" s="207"/>
      <c r="H7" s="207"/>
      <c r="I7" s="207"/>
      <c r="J7" s="207"/>
      <c r="K7" s="207"/>
    </row>
    <row r="8" spans="1:12" ht="11.45" customHeight="1">
      <c r="A8" s="70" t="s">
        <v>368</v>
      </c>
      <c r="B8" s="81">
        <v>408</v>
      </c>
      <c r="C8" s="81">
        <v>394</v>
      </c>
      <c r="D8" s="81">
        <v>540</v>
      </c>
      <c r="E8" s="81">
        <v>597</v>
      </c>
      <c r="F8" s="81">
        <v>456</v>
      </c>
      <c r="G8" s="81">
        <v>569</v>
      </c>
      <c r="H8" s="81">
        <v>498</v>
      </c>
      <c r="I8" s="81">
        <v>535</v>
      </c>
      <c r="J8" s="81">
        <v>500</v>
      </c>
      <c r="K8" s="81">
        <v>473</v>
      </c>
    </row>
    <row r="9" spans="1:12" ht="11.45" customHeight="1">
      <c r="A9" s="70" t="s">
        <v>105</v>
      </c>
      <c r="B9" s="81">
        <v>1304</v>
      </c>
      <c r="C9" s="81">
        <v>733</v>
      </c>
      <c r="D9" s="81">
        <v>763</v>
      </c>
      <c r="E9" s="81">
        <v>652</v>
      </c>
      <c r="F9" s="81">
        <v>630</v>
      </c>
      <c r="G9" s="81">
        <v>786</v>
      </c>
      <c r="H9" s="81">
        <v>764</v>
      </c>
      <c r="I9" s="81">
        <v>780</v>
      </c>
      <c r="J9" s="81">
        <v>683</v>
      </c>
      <c r="K9" s="81">
        <v>669</v>
      </c>
    </row>
    <row r="10" spans="1:12" ht="11.45" customHeight="1">
      <c r="A10" s="96" t="s">
        <v>138</v>
      </c>
      <c r="B10" s="81">
        <v>646</v>
      </c>
      <c r="C10" s="81">
        <v>1189</v>
      </c>
      <c r="D10" s="81">
        <v>559</v>
      </c>
      <c r="E10" s="81">
        <v>419</v>
      </c>
      <c r="F10" s="81">
        <v>421</v>
      </c>
      <c r="G10" s="81">
        <v>483</v>
      </c>
      <c r="H10" s="81">
        <v>511</v>
      </c>
      <c r="I10" s="81">
        <v>501</v>
      </c>
      <c r="J10" s="81">
        <v>468</v>
      </c>
      <c r="K10" s="81">
        <v>497</v>
      </c>
    </row>
    <row r="11" spans="1:12" ht="11.45" customHeight="1">
      <c r="A11" s="70" t="s">
        <v>106</v>
      </c>
      <c r="B11" s="81">
        <v>417</v>
      </c>
      <c r="C11" s="81">
        <v>775</v>
      </c>
      <c r="D11" s="81">
        <v>896</v>
      </c>
      <c r="E11" s="81">
        <v>355</v>
      </c>
      <c r="F11" s="81">
        <v>274</v>
      </c>
      <c r="G11" s="81">
        <v>334</v>
      </c>
      <c r="H11" s="81">
        <v>342</v>
      </c>
      <c r="I11" s="81">
        <v>314</v>
      </c>
      <c r="J11" s="81">
        <v>346</v>
      </c>
      <c r="K11" s="81">
        <v>322</v>
      </c>
    </row>
    <row r="12" spans="1:12" ht="11.45" customHeight="1">
      <c r="A12" s="70" t="s">
        <v>107</v>
      </c>
      <c r="B12" s="81">
        <v>224</v>
      </c>
      <c r="C12" s="81">
        <v>477</v>
      </c>
      <c r="D12" s="81">
        <v>570</v>
      </c>
      <c r="E12" s="81">
        <v>611</v>
      </c>
      <c r="F12" s="81">
        <v>217</v>
      </c>
      <c r="G12" s="81">
        <v>216</v>
      </c>
      <c r="H12" s="81">
        <v>211</v>
      </c>
      <c r="I12" s="81">
        <v>199</v>
      </c>
      <c r="J12" s="81">
        <v>176</v>
      </c>
      <c r="K12" s="81">
        <v>170</v>
      </c>
    </row>
    <row r="13" spans="1:12" ht="11.45" customHeight="1">
      <c r="A13" s="70" t="s">
        <v>108</v>
      </c>
      <c r="B13" s="81">
        <v>73</v>
      </c>
      <c r="C13" s="81">
        <v>250</v>
      </c>
      <c r="D13" s="81">
        <v>309</v>
      </c>
      <c r="E13" s="81">
        <v>329</v>
      </c>
      <c r="F13" s="81">
        <v>299</v>
      </c>
      <c r="G13" s="81">
        <v>264</v>
      </c>
      <c r="H13" s="81">
        <v>197</v>
      </c>
      <c r="I13" s="81">
        <v>167</v>
      </c>
      <c r="J13" s="81">
        <v>126</v>
      </c>
      <c r="K13" s="81">
        <v>97</v>
      </c>
    </row>
    <row r="14" spans="1:12" ht="11.45" customHeight="1">
      <c r="A14" s="70" t="s">
        <v>109</v>
      </c>
      <c r="B14" s="81">
        <v>38</v>
      </c>
      <c r="C14" s="81">
        <v>82</v>
      </c>
      <c r="D14" s="81">
        <v>152</v>
      </c>
      <c r="E14" s="81">
        <v>179</v>
      </c>
      <c r="F14" s="81">
        <v>147</v>
      </c>
      <c r="G14" s="81">
        <v>172</v>
      </c>
      <c r="H14" s="81">
        <v>189</v>
      </c>
      <c r="I14" s="81">
        <v>206</v>
      </c>
      <c r="J14" s="81">
        <v>168</v>
      </c>
      <c r="K14" s="81">
        <v>131</v>
      </c>
    </row>
    <row r="15" spans="1:12" ht="11.45" customHeight="1">
      <c r="A15" s="70" t="s">
        <v>110</v>
      </c>
      <c r="B15" s="81">
        <v>18</v>
      </c>
      <c r="C15" s="81">
        <v>51</v>
      </c>
      <c r="D15" s="81">
        <v>69</v>
      </c>
      <c r="E15" s="81">
        <v>96</v>
      </c>
      <c r="F15" s="81">
        <v>129</v>
      </c>
      <c r="G15" s="81">
        <v>152</v>
      </c>
      <c r="H15" s="81">
        <v>146</v>
      </c>
      <c r="I15" s="81">
        <v>135</v>
      </c>
      <c r="J15" s="81">
        <v>110</v>
      </c>
      <c r="K15" s="81">
        <v>140</v>
      </c>
    </row>
    <row r="16" spans="1:12" ht="26.1" customHeight="1">
      <c r="A16" s="74"/>
      <c r="B16" s="204" t="s">
        <v>288</v>
      </c>
      <c r="C16" s="205"/>
      <c r="D16" s="205"/>
      <c r="E16" s="205"/>
      <c r="F16" s="205"/>
      <c r="G16" s="205"/>
      <c r="H16" s="205"/>
      <c r="I16" s="205"/>
      <c r="J16" s="205"/>
      <c r="K16" s="205"/>
    </row>
    <row r="17" spans="1:11" ht="11.45" customHeight="1">
      <c r="A17" s="70" t="s">
        <v>92</v>
      </c>
      <c r="B17" s="81">
        <v>805</v>
      </c>
      <c r="C17" s="81">
        <v>1628</v>
      </c>
      <c r="D17" s="81">
        <v>1968</v>
      </c>
      <c r="E17" s="81">
        <v>1883</v>
      </c>
      <c r="F17" s="81">
        <v>1429</v>
      </c>
      <c r="G17" s="81">
        <v>1599</v>
      </c>
      <c r="H17" s="81">
        <v>1479</v>
      </c>
      <c r="I17" s="81">
        <v>1452</v>
      </c>
      <c r="J17" s="81">
        <v>1282</v>
      </c>
      <c r="K17" s="81">
        <v>1192</v>
      </c>
    </row>
    <row r="18" spans="1:11" ht="11.45" customHeight="1">
      <c r="A18" s="70" t="s">
        <v>11</v>
      </c>
      <c r="B18" s="81">
        <v>1257</v>
      </c>
      <c r="C18" s="81">
        <v>1357</v>
      </c>
      <c r="D18" s="81">
        <v>1203</v>
      </c>
      <c r="E18" s="81">
        <v>866</v>
      </c>
      <c r="F18" s="81">
        <v>641</v>
      </c>
      <c r="G18" s="81">
        <v>771</v>
      </c>
      <c r="H18" s="81">
        <v>796</v>
      </c>
      <c r="I18" s="81">
        <v>764</v>
      </c>
      <c r="J18" s="81">
        <v>708</v>
      </c>
      <c r="K18" s="81">
        <v>755</v>
      </c>
    </row>
    <row r="19" spans="1:11" ht="11.45" customHeight="1">
      <c r="A19" s="70" t="s">
        <v>12</v>
      </c>
      <c r="B19" s="81">
        <v>878</v>
      </c>
      <c r="C19" s="81">
        <v>796</v>
      </c>
      <c r="D19" s="81">
        <v>574</v>
      </c>
      <c r="E19" s="81">
        <v>414</v>
      </c>
      <c r="F19" s="81">
        <v>414</v>
      </c>
      <c r="G19" s="81">
        <v>494</v>
      </c>
      <c r="H19" s="81">
        <v>462</v>
      </c>
      <c r="I19" s="81">
        <v>518</v>
      </c>
      <c r="J19" s="81">
        <v>484</v>
      </c>
      <c r="K19" s="81">
        <v>444</v>
      </c>
    </row>
    <row r="20" spans="1:11" ht="11.45" customHeight="1">
      <c r="A20" s="70" t="s">
        <v>13</v>
      </c>
      <c r="B20" s="81">
        <v>150</v>
      </c>
      <c r="C20" s="81">
        <v>129</v>
      </c>
      <c r="D20" s="81">
        <v>79</v>
      </c>
      <c r="E20" s="81">
        <v>62</v>
      </c>
      <c r="F20" s="81">
        <v>72</v>
      </c>
      <c r="G20" s="81">
        <v>81</v>
      </c>
      <c r="H20" s="81">
        <v>95</v>
      </c>
      <c r="I20" s="81">
        <v>74</v>
      </c>
      <c r="J20" s="81">
        <v>82</v>
      </c>
      <c r="K20" s="81">
        <v>91</v>
      </c>
    </row>
    <row r="21" spans="1:11" ht="11.45" customHeight="1">
      <c r="A21" s="70" t="s">
        <v>14</v>
      </c>
      <c r="B21" s="81">
        <v>38</v>
      </c>
      <c r="C21" s="81">
        <v>41</v>
      </c>
      <c r="D21" s="81">
        <v>34</v>
      </c>
      <c r="E21" s="81">
        <v>13</v>
      </c>
      <c r="F21" s="81">
        <v>17</v>
      </c>
      <c r="G21" s="81">
        <v>31</v>
      </c>
      <c r="H21" s="81">
        <v>26</v>
      </c>
      <c r="I21" s="81">
        <v>29</v>
      </c>
      <c r="J21" s="81">
        <v>21</v>
      </c>
      <c r="K21" s="81">
        <v>17</v>
      </c>
    </row>
    <row r="22" spans="1:11" ht="5.0999999999999996" customHeight="1">
      <c r="A22" s="70"/>
      <c r="B22" s="81"/>
      <c r="C22" s="81"/>
      <c r="D22" s="81"/>
      <c r="E22" s="81"/>
      <c r="F22" s="81"/>
      <c r="G22" s="81"/>
      <c r="H22" s="81"/>
      <c r="I22" s="81" t="s">
        <v>139</v>
      </c>
      <c r="J22" s="81"/>
      <c r="K22" s="81"/>
    </row>
    <row r="23" spans="1:11" ht="23.1" customHeight="1">
      <c r="A23" s="70" t="s">
        <v>357</v>
      </c>
      <c r="B23" s="81">
        <v>3639</v>
      </c>
      <c r="C23" s="81">
        <v>3517</v>
      </c>
      <c r="D23" s="81">
        <v>2737</v>
      </c>
      <c r="E23" s="81">
        <v>1943</v>
      </c>
      <c r="F23" s="81">
        <v>1761</v>
      </c>
      <c r="G23" s="81">
        <v>2144</v>
      </c>
      <c r="H23" s="81">
        <v>2125</v>
      </c>
      <c r="I23" s="81">
        <v>2148</v>
      </c>
      <c r="J23" s="81">
        <v>2017</v>
      </c>
      <c r="K23" s="81">
        <v>1988</v>
      </c>
    </row>
    <row r="24" spans="1:11" ht="11.45" customHeight="1">
      <c r="A24" s="88"/>
      <c r="B24" s="89"/>
    </row>
    <row r="25" spans="1:11" ht="11.45" customHeight="1">
      <c r="A25" s="88"/>
      <c r="B25" s="89"/>
    </row>
    <row r="26" spans="1:11" ht="11.45" customHeight="1">
      <c r="A26" s="88"/>
      <c r="B26" s="89"/>
    </row>
    <row r="27" spans="1:11" ht="11.45" customHeight="1">
      <c r="A27" s="88"/>
      <c r="B27" s="89"/>
    </row>
    <row r="28" spans="1:11" ht="11.45" customHeight="1">
      <c r="A28" s="88"/>
      <c r="B28" s="89"/>
    </row>
    <row r="29" spans="1:11" ht="11.45" customHeight="1">
      <c r="A29" s="88"/>
    </row>
    <row r="44" spans="1:15" ht="30" customHeight="1">
      <c r="A44" s="192" t="s">
        <v>412</v>
      </c>
      <c r="B44" s="192"/>
      <c r="C44" s="192"/>
      <c r="D44" s="192"/>
      <c r="E44" s="192"/>
      <c r="F44" s="192"/>
      <c r="G44" s="192"/>
      <c r="H44" s="192"/>
      <c r="I44" s="192"/>
      <c r="J44" s="192"/>
      <c r="M44" s="89"/>
      <c r="N44" s="89"/>
      <c r="O44" s="89"/>
    </row>
    <row r="45" spans="1:15" ht="11.45" customHeight="1">
      <c r="A45" s="212" t="s">
        <v>1</v>
      </c>
      <c r="B45" s="210" t="s">
        <v>51</v>
      </c>
      <c r="C45" s="206" t="s">
        <v>358</v>
      </c>
      <c r="D45" s="206" t="s">
        <v>359</v>
      </c>
      <c r="E45" s="213" t="s">
        <v>144</v>
      </c>
      <c r="F45" s="213"/>
      <c r="G45" s="213"/>
      <c r="H45" s="213"/>
      <c r="I45" s="213"/>
      <c r="J45" s="214"/>
      <c r="M45" s="89"/>
      <c r="N45" s="89"/>
      <c r="O45" s="89"/>
    </row>
    <row r="46" spans="1:15" ht="11.45" customHeight="1">
      <c r="A46" s="212"/>
      <c r="B46" s="210"/>
      <c r="C46" s="206"/>
      <c r="D46" s="206"/>
      <c r="E46" s="210" t="s">
        <v>52</v>
      </c>
      <c r="F46" s="210" t="s">
        <v>53</v>
      </c>
      <c r="G46" s="210" t="s">
        <v>54</v>
      </c>
      <c r="H46" s="211" t="s">
        <v>55</v>
      </c>
      <c r="I46" s="211" t="s">
        <v>56</v>
      </c>
      <c r="J46" s="215" t="s">
        <v>57</v>
      </c>
      <c r="M46" s="89"/>
      <c r="N46" s="89"/>
      <c r="O46" s="89"/>
    </row>
    <row r="47" spans="1:15" ht="11.45" customHeight="1">
      <c r="A47" s="212"/>
      <c r="B47" s="210"/>
      <c r="C47" s="206"/>
      <c r="D47" s="206"/>
      <c r="E47" s="210"/>
      <c r="F47" s="210"/>
      <c r="G47" s="210"/>
      <c r="H47" s="211"/>
      <c r="I47" s="211"/>
      <c r="J47" s="215"/>
      <c r="M47" s="89"/>
      <c r="N47" s="89"/>
      <c r="O47" s="89"/>
    </row>
    <row r="48" spans="1:15" ht="11.45" customHeight="1">
      <c r="A48" s="212"/>
      <c r="B48" s="210"/>
      <c r="C48" s="206"/>
      <c r="D48" s="206"/>
      <c r="E48" s="210"/>
      <c r="F48" s="210"/>
      <c r="G48" s="210"/>
      <c r="H48" s="211"/>
      <c r="I48" s="211"/>
      <c r="J48" s="215"/>
      <c r="M48" s="168"/>
      <c r="N48" s="168"/>
      <c r="O48" s="168"/>
    </row>
    <row r="49" spans="1:22" ht="11.45" customHeight="1">
      <c r="A49" s="68"/>
      <c r="B49" s="91"/>
      <c r="C49" s="91"/>
      <c r="D49" s="91"/>
      <c r="E49" s="91"/>
      <c r="F49" s="91"/>
      <c r="G49" s="91"/>
      <c r="H49" s="91"/>
      <c r="I49" s="91"/>
      <c r="J49" s="91"/>
      <c r="M49" s="168"/>
      <c r="N49" s="168"/>
      <c r="O49" s="168"/>
    </row>
    <row r="50" spans="1:22" s="59" customFormat="1" ht="11.45" customHeight="1">
      <c r="A50" s="74" t="s">
        <v>58</v>
      </c>
      <c r="B50" s="90">
        <v>2499</v>
      </c>
      <c r="C50" s="90">
        <v>340</v>
      </c>
      <c r="D50" s="90">
        <v>249</v>
      </c>
      <c r="E50" s="90">
        <v>430</v>
      </c>
      <c r="F50" s="90">
        <v>306</v>
      </c>
      <c r="G50" s="90">
        <v>340</v>
      </c>
      <c r="H50" s="90">
        <v>232</v>
      </c>
      <c r="I50" s="90">
        <v>339</v>
      </c>
      <c r="J50" s="90">
        <v>263</v>
      </c>
      <c r="M50" s="168"/>
      <c r="N50" s="168"/>
      <c r="O50" s="168"/>
    </row>
    <row r="51" spans="1:22" ht="23.1" customHeight="1">
      <c r="A51" s="70" t="s">
        <v>449</v>
      </c>
      <c r="B51" s="91">
        <v>15.5</v>
      </c>
      <c r="C51" s="91">
        <v>16.3</v>
      </c>
      <c r="D51" s="91">
        <v>26</v>
      </c>
      <c r="E51" s="91">
        <v>16.7</v>
      </c>
      <c r="F51" s="91">
        <v>14</v>
      </c>
      <c r="G51" s="91">
        <v>15.1</v>
      </c>
      <c r="H51" s="91">
        <v>14.6</v>
      </c>
      <c r="I51" s="91">
        <v>14.4</v>
      </c>
      <c r="J51" s="91">
        <v>12.4</v>
      </c>
      <c r="M51" s="168"/>
      <c r="N51" s="168"/>
      <c r="O51" s="168"/>
    </row>
    <row r="52" spans="1:22" ht="15" customHeight="1">
      <c r="A52" s="70"/>
      <c r="B52" s="208" t="s">
        <v>218</v>
      </c>
      <c r="C52" s="209"/>
      <c r="D52" s="209"/>
      <c r="E52" s="209"/>
      <c r="F52" s="209"/>
      <c r="G52" s="209"/>
      <c r="H52" s="209"/>
      <c r="I52" s="209"/>
      <c r="J52" s="209"/>
      <c r="L52" s="89"/>
      <c r="M52" s="168"/>
      <c r="N52" s="168"/>
      <c r="O52" s="168"/>
    </row>
    <row r="53" spans="1:22" ht="11.45" customHeight="1">
      <c r="A53" s="70" t="s">
        <v>368</v>
      </c>
      <c r="B53" s="168">
        <v>473</v>
      </c>
      <c r="C53" s="168">
        <v>62</v>
      </c>
      <c r="D53" s="168">
        <v>53</v>
      </c>
      <c r="E53" s="168">
        <v>90</v>
      </c>
      <c r="F53" s="168">
        <v>67</v>
      </c>
      <c r="G53" s="168">
        <v>66</v>
      </c>
      <c r="H53" s="168">
        <v>34</v>
      </c>
      <c r="I53" s="168">
        <v>56</v>
      </c>
      <c r="J53" s="168">
        <v>45</v>
      </c>
      <c r="L53" s="89"/>
      <c r="M53" s="168"/>
      <c r="N53" s="168"/>
      <c r="O53" s="168"/>
      <c r="P53" s="89"/>
      <c r="Q53" s="89"/>
      <c r="R53" s="89"/>
      <c r="S53" s="89"/>
      <c r="T53" s="89"/>
    </row>
    <row r="54" spans="1:22" ht="11.45" customHeight="1">
      <c r="A54" s="70" t="s">
        <v>105</v>
      </c>
      <c r="B54" s="168">
        <v>669</v>
      </c>
      <c r="C54" s="168">
        <v>112</v>
      </c>
      <c r="D54" s="168">
        <v>53</v>
      </c>
      <c r="E54" s="168">
        <v>109</v>
      </c>
      <c r="F54" s="168">
        <v>78</v>
      </c>
      <c r="G54" s="168">
        <v>95</v>
      </c>
      <c r="H54" s="168">
        <v>62</v>
      </c>
      <c r="I54" s="168">
        <v>84</v>
      </c>
      <c r="J54" s="168">
        <v>76</v>
      </c>
      <c r="L54" s="89"/>
      <c r="M54" s="168"/>
      <c r="N54" s="168"/>
      <c r="O54" s="168"/>
      <c r="P54" s="89"/>
      <c r="Q54" s="89"/>
      <c r="R54" s="89"/>
      <c r="S54" s="89"/>
      <c r="T54" s="89"/>
      <c r="U54" s="89"/>
      <c r="V54" s="89"/>
    </row>
    <row r="55" spans="1:22" ht="11.45" customHeight="1">
      <c r="A55" s="96" t="s">
        <v>138</v>
      </c>
      <c r="B55" s="168">
        <v>497</v>
      </c>
      <c r="C55" s="168">
        <v>66</v>
      </c>
      <c r="D55" s="168">
        <v>47</v>
      </c>
      <c r="E55" s="168">
        <v>79</v>
      </c>
      <c r="F55" s="168">
        <v>56</v>
      </c>
      <c r="G55" s="168">
        <v>66</v>
      </c>
      <c r="H55" s="168">
        <v>56</v>
      </c>
      <c r="I55" s="168">
        <v>73</v>
      </c>
      <c r="J55" s="168">
        <v>54</v>
      </c>
      <c r="L55" s="89"/>
      <c r="M55" s="168"/>
      <c r="N55" s="168"/>
      <c r="O55" s="168"/>
      <c r="P55" s="89"/>
      <c r="Q55" s="89"/>
      <c r="R55" s="89"/>
      <c r="S55" s="89"/>
    </row>
    <row r="56" spans="1:22" ht="11.45" customHeight="1">
      <c r="A56" s="70" t="s">
        <v>106</v>
      </c>
      <c r="B56" s="168">
        <v>322</v>
      </c>
      <c r="C56" s="168">
        <v>39</v>
      </c>
      <c r="D56" s="168">
        <v>44</v>
      </c>
      <c r="E56" s="168">
        <v>58</v>
      </c>
      <c r="F56" s="168">
        <v>37</v>
      </c>
      <c r="G56" s="168">
        <v>32</v>
      </c>
      <c r="H56" s="168">
        <v>37</v>
      </c>
      <c r="I56" s="168">
        <v>50</v>
      </c>
      <c r="J56" s="168">
        <v>25</v>
      </c>
      <c r="L56" s="89"/>
      <c r="M56" s="168"/>
      <c r="N56" s="168"/>
      <c r="O56" s="168"/>
      <c r="P56" s="89"/>
      <c r="Q56" s="89"/>
      <c r="R56" s="89"/>
      <c r="S56" s="89"/>
    </row>
    <row r="57" spans="1:22" ht="11.45" customHeight="1">
      <c r="A57" s="70" t="s">
        <v>107</v>
      </c>
      <c r="B57" s="168">
        <v>170</v>
      </c>
      <c r="C57" s="168">
        <v>25</v>
      </c>
      <c r="D57" s="168">
        <v>16</v>
      </c>
      <c r="E57" s="168">
        <v>27</v>
      </c>
      <c r="F57" s="168">
        <v>21</v>
      </c>
      <c r="G57" s="168">
        <v>20</v>
      </c>
      <c r="H57" s="168">
        <v>18</v>
      </c>
      <c r="I57" s="168">
        <v>20</v>
      </c>
      <c r="J57" s="168">
        <v>23</v>
      </c>
      <c r="L57" s="89"/>
      <c r="M57" s="89"/>
      <c r="N57" s="89"/>
    </row>
    <row r="58" spans="1:22" ht="11.45" customHeight="1">
      <c r="A58" s="70" t="s">
        <v>183</v>
      </c>
      <c r="B58" s="168">
        <v>368</v>
      </c>
      <c r="C58" s="168">
        <v>36</v>
      </c>
      <c r="D58" s="168">
        <v>36</v>
      </c>
      <c r="E58" s="168">
        <v>67</v>
      </c>
      <c r="F58" s="168">
        <v>47</v>
      </c>
      <c r="G58" s="168">
        <v>61</v>
      </c>
      <c r="H58" s="168">
        <v>25</v>
      </c>
      <c r="I58" s="168">
        <v>56</v>
      </c>
      <c r="J58" s="168">
        <v>40</v>
      </c>
      <c r="L58" s="89"/>
      <c r="M58" s="89"/>
      <c r="N58" s="89"/>
    </row>
    <row r="59" spans="1:22" ht="11.45" customHeight="1">
      <c r="L59" s="89"/>
      <c r="M59" s="89"/>
      <c r="N59" s="89"/>
    </row>
    <row r="60" spans="1:22" ht="11.45" customHeight="1">
      <c r="M60" s="92"/>
      <c r="N60" s="92"/>
      <c r="O60" s="92"/>
    </row>
    <row r="61" spans="1:22" ht="11.45" customHeight="1">
      <c r="B61" s="168"/>
      <c r="C61" s="168"/>
      <c r="D61" s="168"/>
      <c r="E61" s="168"/>
      <c r="F61" s="168"/>
      <c r="G61" s="168"/>
      <c r="H61" s="168"/>
      <c r="I61" s="168"/>
      <c r="J61" s="168"/>
      <c r="M61" s="92"/>
      <c r="N61" s="92"/>
      <c r="O61" s="92"/>
    </row>
    <row r="62" spans="1:22" ht="11.45" customHeight="1">
      <c r="B62" s="168"/>
      <c r="C62" s="168"/>
      <c r="D62" s="168"/>
      <c r="E62" s="168"/>
      <c r="F62" s="168"/>
      <c r="G62" s="168"/>
      <c r="H62" s="168"/>
      <c r="I62" s="168"/>
      <c r="J62" s="168"/>
      <c r="M62" s="92"/>
      <c r="N62" s="92"/>
      <c r="O62" s="92"/>
    </row>
    <row r="63" spans="1:22" ht="11.45" customHeight="1">
      <c r="B63" s="168"/>
      <c r="C63" s="168"/>
      <c r="D63" s="168"/>
      <c r="E63" s="168"/>
      <c r="F63" s="168"/>
      <c r="G63" s="168"/>
      <c r="H63" s="168"/>
      <c r="I63" s="168"/>
      <c r="J63" s="168"/>
      <c r="M63" s="92"/>
      <c r="N63" s="92"/>
      <c r="O63" s="92"/>
    </row>
    <row r="64" spans="1:22" ht="11.45" customHeight="1">
      <c r="M64" s="92"/>
      <c r="N64" s="92"/>
      <c r="O64" s="92"/>
    </row>
    <row r="65" spans="13:15" ht="11.45" customHeight="1">
      <c r="M65" s="92"/>
      <c r="N65" s="92"/>
      <c r="O65" s="92"/>
    </row>
    <row r="66" spans="13:15" ht="11.45" customHeight="1">
      <c r="M66" s="92"/>
      <c r="N66" s="92"/>
      <c r="O66" s="92"/>
    </row>
    <row r="67" spans="13:15" ht="11.45" customHeight="1">
      <c r="M67" s="92"/>
      <c r="N67" s="92"/>
      <c r="O67" s="92"/>
    </row>
  </sheetData>
  <mergeCells count="17">
    <mergeCell ref="B52:J52"/>
    <mergeCell ref="A44:J44"/>
    <mergeCell ref="E46:E48"/>
    <mergeCell ref="F46:F48"/>
    <mergeCell ref="G46:G48"/>
    <mergeCell ref="H46:H48"/>
    <mergeCell ref="I46:I48"/>
    <mergeCell ref="A45:A48"/>
    <mergeCell ref="B45:B48"/>
    <mergeCell ref="E45:J45"/>
    <mergeCell ref="J46:J48"/>
    <mergeCell ref="A2:K2"/>
    <mergeCell ref="A1:K1"/>
    <mergeCell ref="B16:K16"/>
    <mergeCell ref="C45:C48"/>
    <mergeCell ref="D45:D48"/>
    <mergeCell ref="B7:K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zoomScale="160" zoomScaleNormal="160" workbookViewId="0">
      <selection sqref="A1:I1"/>
    </sheetView>
  </sheetViews>
  <sheetFormatPr baseColWidth="10" defaultRowHeight="11.45" customHeight="1"/>
  <cols>
    <col min="1" max="1" width="45.7109375" style="63" customWidth="1"/>
    <col min="2" max="8" width="5.7109375" style="64" customWidth="1"/>
    <col min="9" max="9" width="5.7109375" style="54" customWidth="1"/>
    <col min="10" max="16384" width="11.42578125" style="54"/>
  </cols>
  <sheetData>
    <row r="1" spans="1:9" s="37" customFormat="1" ht="30" customHeight="1">
      <c r="A1" s="195" t="s">
        <v>223</v>
      </c>
      <c r="B1" s="195"/>
      <c r="C1" s="195"/>
      <c r="D1" s="195"/>
      <c r="E1" s="195"/>
      <c r="F1" s="195"/>
      <c r="G1" s="195"/>
      <c r="H1" s="195"/>
      <c r="I1" s="195"/>
    </row>
    <row r="2" spans="1:9" ht="30" customHeight="1">
      <c r="A2" s="192" t="s">
        <v>345</v>
      </c>
      <c r="B2" s="192"/>
      <c r="C2" s="192"/>
      <c r="D2" s="192"/>
      <c r="E2" s="192"/>
      <c r="F2" s="192"/>
      <c r="G2" s="192"/>
      <c r="H2" s="192"/>
      <c r="I2" s="192"/>
    </row>
    <row r="3" spans="1:9" ht="12" customHeight="1">
      <c r="A3" s="65" t="s">
        <v>1</v>
      </c>
      <c r="B3" s="73">
        <v>1995</v>
      </c>
      <c r="C3" s="73">
        <v>2000</v>
      </c>
      <c r="D3" s="73">
        <v>2005</v>
      </c>
      <c r="E3" s="73">
        <v>2010</v>
      </c>
      <c r="F3" s="73">
        <v>2015</v>
      </c>
      <c r="G3" s="73">
        <v>2019</v>
      </c>
      <c r="H3" s="73">
        <v>2020</v>
      </c>
      <c r="I3" s="163">
        <v>2021</v>
      </c>
    </row>
    <row r="4" spans="1:9" ht="12.95" customHeight="1">
      <c r="A4" s="68"/>
      <c r="B4" s="198" t="s">
        <v>77</v>
      </c>
      <c r="C4" s="198"/>
      <c r="D4" s="198"/>
      <c r="E4" s="198"/>
      <c r="F4" s="198"/>
      <c r="G4" s="198"/>
      <c r="H4" s="198"/>
      <c r="I4" s="198"/>
    </row>
    <row r="5" spans="1:9" ht="11.1" customHeight="1">
      <c r="A5" s="69" t="s">
        <v>191</v>
      </c>
      <c r="B5" s="97">
        <v>17423</v>
      </c>
      <c r="C5" s="97">
        <v>26752</v>
      </c>
      <c r="D5" s="97">
        <v>20860</v>
      </c>
      <c r="E5" s="97">
        <v>16169</v>
      </c>
      <c r="F5" s="97">
        <v>13411</v>
      </c>
      <c r="G5" s="97">
        <v>12456</v>
      </c>
      <c r="H5" s="97">
        <v>11963</v>
      </c>
      <c r="I5" s="97">
        <v>10958</v>
      </c>
    </row>
    <row r="6" spans="1:9" ht="11.1" customHeight="1">
      <c r="A6" s="69" t="s">
        <v>104</v>
      </c>
      <c r="B6" s="97"/>
      <c r="C6" s="97"/>
      <c r="D6" s="97"/>
      <c r="E6" s="97"/>
      <c r="F6" s="97"/>
      <c r="G6" s="97"/>
      <c r="H6" s="97"/>
      <c r="I6" s="97"/>
    </row>
    <row r="7" spans="1:9" ht="11.1" customHeight="1">
      <c r="A7" s="100" t="s">
        <v>369</v>
      </c>
      <c r="B7" s="98" t="s">
        <v>140</v>
      </c>
      <c r="C7" s="98" t="s">
        <v>140</v>
      </c>
      <c r="D7" s="98">
        <v>3002</v>
      </c>
      <c r="E7" s="98">
        <v>2269</v>
      </c>
      <c r="F7" s="98">
        <v>1722</v>
      </c>
      <c r="G7" s="98">
        <v>1442</v>
      </c>
      <c r="H7" s="98">
        <v>1313</v>
      </c>
      <c r="I7" s="97">
        <v>1272</v>
      </c>
    </row>
    <row r="8" spans="1:9" ht="11.1" customHeight="1">
      <c r="A8" s="69" t="s">
        <v>370</v>
      </c>
      <c r="B8" s="97" t="s">
        <v>140</v>
      </c>
      <c r="C8" s="97" t="s">
        <v>140</v>
      </c>
      <c r="D8" s="97">
        <v>6252</v>
      </c>
      <c r="E8" s="97">
        <v>5415</v>
      </c>
      <c r="F8" s="97">
        <v>5333</v>
      </c>
      <c r="G8" s="97">
        <v>4233</v>
      </c>
      <c r="H8" s="97">
        <v>3750</v>
      </c>
      <c r="I8" s="98">
        <v>3253</v>
      </c>
    </row>
    <row r="9" spans="1:9" ht="11.1" customHeight="1">
      <c r="A9" s="69" t="s">
        <v>371</v>
      </c>
      <c r="B9" s="97" t="s">
        <v>140</v>
      </c>
      <c r="C9" s="97" t="s">
        <v>140</v>
      </c>
      <c r="D9" s="97">
        <v>3921</v>
      </c>
      <c r="E9" s="97">
        <v>2764</v>
      </c>
      <c r="F9" s="97">
        <v>2202</v>
      </c>
      <c r="G9" s="97">
        <v>2122</v>
      </c>
      <c r="H9" s="97">
        <v>2093</v>
      </c>
      <c r="I9" s="97">
        <v>1996</v>
      </c>
    </row>
    <row r="10" spans="1:9" ht="12.95" customHeight="1">
      <c r="A10" s="70"/>
      <c r="B10" s="199" t="s">
        <v>134</v>
      </c>
      <c r="C10" s="200"/>
      <c r="D10" s="200"/>
      <c r="E10" s="200"/>
      <c r="F10" s="200"/>
      <c r="G10" s="200"/>
      <c r="H10" s="200"/>
      <c r="I10" s="200"/>
    </row>
    <row r="11" spans="1:9" ht="11.1" customHeight="1">
      <c r="A11" s="69" t="s">
        <v>191</v>
      </c>
      <c r="B11" s="97">
        <v>344</v>
      </c>
      <c r="C11" s="97">
        <v>295</v>
      </c>
      <c r="D11" s="97">
        <v>244</v>
      </c>
      <c r="E11" s="97">
        <v>298</v>
      </c>
      <c r="F11" s="97">
        <v>261</v>
      </c>
      <c r="G11" s="97">
        <v>247</v>
      </c>
      <c r="H11" s="97">
        <v>222</v>
      </c>
      <c r="I11" s="97">
        <v>223</v>
      </c>
    </row>
    <row r="12" spans="1:9" ht="11.1" customHeight="1">
      <c r="A12" s="69" t="s">
        <v>85</v>
      </c>
      <c r="B12" s="97">
        <v>572</v>
      </c>
      <c r="C12" s="97">
        <v>1249</v>
      </c>
      <c r="D12" s="97">
        <v>1283</v>
      </c>
      <c r="E12" s="97">
        <v>1018</v>
      </c>
      <c r="F12" s="97">
        <v>850</v>
      </c>
      <c r="G12" s="97">
        <v>646</v>
      </c>
      <c r="H12" s="97">
        <v>673</v>
      </c>
      <c r="I12" s="97">
        <v>628</v>
      </c>
    </row>
    <row r="13" spans="1:9" ht="12.95" customHeight="1">
      <c r="A13" s="101"/>
      <c r="B13" s="218" t="s">
        <v>135</v>
      </c>
      <c r="C13" s="201"/>
      <c r="D13" s="201"/>
      <c r="E13" s="201"/>
      <c r="F13" s="201"/>
      <c r="G13" s="201"/>
      <c r="H13" s="201"/>
      <c r="I13" s="201"/>
    </row>
    <row r="14" spans="1:9" ht="11.1" customHeight="1">
      <c r="A14" s="69" t="s">
        <v>210</v>
      </c>
      <c r="B14" s="97">
        <v>2</v>
      </c>
      <c r="C14" s="97">
        <v>1</v>
      </c>
      <c r="D14" s="97" t="s">
        <v>0</v>
      </c>
      <c r="E14" s="97" t="s">
        <v>0</v>
      </c>
      <c r="F14" s="97" t="s">
        <v>0</v>
      </c>
      <c r="G14" s="97" t="s">
        <v>0</v>
      </c>
      <c r="H14" s="97" t="s">
        <v>0</v>
      </c>
      <c r="I14" s="97" t="s">
        <v>0</v>
      </c>
    </row>
    <row r="15" spans="1:9" ht="11.1" customHeight="1">
      <c r="A15" s="69" t="s">
        <v>211</v>
      </c>
      <c r="B15" s="97">
        <v>25</v>
      </c>
      <c r="C15" s="97">
        <v>109</v>
      </c>
      <c r="D15" s="97">
        <v>129</v>
      </c>
      <c r="E15" s="97">
        <v>111</v>
      </c>
      <c r="F15" s="97">
        <v>101</v>
      </c>
      <c r="G15" s="97">
        <v>90</v>
      </c>
      <c r="H15" s="97">
        <v>101</v>
      </c>
      <c r="I15" s="97">
        <v>85</v>
      </c>
    </row>
    <row r="16" spans="1:9" ht="20.100000000000001" customHeight="1">
      <c r="A16" s="78"/>
      <c r="B16" s="81"/>
      <c r="C16" s="81"/>
      <c r="D16" s="81"/>
      <c r="E16" s="81"/>
      <c r="F16" s="81"/>
      <c r="G16" s="81"/>
      <c r="H16" s="81"/>
    </row>
    <row r="17" spans="1:9" ht="30" customHeight="1">
      <c r="A17" s="192" t="s">
        <v>346</v>
      </c>
      <c r="B17" s="192"/>
      <c r="C17" s="192"/>
      <c r="D17" s="192"/>
      <c r="E17" s="192"/>
      <c r="F17" s="192"/>
      <c r="G17" s="192"/>
      <c r="H17" s="192"/>
      <c r="I17" s="192"/>
    </row>
    <row r="18" spans="1:9" ht="12" customHeight="1">
      <c r="A18" s="65" t="s">
        <v>1</v>
      </c>
      <c r="B18" s="162">
        <v>1995</v>
      </c>
      <c r="C18" s="162">
        <v>2000</v>
      </c>
      <c r="D18" s="162">
        <v>2005</v>
      </c>
      <c r="E18" s="162">
        <v>2010</v>
      </c>
      <c r="F18" s="162">
        <v>2015</v>
      </c>
      <c r="G18" s="162">
        <v>2019</v>
      </c>
      <c r="H18" s="162">
        <v>2020</v>
      </c>
      <c r="I18" s="163">
        <v>2021</v>
      </c>
    </row>
    <row r="19" spans="1:9" ht="12.95" customHeight="1">
      <c r="A19" s="68"/>
      <c r="B19" s="208" t="s">
        <v>133</v>
      </c>
      <c r="C19" s="208"/>
      <c r="D19" s="208"/>
      <c r="E19" s="208"/>
      <c r="F19" s="208"/>
      <c r="G19" s="208"/>
      <c r="H19" s="208"/>
      <c r="I19" s="208"/>
    </row>
    <row r="20" spans="1:9" ht="11.1" customHeight="1">
      <c r="A20" s="70" t="s">
        <v>347</v>
      </c>
      <c r="B20" s="97">
        <v>5928</v>
      </c>
      <c r="C20" s="97">
        <v>8969</v>
      </c>
      <c r="D20" s="97">
        <v>10609</v>
      </c>
      <c r="E20" s="97">
        <v>9716</v>
      </c>
      <c r="F20" s="97">
        <v>8606</v>
      </c>
      <c r="G20" s="97">
        <v>10192</v>
      </c>
      <c r="H20" s="97">
        <v>9420</v>
      </c>
      <c r="I20" s="97">
        <v>8979</v>
      </c>
    </row>
    <row r="21" spans="1:9" ht="11.1" customHeight="1">
      <c r="A21" s="70" t="s">
        <v>267</v>
      </c>
      <c r="B21" s="97">
        <v>5511</v>
      </c>
      <c r="C21" s="97">
        <v>8075</v>
      </c>
      <c r="D21" s="97">
        <v>10032</v>
      </c>
      <c r="E21" s="97">
        <v>9065</v>
      </c>
      <c r="F21" s="97">
        <v>7999</v>
      </c>
      <c r="G21" s="97">
        <v>9136</v>
      </c>
      <c r="H21" s="97">
        <v>8893</v>
      </c>
      <c r="I21" s="97">
        <v>7897</v>
      </c>
    </row>
    <row r="22" spans="1:9" ht="12.95" customHeight="1">
      <c r="A22" s="70"/>
      <c r="B22" s="200" t="s">
        <v>135</v>
      </c>
      <c r="C22" s="200"/>
      <c r="D22" s="200"/>
      <c r="E22" s="200"/>
      <c r="F22" s="200"/>
      <c r="G22" s="200"/>
      <c r="H22" s="200"/>
      <c r="I22" s="200"/>
    </row>
    <row r="23" spans="1:9" ht="23.1" customHeight="1">
      <c r="A23" s="70" t="s">
        <v>372</v>
      </c>
      <c r="B23" s="98">
        <v>103</v>
      </c>
      <c r="C23" s="98">
        <v>158</v>
      </c>
      <c r="D23" s="98">
        <v>287</v>
      </c>
      <c r="E23" s="98">
        <v>299</v>
      </c>
      <c r="F23" s="98">
        <v>219</v>
      </c>
      <c r="G23" s="98">
        <v>346</v>
      </c>
      <c r="H23" s="98">
        <v>272</v>
      </c>
      <c r="I23" s="98">
        <v>200</v>
      </c>
    </row>
    <row r="24" spans="1:9" ht="11.45" customHeight="1">
      <c r="A24" s="78"/>
    </row>
    <row r="25" spans="1:9" ht="30" customHeight="1">
      <c r="A25" s="217" t="s">
        <v>225</v>
      </c>
      <c r="B25" s="217"/>
      <c r="C25" s="217"/>
      <c r="D25" s="217"/>
      <c r="E25" s="217"/>
      <c r="F25" s="217"/>
      <c r="G25" s="217"/>
      <c r="H25" s="217"/>
      <c r="I25" s="217"/>
    </row>
    <row r="26" spans="1:9" ht="12" customHeight="1">
      <c r="A26" s="65" t="s">
        <v>1</v>
      </c>
      <c r="B26" s="162">
        <v>1995</v>
      </c>
      <c r="C26" s="162">
        <v>2000</v>
      </c>
      <c r="D26" s="162">
        <v>2005</v>
      </c>
      <c r="E26" s="162">
        <v>2010</v>
      </c>
      <c r="F26" s="87">
        <v>2015</v>
      </c>
      <c r="G26" s="87">
        <v>2019</v>
      </c>
      <c r="H26" s="87">
        <v>2020</v>
      </c>
      <c r="I26" s="163">
        <v>2021</v>
      </c>
    </row>
    <row r="27" spans="1:9" s="82" customFormat="1" ht="12.95" customHeight="1">
      <c r="A27" s="68"/>
      <c r="B27" s="216" t="s">
        <v>134</v>
      </c>
      <c r="C27" s="216"/>
      <c r="D27" s="216"/>
      <c r="E27" s="216"/>
      <c r="F27" s="216"/>
      <c r="G27" s="216"/>
      <c r="H27" s="216"/>
      <c r="I27" s="216"/>
    </row>
    <row r="28" spans="1:9" ht="11.1" customHeight="1">
      <c r="A28" s="70" t="s">
        <v>266</v>
      </c>
      <c r="B28" s="97">
        <v>2081</v>
      </c>
      <c r="C28" s="97">
        <v>559</v>
      </c>
      <c r="D28" s="97">
        <v>339</v>
      </c>
      <c r="E28" s="97">
        <v>395</v>
      </c>
      <c r="F28" s="97">
        <v>290</v>
      </c>
      <c r="G28" s="97">
        <v>135</v>
      </c>
      <c r="H28" s="97">
        <v>198</v>
      </c>
      <c r="I28" s="97">
        <v>217</v>
      </c>
    </row>
    <row r="29" spans="1:9" ht="11.1" customHeight="1">
      <c r="A29" s="70" t="s">
        <v>360</v>
      </c>
      <c r="B29" s="97">
        <v>1841</v>
      </c>
      <c r="C29" s="97">
        <v>413</v>
      </c>
      <c r="D29" s="97">
        <v>235</v>
      </c>
      <c r="E29" s="97">
        <v>258</v>
      </c>
      <c r="F29" s="97">
        <v>232</v>
      </c>
      <c r="G29" s="97">
        <v>82</v>
      </c>
      <c r="H29" s="97">
        <v>128</v>
      </c>
      <c r="I29" s="97">
        <v>172</v>
      </c>
    </row>
    <row r="30" spans="1:9" ht="11.1" customHeight="1">
      <c r="A30" s="70" t="s">
        <v>361</v>
      </c>
      <c r="B30" s="97">
        <v>41</v>
      </c>
      <c r="C30" s="97">
        <v>26</v>
      </c>
      <c r="D30" s="97">
        <v>31</v>
      </c>
      <c r="E30" s="97">
        <v>53</v>
      </c>
      <c r="F30" s="97">
        <v>20</v>
      </c>
      <c r="G30" s="97">
        <v>15</v>
      </c>
      <c r="H30" s="97">
        <v>15</v>
      </c>
      <c r="I30" s="97">
        <v>10</v>
      </c>
    </row>
    <row r="31" spans="1:9" ht="11.1" customHeight="1">
      <c r="A31" s="70" t="s">
        <v>362</v>
      </c>
      <c r="B31" s="97">
        <v>12</v>
      </c>
      <c r="C31" s="97">
        <v>6</v>
      </c>
      <c r="D31" s="97">
        <v>3</v>
      </c>
      <c r="E31" s="97">
        <v>6</v>
      </c>
      <c r="F31" s="97">
        <v>5</v>
      </c>
      <c r="G31" s="97">
        <v>2</v>
      </c>
      <c r="H31" s="97" t="s">
        <v>0</v>
      </c>
      <c r="I31" s="97">
        <v>1</v>
      </c>
    </row>
    <row r="32" spans="1:9" ht="11.1" customHeight="1">
      <c r="A32" s="70" t="s">
        <v>363</v>
      </c>
      <c r="B32" s="97">
        <v>187</v>
      </c>
      <c r="C32" s="97">
        <v>114</v>
      </c>
      <c r="D32" s="97">
        <v>70</v>
      </c>
      <c r="E32" s="97">
        <v>78</v>
      </c>
      <c r="F32" s="97">
        <v>33</v>
      </c>
      <c r="G32" s="97">
        <v>36</v>
      </c>
      <c r="H32" s="97">
        <v>55</v>
      </c>
      <c r="I32" s="97">
        <v>34</v>
      </c>
    </row>
    <row r="33" spans="1:9" s="82" customFormat="1" ht="12.95" customHeight="1">
      <c r="A33" s="70"/>
      <c r="B33" s="200" t="s">
        <v>135</v>
      </c>
      <c r="C33" s="200"/>
      <c r="D33" s="200"/>
      <c r="E33" s="200"/>
      <c r="F33" s="200"/>
      <c r="G33" s="200"/>
      <c r="H33" s="200"/>
      <c r="I33" s="200"/>
    </row>
    <row r="34" spans="1:9" ht="11.1" customHeight="1">
      <c r="A34" s="70" t="s">
        <v>266</v>
      </c>
      <c r="B34" s="97">
        <v>105</v>
      </c>
      <c r="C34" s="97">
        <v>53</v>
      </c>
      <c r="D34" s="97">
        <v>18</v>
      </c>
      <c r="E34" s="97">
        <v>55</v>
      </c>
      <c r="F34" s="97">
        <v>44</v>
      </c>
      <c r="G34" s="97">
        <v>24</v>
      </c>
      <c r="H34" s="97">
        <v>19</v>
      </c>
      <c r="I34" s="97">
        <v>27</v>
      </c>
    </row>
    <row r="35" spans="1:9" ht="11.1" customHeight="1">
      <c r="A35" s="70" t="s">
        <v>360</v>
      </c>
      <c r="B35" s="97">
        <v>96</v>
      </c>
      <c r="C35" s="97">
        <v>45</v>
      </c>
      <c r="D35" s="97">
        <v>15</v>
      </c>
      <c r="E35" s="97">
        <v>55</v>
      </c>
      <c r="F35" s="97">
        <v>42</v>
      </c>
      <c r="G35" s="97">
        <v>23</v>
      </c>
      <c r="H35" s="97">
        <v>19</v>
      </c>
      <c r="I35" s="97">
        <v>25</v>
      </c>
    </row>
    <row r="36" spans="1:9" ht="11.1" customHeight="1">
      <c r="A36" s="70" t="s">
        <v>361</v>
      </c>
      <c r="B36" s="97">
        <v>1</v>
      </c>
      <c r="C36" s="97">
        <v>1</v>
      </c>
      <c r="D36" s="97">
        <v>1</v>
      </c>
      <c r="E36" s="97" t="s">
        <v>0</v>
      </c>
      <c r="F36" s="97">
        <v>2</v>
      </c>
      <c r="G36" s="97" t="s">
        <v>0</v>
      </c>
      <c r="H36" s="97" t="s">
        <v>0</v>
      </c>
      <c r="I36" s="97">
        <v>2</v>
      </c>
    </row>
    <row r="37" spans="1:9" ht="11.1" customHeight="1">
      <c r="A37" s="70" t="s">
        <v>362</v>
      </c>
      <c r="B37" s="97" t="s">
        <v>0</v>
      </c>
      <c r="C37" s="97" t="s">
        <v>0</v>
      </c>
      <c r="D37" s="97" t="s">
        <v>0</v>
      </c>
      <c r="E37" s="97" t="s">
        <v>0</v>
      </c>
      <c r="F37" s="97" t="s">
        <v>0</v>
      </c>
      <c r="G37" s="97" t="s">
        <v>0</v>
      </c>
      <c r="H37" s="97" t="s">
        <v>0</v>
      </c>
      <c r="I37" s="97" t="s">
        <v>0</v>
      </c>
    </row>
    <row r="38" spans="1:9" ht="11.1" customHeight="1">
      <c r="A38" s="70" t="s">
        <v>363</v>
      </c>
      <c r="B38" s="97">
        <v>8</v>
      </c>
      <c r="C38" s="97">
        <v>7</v>
      </c>
      <c r="D38" s="97">
        <v>2</v>
      </c>
      <c r="E38" s="97" t="s">
        <v>0</v>
      </c>
      <c r="F38" s="97" t="s">
        <v>0</v>
      </c>
      <c r="G38" s="97">
        <v>1</v>
      </c>
      <c r="H38" s="97" t="s">
        <v>0</v>
      </c>
      <c r="I38" s="97" t="s">
        <v>0</v>
      </c>
    </row>
    <row r="39" spans="1:9" ht="11.45" customHeight="1">
      <c r="B39" s="99"/>
      <c r="C39" s="99"/>
      <c r="D39" s="99"/>
      <c r="E39" s="99"/>
      <c r="F39" s="99"/>
      <c r="G39" s="99"/>
      <c r="H39" s="99"/>
    </row>
    <row r="40" spans="1:9" ht="30" customHeight="1">
      <c r="A40" s="196" t="s">
        <v>348</v>
      </c>
      <c r="B40" s="196"/>
      <c r="C40" s="196"/>
      <c r="D40" s="196"/>
      <c r="E40" s="196"/>
      <c r="F40" s="196"/>
      <c r="G40" s="196"/>
      <c r="H40" s="196"/>
      <c r="I40" s="196"/>
    </row>
    <row r="41" spans="1:9" ht="12" customHeight="1">
      <c r="A41" s="65" t="s">
        <v>1</v>
      </c>
      <c r="B41" s="162">
        <v>1995</v>
      </c>
      <c r="C41" s="162">
        <v>2000</v>
      </c>
      <c r="D41" s="162">
        <v>2005</v>
      </c>
      <c r="E41" s="162">
        <v>2010</v>
      </c>
      <c r="F41" s="87">
        <v>2015</v>
      </c>
      <c r="G41" s="87">
        <v>2019</v>
      </c>
      <c r="H41" s="87">
        <v>2020</v>
      </c>
      <c r="I41" s="163">
        <v>2021</v>
      </c>
    </row>
    <row r="42" spans="1:9" ht="12.95" customHeight="1">
      <c r="A42" s="68"/>
      <c r="B42" s="197" t="s">
        <v>80</v>
      </c>
      <c r="C42" s="198"/>
      <c r="D42" s="198"/>
      <c r="E42" s="198"/>
      <c r="F42" s="198"/>
      <c r="G42" s="198"/>
      <c r="H42" s="198"/>
      <c r="I42" s="198"/>
    </row>
    <row r="43" spans="1:9" ht="11.1" customHeight="1">
      <c r="A43" s="70" t="s">
        <v>192</v>
      </c>
      <c r="B43" s="97">
        <v>3678</v>
      </c>
      <c r="C43" s="97">
        <v>5637</v>
      </c>
      <c r="D43" s="97">
        <v>6705</v>
      </c>
      <c r="E43" s="97">
        <v>2869</v>
      </c>
      <c r="F43" s="97">
        <v>3930</v>
      </c>
      <c r="G43" s="97">
        <v>3719</v>
      </c>
      <c r="H43" s="97">
        <v>2712</v>
      </c>
      <c r="I43" s="97">
        <v>2942</v>
      </c>
    </row>
    <row r="44" spans="1:9" ht="11.1" customHeight="1">
      <c r="A44" s="70" t="s">
        <v>104</v>
      </c>
      <c r="B44" s="97"/>
      <c r="C44" s="97"/>
      <c r="D44" s="97"/>
      <c r="E44" s="97"/>
      <c r="F44" s="97"/>
      <c r="G44" s="97"/>
      <c r="H44" s="97"/>
      <c r="I44" s="97"/>
    </row>
    <row r="45" spans="1:9" ht="11.1" customHeight="1">
      <c r="A45" s="70" t="s">
        <v>277</v>
      </c>
      <c r="B45" s="97" t="s">
        <v>0</v>
      </c>
      <c r="C45" s="97" t="s">
        <v>0</v>
      </c>
      <c r="D45" s="97" t="s">
        <v>0</v>
      </c>
      <c r="E45" s="97">
        <v>227</v>
      </c>
      <c r="F45" s="97">
        <v>1363</v>
      </c>
      <c r="G45" s="97">
        <v>1532</v>
      </c>
      <c r="H45" s="97">
        <v>1036</v>
      </c>
      <c r="I45" s="97">
        <v>1127</v>
      </c>
    </row>
    <row r="46" spans="1:9" ht="11.1" customHeight="1">
      <c r="A46" s="70" t="s">
        <v>279</v>
      </c>
      <c r="B46" s="97">
        <v>307</v>
      </c>
      <c r="C46" s="97">
        <v>1343</v>
      </c>
      <c r="D46" s="97">
        <v>1814</v>
      </c>
      <c r="E46" s="97">
        <v>966</v>
      </c>
      <c r="F46" s="97">
        <v>720</v>
      </c>
      <c r="G46" s="97">
        <v>666</v>
      </c>
      <c r="H46" s="97">
        <v>253</v>
      </c>
      <c r="I46" s="97">
        <v>310</v>
      </c>
    </row>
    <row r="47" spans="1:9" ht="11.1" customHeight="1">
      <c r="A47" s="70" t="s">
        <v>278</v>
      </c>
      <c r="B47" s="97">
        <v>226</v>
      </c>
      <c r="C47" s="97">
        <v>318</v>
      </c>
      <c r="D47" s="97">
        <v>450</v>
      </c>
      <c r="E47" s="97">
        <v>305</v>
      </c>
      <c r="F47" s="97">
        <v>552</v>
      </c>
      <c r="G47" s="97">
        <v>192</v>
      </c>
      <c r="H47" s="97">
        <v>179</v>
      </c>
      <c r="I47" s="97">
        <v>151</v>
      </c>
    </row>
    <row r="48" spans="1:9" ht="23.1" customHeight="1">
      <c r="A48" s="70" t="s">
        <v>373</v>
      </c>
      <c r="B48" s="98">
        <v>1174</v>
      </c>
      <c r="C48" s="98">
        <v>1770</v>
      </c>
      <c r="D48" s="98">
        <v>1314</v>
      </c>
      <c r="E48" s="98">
        <v>771</v>
      </c>
      <c r="F48" s="98">
        <v>1871</v>
      </c>
      <c r="G48" s="98">
        <v>868</v>
      </c>
      <c r="H48" s="98">
        <v>853</v>
      </c>
      <c r="I48" s="98">
        <v>1039</v>
      </c>
    </row>
    <row r="49" spans="1:9" ht="12.95" customHeight="1">
      <c r="A49" s="74"/>
      <c r="B49" s="199" t="s">
        <v>193</v>
      </c>
      <c r="C49" s="200"/>
      <c r="D49" s="200"/>
      <c r="E49" s="200"/>
      <c r="F49" s="200"/>
      <c r="G49" s="200"/>
      <c r="H49" s="200"/>
      <c r="I49" s="200"/>
    </row>
    <row r="50" spans="1:9" ht="11.1" customHeight="1">
      <c r="A50" s="70" t="s">
        <v>192</v>
      </c>
      <c r="B50" s="97">
        <v>20</v>
      </c>
      <c r="C50" s="97">
        <v>45</v>
      </c>
      <c r="D50" s="97">
        <v>42</v>
      </c>
      <c r="E50" s="97">
        <v>24</v>
      </c>
      <c r="F50" s="97">
        <v>30</v>
      </c>
      <c r="G50" s="97">
        <v>32</v>
      </c>
      <c r="H50" s="97">
        <v>43</v>
      </c>
      <c r="I50" s="97">
        <v>54</v>
      </c>
    </row>
    <row r="51" spans="1:9" ht="34.5" customHeight="1">
      <c r="A51" s="70" t="s">
        <v>374</v>
      </c>
      <c r="B51" s="98">
        <v>174</v>
      </c>
      <c r="C51" s="98">
        <v>397</v>
      </c>
      <c r="D51" s="98">
        <v>489</v>
      </c>
      <c r="E51" s="98">
        <v>201</v>
      </c>
      <c r="F51" s="98">
        <v>216</v>
      </c>
      <c r="G51" s="98">
        <v>503</v>
      </c>
      <c r="H51" s="98">
        <v>1074</v>
      </c>
      <c r="I51" s="98">
        <v>613</v>
      </c>
    </row>
    <row r="52" spans="1:9" ht="34.5" customHeight="1">
      <c r="A52" s="70" t="s">
        <v>375</v>
      </c>
      <c r="B52" s="98">
        <v>117</v>
      </c>
      <c r="C52" s="98">
        <v>129</v>
      </c>
      <c r="D52" s="98">
        <v>159</v>
      </c>
      <c r="E52" s="98">
        <v>175</v>
      </c>
      <c r="F52" s="98">
        <v>103</v>
      </c>
      <c r="G52" s="98">
        <v>147</v>
      </c>
      <c r="H52" s="98">
        <v>194</v>
      </c>
      <c r="I52" s="98">
        <v>225</v>
      </c>
    </row>
  </sheetData>
  <mergeCells count="14">
    <mergeCell ref="A2:I2"/>
    <mergeCell ref="A1:I1"/>
    <mergeCell ref="B4:I4"/>
    <mergeCell ref="B10:I10"/>
    <mergeCell ref="B13:I13"/>
    <mergeCell ref="B49:I49"/>
    <mergeCell ref="B22:I22"/>
    <mergeCell ref="B19:I19"/>
    <mergeCell ref="A17:I17"/>
    <mergeCell ref="B27:I27"/>
    <mergeCell ref="B33:I33"/>
    <mergeCell ref="A40:I40"/>
    <mergeCell ref="B42:I42"/>
    <mergeCell ref="A25:I2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zoomScale="160" zoomScaleNormal="160" workbookViewId="0">
      <selection sqref="A1:I1"/>
    </sheetView>
  </sheetViews>
  <sheetFormatPr baseColWidth="10" defaultRowHeight="11.45" customHeight="1"/>
  <cols>
    <col min="1" max="1" width="39.7109375" style="63" customWidth="1"/>
    <col min="2" max="2" width="6.42578125" style="64" customWidth="1"/>
    <col min="3" max="4" width="6.7109375" style="64" customWidth="1"/>
    <col min="5" max="5" width="6.42578125" style="64" customWidth="1"/>
    <col min="6" max="6" width="6.7109375" style="64" customWidth="1"/>
    <col min="7" max="8" width="6.42578125" style="64" customWidth="1"/>
    <col min="9" max="9" width="6.42578125" style="54" customWidth="1"/>
    <col min="10" max="16384" width="11.42578125" style="54"/>
  </cols>
  <sheetData>
    <row r="1" spans="1:9" s="37" customFormat="1" ht="30" customHeight="1">
      <c r="A1" s="195" t="s">
        <v>223</v>
      </c>
      <c r="B1" s="195"/>
      <c r="C1" s="195"/>
      <c r="D1" s="195"/>
      <c r="E1" s="195"/>
      <c r="F1" s="195"/>
      <c r="G1" s="195"/>
      <c r="H1" s="195"/>
      <c r="I1" s="195"/>
    </row>
    <row r="2" spans="1:9" ht="30" customHeight="1">
      <c r="A2" s="196" t="s">
        <v>341</v>
      </c>
      <c r="B2" s="196"/>
      <c r="C2" s="196"/>
      <c r="D2" s="196"/>
      <c r="E2" s="196"/>
      <c r="F2" s="196"/>
      <c r="G2" s="196"/>
      <c r="H2" s="196"/>
      <c r="I2" s="196"/>
    </row>
    <row r="3" spans="1:9" ht="12" customHeight="1">
      <c r="A3" s="65" t="s">
        <v>1</v>
      </c>
      <c r="B3" s="162" t="s">
        <v>342</v>
      </c>
      <c r="C3" s="162">
        <v>2000</v>
      </c>
      <c r="D3" s="162">
        <v>2005</v>
      </c>
      <c r="E3" s="162">
        <v>2010</v>
      </c>
      <c r="F3" s="105">
        <v>2015</v>
      </c>
      <c r="G3" s="105">
        <v>2019</v>
      </c>
      <c r="H3" s="105">
        <v>2020</v>
      </c>
      <c r="I3" s="169">
        <v>2021</v>
      </c>
    </row>
    <row r="4" spans="1:9" ht="20.100000000000001" customHeight="1">
      <c r="A4" s="68"/>
      <c r="B4" s="219" t="s">
        <v>79</v>
      </c>
      <c r="C4" s="220"/>
      <c r="D4" s="220"/>
      <c r="E4" s="220"/>
      <c r="F4" s="220"/>
      <c r="G4" s="220"/>
      <c r="H4" s="220"/>
      <c r="I4" s="220"/>
    </row>
    <row r="5" spans="1:9" ht="11.45" customHeight="1">
      <c r="A5" s="70" t="s">
        <v>145</v>
      </c>
      <c r="B5" s="81">
        <v>215</v>
      </c>
      <c r="C5" s="81">
        <v>686</v>
      </c>
      <c r="D5" s="81">
        <v>750</v>
      </c>
      <c r="E5" s="81">
        <v>501</v>
      </c>
      <c r="F5" s="81">
        <v>526</v>
      </c>
      <c r="G5" s="77">
        <v>459</v>
      </c>
      <c r="H5" s="77">
        <v>474</v>
      </c>
      <c r="I5" s="77">
        <v>508</v>
      </c>
    </row>
    <row r="6" spans="1:9" ht="23.1" customHeight="1">
      <c r="A6" s="70" t="s">
        <v>244</v>
      </c>
      <c r="B6" s="81">
        <v>32</v>
      </c>
      <c r="C6" s="81">
        <v>185</v>
      </c>
      <c r="D6" s="81">
        <v>187</v>
      </c>
      <c r="E6" s="81">
        <v>108</v>
      </c>
      <c r="F6" s="81">
        <v>127</v>
      </c>
      <c r="G6" s="77">
        <v>129</v>
      </c>
      <c r="H6" s="77">
        <v>83</v>
      </c>
      <c r="I6" s="77">
        <v>79</v>
      </c>
    </row>
    <row r="7" spans="1:9" ht="11.45" customHeight="1">
      <c r="A7" s="103"/>
      <c r="B7" s="81"/>
      <c r="C7" s="81"/>
      <c r="D7" s="81"/>
      <c r="E7" s="81"/>
      <c r="F7" s="81"/>
      <c r="G7" s="81"/>
      <c r="H7" s="81"/>
    </row>
    <row r="8" spans="1:9" ht="11.45" customHeight="1">
      <c r="A8" s="103"/>
      <c r="B8" s="81"/>
      <c r="C8" s="81"/>
      <c r="D8" s="81"/>
      <c r="E8" s="81"/>
      <c r="F8" s="81"/>
      <c r="G8" s="81"/>
      <c r="H8" s="81"/>
    </row>
    <row r="9" spans="1:9" ht="30" customHeight="1">
      <c r="A9" s="217" t="s">
        <v>343</v>
      </c>
      <c r="B9" s="217"/>
      <c r="C9" s="217"/>
      <c r="D9" s="217"/>
      <c r="E9" s="217"/>
      <c r="F9" s="217"/>
      <c r="G9" s="217"/>
      <c r="H9" s="217"/>
      <c r="I9" s="217"/>
    </row>
    <row r="10" spans="1:9" ht="12" customHeight="1">
      <c r="A10" s="65" t="s">
        <v>1</v>
      </c>
      <c r="B10" s="162">
        <v>2008</v>
      </c>
      <c r="C10" s="162">
        <v>2010</v>
      </c>
      <c r="D10" s="162">
        <v>2015</v>
      </c>
      <c r="E10" s="105">
        <v>2017</v>
      </c>
      <c r="F10" s="105">
        <v>2018</v>
      </c>
      <c r="G10" s="105">
        <v>2019</v>
      </c>
      <c r="H10" s="105">
        <v>2020</v>
      </c>
      <c r="I10" s="169">
        <v>2021</v>
      </c>
    </row>
    <row r="11" spans="1:9" ht="20.100000000000001" customHeight="1">
      <c r="A11" s="70"/>
      <c r="B11" s="197" t="s">
        <v>81</v>
      </c>
      <c r="C11" s="198"/>
      <c r="D11" s="198"/>
      <c r="E11" s="198"/>
      <c r="F11" s="198"/>
      <c r="G11" s="198"/>
      <c r="H11" s="198"/>
      <c r="I11" s="198"/>
    </row>
    <row r="12" spans="1:9" ht="11.45" customHeight="1">
      <c r="A12" s="70" t="s">
        <v>194</v>
      </c>
      <c r="B12" s="98">
        <v>7948</v>
      </c>
      <c r="C12" s="98">
        <v>7435</v>
      </c>
      <c r="D12" s="98">
        <v>7455</v>
      </c>
      <c r="E12" s="106">
        <v>6493</v>
      </c>
      <c r="F12" s="106">
        <v>6179</v>
      </c>
      <c r="G12" s="98">
        <v>5724</v>
      </c>
      <c r="H12" s="98">
        <v>6633</v>
      </c>
      <c r="I12" s="98">
        <v>5349</v>
      </c>
    </row>
    <row r="13" spans="1:9" s="61" customFormat="1" ht="11.45" customHeight="1">
      <c r="A13" s="70" t="s">
        <v>104</v>
      </c>
      <c r="B13" s="98"/>
      <c r="C13" s="98"/>
      <c r="D13" s="98"/>
      <c r="E13" s="106"/>
      <c r="F13" s="106"/>
      <c r="G13" s="98"/>
      <c r="H13" s="98"/>
      <c r="I13" s="98"/>
    </row>
    <row r="14" spans="1:9" s="61" customFormat="1" ht="11.45" customHeight="1">
      <c r="A14" s="70" t="s">
        <v>268</v>
      </c>
      <c r="B14" s="98">
        <v>5708</v>
      </c>
      <c r="C14" s="98">
        <v>5423</v>
      </c>
      <c r="D14" s="98">
        <v>5454</v>
      </c>
      <c r="E14" s="106">
        <v>4244</v>
      </c>
      <c r="F14" s="106">
        <v>4260</v>
      </c>
      <c r="G14" s="98">
        <v>3811</v>
      </c>
      <c r="H14" s="98">
        <v>4429</v>
      </c>
      <c r="I14" s="98">
        <v>3691</v>
      </c>
    </row>
    <row r="15" spans="1:9" s="61" customFormat="1" ht="11.45" customHeight="1">
      <c r="A15" s="70" t="s">
        <v>97</v>
      </c>
      <c r="B15" s="98"/>
      <c r="C15" s="98"/>
      <c r="D15" s="98"/>
      <c r="E15" s="106"/>
      <c r="F15" s="106"/>
      <c r="G15" s="98"/>
      <c r="H15" s="98"/>
      <c r="I15" s="98"/>
    </row>
    <row r="16" spans="1:9" s="61" customFormat="1" ht="11.45" customHeight="1">
      <c r="A16" s="70" t="s">
        <v>111</v>
      </c>
      <c r="B16" s="98">
        <v>2848</v>
      </c>
      <c r="C16" s="98">
        <v>2784</v>
      </c>
      <c r="D16" s="98">
        <v>2820</v>
      </c>
      <c r="E16" s="106">
        <v>2172</v>
      </c>
      <c r="F16" s="106">
        <v>2211</v>
      </c>
      <c r="G16" s="98">
        <v>1852</v>
      </c>
      <c r="H16" s="98">
        <v>2036</v>
      </c>
      <c r="I16" s="98">
        <v>1878</v>
      </c>
    </row>
    <row r="17" spans="1:9" s="61" customFormat="1" ht="11.45" customHeight="1">
      <c r="A17" s="70" t="s">
        <v>241</v>
      </c>
      <c r="B17" s="98"/>
      <c r="C17" s="98"/>
      <c r="D17" s="98"/>
      <c r="E17" s="106"/>
      <c r="F17" s="106"/>
      <c r="G17" s="98"/>
      <c r="H17" s="98"/>
      <c r="I17" s="98"/>
    </row>
    <row r="18" spans="1:9" s="61" customFormat="1" ht="11.45" customHeight="1">
      <c r="A18" s="70" t="s">
        <v>240</v>
      </c>
      <c r="B18" s="98">
        <v>2540</v>
      </c>
      <c r="C18" s="98">
        <v>2601</v>
      </c>
      <c r="D18" s="98">
        <v>2694</v>
      </c>
      <c r="E18" s="106">
        <v>2036</v>
      </c>
      <c r="F18" s="106">
        <v>2085</v>
      </c>
      <c r="G18" s="98">
        <v>1720</v>
      </c>
      <c r="H18" s="98">
        <v>1926</v>
      </c>
      <c r="I18" s="98">
        <v>1779</v>
      </c>
    </row>
    <row r="19" spans="1:9" s="61" customFormat="1" ht="11.45" customHeight="1">
      <c r="A19" s="70" t="s">
        <v>112</v>
      </c>
      <c r="B19" s="98">
        <v>2262</v>
      </c>
      <c r="C19" s="98">
        <v>2156</v>
      </c>
      <c r="D19" s="98">
        <v>1968</v>
      </c>
      <c r="E19" s="106">
        <v>1599</v>
      </c>
      <c r="F19" s="106">
        <v>1576</v>
      </c>
      <c r="G19" s="98">
        <v>1392</v>
      </c>
      <c r="H19" s="98">
        <v>1597</v>
      </c>
      <c r="I19" s="98">
        <v>1410</v>
      </c>
    </row>
    <row r="20" spans="1:9" s="61" customFormat="1" ht="11.45" customHeight="1">
      <c r="A20" s="70" t="s">
        <v>113</v>
      </c>
      <c r="B20" s="98">
        <v>158</v>
      </c>
      <c r="C20" s="98">
        <v>150</v>
      </c>
      <c r="D20" s="98">
        <v>344</v>
      </c>
      <c r="E20" s="106">
        <v>166</v>
      </c>
      <c r="F20" s="106">
        <v>203</v>
      </c>
      <c r="G20" s="98">
        <v>293</v>
      </c>
      <c r="H20" s="98">
        <v>509</v>
      </c>
      <c r="I20" s="98">
        <v>138</v>
      </c>
    </row>
    <row r="21" spans="1:9" s="61" customFormat="1" ht="11.45" customHeight="1">
      <c r="A21" s="70" t="s">
        <v>114</v>
      </c>
      <c r="B21" s="98">
        <v>440</v>
      </c>
      <c r="C21" s="98">
        <v>333</v>
      </c>
      <c r="D21" s="98">
        <v>322</v>
      </c>
      <c r="E21" s="106">
        <v>307</v>
      </c>
      <c r="F21" s="106">
        <v>270</v>
      </c>
      <c r="G21" s="98">
        <v>274</v>
      </c>
      <c r="H21" s="98">
        <v>287</v>
      </c>
      <c r="I21" s="98">
        <v>265</v>
      </c>
    </row>
    <row r="22" spans="1:9" s="61" customFormat="1" ht="11.45" customHeight="1">
      <c r="A22" s="70"/>
      <c r="B22" s="98"/>
      <c r="C22" s="98"/>
      <c r="D22" s="98"/>
      <c r="E22" s="106"/>
      <c r="F22" s="106"/>
      <c r="G22" s="98"/>
      <c r="H22" s="98"/>
      <c r="I22" s="98"/>
    </row>
    <row r="23" spans="1:9" ht="11.45" customHeight="1">
      <c r="A23" s="170" t="s">
        <v>414</v>
      </c>
      <c r="B23" s="98">
        <v>7885</v>
      </c>
      <c r="C23" s="98">
        <v>7372</v>
      </c>
      <c r="D23" s="98">
        <v>7388</v>
      </c>
      <c r="E23" s="106">
        <v>6427</v>
      </c>
      <c r="F23" s="106">
        <v>6104</v>
      </c>
      <c r="G23" s="98">
        <v>5659</v>
      </c>
      <c r="H23" s="98">
        <v>6571</v>
      </c>
      <c r="I23" s="98">
        <v>5298</v>
      </c>
    </row>
    <row r="24" spans="1:9" ht="11.45" customHeight="1">
      <c r="A24" s="70"/>
      <c r="B24" s="98"/>
      <c r="C24" s="98"/>
      <c r="D24" s="98"/>
      <c r="E24" s="106"/>
      <c r="F24" s="106"/>
      <c r="G24" s="98"/>
      <c r="H24" s="98"/>
      <c r="I24" s="98"/>
    </row>
    <row r="25" spans="1:9" ht="11.45" customHeight="1">
      <c r="A25" s="70" t="s">
        <v>195</v>
      </c>
      <c r="B25" s="98">
        <v>168</v>
      </c>
      <c r="C25" s="98">
        <v>134</v>
      </c>
      <c r="D25" s="98">
        <v>224</v>
      </c>
      <c r="E25" s="106">
        <v>235</v>
      </c>
      <c r="F25" s="106">
        <v>164</v>
      </c>
      <c r="G25" s="98">
        <v>128</v>
      </c>
      <c r="H25" s="98">
        <v>108</v>
      </c>
      <c r="I25" s="98">
        <v>139</v>
      </c>
    </row>
    <row r="26" spans="1:9" ht="20.100000000000001" customHeight="1">
      <c r="A26" s="70"/>
      <c r="B26" s="199" t="s">
        <v>196</v>
      </c>
      <c r="C26" s="200"/>
      <c r="D26" s="200"/>
      <c r="E26" s="200"/>
      <c r="F26" s="200"/>
      <c r="G26" s="200"/>
      <c r="H26" s="200"/>
      <c r="I26" s="200"/>
    </row>
    <row r="27" spans="1:9" s="104" customFormat="1" ht="11.45" customHeight="1">
      <c r="A27" s="70" t="s">
        <v>85</v>
      </c>
      <c r="B27" s="98">
        <v>343</v>
      </c>
      <c r="C27" s="98">
        <v>346</v>
      </c>
      <c r="D27" s="98">
        <v>302</v>
      </c>
      <c r="E27" s="106">
        <v>313</v>
      </c>
      <c r="F27" s="106">
        <v>228</v>
      </c>
      <c r="G27" s="98">
        <v>292</v>
      </c>
      <c r="H27" s="98">
        <v>243</v>
      </c>
      <c r="I27" s="98">
        <v>333</v>
      </c>
    </row>
    <row r="28" spans="1:9" ht="11.45" customHeight="1">
      <c r="A28" s="70" t="s">
        <v>243</v>
      </c>
      <c r="B28" s="98">
        <v>18</v>
      </c>
      <c r="C28" s="98">
        <v>21</v>
      </c>
      <c r="D28" s="98">
        <v>21</v>
      </c>
      <c r="E28" s="106">
        <v>29</v>
      </c>
      <c r="F28" s="106">
        <v>42</v>
      </c>
      <c r="G28" s="98">
        <v>12</v>
      </c>
      <c r="H28" s="98">
        <v>15</v>
      </c>
      <c r="I28" s="98">
        <v>7</v>
      </c>
    </row>
    <row r="29" spans="1:9" ht="11.45" customHeight="1">
      <c r="A29" s="88"/>
    </row>
    <row r="30" spans="1:9" ht="11.45" customHeight="1">
      <c r="A30" s="88"/>
    </row>
    <row r="31" spans="1:9" ht="30" customHeight="1">
      <c r="A31" s="222" t="s">
        <v>344</v>
      </c>
      <c r="B31" s="222"/>
      <c r="C31" s="222"/>
      <c r="D31" s="222"/>
      <c r="E31" s="222"/>
      <c r="F31" s="222"/>
      <c r="G31" s="222"/>
      <c r="H31" s="222"/>
      <c r="I31" s="222"/>
    </row>
    <row r="32" spans="1:9" ht="12" customHeight="1">
      <c r="A32" s="65" t="s">
        <v>1</v>
      </c>
      <c r="B32" s="162">
        <v>2008</v>
      </c>
      <c r="C32" s="162">
        <v>2010</v>
      </c>
      <c r="D32" s="162">
        <v>2015</v>
      </c>
      <c r="E32" s="105">
        <v>2017</v>
      </c>
      <c r="F32" s="105">
        <v>2018</v>
      </c>
      <c r="G32" s="105">
        <v>2019</v>
      </c>
      <c r="H32" s="105">
        <v>2020</v>
      </c>
      <c r="I32" s="169">
        <v>2021</v>
      </c>
    </row>
    <row r="33" spans="1:9" ht="20.100000000000001" customHeight="1">
      <c r="A33" s="70"/>
      <c r="B33" s="221" t="s">
        <v>197</v>
      </c>
      <c r="C33" s="221"/>
      <c r="D33" s="221"/>
      <c r="E33" s="221"/>
      <c r="F33" s="221"/>
      <c r="G33" s="221"/>
      <c r="H33" s="221"/>
      <c r="I33" s="221"/>
    </row>
    <row r="34" spans="1:9" ht="11.45" customHeight="1">
      <c r="A34" s="110" t="s">
        <v>142</v>
      </c>
      <c r="B34" s="98">
        <v>9951</v>
      </c>
      <c r="C34" s="98">
        <v>13183</v>
      </c>
      <c r="D34" s="98">
        <v>11124</v>
      </c>
      <c r="E34" s="106">
        <v>11566</v>
      </c>
      <c r="F34" s="106">
        <v>10356</v>
      </c>
      <c r="G34" s="98">
        <v>9573</v>
      </c>
      <c r="H34" s="98">
        <v>8986</v>
      </c>
      <c r="I34" s="98">
        <v>8122</v>
      </c>
    </row>
    <row r="35" spans="1:9" ht="11.45" customHeight="1">
      <c r="A35" s="110" t="s">
        <v>199</v>
      </c>
      <c r="B35" s="98"/>
      <c r="C35" s="98"/>
      <c r="D35" s="98"/>
      <c r="E35" s="106"/>
      <c r="F35" s="106"/>
      <c r="G35" s="98"/>
      <c r="H35" s="98"/>
      <c r="I35" s="98"/>
    </row>
    <row r="36" spans="1:9" ht="11.45" customHeight="1">
      <c r="A36" s="70" t="s">
        <v>116</v>
      </c>
      <c r="B36" s="98">
        <v>428</v>
      </c>
      <c r="C36" s="98">
        <v>523</v>
      </c>
      <c r="D36" s="98">
        <v>1191</v>
      </c>
      <c r="E36" s="106">
        <v>1691</v>
      </c>
      <c r="F36" s="106">
        <v>1471</v>
      </c>
      <c r="G36" s="98">
        <v>1906</v>
      </c>
      <c r="H36" s="98">
        <v>2254</v>
      </c>
      <c r="I36" s="98">
        <v>2069</v>
      </c>
    </row>
    <row r="37" spans="1:9" ht="11.45" customHeight="1">
      <c r="A37" s="70" t="s">
        <v>115</v>
      </c>
      <c r="B37" s="98">
        <v>2442</v>
      </c>
      <c r="C37" s="98">
        <v>2345</v>
      </c>
      <c r="D37" s="98">
        <v>1958</v>
      </c>
      <c r="E37" s="106">
        <v>1772</v>
      </c>
      <c r="F37" s="106">
        <v>1721</v>
      </c>
      <c r="G37" s="98">
        <v>1523</v>
      </c>
      <c r="H37" s="98">
        <v>1457</v>
      </c>
      <c r="I37" s="98">
        <v>1459</v>
      </c>
    </row>
    <row r="38" spans="1:9" ht="11.45" customHeight="1">
      <c r="A38" s="170" t="s">
        <v>413</v>
      </c>
      <c r="B38" s="98">
        <v>4391</v>
      </c>
      <c r="C38" s="98">
        <v>7241</v>
      </c>
      <c r="D38" s="98">
        <v>5334</v>
      </c>
      <c r="E38" s="106">
        <v>5316</v>
      </c>
      <c r="F38" s="106">
        <v>4557</v>
      </c>
      <c r="G38" s="98">
        <v>3906</v>
      </c>
      <c r="H38" s="98">
        <v>3176</v>
      </c>
      <c r="I38" s="98">
        <v>2306</v>
      </c>
    </row>
    <row r="39" spans="1:9" ht="11.45" customHeight="1">
      <c r="A39" s="70" t="s">
        <v>242</v>
      </c>
      <c r="B39" s="98">
        <v>822</v>
      </c>
      <c r="C39" s="98">
        <v>1045</v>
      </c>
      <c r="D39" s="98">
        <v>562</v>
      </c>
      <c r="E39" s="106">
        <v>633</v>
      </c>
      <c r="F39" s="106">
        <v>541</v>
      </c>
      <c r="G39" s="98">
        <v>411</v>
      </c>
      <c r="H39" s="98">
        <v>355</v>
      </c>
      <c r="I39" s="98">
        <v>377</v>
      </c>
    </row>
    <row r="40" spans="1:9" ht="11.45" customHeight="1">
      <c r="A40" s="70"/>
      <c r="B40" s="98"/>
      <c r="C40" s="98"/>
      <c r="D40" s="98"/>
      <c r="E40" s="106"/>
      <c r="F40" s="106"/>
      <c r="G40" s="98"/>
      <c r="H40" s="98"/>
      <c r="I40" s="98"/>
    </row>
    <row r="41" spans="1:9" ht="23.1" customHeight="1">
      <c r="A41" s="110" t="s">
        <v>244</v>
      </c>
      <c r="B41" s="98">
        <v>1304</v>
      </c>
      <c r="C41" s="98">
        <v>1347</v>
      </c>
      <c r="D41" s="98">
        <v>937</v>
      </c>
      <c r="E41" s="106">
        <v>799</v>
      </c>
      <c r="F41" s="106">
        <v>673</v>
      </c>
      <c r="G41" s="98">
        <v>648</v>
      </c>
      <c r="H41" s="98">
        <v>564</v>
      </c>
      <c r="I41" s="98">
        <v>490</v>
      </c>
    </row>
    <row r="42" spans="1:9" ht="20.100000000000001" customHeight="1">
      <c r="A42" s="74"/>
      <c r="B42" s="200" t="s">
        <v>198</v>
      </c>
      <c r="C42" s="200"/>
      <c r="D42" s="200"/>
      <c r="E42" s="200"/>
      <c r="F42" s="200"/>
      <c r="G42" s="200"/>
      <c r="H42" s="200"/>
      <c r="I42" s="200"/>
    </row>
    <row r="43" spans="1:9" ht="11.45" customHeight="1">
      <c r="A43" s="70" t="s">
        <v>142</v>
      </c>
      <c r="B43" s="98" t="s">
        <v>0</v>
      </c>
      <c r="C43" s="98">
        <v>12</v>
      </c>
      <c r="D43" s="98">
        <v>5</v>
      </c>
      <c r="E43" s="106">
        <v>6</v>
      </c>
      <c r="F43" s="106">
        <v>4</v>
      </c>
      <c r="G43" s="98">
        <v>13</v>
      </c>
      <c r="H43" s="98">
        <v>7</v>
      </c>
      <c r="I43" s="98">
        <v>12</v>
      </c>
    </row>
    <row r="44" spans="1:9" ht="11.45" customHeight="1">
      <c r="A44" s="70"/>
      <c r="B44" s="98"/>
      <c r="C44" s="98"/>
      <c r="D44" s="98"/>
      <c r="E44" s="106"/>
      <c r="F44" s="106"/>
      <c r="G44" s="98"/>
      <c r="H44" s="98"/>
      <c r="I44" s="98"/>
    </row>
    <row r="45" spans="1:9" s="104" customFormat="1" ht="11.45" customHeight="1">
      <c r="A45" s="70" t="s">
        <v>85</v>
      </c>
      <c r="B45" s="98">
        <v>455</v>
      </c>
      <c r="C45" s="98">
        <v>671</v>
      </c>
      <c r="D45" s="98">
        <v>784</v>
      </c>
      <c r="E45" s="106">
        <v>731</v>
      </c>
      <c r="F45" s="106">
        <v>863</v>
      </c>
      <c r="G45" s="98">
        <v>764</v>
      </c>
      <c r="H45" s="98">
        <v>715</v>
      </c>
      <c r="I45" s="98">
        <v>700</v>
      </c>
    </row>
    <row r="46" spans="1:9" ht="23.1" customHeight="1">
      <c r="A46" s="70" t="s">
        <v>269</v>
      </c>
      <c r="B46" s="98" t="s">
        <v>0</v>
      </c>
      <c r="C46" s="98">
        <v>192</v>
      </c>
      <c r="D46" s="98">
        <v>147</v>
      </c>
      <c r="E46" s="106">
        <v>185</v>
      </c>
      <c r="F46" s="106">
        <v>148</v>
      </c>
      <c r="G46" s="98">
        <v>103</v>
      </c>
      <c r="H46" s="98">
        <v>121</v>
      </c>
      <c r="I46" s="98">
        <v>95</v>
      </c>
    </row>
    <row r="47" spans="1:9" s="104" customFormat="1" ht="45.95" customHeight="1">
      <c r="A47" s="70" t="s">
        <v>270</v>
      </c>
      <c r="B47" s="98">
        <v>454</v>
      </c>
      <c r="C47" s="98">
        <v>344</v>
      </c>
      <c r="D47" s="98">
        <v>366</v>
      </c>
      <c r="E47" s="106">
        <v>370</v>
      </c>
      <c r="F47" s="106">
        <v>448</v>
      </c>
      <c r="G47" s="98">
        <v>391</v>
      </c>
      <c r="H47" s="98">
        <v>379</v>
      </c>
      <c r="I47" s="98">
        <v>259</v>
      </c>
    </row>
    <row r="48" spans="1:9" ht="11.45" customHeight="1">
      <c r="A48" s="78"/>
    </row>
  </sheetData>
  <mergeCells count="9">
    <mergeCell ref="A2:I2"/>
    <mergeCell ref="A1:I1"/>
    <mergeCell ref="B4:I4"/>
    <mergeCell ref="B42:I42"/>
    <mergeCell ref="B33:I33"/>
    <mergeCell ref="A31:I31"/>
    <mergeCell ref="A9:I9"/>
    <mergeCell ref="B11:I11"/>
    <mergeCell ref="B26:I2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2022&amp;R&amp;"-,Standard"&amp;7&amp;P</oddFooter>
    <evenHeader>&amp;C&amp;7 11 Rechtspflege</evenHeader>
    <evenFooter>&amp;L&amp;"-,Standard"&amp;7&amp;P&amp;R&amp;"-,Standard"&amp;7StatA MV, Statistisches Jahrbuch 2022</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Deckblatt</vt:lpstr>
      <vt:lpstr>Inhalt</vt:lpstr>
      <vt:lpstr>Ergebnisse in Grafiken</vt:lpstr>
      <vt:lpstr>Ergebnisse in Worten</vt:lpstr>
      <vt:lpstr>11.1+11.2</vt:lpstr>
      <vt:lpstr>11.3.1+11.3.2</vt:lpstr>
      <vt:lpstr>11.3.3+11.3.4</vt:lpstr>
      <vt:lpstr>11.3.5-11.3.8</vt:lpstr>
      <vt:lpstr>11.3.9-11.3.11</vt:lpstr>
      <vt:lpstr>11.4.1+11.4.2</vt:lpstr>
      <vt:lpstr>11.5.1</vt:lpstr>
      <vt:lpstr>11.5.2</vt:lpstr>
      <vt:lpstr>11.6.1+11.6.2</vt:lpstr>
      <vt:lpstr>11.6.3</vt:lpstr>
      <vt:lpstr>Fußnotenerläuterungen</vt:lpstr>
      <vt:lpstr>Methodik</vt:lpstr>
      <vt:lpstr>Glossar</vt:lpstr>
      <vt:lpstr>Mehr zum Thema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11</dc:title>
  <dc:subject>Jahrbuch</dc:subject>
  <dc:creator>StatA MV</dc:creator>
  <cp:lastModifiedBy> </cp:lastModifiedBy>
  <cp:lastPrinted>2022-10-11T06:46:22Z</cp:lastPrinted>
  <dcterms:created xsi:type="dcterms:W3CDTF">2014-10-28T13:18:25Z</dcterms:created>
  <dcterms:modified xsi:type="dcterms:W3CDTF">2022-11-02T11:21:32Z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