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3440" windowHeight="1155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30" authorId="0">
      <text>
        <r>
          <rPr>
            <sz val="7"/>
            <rFont val="Arial"/>
            <family val="2"/>
          </rPr>
          <t>vorläufiges Ergebnis</t>
        </r>
      </text>
    </comment>
    <comment ref="B45" authorId="0">
      <text>
        <r>
          <rPr>
            <sz val="7"/>
            <rFont val="Arial"/>
            <family val="2"/>
          </rPr>
          <t>vorläufiges Ergebnis</t>
        </r>
      </text>
    </comment>
    <comment ref="B13"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B16" authorId="0">
      <text>
        <r>
          <rPr>
            <sz val="7"/>
            <rFont val="Arial"/>
            <family val="2"/>
          </rPr>
          <t>vorläufiges Ergebnis</t>
        </r>
      </text>
    </comment>
    <comment ref="B23"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30" authorId="0">
      <text>
        <r>
          <rPr>
            <sz val="7"/>
            <rFont val="Arial"/>
            <family val="2"/>
          </rPr>
          <t>vorläufiges Ergebnis</t>
        </r>
      </text>
    </comment>
    <comment ref="B45" authorId="0">
      <text>
        <r>
          <rPr>
            <sz val="7"/>
            <rFont val="Arial"/>
            <family val="2"/>
          </rPr>
          <t>vorläufiges Ergebnis</t>
        </r>
      </text>
    </comment>
    <comment ref="B13" authorId="0">
      <text>
        <r>
          <rPr>
            <sz val="7"/>
            <rFont val="Arial"/>
            <family val="2"/>
          </rPr>
          <t>vorläufiges Ergebnis</t>
        </r>
      </text>
    </comment>
    <comment ref="B14"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45" authorId="0">
      <text>
        <r>
          <rPr>
            <sz val="7"/>
            <rFont val="Arial"/>
            <family val="2"/>
          </rPr>
          <t>vorläufiges Ergebnis</t>
        </r>
      </text>
    </comment>
    <comment ref="B13" authorId="0">
      <text>
        <r>
          <rPr>
            <sz val="7"/>
            <rFont val="Arial"/>
            <family val="2"/>
          </rPr>
          <t>vorläufiges Ergebnis</t>
        </r>
      </text>
    </comment>
    <comment ref="B14" authorId="0">
      <text>
        <r>
          <rPr>
            <sz val="7"/>
            <rFont val="Arial"/>
            <family val="2"/>
          </rPr>
          <t>vorläufiges Ergebnis</t>
        </r>
      </text>
    </comment>
  </commentList>
</comments>
</file>

<file path=xl/sharedStrings.xml><?xml version="1.0" encoding="utf-8"?>
<sst xmlns="http://schemas.openxmlformats.org/spreadsheetml/2006/main" count="433" uniqueCount="190">
  <si>
    <t>Statistische Berichte</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</si>
  <si>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</si>
  <si>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</si>
  <si>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</si>
  <si>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</si>
  <si>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</si>
  <si>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</si>
  <si>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</si>
  <si>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</si>
  <si>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</si>
  <si>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</si>
  <si>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</si>
  <si>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</si>
  <si>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</si>
  <si>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</si>
  <si>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</si>
  <si>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</si>
  <si>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</si>
  <si>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</si>
  <si>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</si>
  <si>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</si>
  <si>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</si>
  <si>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 xml:space="preserve">      Auszugsweise Vervielfältigung und Verbreitung  mit Quellenangabe gestattet.</t>
  </si>
  <si>
    <t>…</t>
  </si>
  <si>
    <t>Seite</t>
  </si>
  <si>
    <t>Vorbemerkungen</t>
  </si>
  <si>
    <t>Aktuelle Monatsergebnisse</t>
  </si>
  <si>
    <t>Gliederung der Klassifikation der Wirtschaftszweige, Ausgabe 2008 (WZ 2008)</t>
  </si>
  <si>
    <t>Zeitraum</t>
  </si>
  <si>
    <t>darunter</t>
  </si>
  <si>
    <t>2010 = 100</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</si>
  <si>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</si>
  <si>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</si>
  <si>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</si>
  <si>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</si>
  <si>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</si>
  <si>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</si>
  <si>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</si>
  <si>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</si>
  <si>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</si>
  <si>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</si>
  <si>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</si>
  <si>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WZ 2008</t>
  </si>
  <si>
    <t>Lfd.
Nr.</t>
  </si>
  <si>
    <t xml:space="preserve">   davon</t>
  </si>
  <si>
    <t xml:space="preserve">      darunter</t>
  </si>
  <si>
    <t>Inhaltsverzeichnis</t>
  </si>
  <si>
    <t>Kapitel 1</t>
  </si>
  <si>
    <t>Kapitel 2</t>
  </si>
  <si>
    <t>Fußnotenerläuterungen</t>
  </si>
  <si>
    <t xml:space="preserve">   Grafik</t>
  </si>
  <si>
    <t xml:space="preserve">1)  </t>
  </si>
  <si>
    <t xml:space="preserve">2)  </t>
  </si>
  <si>
    <t>Veränderung gegenüber Vorjahreszeitraum</t>
  </si>
  <si>
    <t>vorläufige Ergebnisse</t>
  </si>
  <si>
    <r>
      <t xml:space="preserve">% </t>
    </r>
    <r>
      <rPr>
        <sz val="6"/>
        <color indexed="8"/>
        <rFont val="Arial"/>
        <family val="2"/>
      </rPr>
      <t>1)</t>
    </r>
  </si>
  <si>
    <r>
      <t xml:space="preserve">2014 </t>
    </r>
    <r>
      <rPr>
        <sz val="6"/>
        <color indexed="8"/>
        <rFont val="Arial"/>
        <family val="2"/>
      </rPr>
      <t>2)</t>
    </r>
    <r>
      <rPr>
        <sz val="8"/>
        <color indexed="8"/>
        <rFont val="Arial"/>
        <family val="2"/>
      </rPr>
      <t xml:space="preserve"> </t>
    </r>
  </si>
  <si>
    <r>
      <t xml:space="preserve">2014 </t>
    </r>
    <r>
      <rPr>
        <b/>
        <sz val="6"/>
        <color indexed="8"/>
        <rFont val="Arial"/>
        <family val="2"/>
      </rPr>
      <t>2)</t>
    </r>
  </si>
  <si>
    <t>Tourismus, Gastgewerbe</t>
  </si>
  <si>
    <t>G IV - m</t>
  </si>
  <si>
    <t>Entwicklung von Umsatz und Beschäftigung</t>
  </si>
  <si>
    <t>im Gastgewerbe in Mecklenburg-Vorpommern</t>
  </si>
  <si>
    <t>Veränderung von Umsatz und Beschäftigung im Gastgewerbe</t>
  </si>
  <si>
    <t>Entwicklung des Umsatzes im Gastgewerbe nach ausgewählten Wirtschaftszweigen
   (in jeweiligen Preisen)</t>
  </si>
  <si>
    <t>Entwicklung des Umsatzes im Gastgewerbe nach ausgewählten Wirtschaftszweigen
   (in Preisen des Jahres 2010)</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</si>
  <si>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</si>
  <si>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</si>
  <si>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</si>
  <si>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</si>
  <si>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</si>
  <si>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</si>
  <si>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</si>
  <si>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</si>
  <si>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</si>
  <si>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</si>
  <si>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</si>
  <si>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</si>
  <si>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</si>
  <si>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</si>
  <si>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</si>
  <si>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</si>
  <si>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</si>
  <si>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</si>
  <si>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</si>
  <si>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</si>
  <si>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</si>
  <si>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</si>
  <si>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</si>
  <si>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</si>
  <si>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</si>
  <si>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</si>
  <si>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</si>
  <si>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</si>
  <si>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</si>
  <si>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</si>
  <si>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</si>
  <si>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</si>
  <si>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</si>
  <si>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</si>
  <si>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</si>
  <si>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</si>
  <si>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</si>
  <si>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</si>
  <si>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</si>
  <si>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</si>
  <si>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</si>
  <si>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</si>
  <si>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Gastgewerbe
insgesamt</t>
  </si>
  <si>
    <t>Gaststättengewerbe</t>
  </si>
  <si>
    <t>Hotels, Gasthöfe 
und Pensionen</t>
  </si>
  <si>
    <t>Davon</t>
  </si>
  <si>
    <t>Entwicklung des Umsatzes im Gastgewerbe nach ausgewählten Wirtschaftszweigen
(in Preisen des Jahres 2010)</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</si>
  <si>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</si>
  <si>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</si>
  <si>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</si>
  <si>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</si>
  <si>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</si>
  <si>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</si>
  <si>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</si>
  <si>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</si>
  <si>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</si>
  <si>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</si>
  <si>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</si>
  <si>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</si>
  <si>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</si>
  <si>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</si>
  <si>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</si>
  <si>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</si>
  <si>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</si>
  <si>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</si>
  <si>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</si>
  <si>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</si>
  <si>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</si>
  <si>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</si>
  <si>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</si>
  <si>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</si>
  <si>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</si>
  <si>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</si>
  <si>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</si>
  <si>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</si>
  <si>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</si>
  <si>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</si>
  <si>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</si>
  <si>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</si>
  <si>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</si>
  <si>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</si>
  <si>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</si>
  <si>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</si>
  <si>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</si>
  <si>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</si>
  <si>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</si>
  <si>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</si>
  <si>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</si>
  <si>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</si>
  <si>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</si>
  <si>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</si>
  <si>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</si>
  <si>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</si>
  <si>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</si>
  <si>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</si>
  <si>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</si>
  <si>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</si>
  <si>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</si>
  <si>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</si>
  <si>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</si>
  <si>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</si>
  <si>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</si>
  <si>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</si>
  <si>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</si>
  <si>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</si>
  <si>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</si>
  <si>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</si>
  <si>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</si>
  <si>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</si>
  <si>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</si>
  <si>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</si>
  <si>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</si>
  <si>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</si>
  <si>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  Statistisches Amt Mecklenburg-Vorpommern, Schwerin, 2015</t>
  </si>
  <si>
    <r>
      <t xml:space="preserve">2015 </t>
    </r>
    <r>
      <rPr>
        <sz val="6"/>
        <color indexed="8"/>
        <rFont val="Arial"/>
        <family val="2"/>
      </rPr>
      <t>2)</t>
    </r>
    <r>
      <rPr>
        <sz val="8"/>
        <color indexed="8"/>
        <rFont val="Arial"/>
        <family val="2"/>
      </rPr>
      <t xml:space="preserve"> </t>
    </r>
  </si>
  <si>
    <r>
      <t xml:space="preserve">2014 </t>
    </r>
    <r>
      <rPr>
        <b/>
        <sz val="6"/>
        <color indexed="8"/>
        <rFont val="Arial"/>
        <family val="2"/>
      </rPr>
      <t>2)</t>
    </r>
    <r>
      <rPr>
        <b/>
        <sz val="8"/>
        <color indexed="8"/>
        <rFont val="Arial"/>
        <family val="2"/>
      </rPr>
      <t xml:space="preserve"> </t>
    </r>
  </si>
  <si>
    <r>
      <t xml:space="preserve">2015 </t>
    </r>
    <r>
      <rPr>
        <b/>
        <sz val="6"/>
        <color indexed="8"/>
        <rFont val="Arial"/>
        <family val="2"/>
      </rPr>
      <t>2)</t>
    </r>
  </si>
  <si>
    <t xml:space="preserve"> </t>
  </si>
  <si>
    <t>Februar 2015</t>
  </si>
  <si>
    <t>G433 2015 02</t>
  </si>
  <si>
    <t>Februar 2015
gegenüber
Februar 2014</t>
  </si>
  <si>
    <t>Jan. - Feb. 2015
gegenüber
Jan. - Feb. 2014</t>
  </si>
  <si>
    <t>Februar 2015 gegenüber
Februar 2014</t>
  </si>
  <si>
    <t>Januar - Februar 2015 gegenüber 
Januar - Februar 2014</t>
  </si>
  <si>
    <t>5. Mai 2015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</si>
</sst>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83">
    <font>
      <sz val="10"/>
      <color theme="1"/>
      <name val="Arial"/>
      <family val="2"/>
    </font>
    <font>
      <sz val="10"/>
      <color indexed="8"/>
      <name val="Arial"/>
      <family val="2"/>
    </font>
    <font>
      <sz val="8"/>
      <color indexed="8"/>
      <name val="Arial"/>
      <family val="2"/>
    </font>
    <font>
      <sz val="9"/>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11"/>
      <color indexed="8"/>
      <name val="Arial"/>
      <family val="2"/>
    </font>
    <font>
      <b/>
      <sz val="9"/>
      <color indexed="8"/>
      <name val="Myriad Pro"/>
      <family val="2"/>
    </font>
    <font>
      <b/>
      <sz val="35"/>
      <color indexed="8"/>
      <name val="Myriad Pro"/>
      <family val="2"/>
    </font>
    <font>
      <b/>
      <sz val="12"/>
      <color indexed="8"/>
      <name val="Myriad Pro"/>
      <family val="2"/>
    </font>
    <font>
      <sz val="12"/>
      <color indexed="8"/>
      <name val="Myriad Pro"/>
      <family val="2"/>
    </font>
    <font>
      <b/>
      <sz val="20"/>
      <color indexed="8"/>
      <name val="Myriad Pro"/>
      <family val="2"/>
    </font>
    <font>
      <sz val="20"/>
      <color indexed="8"/>
      <name val="Myriad Pro"/>
      <family val="2"/>
    </font>
    <font>
      <sz val="5"/>
      <color indexed="8"/>
      <name val="Myriad Pro"/>
      <family val="2"/>
    </font>
    <font>
      <sz val="8"/>
      <color indexed="8"/>
      <name val="Myriad Pro"/>
      <family val="2"/>
    </font>
    <font>
      <b/>
      <sz val="30"/>
      <name val="Myriad Pro"/>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9"/>
      <color theme="1"/>
      <name val="Arial"/>
      <family val="2"/>
    </font>
    <font>
      <b/>
      <sz val="9"/>
      <color theme="1"/>
      <name val="Arial"/>
      <family val="2"/>
    </font>
    <font>
      <b/>
      <sz val="11"/>
      <color theme="1"/>
      <name val="Arial"/>
      <family val="2"/>
    </font>
    <font>
      <sz val="6"/>
      <color theme="1"/>
      <name val="Arial"/>
      <family val="2"/>
    </font>
    <font>
      <sz val="8"/>
      <color rgb="FF000000"/>
      <name val="Arial"/>
      <family val="2"/>
    </font>
    <font>
      <b/>
      <sz val="8"/>
      <color theme="1"/>
      <name val="Arial"/>
      <family val="2"/>
    </font>
    <font>
      <sz val="6"/>
      <color rgb="FF000000"/>
      <name val="Arial"/>
      <family val="2"/>
    </font>
    <font>
      <sz val="8"/>
      <color theme="1"/>
      <name val="Arial"/>
      <family val="2"/>
    </font>
    <font>
      <b/>
      <sz val="9"/>
      <color theme="1"/>
      <name val="Myriad Pro"/>
      <family val="2"/>
    </font>
    <font>
      <b/>
      <sz val="6"/>
      <color theme="1"/>
      <name val="Arial"/>
      <family val="2"/>
    </font>
    <font>
      <b/>
      <sz val="8"/>
      <color rgb="FF000000"/>
      <name val="Arial"/>
      <family val="2"/>
    </font>
    <font>
      <sz val="8"/>
      <color theme="1"/>
      <name val="Myriad Pro"/>
      <family val="2"/>
    </font>
    <font>
      <sz val="5"/>
      <color theme="1"/>
      <name val="Myriad Pro"/>
      <family val="2"/>
    </font>
    <font>
      <b/>
      <sz val="20"/>
      <color theme="1"/>
      <name val="Myriad Pro"/>
      <family val="2"/>
    </font>
    <font>
      <sz val="20"/>
      <color theme="1"/>
      <name val="Myriad Pro"/>
      <family val="2"/>
    </font>
    <font>
      <b/>
      <sz val="35"/>
      <color theme="1"/>
      <name val="Myriad Pro"/>
      <family val="2"/>
    </font>
    <font>
      <b/>
      <sz val="12"/>
      <color theme="1"/>
      <name val="Myriad Pro"/>
      <family val="2"/>
    </font>
    <font>
      <sz val="12"/>
      <color theme="1"/>
      <name val="Myriad Pro"/>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48">
    <xf numFmtId="0" fontId="0" fillId="0" borderId="0" xfId="0" applyAlignment="1">
      <alignment/>
    </xf>
    <xf numFmtId="49" fontId="63" fillId="0" borderId="0" xfId="0" applyNumberFormat="1" applyFont="1" applyAlignment="1">
      <alignment horizontal="right" vertical="center"/>
    </xf>
    <xf numFmtId="0" fontId="64" fillId="0" borderId="0" xfId="0" applyFont="1" applyAlignment="1">
      <alignment horizontal="justify" vertical="center"/>
    </xf>
    <xf numFmtId="0" fontId="65" fillId="0" borderId="0" xfId="0" applyFont="1" applyAlignment="1">
      <alignment horizontal="justify" vertical="center"/>
    </xf>
    <xf numFmtId="0" fontId="66" fillId="0" borderId="0" xfId="0" applyFont="1" applyAlignment="1">
      <alignment horizontal="justify" vertical="center"/>
    </xf>
    <xf numFmtId="0" fontId="50" fillId="0" borderId="0" xfId="0" applyFont="1" applyAlignment="1">
      <alignment horizontal="justify" vertical="center"/>
    </xf>
    <xf numFmtId="0" fontId="65" fillId="0" borderId="0" xfId="0" applyFont="1" applyAlignment="1">
      <alignment horizontal="justify" vertical="center" wrapText="1"/>
    </xf>
    <xf numFmtId="0" fontId="67" fillId="0" borderId="0" xfId="0" applyFont="1" applyAlignment="1">
      <alignment horizontal="left" vertical="top" wrapText="1"/>
    </xf>
    <xf numFmtId="0" fontId="0" fillId="0" borderId="0" xfId="0" applyAlignment="1">
      <alignment horizontal="left" vertical="top" wrapText="1"/>
    </xf>
    <xf numFmtId="0" fontId="68" fillId="0" borderId="10" xfId="0" applyFont="1" applyBorder="1" applyAlignment="1">
      <alignment horizontal="left" vertical="center" wrapText="1"/>
    </xf>
    <xf numFmtId="0" fontId="0" fillId="0" borderId="0" xfId="0" applyBorder="1" applyAlignment="1">
      <alignment/>
    </xf>
    <xf numFmtId="0" fontId="64" fillId="0" borderId="0" xfId="0" applyFont="1" applyAlignment="1">
      <alignment horizontal="justify" vertical="center" wrapText="1"/>
    </xf>
    <xf numFmtId="0" fontId="69" fillId="0" borderId="0" xfId="0" applyFont="1" applyAlignment="1">
      <alignment/>
    </xf>
    <xf numFmtId="0" fontId="69" fillId="0" borderId="0" xfId="0" applyFont="1" applyAlignment="1">
      <alignment horizontal="center"/>
    </xf>
    <xf numFmtId="0" fontId="67" fillId="0" borderId="0" xfId="0" applyFont="1" applyAlignment="1">
      <alignment/>
    </xf>
    <xf numFmtId="0" fontId="67" fillId="0" borderId="11" xfId="0" applyFont="1" applyBorder="1" applyAlignment="1">
      <alignment horizontal="center" vertical="center"/>
    </xf>
    <xf numFmtId="0" fontId="70" fillId="0" borderId="12" xfId="0" applyFont="1" applyBorder="1" applyAlignment="1">
      <alignment horizontal="center" vertical="center" wrapText="1"/>
    </xf>
    <xf numFmtId="0" fontId="68" fillId="0" borderId="13" xfId="0" applyFont="1" applyBorder="1" applyAlignment="1">
      <alignment horizontal="left" vertical="center" wrapText="1"/>
    </xf>
    <xf numFmtId="0" fontId="67" fillId="0" borderId="0" xfId="0" applyFont="1" applyBorder="1" applyAlignment="1">
      <alignment/>
    </xf>
    <xf numFmtId="0" fontId="71" fillId="0" borderId="13" xfId="0" applyFont="1" applyBorder="1" applyAlignment="1">
      <alignment horizontal="left" vertical="center" wrapText="1"/>
    </xf>
    <xf numFmtId="0" fontId="69" fillId="0" borderId="13" xfId="0" applyFont="1" applyBorder="1" applyAlignment="1">
      <alignment horizontal="left" wrapText="1"/>
    </xf>
    <xf numFmtId="0" fontId="71" fillId="0" borderId="13" xfId="0" applyFont="1" applyBorder="1" applyAlignment="1">
      <alignment horizontal="left" wrapText="1"/>
    </xf>
    <xf numFmtId="0" fontId="71" fillId="0" borderId="10" xfId="0" applyFont="1" applyBorder="1" applyAlignment="1">
      <alignment horizontal="left" vertical="top" wrapText="1" indent="1"/>
    </xf>
    <xf numFmtId="0" fontId="70" fillId="0" borderId="14" xfId="0" applyFont="1" applyBorder="1" applyAlignment="1">
      <alignment horizontal="center" vertical="center" wrapText="1"/>
    </xf>
    <xf numFmtId="0" fontId="0" fillId="0" borderId="0" xfId="57">
      <alignment/>
      <protection/>
    </xf>
    <xf numFmtId="0" fontId="63" fillId="0" borderId="0" xfId="57" applyFont="1" applyAlignment="1">
      <alignment horizontal="left" vertical="center" indent="33"/>
      <protection/>
    </xf>
    <xf numFmtId="0" fontId="72" fillId="0" borderId="0" xfId="57" applyFont="1" applyAlignment="1">
      <alignment vertical="center"/>
      <protection/>
    </xf>
    <xf numFmtId="0" fontId="0" fillId="0" borderId="0" xfId="57" applyAlignment="1">
      <alignment/>
      <protection/>
    </xf>
    <xf numFmtId="0" fontId="63" fillId="0" borderId="0" xfId="57" applyNumberFormat="1" applyFont="1" applyAlignment="1">
      <alignment horizontal="left" vertical="center"/>
      <protection/>
    </xf>
    <xf numFmtId="0" fontId="8" fillId="0" borderId="0" xfId="53" applyFont="1" applyAlignment="1">
      <alignment vertical="center"/>
      <protection/>
    </xf>
    <xf numFmtId="0" fontId="8" fillId="0" borderId="0" xfId="53" applyFont="1" applyAlignment="1">
      <alignment horizontal="right" vertical="center"/>
      <protection/>
    </xf>
    <xf numFmtId="0" fontId="8" fillId="0" borderId="0" xfId="53" applyFont="1">
      <alignment/>
      <protection/>
    </xf>
    <xf numFmtId="0" fontId="8" fillId="0" borderId="0" xfId="53" applyFont="1" applyAlignment="1">
      <alignment horizontal="right"/>
      <protection/>
    </xf>
    <xf numFmtId="0" fontId="8" fillId="0" borderId="0" xfId="53" applyNumberFormat="1" applyFont="1" applyAlignment="1">
      <alignment horizontal="center" vertical="center"/>
      <protection/>
    </xf>
    <xf numFmtId="0" fontId="7" fillId="0" borderId="0" xfId="53" applyNumberFormat="1" applyFont="1" applyAlignment="1">
      <alignment horizontal="left" vertical="top" wrapText="1"/>
      <protection/>
    </xf>
    <xf numFmtId="0" fontId="8" fillId="0" borderId="0" xfId="53" applyNumberFormat="1" applyFont="1" applyAlignment="1">
      <alignment horizontal="left" vertical="top"/>
      <protection/>
    </xf>
    <xf numFmtId="0" fontId="8" fillId="0" borderId="0" xfId="53" applyNumberFormat="1" applyFont="1" applyAlignment="1">
      <alignment horizontal="left" vertical="top" wrapText="1"/>
      <protection/>
    </xf>
    <xf numFmtId="0" fontId="9" fillId="0" borderId="0" xfId="53" applyFont="1">
      <alignment/>
      <protection/>
    </xf>
    <xf numFmtId="0" fontId="7" fillId="0" borderId="0" xfId="53" applyNumberFormat="1" applyFont="1" applyAlignment="1">
      <alignment horizontal="left" vertical="top"/>
      <protection/>
    </xf>
    <xf numFmtId="0" fontId="7" fillId="0" borderId="0" xfId="53" applyFont="1" applyAlignment="1">
      <alignment horizontal="left"/>
      <protection/>
    </xf>
    <xf numFmtId="0" fontId="8" fillId="0" borderId="0" xfId="53" applyFont="1" applyAlignment="1">
      <alignment/>
      <protection/>
    </xf>
    <xf numFmtId="0" fontId="8" fillId="0" borderId="0" xfId="53" applyFont="1" applyAlignment="1">
      <alignment horizontal="left" vertical="center"/>
      <protection/>
    </xf>
    <xf numFmtId="0" fontId="8" fillId="0" borderId="0" xfId="53" applyFont="1" applyAlignment="1">
      <alignment vertical="center" wrapText="1"/>
      <protection/>
    </xf>
    <xf numFmtId="0" fontId="9" fillId="0" borderId="0" xfId="53" applyNumberFormat="1" applyFont="1" applyAlignment="1">
      <alignment horizontal="left" vertical="center"/>
      <protection/>
    </xf>
    <xf numFmtId="0" fontId="8" fillId="0" borderId="0" xfId="56" applyFont="1" applyAlignment="1">
      <alignment vertical="center"/>
      <protection/>
    </xf>
    <xf numFmtId="0" fontId="8" fillId="0" borderId="0" xfId="56" applyFont="1" applyAlignment="1">
      <alignment horizontal="right" vertical="top"/>
      <protection/>
    </xf>
    <xf numFmtId="0" fontId="8" fillId="0" borderId="0" xfId="56" applyFont="1" applyAlignment="1">
      <alignment vertical="top" wrapText="1"/>
      <protection/>
    </xf>
    <xf numFmtId="0" fontId="8" fillId="0" borderId="0" xfId="56" applyFont="1">
      <alignment/>
      <protection/>
    </xf>
    <xf numFmtId="0" fontId="8" fillId="0" borderId="0" xfId="56" applyFont="1" applyAlignment="1">
      <alignment wrapText="1"/>
      <protection/>
    </xf>
    <xf numFmtId="0" fontId="8" fillId="0" borderId="0" xfId="56" applyFont="1" applyAlignment="1">
      <alignment horizontal="right" vertical="center"/>
      <protection/>
    </xf>
    <xf numFmtId="0" fontId="7" fillId="0" borderId="0" xfId="56" applyFont="1" applyAlignment="1">
      <alignment horizontal="right" vertical="center"/>
      <protection/>
    </xf>
    <xf numFmtId="0" fontId="11" fillId="0" borderId="0" xfId="56" applyFont="1" applyAlignment="1">
      <alignment horizontal="right" vertical="center"/>
      <protection/>
    </xf>
    <xf numFmtId="0" fontId="8" fillId="0" borderId="0" xfId="56" applyFont="1" applyAlignment="1">
      <alignment horizontal="right"/>
      <protection/>
    </xf>
    <xf numFmtId="0" fontId="0" fillId="0" borderId="0" xfId="0"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4" fillId="0" borderId="0" xfId="0" applyNumberFormat="1" applyFont="1" applyBorder="1" applyAlignment="1">
      <alignment vertical="center"/>
    </xf>
    <xf numFmtId="170" fontId="0" fillId="0" borderId="0" xfId="0" applyNumberFormat="1" applyAlignment="1">
      <alignment/>
    </xf>
    <xf numFmtId="0" fontId="67" fillId="0" borderId="0" xfId="0" applyFont="1" applyAlignment="1">
      <alignment horizontal="justify" vertical="center" wrapText="1"/>
    </xf>
    <xf numFmtId="0" fontId="73" fillId="0" borderId="0" xfId="0" applyFont="1" applyAlignment="1">
      <alignment horizontal="justify" vertical="center" wrapText="1"/>
    </xf>
    <xf numFmtId="0" fontId="0" fillId="0" borderId="0" xfId="0" applyAlignment="1">
      <alignment/>
    </xf>
    <xf numFmtId="0" fontId="69" fillId="0" borderId="13" xfId="0" applyFont="1" applyBorder="1" applyAlignment="1">
      <alignment horizontal="left" vertical="center" wrapText="1"/>
    </xf>
    <xf numFmtId="0" fontId="64" fillId="0" borderId="0" xfId="53" applyNumberFormat="1" applyFont="1" applyAlignment="1">
      <alignment horizontal="left" vertical="center"/>
      <protection/>
    </xf>
    <xf numFmtId="0" fontId="65" fillId="0" borderId="0" xfId="0" applyFont="1" applyAlignment="1">
      <alignment vertical="center" wrapText="1"/>
    </xf>
    <xf numFmtId="0" fontId="64" fillId="0" borderId="0" xfId="0" applyFont="1" applyAlignment="1">
      <alignment vertical="center" wrapText="1"/>
    </xf>
    <xf numFmtId="49" fontId="63" fillId="0" borderId="0" xfId="57" applyNumberFormat="1" applyFont="1" applyAlignment="1">
      <alignment horizontal="left" vertical="center"/>
      <protection/>
    </xf>
    <xf numFmtId="0" fontId="63" fillId="0" borderId="0" xfId="57" applyFont="1" applyAlignment="1">
      <alignment horizontal="left" vertical="center"/>
      <protection/>
    </xf>
    <xf numFmtId="0" fontId="74" fillId="0" borderId="13" xfId="0" applyFont="1" applyBorder="1" applyAlignment="1">
      <alignment horizontal="left" vertical="center" wrapText="1" indent="1"/>
    </xf>
    <xf numFmtId="0" fontId="71" fillId="0" borderId="13" xfId="0" applyFont="1" applyBorder="1" applyAlignment="1">
      <alignment horizontal="left" vertical="center" wrapText="1" indent="1"/>
    </xf>
    <xf numFmtId="0" fontId="68" fillId="0" borderId="13" xfId="0" applyFont="1" applyBorder="1" applyAlignment="1">
      <alignment horizontal="left" vertical="center" wrapText="1" indent="1"/>
    </xf>
    <xf numFmtId="0" fontId="69" fillId="0" borderId="13" xfId="0" applyFont="1" applyBorder="1" applyAlignment="1">
      <alignment horizontal="left" vertical="center" wrapText="1" indent="1"/>
    </xf>
    <xf numFmtId="49" fontId="63" fillId="0" borderId="0" xfId="57" applyNumberFormat="1" applyFont="1" applyAlignment="1">
      <alignment horizontal="right"/>
      <protection/>
    </xf>
    <xf numFmtId="49" fontId="0" fillId="0" borderId="0" xfId="57" applyNumberFormat="1" applyAlignment="1">
      <alignment horizontal="right"/>
      <protection/>
    </xf>
    <xf numFmtId="170" fontId="71" fillId="0" borderId="0" xfId="0" applyNumberFormat="1" applyFont="1" applyAlignment="1">
      <alignment vertical="center"/>
    </xf>
    <xf numFmtId="0" fontId="71" fillId="0" borderId="0" xfId="0" applyFont="1" applyAlignment="1">
      <alignment vertical="center"/>
    </xf>
    <xf numFmtId="170" fontId="71" fillId="0" borderId="0" xfId="0" applyNumberFormat="1" applyFont="1" applyAlignment="1">
      <alignment/>
    </xf>
    <xf numFmtId="0" fontId="71" fillId="0" borderId="0" xfId="0" applyFont="1" applyAlignment="1">
      <alignment/>
    </xf>
    <xf numFmtId="172" fontId="68" fillId="0" borderId="0" xfId="0" applyNumberFormat="1" applyFont="1" applyBorder="1" applyAlignment="1">
      <alignment horizontal="right"/>
    </xf>
    <xf numFmtId="173" fontId="68" fillId="0" borderId="0" xfId="0" applyNumberFormat="1" applyFont="1" applyBorder="1" applyAlignment="1">
      <alignment horizontal="right"/>
    </xf>
    <xf numFmtId="175" fontId="74" fillId="0" borderId="0" xfId="0" applyNumberFormat="1" applyFont="1" applyAlignment="1">
      <alignment horizontal="right"/>
    </xf>
    <xf numFmtId="175" fontId="68" fillId="0" borderId="0" xfId="0" applyNumberFormat="1" applyFont="1" applyAlignment="1">
      <alignment horizontal="right"/>
    </xf>
    <xf numFmtId="0" fontId="65" fillId="0" borderId="0" xfId="0" applyFont="1" applyAlignment="1">
      <alignment horizontal="left" vertical="top" wrapText="1"/>
    </xf>
    <xf numFmtId="0" fontId="65" fillId="0" borderId="0" xfId="0" applyFont="1" applyAlignment="1">
      <alignment horizontal="left" wrapText="1"/>
    </xf>
    <xf numFmtId="0" fontId="73" fillId="0" borderId="0" xfId="0" applyFont="1" applyAlignment="1">
      <alignment horizontal="left" wrapText="1"/>
    </xf>
    <xf numFmtId="0" fontId="67" fillId="0" borderId="0" xfId="0" applyFont="1" applyAlignment="1">
      <alignment horizontal="left" wrapText="1"/>
    </xf>
    <xf numFmtId="0" fontId="64" fillId="0" borderId="0" xfId="0" applyFont="1" applyAlignment="1">
      <alignment horizontal="left" wrapText="1"/>
    </xf>
    <xf numFmtId="177" fontId="4" fillId="0" borderId="0" xfId="0" applyNumberFormat="1" applyFont="1" applyAlignment="1" applyProtection="1">
      <alignment horizontal="right"/>
      <protection/>
    </xf>
    <xf numFmtId="0" fontId="68" fillId="0" borderId="13" xfId="0" applyFont="1" applyBorder="1" applyAlignment="1">
      <alignment horizontal="left" wrapText="1"/>
    </xf>
    <xf numFmtId="169" fontId="68" fillId="0" borderId="15" xfId="0" applyNumberFormat="1" applyFont="1" applyBorder="1" applyAlignment="1">
      <alignment horizontal="right"/>
    </xf>
    <xf numFmtId="169" fontId="68" fillId="0" borderId="0" xfId="0" applyNumberFormat="1" applyFont="1" applyBorder="1" applyAlignment="1">
      <alignment horizontal="right"/>
    </xf>
    <xf numFmtId="0" fontId="74" fillId="0" borderId="13" xfId="0" applyFont="1" applyBorder="1" applyAlignment="1">
      <alignment horizontal="left" wrapText="1"/>
    </xf>
    <xf numFmtId="0" fontId="68" fillId="0" borderId="13" xfId="0" applyFont="1" applyBorder="1" applyAlignment="1">
      <alignment horizontal="justify" wrapText="1"/>
    </xf>
    <xf numFmtId="0" fontId="68" fillId="0" borderId="12" xfId="0" applyFont="1" applyBorder="1" applyAlignment="1">
      <alignment horizontal="center" vertical="center" wrapText="1"/>
    </xf>
    <xf numFmtId="0" fontId="68" fillId="0" borderId="14" xfId="0" applyFont="1" applyBorder="1" applyAlignment="1">
      <alignment horizontal="center" vertical="center" wrapText="1"/>
    </xf>
    <xf numFmtId="178" fontId="68" fillId="0" borderId="0" xfId="0" applyNumberFormat="1" applyFont="1" applyAlignment="1">
      <alignment horizontal="right"/>
    </xf>
    <xf numFmtId="178" fontId="74" fillId="0" borderId="0" xfId="0" applyNumberFormat="1" applyFont="1" applyAlignment="1">
      <alignment horizontal="right"/>
    </xf>
    <xf numFmtId="49" fontId="63" fillId="0" borderId="0" xfId="57" applyNumberFormat="1" applyFont="1" applyAlignment="1">
      <alignment horizontal="left" vertical="center"/>
      <protection/>
    </xf>
    <xf numFmtId="0" fontId="63" fillId="0" borderId="0" xfId="57" applyFont="1" applyAlignment="1">
      <alignment horizontal="left" vertical="center"/>
      <protection/>
    </xf>
    <xf numFmtId="49" fontId="63" fillId="0" borderId="0" xfId="57" applyNumberFormat="1" applyFont="1" applyAlignment="1">
      <alignment horizontal="center" vertical="center"/>
      <protection/>
    </xf>
    <xf numFmtId="0" fontId="0" fillId="0" borderId="0" xfId="57" applyAlignment="1">
      <alignment horizontal="center"/>
      <protection/>
    </xf>
    <xf numFmtId="0" fontId="75" fillId="0" borderId="0" xfId="57" applyFont="1" applyBorder="1" applyAlignment="1">
      <alignment horizontal="left" vertical="center"/>
      <protection/>
    </xf>
    <xf numFmtId="0" fontId="76" fillId="0" borderId="16" xfId="57" applyFont="1" applyBorder="1" applyAlignment="1">
      <alignment horizontal="center" vertical="center"/>
      <protection/>
    </xf>
    <xf numFmtId="0" fontId="63" fillId="0" borderId="17" xfId="57" applyFont="1" applyBorder="1" applyAlignment="1">
      <alignment horizontal="center" vertical="center"/>
      <protection/>
    </xf>
    <xf numFmtId="0" fontId="72" fillId="0" borderId="0" xfId="57" applyFont="1" applyAlignment="1">
      <alignment horizontal="center" vertical="center"/>
      <protection/>
    </xf>
    <xf numFmtId="0" fontId="76" fillId="0" borderId="17" xfId="57" applyFont="1" applyBorder="1" applyAlignment="1">
      <alignment horizontal="center" vertical="center"/>
      <protection/>
    </xf>
    <xf numFmtId="0" fontId="63"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3" fillId="0" borderId="0" xfId="0" applyFont="1" applyBorder="1" applyAlignment="1">
      <alignment horizontal="center" vertical="center"/>
    </xf>
    <xf numFmtId="0" fontId="63" fillId="0" borderId="0" xfId="57" applyFont="1" applyAlignment="1">
      <alignment horizontal="right"/>
      <protection/>
    </xf>
    <xf numFmtId="0" fontId="72" fillId="0" borderId="16" xfId="57" applyFont="1" applyBorder="1" applyAlignment="1">
      <alignment horizontal="right"/>
      <protection/>
    </xf>
    <xf numFmtId="0" fontId="63" fillId="0" borderId="0" xfId="57" applyFont="1" applyAlignment="1">
      <alignment horizontal="center" vertical="center"/>
      <protection/>
    </xf>
    <xf numFmtId="0" fontId="77" fillId="0" borderId="0" xfId="57" applyFont="1" applyAlignment="1">
      <alignment horizontal="left" vertical="center"/>
      <protection/>
    </xf>
    <xf numFmtId="49" fontId="78" fillId="0" borderId="0" xfId="57" applyNumberFormat="1" applyFont="1" applyAlignment="1" quotePrefix="1">
      <alignment horizontal="left"/>
      <protection/>
    </xf>
    <xf numFmtId="0" fontId="79" fillId="0" borderId="18" xfId="57" applyFont="1" applyBorder="1" applyAlignment="1">
      <alignment horizontal="center" vertical="center" wrapText="1"/>
      <protection/>
    </xf>
    <xf numFmtId="0" fontId="80" fillId="0" borderId="19" xfId="59" applyFont="1" applyBorder="1" applyAlignment="1">
      <alignment horizontal="left" vertical="center" wrapText="1"/>
      <protection/>
    </xf>
    <xf numFmtId="0" fontId="81" fillId="0" borderId="19" xfId="59" applyFont="1" applyBorder="1" applyAlignment="1">
      <alignment horizontal="right" vertical="center" wrapText="1"/>
      <protection/>
    </xf>
    <xf numFmtId="0" fontId="80" fillId="0" borderId="0" xfId="59" applyFont="1" applyBorder="1" applyAlignment="1">
      <alignment horizontal="center" vertical="center" wrapText="1"/>
      <protection/>
    </xf>
    <xf numFmtId="0" fontId="77" fillId="0" borderId="0" xfId="59" applyFont="1" applyAlignment="1">
      <alignment vertical="center" wrapText="1"/>
      <protection/>
    </xf>
    <xf numFmtId="0" fontId="77" fillId="0" borderId="0" xfId="59" applyFont="1" applyAlignment="1">
      <alignment vertical="center"/>
      <protection/>
    </xf>
    <xf numFmtId="49" fontId="78" fillId="0" borderId="0" xfId="57" applyNumberFormat="1" applyFont="1" applyAlignment="1">
      <alignment horizontal="left"/>
      <protection/>
    </xf>
    <xf numFmtId="0" fontId="14" fillId="0" borderId="0" xfId="53" applyFont="1" applyAlignment="1">
      <alignment horizontal="left" vertical="center"/>
      <protection/>
    </xf>
    <xf numFmtId="0" fontId="8" fillId="0" borderId="0" xfId="53" applyFont="1" applyAlignment="1">
      <alignment horizontal="center" vertical="center"/>
      <protection/>
    </xf>
    <xf numFmtId="0" fontId="64" fillId="0" borderId="0" xfId="53" applyNumberFormat="1" applyFont="1" applyAlignment="1">
      <alignment horizontal="left" vertical="center"/>
      <protection/>
    </xf>
    <xf numFmtId="0" fontId="8" fillId="0" borderId="0" xfId="53" applyNumberFormat="1" applyFont="1" applyAlignment="1">
      <alignment horizontal="center" vertical="center"/>
      <protection/>
    </xf>
    <xf numFmtId="0" fontId="8" fillId="0" borderId="0" xfId="53" applyFont="1" applyAlignment="1">
      <alignment horizontal="left" vertical="center"/>
      <protection/>
    </xf>
    <xf numFmtId="0" fontId="50" fillId="0" borderId="0" xfId="0" applyFont="1" applyAlignment="1">
      <alignment horizontal="left" vertical="center" wrapText="1"/>
    </xf>
    <xf numFmtId="0" fontId="65" fillId="0" borderId="0" xfId="0" applyFont="1" applyAlignment="1">
      <alignment horizontal="left" vertical="top" wrapText="1"/>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9" fillId="0" borderId="11" xfId="0" applyFont="1" applyBorder="1" applyAlignment="1">
      <alignment horizontal="left" vertical="center"/>
    </xf>
    <xf numFmtId="0" fontId="69" fillId="0" borderId="12" xfId="0" applyFont="1" applyBorder="1" applyAlignment="1">
      <alignment horizontal="left" vertical="center"/>
    </xf>
    <xf numFmtId="0" fontId="71" fillId="0" borderId="11" xfId="0" applyFont="1" applyBorder="1" applyAlignment="1">
      <alignment horizontal="center" vertical="center" wrapText="1"/>
    </xf>
    <xf numFmtId="0" fontId="71" fillId="0" borderId="11" xfId="0" applyFont="1" applyBorder="1" applyAlignment="1">
      <alignment horizontal="center" vertical="center"/>
    </xf>
    <xf numFmtId="0" fontId="68" fillId="0" borderId="12" xfId="0"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9" fillId="0" borderId="12" xfId="0" applyFont="1" applyBorder="1" applyAlignment="1">
      <alignment horizontal="center" vertical="center" wrapText="1"/>
    </xf>
    <xf numFmtId="0" fontId="69" fillId="0" borderId="14" xfId="0" applyFont="1" applyBorder="1" applyAlignment="1">
      <alignment horizontal="center" vertical="center" wrapText="1"/>
    </xf>
    <xf numFmtId="0" fontId="68" fillId="0" borderId="14" xfId="0" applyFont="1" applyBorder="1" applyAlignment="1">
      <alignment horizontal="center" vertical="center" wrapText="1"/>
    </xf>
    <xf numFmtId="0" fontId="71" fillId="0" borderId="12" xfId="0" applyFont="1" applyBorder="1" applyAlignment="1">
      <alignment horizontal="center" vertical="center"/>
    </xf>
    <xf numFmtId="0" fontId="71" fillId="0" borderId="14" xfId="0" applyFont="1" applyBorder="1" applyAlignment="1">
      <alignment horizontal="center" vertical="center"/>
    </xf>
    <xf numFmtId="49" fontId="68" fillId="0" borderId="12" xfId="0" applyNumberFormat="1" applyFont="1" applyBorder="1" applyAlignment="1">
      <alignment horizontal="center" vertical="center" wrapText="1"/>
    </xf>
    <xf numFmtId="49" fontId="68" fillId="0" borderId="14" xfId="0" applyNumberFormat="1" applyFont="1" applyBorder="1" applyAlignment="1">
      <alignment horizontal="center" vertical="center" wrapText="1"/>
    </xf>
    <xf numFmtId="0" fontId="65" fillId="0" borderId="12" xfId="0" applyFont="1" applyBorder="1" applyAlignment="1">
      <alignment horizontal="center" vertical="center" wrapText="1"/>
    </xf>
    <xf numFmtId="0" fontId="69" fillId="0" borderId="12" xfId="0" applyFont="1" applyBorder="1" applyAlignment="1">
      <alignment horizontal="center" vertical="center"/>
    </xf>
    <xf numFmtId="0" fontId="69" fillId="0" borderId="14" xfId="0" applyFont="1" applyBorder="1" applyAlignment="1">
      <alignment horizontal="center" vertical="center"/>
    </xf>
    <xf numFmtId="0" fontId="14" fillId="0" borderId="0" xfId="56" applyFont="1" applyAlignment="1">
      <alignment horizontal="left" vertical="center"/>
      <protection/>
    </xf>
    <xf numFmtId="0" fontId="44"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19</xdr:row>
      <xdr:rowOff>66675</xdr:rowOff>
    </xdr:to>
    <xdr:sp>
      <xdr:nvSpPr>
        <xdr:cNvPr id="1" name="Textfeld 1"/>
        <xdr:cNvSpPr txBox="1">
          <a:spLocks noChangeArrowheads="1"/>
        </xdr:cNvSpPr>
      </xdr:nvSpPr>
      <xdr:spPr>
        <a:xfrm>
          <a:off x="0" y="390525"/>
          <a:ext cx="6124575" cy="503872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2 des Gesetzes vom 23. November 2011 (BGBI. I S. 2298)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9525</xdr:colOff>
      <xdr:row>21</xdr:row>
      <xdr:rowOff>0</xdr:rowOff>
    </xdr:from>
    <xdr:to>
      <xdr:col>0</xdr:col>
      <xdr:colOff>6124575</xdr:colOff>
      <xdr:row>32</xdr:row>
      <xdr:rowOff>85725</xdr:rowOff>
    </xdr:to>
    <xdr:sp>
      <xdr:nvSpPr>
        <xdr:cNvPr id="2" name="Textfeld 2"/>
        <xdr:cNvSpPr txBox="1">
          <a:spLocks noChangeArrowheads="1"/>
        </xdr:cNvSpPr>
      </xdr:nvSpPr>
      <xdr:spPr>
        <a:xfrm>
          <a:off x="9525" y="5895975"/>
          <a:ext cx="6115050" cy="305752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51</xdr:row>
      <xdr:rowOff>142875</xdr:rowOff>
    </xdr:from>
    <xdr:to>
      <xdr:col>1</xdr:col>
      <xdr:colOff>4733925</xdr:colOff>
      <xdr:row>71</xdr:row>
      <xdr:rowOff>76200</xdr:rowOff>
    </xdr:to>
    <xdr:pic>
      <xdr:nvPicPr>
        <xdr:cNvPr id="1" name="Grafik 2"/>
        <xdr:cNvPicPr preferRelativeResize="1">
          <a:picLocks noChangeAspect="1"/>
        </xdr:cNvPicPr>
      </xdr:nvPicPr>
      <xdr:blipFill>
        <a:blip r:embed="rId1"/>
        <a:stretch>
          <a:fillRect/>
        </a:stretch>
      </xdr:blipFill>
      <xdr:spPr>
        <a:xfrm>
          <a:off x="200025" y="6905625"/>
          <a:ext cx="5553075" cy="27908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24" customWidth="1"/>
    <col min="2" max="2" width="55.7109375" style="24" customWidth="1"/>
    <col min="3" max="3" width="8.7109375" style="24" customWidth="1"/>
    <col min="4" max="4" width="16.7109375" style="24" customWidth="1"/>
    <col min="5" max="16384" width="11.421875" style="24" customWidth="1"/>
  </cols>
  <sheetData>
    <row r="1" spans="1:4" ht="49.5" customHeight="1" thickBot="1">
      <c r="A1" s="147" t="s">
        <v>0</v>
      </c>
      <c r="B1" s="147"/>
      <c r="C1" s="113"/>
      <c r="D1" s="113"/>
    </row>
    <row r="2" spans="1:4" ht="34.5" customHeight="1" thickTop="1">
      <c r="A2" s="114" t="s">
        <v>58</v>
      </c>
      <c r="B2" s="114"/>
      <c r="C2" s="115" t="s">
        <v>59</v>
      </c>
      <c r="D2" s="115"/>
    </row>
    <row r="3" spans="1:4" ht="24.75" customHeight="1">
      <c r="A3" s="116"/>
      <c r="B3" s="116"/>
      <c r="C3" s="116"/>
      <c r="D3" s="116"/>
    </row>
    <row r="4" spans="1:4" ht="24.75" customHeight="1">
      <c r="A4" s="117" t="s">
        <v>60</v>
      </c>
      <c r="B4" s="117"/>
      <c r="C4" s="117"/>
      <c r="D4" s="118"/>
    </row>
    <row r="5" spans="1:4" ht="24.75" customHeight="1">
      <c r="A5" s="117" t="s">
        <v>61</v>
      </c>
      <c r="B5" s="117"/>
      <c r="C5" s="117"/>
      <c r="D5" s="118"/>
    </row>
    <row r="6" spans="1:4" ht="39.75" customHeight="1">
      <c r="A6" s="112" t="s">
        <v>183</v>
      </c>
      <c r="B6" s="119"/>
      <c r="C6" s="119"/>
      <c r="D6" s="119"/>
    </row>
    <row r="7" spans="1:4" ht="24.75" customHeight="1">
      <c r="A7" s="112"/>
      <c r="B7" s="112"/>
      <c r="C7" s="112"/>
      <c r="D7" s="112"/>
    </row>
    <row r="8" spans="1:4" ht="24.75" customHeight="1">
      <c r="A8" s="112"/>
      <c r="B8" s="112"/>
      <c r="C8" s="112"/>
      <c r="D8" s="112"/>
    </row>
    <row r="9" spans="1:4" ht="24.75" customHeight="1">
      <c r="A9" s="112"/>
      <c r="B9" s="112"/>
      <c r="C9" s="112"/>
      <c r="D9" s="112"/>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25"/>
      <c r="B13" s="108" t="s">
        <v>1</v>
      </c>
      <c r="C13" s="108"/>
      <c r="D13" s="1" t="s">
        <v>184</v>
      </c>
    </row>
    <row r="14" spans="1:4" ht="12" customHeight="1">
      <c r="A14" s="25"/>
      <c r="B14" s="108"/>
      <c r="C14" s="108"/>
      <c r="D14" s="72"/>
    </row>
    <row r="15" spans="1:4" ht="12" customHeight="1">
      <c r="A15" s="25"/>
      <c r="B15" s="108" t="s">
        <v>2</v>
      </c>
      <c r="C15" s="108"/>
      <c r="D15" s="71" t="s">
        <v>189</v>
      </c>
    </row>
    <row r="16" spans="1:4" ht="12" customHeight="1">
      <c r="A16" s="25"/>
      <c r="B16" s="108" t="s">
        <v>3</v>
      </c>
      <c r="C16" s="108"/>
      <c r="D16" s="71" t="s">
        <v>4</v>
      </c>
    </row>
    <row r="17" spans="1:4" ht="12" customHeight="1">
      <c r="A17" s="26"/>
      <c r="B17" s="109"/>
      <c r="C17" s="109"/>
      <c r="D17" s="27"/>
    </row>
    <row r="18" spans="1:4" ht="12" customHeight="1">
      <c r="A18" s="104"/>
      <c r="B18" s="104"/>
      <c r="C18" s="104"/>
      <c r="D18" s="104"/>
    </row>
    <row r="19" spans="1:4" ht="12" customHeight="1">
      <c r="A19" s="105" t="s">
        <v>5</v>
      </c>
      <c r="B19" s="105"/>
      <c r="C19" s="105"/>
      <c r="D19" s="105"/>
    </row>
    <row r="20" spans="1:4" ht="12" customHeight="1">
      <c r="A20" s="105" t="s">
        <v>6</v>
      </c>
      <c r="B20" s="105"/>
      <c r="C20" s="105"/>
      <c r="D20" s="105"/>
    </row>
    <row r="21" spans="1:4" ht="12" customHeight="1">
      <c r="A21" s="106"/>
      <c r="B21" s="106"/>
      <c r="C21" s="106"/>
      <c r="D21" s="106"/>
    </row>
    <row r="22" spans="1:4" ht="12" customHeight="1">
      <c r="A22" s="107" t="s">
        <v>41</v>
      </c>
      <c r="B22" s="107"/>
      <c r="C22" s="107"/>
      <c r="D22" s="107"/>
    </row>
    <row r="23" spans="1:4" ht="12" customHeight="1">
      <c r="A23" s="105"/>
      <c r="B23" s="105"/>
      <c r="C23" s="105"/>
      <c r="D23" s="105"/>
    </row>
    <row r="24" spans="1:4" ht="12" customHeight="1">
      <c r="A24" s="100" t="s">
        <v>178</v>
      </c>
      <c r="B24" s="100"/>
      <c r="C24" s="100"/>
      <c r="D24" s="100"/>
    </row>
    <row r="25" spans="1:4" ht="12" customHeight="1">
      <c r="A25" s="100" t="s">
        <v>22</v>
      </c>
      <c r="B25" s="100"/>
      <c r="C25" s="100"/>
      <c r="D25" s="100"/>
    </row>
    <row r="26" spans="1:4" ht="12" customHeight="1">
      <c r="A26" s="101"/>
      <c r="B26" s="101"/>
      <c r="C26" s="101"/>
      <c r="D26" s="101"/>
    </row>
    <row r="27" spans="1:4" ht="12" customHeight="1">
      <c r="A27" s="102"/>
      <c r="B27" s="102"/>
      <c r="C27" s="102"/>
      <c r="D27" s="102"/>
    </row>
    <row r="28" spans="1:4" ht="12" customHeight="1">
      <c r="A28" s="103" t="s">
        <v>7</v>
      </c>
      <c r="B28" s="103"/>
      <c r="C28" s="103"/>
      <c r="D28" s="103"/>
    </row>
    <row r="29" spans="1:4" ht="12" customHeight="1">
      <c r="A29" s="110"/>
      <c r="B29" s="110"/>
      <c r="C29" s="110"/>
      <c r="D29" s="110"/>
    </row>
    <row r="30" spans="1:4" ht="12" customHeight="1">
      <c r="A30" s="65" t="s">
        <v>8</v>
      </c>
      <c r="B30" s="96" t="s">
        <v>9</v>
      </c>
      <c r="C30" s="96"/>
      <c r="D30" s="96"/>
    </row>
    <row r="31" spans="1:4" ht="12" customHeight="1">
      <c r="A31" s="28">
        <v>0</v>
      </c>
      <c r="B31" s="96" t="s">
        <v>10</v>
      </c>
      <c r="C31" s="96"/>
      <c r="D31" s="96"/>
    </row>
    <row r="32" spans="1:4" ht="12" customHeight="1">
      <c r="A32" s="65" t="s">
        <v>11</v>
      </c>
      <c r="B32" s="96" t="s">
        <v>12</v>
      </c>
      <c r="C32" s="96"/>
      <c r="D32" s="96"/>
    </row>
    <row r="33" spans="1:4" ht="12" customHeight="1">
      <c r="A33" s="65" t="s">
        <v>23</v>
      </c>
      <c r="B33" s="96" t="s">
        <v>13</v>
      </c>
      <c r="C33" s="96"/>
      <c r="D33" s="96"/>
    </row>
    <row r="34" spans="1:4" ht="12" customHeight="1">
      <c r="A34" s="65" t="s">
        <v>14</v>
      </c>
      <c r="B34" s="96" t="s">
        <v>15</v>
      </c>
      <c r="C34" s="96"/>
      <c r="D34" s="96"/>
    </row>
    <row r="35" spans="1:4" ht="12" customHeight="1">
      <c r="A35" s="65" t="s">
        <v>16</v>
      </c>
      <c r="B35" s="96" t="s">
        <v>17</v>
      </c>
      <c r="C35" s="96"/>
      <c r="D35" s="96"/>
    </row>
    <row r="36" spans="1:4" ht="12" customHeight="1">
      <c r="A36" s="65" t="s">
        <v>18</v>
      </c>
      <c r="B36" s="96" t="s">
        <v>19</v>
      </c>
      <c r="C36" s="96"/>
      <c r="D36" s="96"/>
    </row>
    <row r="37" spans="1:4" ht="12" customHeight="1">
      <c r="A37" s="65" t="s">
        <v>150</v>
      </c>
      <c r="B37" s="96" t="s">
        <v>20</v>
      </c>
      <c r="C37" s="96"/>
      <c r="D37" s="96"/>
    </row>
    <row r="38" spans="1:4" ht="12" customHeight="1">
      <c r="A38" s="65"/>
      <c r="B38" s="96"/>
      <c r="C38" s="96"/>
      <c r="D38" s="96"/>
    </row>
    <row r="39" spans="1:4" ht="12" customHeight="1">
      <c r="A39" s="65"/>
      <c r="B39" s="96"/>
      <c r="C39" s="96"/>
      <c r="D39" s="96"/>
    </row>
    <row r="40" spans="1:4" ht="12" customHeight="1">
      <c r="A40" s="65"/>
      <c r="B40" s="65"/>
      <c r="C40" s="65"/>
      <c r="D40" s="65"/>
    </row>
    <row r="41" spans="1:4" ht="12" customHeight="1">
      <c r="A41" s="65"/>
      <c r="B41" s="65"/>
      <c r="C41" s="65"/>
      <c r="D41" s="65"/>
    </row>
    <row r="42" spans="1:4" ht="12" customHeight="1">
      <c r="A42" s="65"/>
      <c r="B42" s="65"/>
      <c r="C42" s="65"/>
      <c r="D42" s="65"/>
    </row>
    <row r="43" spans="1:4" ht="12" customHeight="1">
      <c r="A43" s="65"/>
      <c r="B43" s="98"/>
      <c r="C43" s="98"/>
      <c r="D43" s="98"/>
    </row>
    <row r="44" spans="1:4" ht="12" customHeight="1">
      <c r="A44" s="66"/>
      <c r="B44" s="97"/>
      <c r="C44" s="97"/>
      <c r="D44" s="97"/>
    </row>
    <row r="45" spans="1:4" ht="12" customHeight="1">
      <c r="A45" s="66"/>
      <c r="B45" s="97"/>
      <c r="C45" s="97"/>
      <c r="D45" s="97"/>
    </row>
    <row r="46" spans="1:4" ht="12.75">
      <c r="A46" s="96" t="s">
        <v>21</v>
      </c>
      <c r="B46" s="96"/>
      <c r="C46" s="96"/>
      <c r="D46" s="96"/>
    </row>
    <row r="47" spans="1:4" ht="12.75">
      <c r="A47" s="99"/>
      <c r="B47" s="99"/>
      <c r="C47" s="99"/>
      <c r="D47" s="99"/>
    </row>
  </sheetData>
  <sheetProtection/>
  <mergeCells count="46">
    <mergeCell ref="A1:B1"/>
    <mergeCell ref="C1:D1"/>
    <mergeCell ref="A2:B2"/>
    <mergeCell ref="C2:D2"/>
    <mergeCell ref="A3:D3"/>
    <mergeCell ref="A11:D11"/>
    <mergeCell ref="A8:D8"/>
    <mergeCell ref="A4:D4"/>
    <mergeCell ref="A5:D5"/>
    <mergeCell ref="A6:D6"/>
    <mergeCell ref="A12:D12"/>
    <mergeCell ref="A7:D7"/>
    <mergeCell ref="A9:D9"/>
    <mergeCell ref="A10:D10"/>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7:D47"/>
    <mergeCell ref="B35:D35"/>
    <mergeCell ref="B36:D36"/>
    <mergeCell ref="B37:D37"/>
    <mergeCell ref="B38:D38"/>
    <mergeCell ref="A24:D24"/>
    <mergeCell ref="A25:D25"/>
    <mergeCell ref="A26:D26"/>
    <mergeCell ref="A27:D27"/>
    <mergeCell ref="A28:D28"/>
    <mergeCell ref="B39:D39"/>
    <mergeCell ref="B33:D33"/>
    <mergeCell ref="B34:D34"/>
    <mergeCell ref="B44:D44"/>
    <mergeCell ref="B45:D45"/>
    <mergeCell ref="A46:D46"/>
    <mergeCell ref="B43:D43"/>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2" customWidth="1"/>
    <col min="2" max="2" width="82.7109375" style="47" customWidth="1"/>
    <col min="3" max="16384" width="11.421875" style="47" customWidth="1"/>
  </cols>
  <sheetData>
    <row r="1" spans="1:2" s="44" customFormat="1" ht="30" customHeight="1">
      <c r="A1" s="146" t="s">
        <v>49</v>
      </c>
      <c r="B1" s="146"/>
    </row>
    <row r="2" spans="1:2" ht="12" customHeight="1">
      <c r="A2" s="45" t="s">
        <v>51</v>
      </c>
      <c r="B2" s="46" t="s">
        <v>53</v>
      </c>
    </row>
    <row r="3" spans="1:2" ht="7.5" customHeight="1">
      <c r="A3" s="45"/>
      <c r="B3" s="46"/>
    </row>
    <row r="4" spans="1:2" ht="12" customHeight="1">
      <c r="A4" s="45" t="s">
        <v>52</v>
      </c>
      <c r="B4" s="46" t="s">
        <v>54</v>
      </c>
    </row>
    <row r="5" spans="1:2" ht="12" customHeight="1">
      <c r="A5" s="49"/>
      <c r="B5" s="48"/>
    </row>
    <row r="6" spans="1:2" ht="12" customHeight="1">
      <c r="A6" s="49"/>
      <c r="B6" s="48"/>
    </row>
    <row r="7" spans="1:2" ht="12" customHeight="1">
      <c r="A7" s="49"/>
      <c r="B7" s="48"/>
    </row>
    <row r="8" spans="1:2" ht="12" customHeight="1">
      <c r="A8" s="49"/>
      <c r="B8" s="48"/>
    </row>
    <row r="9" spans="1:2" ht="12" customHeight="1">
      <c r="A9" s="49"/>
      <c r="B9" s="48"/>
    </row>
    <row r="10" spans="1:2" ht="12" customHeight="1">
      <c r="A10" s="49"/>
      <c r="B10" s="48"/>
    </row>
    <row r="11" spans="1:2" ht="12" customHeight="1">
      <c r="A11" s="49"/>
      <c r="B11" s="48"/>
    </row>
    <row r="12" spans="1:2" ht="12" customHeight="1">
      <c r="A12" s="49"/>
      <c r="B12" s="48"/>
    </row>
    <row r="13" spans="1:2" ht="12" customHeight="1">
      <c r="A13" s="49"/>
      <c r="B13" s="48"/>
    </row>
    <row r="14" spans="1:2" ht="12" customHeight="1">
      <c r="A14" s="49"/>
      <c r="B14" s="48"/>
    </row>
    <row r="15" spans="1:2" ht="12" customHeight="1">
      <c r="A15" s="49"/>
      <c r="B15" s="48"/>
    </row>
    <row r="16" spans="1:2" ht="12" customHeight="1">
      <c r="A16" s="49"/>
      <c r="B16" s="48"/>
    </row>
    <row r="17" spans="1:2" ht="12" customHeight="1">
      <c r="A17" s="49"/>
      <c r="B17" s="48"/>
    </row>
    <row r="18" spans="1:2" ht="12" customHeight="1">
      <c r="A18" s="49"/>
      <c r="B18" s="48"/>
    </row>
    <row r="19" spans="1:2" ht="12" customHeight="1">
      <c r="A19" s="49"/>
      <c r="B19" s="48"/>
    </row>
    <row r="20" ht="12" customHeight="1">
      <c r="A20" s="50"/>
    </row>
    <row r="21" ht="12" customHeight="1">
      <c r="A21" s="49"/>
    </row>
    <row r="22" ht="12" customHeight="1">
      <c r="A22" s="49"/>
    </row>
    <row r="23" ht="12" customHeight="1">
      <c r="A23" s="49"/>
    </row>
    <row r="24" ht="12" customHeight="1">
      <c r="A24" s="49"/>
    </row>
    <row r="25" ht="12" customHeight="1">
      <c r="A25" s="49"/>
    </row>
    <row r="26" ht="12" customHeight="1">
      <c r="A26" s="49"/>
    </row>
    <row r="27" ht="12" customHeight="1">
      <c r="A27" s="49"/>
    </row>
    <row r="28" ht="12" customHeight="1">
      <c r="A28" s="50"/>
    </row>
    <row r="29" ht="12" customHeight="1">
      <c r="A29" s="49"/>
    </row>
    <row r="30" ht="12" customHeight="1">
      <c r="A30" s="51"/>
    </row>
    <row r="31" ht="12" customHeight="1">
      <c r="A31" s="49"/>
    </row>
    <row r="32" ht="12" customHeight="1">
      <c r="A32" s="50"/>
    </row>
    <row r="33" ht="12" customHeight="1">
      <c r="A33" s="49"/>
    </row>
    <row r="34" ht="12" customHeight="1">
      <c r="A34" s="51"/>
    </row>
    <row r="35" ht="12" customHeight="1">
      <c r="A35" s="49"/>
    </row>
    <row r="36" ht="12" customHeight="1">
      <c r="A36" s="49"/>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2015 02&amp;R&amp;7&amp;P</oddFooter>
    <evenFooter>&amp;L&amp;7&amp;P&amp;R&amp;7StatA MV, Statistischer Bericht G433 2015 02</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1" customWidth="1"/>
    <col min="2" max="2" width="70.7109375" style="42" customWidth="1"/>
    <col min="3" max="3" width="8.7109375" style="32" customWidth="1"/>
    <col min="4" max="16384" width="11.421875" style="31" customWidth="1"/>
  </cols>
  <sheetData>
    <row r="1" spans="1:3" s="29" customFormat="1" ht="30" customHeight="1">
      <c r="A1" s="120" t="s">
        <v>46</v>
      </c>
      <c r="B1" s="120"/>
      <c r="C1" s="120"/>
    </row>
    <row r="2" spans="1:3" ht="22.5" customHeight="1">
      <c r="A2" s="121"/>
      <c r="B2" s="121"/>
      <c r="C2" s="30" t="s">
        <v>24</v>
      </c>
    </row>
    <row r="3" spans="1:3" ht="12" customHeight="1">
      <c r="A3" s="122" t="s">
        <v>25</v>
      </c>
      <c r="B3" s="122"/>
      <c r="C3" s="32">
        <v>3</v>
      </c>
    </row>
    <row r="4" spans="1:2" ht="12" customHeight="1">
      <c r="A4" s="62"/>
      <c r="B4" s="62"/>
    </row>
    <row r="5" spans="1:3" ht="12" customHeight="1">
      <c r="A5" s="122" t="s">
        <v>68</v>
      </c>
      <c r="B5" s="122"/>
      <c r="C5" s="32">
        <v>4</v>
      </c>
    </row>
    <row r="6" spans="1:2" ht="11.25" customHeight="1">
      <c r="A6" s="123"/>
      <c r="B6" s="123"/>
    </row>
    <row r="7" spans="1:3" s="37" customFormat="1" ht="11.25" customHeight="1">
      <c r="A7" s="43" t="s">
        <v>50</v>
      </c>
      <c r="B7" s="43" t="s">
        <v>62</v>
      </c>
      <c r="C7" s="32">
        <v>4</v>
      </c>
    </row>
    <row r="8" spans="1:2" ht="11.25" customHeight="1">
      <c r="A8" s="33"/>
      <c r="B8" s="33"/>
    </row>
    <row r="9" spans="1:2" ht="12" customHeight="1">
      <c r="A9" s="38" t="s">
        <v>47</v>
      </c>
      <c r="B9" s="34" t="s">
        <v>105</v>
      </c>
    </row>
    <row r="10" spans="1:2" ht="7.5" customHeight="1">
      <c r="A10" s="38"/>
      <c r="B10" s="34"/>
    </row>
    <row r="11" spans="1:11" ht="22.5" customHeight="1">
      <c r="A11" s="35" t="s">
        <v>123</v>
      </c>
      <c r="B11" s="36" t="s">
        <v>63</v>
      </c>
      <c r="C11" s="32">
        <v>5</v>
      </c>
      <c r="D11" s="39"/>
      <c r="E11" s="39"/>
      <c r="F11" s="39"/>
      <c r="G11" s="39"/>
      <c r="H11" s="39"/>
      <c r="I11" s="39"/>
      <c r="J11" s="39"/>
      <c r="K11" s="39"/>
    </row>
    <row r="12" spans="1:11" ht="7.5" customHeight="1">
      <c r="A12" s="35"/>
      <c r="B12" s="36"/>
      <c r="D12" s="39"/>
      <c r="E12" s="39"/>
      <c r="F12" s="39"/>
      <c r="G12" s="39"/>
      <c r="H12" s="39"/>
      <c r="I12" s="39"/>
      <c r="J12" s="39"/>
      <c r="K12" s="39"/>
    </row>
    <row r="13" spans="1:4" ht="22.5" customHeight="1">
      <c r="A13" s="35" t="s">
        <v>124</v>
      </c>
      <c r="B13" s="36" t="s">
        <v>64</v>
      </c>
      <c r="C13" s="32">
        <v>6</v>
      </c>
      <c r="D13" s="40"/>
    </row>
    <row r="14" spans="1:4" ht="7.5" customHeight="1">
      <c r="A14" s="35"/>
      <c r="B14" s="36"/>
      <c r="D14" s="40"/>
    </row>
    <row r="15" spans="1:3" ht="12" customHeight="1">
      <c r="A15" s="35" t="s">
        <v>125</v>
      </c>
      <c r="B15" s="36" t="s">
        <v>65</v>
      </c>
      <c r="C15" s="32">
        <v>7</v>
      </c>
    </row>
    <row r="16" spans="1:2" ht="11.25" customHeight="1">
      <c r="A16" s="35"/>
      <c r="B16" s="36"/>
    </row>
    <row r="17" spans="1:2" ht="12" customHeight="1">
      <c r="A17" s="38" t="s">
        <v>48</v>
      </c>
      <c r="B17" s="34" t="s">
        <v>26</v>
      </c>
    </row>
    <row r="18" spans="1:2" ht="7.5" customHeight="1">
      <c r="A18" s="38"/>
      <c r="B18" s="34"/>
    </row>
    <row r="19" spans="1:5" ht="12" customHeight="1">
      <c r="A19" s="35" t="s">
        <v>126</v>
      </c>
      <c r="B19" s="36" t="s">
        <v>66</v>
      </c>
      <c r="C19" s="32">
        <v>8</v>
      </c>
      <c r="D19" s="40"/>
      <c r="E19" s="40"/>
    </row>
    <row r="20" spans="1:5" ht="7.5" customHeight="1">
      <c r="A20" s="35"/>
      <c r="B20" s="36"/>
      <c r="D20" s="40"/>
      <c r="E20" s="40"/>
    </row>
    <row r="21" spans="1:3" ht="12" customHeight="1">
      <c r="A21" s="35" t="s">
        <v>127</v>
      </c>
      <c r="B21" s="36" t="s">
        <v>67</v>
      </c>
      <c r="C21" s="32">
        <v>9</v>
      </c>
    </row>
    <row r="23" spans="1:3" ht="12">
      <c r="A23" s="124" t="s">
        <v>49</v>
      </c>
      <c r="B23" s="124"/>
      <c r="C23" s="32">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2015 02&amp;R&amp;7&amp;P</oddFooter>
    <evenFooter>&amp;L&amp;7&amp;P&amp;R&amp;7StatA MV, Statistischer Bericht G433 2015 02</evenFooter>
  </headerFooter>
</worksheet>
</file>

<file path=xl/worksheets/sheet3.xml><?xml version="1.0" encoding="utf-8"?>
<worksheet xmlns="http://schemas.openxmlformats.org/spreadsheetml/2006/main" xmlns:r="http://schemas.openxmlformats.org/officeDocument/2006/relationships">
  <dimension ref="A1:H27"/>
  <sheetViews>
    <sheetView zoomScale="140" zoomScaleNormal="140" workbookViewId="0" topLeftCell="A1">
      <selection activeCell="A1" sqref="A1"/>
    </sheetView>
  </sheetViews>
  <sheetFormatPr defaultColWidth="11.421875" defaultRowHeight="12.75"/>
  <cols>
    <col min="1" max="1" width="94.140625" style="0" customWidth="1"/>
  </cols>
  <sheetData>
    <row r="1" spans="1:8" ht="30" customHeight="1">
      <c r="A1" s="5" t="s">
        <v>25</v>
      </c>
      <c r="B1" s="5"/>
      <c r="C1" s="4"/>
      <c r="D1" s="4"/>
      <c r="E1" s="4"/>
      <c r="F1" s="4"/>
      <c r="G1" s="4"/>
      <c r="H1" s="4"/>
    </row>
    <row r="2" spans="1:8" ht="12.75">
      <c r="A2" s="2"/>
      <c r="B2" s="2"/>
      <c r="C2" s="2"/>
      <c r="D2" s="2"/>
      <c r="E2" s="2"/>
      <c r="F2" s="2"/>
      <c r="G2" s="2"/>
      <c r="H2" s="2"/>
    </row>
    <row r="3" spans="1:8" ht="60" customHeight="1">
      <c r="A3" s="54"/>
      <c r="B3" s="2"/>
      <c r="C3" s="2"/>
      <c r="D3" s="2"/>
      <c r="E3" s="2"/>
      <c r="F3" s="2"/>
      <c r="G3" s="2"/>
      <c r="H3" s="2"/>
    </row>
    <row r="4" spans="1:8" ht="12.75">
      <c r="A4" s="2"/>
      <c r="B4" s="2"/>
      <c r="C4" s="2"/>
      <c r="D4" s="2"/>
      <c r="E4" s="2"/>
      <c r="F4" s="2"/>
      <c r="G4" s="2"/>
      <c r="H4" s="2"/>
    </row>
    <row r="5" spans="1:8" ht="12.75">
      <c r="A5" s="2"/>
      <c r="B5" s="2"/>
      <c r="C5" s="2"/>
      <c r="D5" s="2"/>
      <c r="E5" s="2"/>
      <c r="F5" s="2"/>
      <c r="G5" s="2"/>
      <c r="H5" s="2"/>
    </row>
    <row r="6" spans="1:8" ht="36" customHeight="1">
      <c r="A6" s="11"/>
      <c r="B6" s="2"/>
      <c r="C6" s="2"/>
      <c r="D6" s="2"/>
      <c r="E6" s="2"/>
      <c r="F6" s="2"/>
      <c r="G6" s="2"/>
      <c r="H6" s="2"/>
    </row>
    <row r="7" ht="12.75">
      <c r="A7" s="2"/>
    </row>
    <row r="8" spans="1:7" ht="24" customHeight="1">
      <c r="A8" s="11"/>
      <c r="B8" s="2"/>
      <c r="C8" s="2"/>
      <c r="D8" s="2"/>
      <c r="E8" s="2"/>
      <c r="F8" s="2"/>
      <c r="G8" s="2"/>
    </row>
    <row r="9" ht="12.75">
      <c r="A9" s="2"/>
    </row>
    <row r="10" spans="1:8" ht="72" customHeight="1">
      <c r="A10" s="11"/>
      <c r="B10" s="2"/>
      <c r="C10" s="2"/>
      <c r="D10" s="2"/>
      <c r="E10" s="2"/>
      <c r="F10" s="2"/>
      <c r="G10" s="2"/>
      <c r="H10" s="2"/>
    </row>
    <row r="11" ht="12.75">
      <c r="A11" s="2"/>
    </row>
    <row r="12" spans="1:8" ht="36" customHeight="1">
      <c r="A12" s="11"/>
      <c r="B12" s="2"/>
      <c r="C12" s="2"/>
      <c r="D12" s="2"/>
      <c r="E12" s="2"/>
      <c r="F12" s="2"/>
      <c r="G12" s="2"/>
      <c r="H12" s="2"/>
    </row>
    <row r="13" spans="1:8" ht="12.75">
      <c r="A13" s="2"/>
      <c r="B13" s="2"/>
      <c r="C13" s="2"/>
      <c r="D13" s="2"/>
      <c r="E13" s="2"/>
      <c r="F13" s="2"/>
      <c r="G13" s="2"/>
      <c r="H13" s="2"/>
    </row>
    <row r="14" spans="1:8" ht="12.75">
      <c r="A14" s="2"/>
      <c r="B14" s="2"/>
      <c r="C14" s="2"/>
      <c r="D14" s="2"/>
      <c r="E14" s="2"/>
      <c r="F14" s="2"/>
      <c r="G14" s="2"/>
      <c r="H14" s="2"/>
    </row>
    <row r="15" ht="12.75">
      <c r="A15" s="2"/>
    </row>
    <row r="16" spans="1:7" ht="12.75">
      <c r="A16" s="3"/>
      <c r="B16" s="5"/>
      <c r="C16" s="5"/>
      <c r="D16" s="5"/>
      <c r="E16" s="5"/>
      <c r="F16" s="5"/>
      <c r="G16" s="5"/>
    </row>
    <row r="17" ht="12.75">
      <c r="A17" s="2"/>
    </row>
    <row r="18" spans="1:8" ht="12" customHeight="1">
      <c r="A18" s="11"/>
      <c r="B18" s="2"/>
      <c r="C18" s="2"/>
      <c r="D18" s="2"/>
      <c r="E18" s="2"/>
      <c r="F18" s="2"/>
      <c r="G18" s="2"/>
      <c r="H18" s="2"/>
    </row>
    <row r="19" spans="1:8" ht="12" customHeight="1">
      <c r="A19" s="2"/>
      <c r="B19" s="2"/>
      <c r="C19" s="2"/>
      <c r="D19" s="2"/>
      <c r="E19" s="2"/>
      <c r="F19" s="2"/>
      <c r="G19" s="2"/>
      <c r="H19" s="2"/>
    </row>
    <row r="20" ht="12" customHeight="1">
      <c r="A20" s="2"/>
    </row>
    <row r="21" ht="30" customHeight="1">
      <c r="A21" s="5" t="s">
        <v>128</v>
      </c>
    </row>
    <row r="22" spans="1:8" ht="36" customHeight="1">
      <c r="A22" s="11"/>
      <c r="B22" s="2"/>
      <c r="C22" s="2"/>
      <c r="D22" s="2"/>
      <c r="E22" s="2"/>
      <c r="F22" s="2"/>
      <c r="G22" s="2"/>
      <c r="H22" s="2"/>
    </row>
    <row r="23" ht="12.75">
      <c r="A23" s="2"/>
    </row>
    <row r="24" spans="1:8" ht="36" customHeight="1">
      <c r="A24" s="11"/>
      <c r="B24" s="2"/>
      <c r="C24" s="2"/>
      <c r="D24" s="2"/>
      <c r="E24" s="2"/>
      <c r="F24" s="2"/>
      <c r="G24" s="2"/>
      <c r="H24" s="2"/>
    </row>
    <row r="25" ht="12.75">
      <c r="A25" s="2"/>
    </row>
    <row r="26" ht="12.75">
      <c r="A26" s="2"/>
    </row>
    <row r="27" spans="1:8" ht="60" customHeight="1">
      <c r="A27" s="11"/>
      <c r="B27" s="2"/>
      <c r="C27" s="2"/>
      <c r="D27" s="2"/>
      <c r="E27" s="2"/>
      <c r="F27" s="2"/>
      <c r="G27" s="2"/>
      <c r="H27" s="2"/>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2015 02&amp;R&amp;7&amp;P</oddFooter>
    <evenFooter>&amp;L&amp;7&amp;P&amp;R&amp;7StatA MV, Statistischer Bericht G433 2015 02</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8" customWidth="1"/>
    <col min="2" max="2" width="76.00390625" style="8" customWidth="1"/>
  </cols>
  <sheetData>
    <row r="1" spans="1:7" s="53" customFormat="1" ht="30" customHeight="1">
      <c r="A1" s="125" t="s">
        <v>68</v>
      </c>
      <c r="B1" s="125"/>
      <c r="C1" s="3"/>
      <c r="D1" s="3"/>
      <c r="E1" s="3"/>
      <c r="F1" s="3"/>
      <c r="G1" s="3"/>
    </row>
    <row r="2" spans="1:7" ht="10.5" customHeight="1">
      <c r="A2" s="81"/>
      <c r="B2" s="81"/>
      <c r="C2" s="3"/>
      <c r="D2" s="3"/>
      <c r="E2" s="3"/>
      <c r="F2" s="3"/>
      <c r="G2" s="3"/>
    </row>
    <row r="3" spans="1:7" ht="10.5" customHeight="1">
      <c r="A3" s="126" t="s">
        <v>27</v>
      </c>
      <c r="B3" s="126"/>
      <c r="C3" s="3"/>
      <c r="D3" s="3"/>
      <c r="E3" s="3"/>
      <c r="F3" s="3"/>
      <c r="G3" s="3"/>
    </row>
    <row r="4" spans="1:2" ht="10.5" customHeight="1">
      <c r="A4" s="7"/>
      <c r="B4" s="7"/>
    </row>
    <row r="5" spans="1:7" ht="11.25" customHeight="1">
      <c r="A5" s="6" t="s">
        <v>69</v>
      </c>
      <c r="B5" s="82" t="s">
        <v>70</v>
      </c>
      <c r="C5" s="63"/>
      <c r="D5" s="63"/>
      <c r="E5" s="63"/>
      <c r="F5" s="63"/>
      <c r="G5" s="63"/>
    </row>
    <row r="6" spans="1:7" ht="6" customHeight="1">
      <c r="A6" s="58"/>
      <c r="B6" s="83"/>
      <c r="C6" s="60"/>
      <c r="D6" s="60"/>
      <c r="E6" s="60"/>
      <c r="F6" s="60"/>
      <c r="G6" s="60"/>
    </row>
    <row r="7" spans="1:7" ht="11.25" customHeight="1">
      <c r="A7" s="6">
        <v>55</v>
      </c>
      <c r="B7" s="82" t="s">
        <v>71</v>
      </c>
      <c r="C7" s="63"/>
      <c r="D7" s="63"/>
      <c r="E7" s="63"/>
      <c r="F7" s="63"/>
      <c r="G7" s="63"/>
    </row>
    <row r="8" spans="1:7" ht="6" customHeight="1">
      <c r="A8" s="58"/>
      <c r="B8" s="84"/>
      <c r="C8" s="60"/>
      <c r="D8" s="60"/>
      <c r="E8" s="60"/>
      <c r="F8" s="60"/>
      <c r="G8" s="60"/>
    </row>
    <row r="9" spans="1:7" ht="11.25" customHeight="1">
      <c r="A9" s="6" t="s">
        <v>72</v>
      </c>
      <c r="B9" s="82" t="s">
        <v>151</v>
      </c>
      <c r="C9" s="63"/>
      <c r="D9" s="63"/>
      <c r="E9" s="63"/>
      <c r="F9" s="63"/>
      <c r="G9" s="63"/>
    </row>
    <row r="10" spans="1:7" ht="11.25" customHeight="1">
      <c r="A10" s="11" t="s">
        <v>73</v>
      </c>
      <c r="B10" s="85" t="s">
        <v>114</v>
      </c>
      <c r="C10" s="64"/>
      <c r="D10" s="64"/>
      <c r="E10" s="64"/>
      <c r="F10" s="64"/>
      <c r="G10" s="64"/>
    </row>
    <row r="11" spans="1:7" ht="11.25" customHeight="1">
      <c r="A11" s="11" t="s">
        <v>74</v>
      </c>
      <c r="B11" s="85" t="s">
        <v>152</v>
      </c>
      <c r="C11" s="64"/>
      <c r="D11" s="64"/>
      <c r="E11" s="64"/>
      <c r="F11" s="64"/>
      <c r="G11" s="64"/>
    </row>
    <row r="12" spans="1:7" ht="11.25" customHeight="1">
      <c r="A12" s="11" t="s">
        <v>75</v>
      </c>
      <c r="B12" s="85" t="s">
        <v>153</v>
      </c>
      <c r="C12" s="64"/>
      <c r="D12" s="64"/>
      <c r="E12" s="64"/>
      <c r="F12" s="64"/>
      <c r="G12" s="64"/>
    </row>
    <row r="13" spans="1:7" ht="11.25" customHeight="1">
      <c r="A13" s="11" t="s">
        <v>76</v>
      </c>
      <c r="B13" s="85" t="s">
        <v>154</v>
      </c>
      <c r="C13" s="64"/>
      <c r="D13" s="64"/>
      <c r="E13" s="64"/>
      <c r="F13" s="64"/>
      <c r="G13" s="64"/>
    </row>
    <row r="14" spans="1:7" ht="6" customHeight="1">
      <c r="A14" s="58"/>
      <c r="B14" s="84"/>
      <c r="C14" s="60"/>
      <c r="D14" s="60"/>
      <c r="E14" s="60"/>
      <c r="F14" s="60"/>
      <c r="G14" s="60"/>
    </row>
    <row r="15" spans="1:7" ht="11.25" customHeight="1">
      <c r="A15" s="6" t="s">
        <v>77</v>
      </c>
      <c r="B15" s="82" t="s">
        <v>155</v>
      </c>
      <c r="C15" s="63"/>
      <c r="D15" s="63"/>
      <c r="E15" s="63"/>
      <c r="F15" s="63"/>
      <c r="G15" s="63"/>
    </row>
    <row r="16" spans="1:7" ht="11.25" customHeight="1">
      <c r="A16" s="11" t="s">
        <v>78</v>
      </c>
      <c r="B16" s="85" t="s">
        <v>156</v>
      </c>
      <c r="C16" s="64"/>
      <c r="D16" s="64"/>
      <c r="E16" s="64"/>
      <c r="F16" s="64"/>
      <c r="G16" s="64"/>
    </row>
    <row r="17" spans="1:7" ht="11.25" customHeight="1">
      <c r="A17" s="11" t="s">
        <v>79</v>
      </c>
      <c r="B17" s="85" t="s">
        <v>157</v>
      </c>
      <c r="C17" s="64"/>
      <c r="D17" s="64"/>
      <c r="E17" s="64"/>
      <c r="F17" s="64"/>
      <c r="G17" s="64"/>
    </row>
    <row r="18" spans="1:7" ht="11.25" customHeight="1">
      <c r="A18" s="11" t="s">
        <v>80</v>
      </c>
      <c r="B18" s="85" t="s">
        <v>158</v>
      </c>
      <c r="C18" s="64"/>
      <c r="D18" s="64"/>
      <c r="E18" s="64"/>
      <c r="F18" s="64"/>
      <c r="G18" s="64"/>
    </row>
    <row r="19" spans="1:7" ht="11.25" customHeight="1">
      <c r="A19" s="11" t="s">
        <v>81</v>
      </c>
      <c r="B19" s="85" t="s">
        <v>159</v>
      </c>
      <c r="C19" s="64"/>
      <c r="D19" s="64"/>
      <c r="E19" s="64"/>
      <c r="F19" s="64"/>
      <c r="G19" s="64"/>
    </row>
    <row r="20" spans="1:7" ht="6" customHeight="1">
      <c r="A20" s="58"/>
      <c r="B20" s="84"/>
      <c r="C20" s="60"/>
      <c r="D20" s="60"/>
      <c r="E20" s="60"/>
      <c r="F20" s="60"/>
      <c r="G20" s="60"/>
    </row>
    <row r="21" spans="1:7" ht="11.25" customHeight="1">
      <c r="A21" s="6" t="s">
        <v>82</v>
      </c>
      <c r="B21" s="82" t="s">
        <v>117</v>
      </c>
      <c r="C21" s="63"/>
      <c r="D21" s="63"/>
      <c r="E21" s="63"/>
      <c r="F21" s="63"/>
      <c r="G21" s="63"/>
    </row>
    <row r="22" spans="1:7" ht="6" customHeight="1">
      <c r="A22" s="58"/>
      <c r="B22" s="84"/>
      <c r="C22" s="60"/>
      <c r="D22" s="60"/>
      <c r="E22" s="60"/>
      <c r="F22" s="60"/>
      <c r="G22" s="60"/>
    </row>
    <row r="23" spans="1:7" ht="11.25" customHeight="1">
      <c r="A23" s="6" t="s">
        <v>83</v>
      </c>
      <c r="B23" s="82" t="s">
        <v>160</v>
      </c>
      <c r="C23" s="63"/>
      <c r="D23" s="63"/>
      <c r="E23" s="63"/>
      <c r="F23" s="63"/>
      <c r="G23" s="63"/>
    </row>
    <row r="24" spans="1:7" ht="11.25" customHeight="1">
      <c r="A24" s="11" t="s">
        <v>84</v>
      </c>
      <c r="B24" s="85" t="s">
        <v>161</v>
      </c>
      <c r="C24" s="64"/>
      <c r="D24" s="64"/>
      <c r="E24" s="64"/>
      <c r="F24" s="64"/>
      <c r="G24" s="64"/>
    </row>
    <row r="25" spans="1:7" ht="11.25" customHeight="1">
      <c r="A25" s="11" t="s">
        <v>85</v>
      </c>
      <c r="B25" s="85" t="s">
        <v>162</v>
      </c>
      <c r="C25" s="64"/>
      <c r="D25" s="64"/>
      <c r="E25" s="64"/>
      <c r="F25" s="64"/>
      <c r="G25" s="64"/>
    </row>
    <row r="26" spans="1:7" ht="6" customHeight="1">
      <c r="A26" s="58"/>
      <c r="B26" s="84"/>
      <c r="C26" s="60"/>
      <c r="D26" s="60"/>
      <c r="E26" s="60"/>
      <c r="F26" s="60"/>
      <c r="G26" s="60"/>
    </row>
    <row r="27" spans="1:7" ht="11.25" customHeight="1">
      <c r="A27" s="6">
        <v>56</v>
      </c>
      <c r="B27" s="82" t="s">
        <v>86</v>
      </c>
      <c r="C27" s="63"/>
      <c r="D27" s="63"/>
      <c r="E27" s="63"/>
      <c r="F27" s="63"/>
      <c r="G27" s="63"/>
    </row>
    <row r="28" spans="1:7" ht="6" customHeight="1">
      <c r="A28" s="58"/>
      <c r="B28" s="84"/>
      <c r="C28" s="60"/>
      <c r="D28" s="60"/>
      <c r="E28" s="60"/>
      <c r="F28" s="60"/>
      <c r="G28" s="60"/>
    </row>
    <row r="29" spans="1:7" ht="11.25" customHeight="1">
      <c r="A29" s="6" t="s">
        <v>87</v>
      </c>
      <c r="B29" s="82" t="s">
        <v>163</v>
      </c>
      <c r="C29" s="63"/>
      <c r="D29" s="63"/>
      <c r="E29" s="63"/>
      <c r="F29" s="63"/>
      <c r="G29" s="63"/>
    </row>
    <row r="30" spans="1:7" ht="11.25" customHeight="1">
      <c r="A30" s="11" t="s">
        <v>88</v>
      </c>
      <c r="B30" s="85" t="s">
        <v>164</v>
      </c>
      <c r="C30" s="64"/>
      <c r="D30" s="64"/>
      <c r="E30" s="64"/>
      <c r="F30" s="64"/>
      <c r="G30" s="64"/>
    </row>
    <row r="31" spans="1:7" ht="11.25" customHeight="1">
      <c r="A31" s="11" t="s">
        <v>89</v>
      </c>
      <c r="B31" s="85" t="s">
        <v>165</v>
      </c>
      <c r="C31" s="64"/>
      <c r="D31" s="64"/>
      <c r="E31" s="64"/>
      <c r="F31" s="64"/>
      <c r="G31" s="64"/>
    </row>
    <row r="32" spans="1:7" ht="11.25" customHeight="1">
      <c r="A32" s="11" t="s">
        <v>90</v>
      </c>
      <c r="B32" s="85" t="s">
        <v>166</v>
      </c>
      <c r="C32" s="64"/>
      <c r="D32" s="64"/>
      <c r="E32" s="64"/>
      <c r="F32" s="64"/>
      <c r="G32" s="64"/>
    </row>
    <row r="33" spans="1:7" ht="11.25" customHeight="1">
      <c r="A33" s="11" t="s">
        <v>91</v>
      </c>
      <c r="B33" s="85" t="s">
        <v>167</v>
      </c>
      <c r="C33" s="64"/>
      <c r="D33" s="64"/>
      <c r="E33" s="64"/>
      <c r="F33" s="64"/>
      <c r="G33" s="64"/>
    </row>
    <row r="34" spans="1:7" ht="11.25" customHeight="1">
      <c r="A34" s="11" t="s">
        <v>92</v>
      </c>
      <c r="B34" s="85" t="s">
        <v>168</v>
      </c>
      <c r="C34" s="64"/>
      <c r="D34" s="64"/>
      <c r="E34" s="64"/>
      <c r="F34" s="64"/>
      <c r="G34" s="64"/>
    </row>
    <row r="35" spans="1:7" ht="6" customHeight="1">
      <c r="A35" s="58"/>
      <c r="B35" s="84"/>
      <c r="C35" s="60"/>
      <c r="D35" s="60"/>
      <c r="E35" s="60"/>
      <c r="F35" s="60"/>
      <c r="G35" s="60"/>
    </row>
    <row r="36" spans="1:7" ht="11.25" customHeight="1">
      <c r="A36" s="6" t="s">
        <v>93</v>
      </c>
      <c r="B36" s="82" t="s">
        <v>169</v>
      </c>
      <c r="C36" s="63"/>
      <c r="D36" s="63"/>
      <c r="E36" s="63"/>
      <c r="F36" s="63"/>
      <c r="G36" s="63"/>
    </row>
    <row r="37" spans="1:7" ht="11.25" customHeight="1">
      <c r="A37" s="11" t="s">
        <v>94</v>
      </c>
      <c r="B37" s="85" t="s">
        <v>170</v>
      </c>
      <c r="C37" s="64"/>
      <c r="D37" s="64"/>
      <c r="E37" s="64"/>
      <c r="F37" s="64"/>
      <c r="G37" s="64"/>
    </row>
    <row r="38" spans="1:7" ht="11.25" customHeight="1">
      <c r="A38" s="11" t="s">
        <v>95</v>
      </c>
      <c r="B38" s="85" t="s">
        <v>171</v>
      </c>
      <c r="C38" s="64"/>
      <c r="D38" s="64"/>
      <c r="E38" s="64"/>
      <c r="F38" s="64"/>
      <c r="G38" s="64"/>
    </row>
    <row r="39" spans="1:7" ht="6" customHeight="1">
      <c r="A39" s="58"/>
      <c r="B39" s="84"/>
      <c r="C39" s="60"/>
      <c r="D39" s="60"/>
      <c r="E39" s="60"/>
      <c r="F39" s="60"/>
      <c r="G39" s="60"/>
    </row>
    <row r="40" spans="1:7" ht="11.25" customHeight="1">
      <c r="A40" s="6" t="s">
        <v>96</v>
      </c>
      <c r="B40" s="82" t="s">
        <v>172</v>
      </c>
      <c r="C40" s="63"/>
      <c r="D40" s="63"/>
      <c r="E40" s="63"/>
      <c r="F40" s="63"/>
      <c r="G40" s="63"/>
    </row>
    <row r="41" spans="1:7" ht="11.25" customHeight="1">
      <c r="A41" s="11" t="s">
        <v>97</v>
      </c>
      <c r="B41" s="85" t="s">
        <v>173</v>
      </c>
      <c r="C41" s="64"/>
      <c r="D41" s="64"/>
      <c r="E41" s="64"/>
      <c r="F41" s="64"/>
      <c r="G41" s="64"/>
    </row>
    <row r="42" spans="1:7" ht="11.25" customHeight="1">
      <c r="A42" s="11" t="s">
        <v>98</v>
      </c>
      <c r="B42" s="85" t="s">
        <v>174</v>
      </c>
      <c r="C42" s="64"/>
      <c r="D42" s="64"/>
      <c r="E42" s="64"/>
      <c r="F42" s="64"/>
      <c r="G42" s="64"/>
    </row>
    <row r="43" spans="1:7" ht="11.25" customHeight="1">
      <c r="A43" s="11" t="s">
        <v>99</v>
      </c>
      <c r="B43" s="85" t="s">
        <v>175</v>
      </c>
      <c r="C43" s="64"/>
      <c r="D43" s="64"/>
      <c r="E43" s="64"/>
      <c r="F43" s="64"/>
      <c r="G43" s="64"/>
    </row>
    <row r="44" spans="1:7" ht="11.25" customHeight="1">
      <c r="A44" s="11" t="s">
        <v>100</v>
      </c>
      <c r="B44" s="85" t="s">
        <v>176</v>
      </c>
      <c r="C44" s="64"/>
      <c r="D44" s="64"/>
      <c r="E44" s="64"/>
      <c r="F44" s="64"/>
      <c r="G44" s="64"/>
    </row>
    <row r="45" spans="1:7" ht="11.25" customHeight="1">
      <c r="A45" s="11" t="s">
        <v>101</v>
      </c>
      <c r="B45" s="85" t="s">
        <v>177</v>
      </c>
      <c r="C45" s="64"/>
      <c r="D45" s="64"/>
      <c r="E45" s="64"/>
      <c r="F45" s="64"/>
      <c r="G45" s="64"/>
    </row>
    <row r="46" spans="1:7" ht="6" customHeight="1">
      <c r="A46" s="58"/>
      <c r="B46" s="84"/>
      <c r="C46" s="60"/>
      <c r="D46" s="60"/>
      <c r="E46" s="60"/>
      <c r="F46" s="60"/>
      <c r="G46" s="60"/>
    </row>
    <row r="47" spans="1:7" ht="11.25" customHeight="1">
      <c r="A47" s="6" t="s">
        <v>102</v>
      </c>
      <c r="B47" s="82" t="s">
        <v>103</v>
      </c>
      <c r="C47" s="63"/>
      <c r="D47" s="63"/>
      <c r="E47" s="63"/>
      <c r="F47" s="63"/>
      <c r="G47" s="63"/>
    </row>
    <row r="48" spans="1:7" ht="6" customHeight="1">
      <c r="A48" s="59"/>
      <c r="B48" s="83"/>
      <c r="C48" s="60"/>
      <c r="D48" s="60"/>
      <c r="E48" s="60"/>
      <c r="F48" s="60"/>
      <c r="G48" s="60"/>
    </row>
    <row r="49" spans="1:7" ht="11.25" customHeight="1">
      <c r="A49" s="6" t="s">
        <v>104</v>
      </c>
      <c r="B49" s="82" t="s">
        <v>118</v>
      </c>
      <c r="C49" s="63"/>
      <c r="D49" s="63"/>
      <c r="E49" s="63"/>
      <c r="F49" s="63"/>
      <c r="G49" s="63"/>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2015 02&amp;R&amp;7&amp;P</oddFooter>
    <evenFooter>&amp;L&amp;7&amp;P&amp;R&amp;7StatA MV, Statistischer Bericht G433 2015 02</evenFooter>
  </headerFooter>
  <drawing r:id="rId1"/>
</worksheet>
</file>

<file path=xl/worksheets/sheet5.xml><?xml version="1.0" encoding="utf-8"?>
<worksheet xmlns="http://schemas.openxmlformats.org/spreadsheetml/2006/main" xmlns:r="http://schemas.openxmlformats.org/officeDocument/2006/relationships">
  <dimension ref="A1:L60"/>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27" t="s">
        <v>47</v>
      </c>
      <c r="B1" s="128"/>
      <c r="C1" s="134" t="s">
        <v>105</v>
      </c>
      <c r="D1" s="134"/>
      <c r="E1" s="134"/>
      <c r="F1" s="134"/>
      <c r="G1" s="134"/>
      <c r="H1" s="134"/>
      <c r="I1" s="134"/>
      <c r="J1" s="134"/>
      <c r="K1" s="134"/>
      <c r="L1" s="135"/>
    </row>
    <row r="2" spans="1:12" s="13" customFormat="1" ht="30" customHeight="1">
      <c r="A2" s="129" t="s">
        <v>129</v>
      </c>
      <c r="B2" s="130"/>
      <c r="C2" s="136" t="s">
        <v>106</v>
      </c>
      <c r="D2" s="136"/>
      <c r="E2" s="136"/>
      <c r="F2" s="136"/>
      <c r="G2" s="136"/>
      <c r="H2" s="136"/>
      <c r="I2" s="136"/>
      <c r="J2" s="136"/>
      <c r="K2" s="136"/>
      <c r="L2" s="137"/>
    </row>
    <row r="3" spans="1:12" ht="11.25" customHeight="1">
      <c r="A3" s="131" t="s">
        <v>43</v>
      </c>
      <c r="B3" s="133" t="s">
        <v>28</v>
      </c>
      <c r="C3" s="133" t="s">
        <v>107</v>
      </c>
      <c r="D3" s="133"/>
      <c r="E3" s="133" t="s">
        <v>110</v>
      </c>
      <c r="F3" s="133"/>
      <c r="G3" s="133"/>
      <c r="H3" s="133"/>
      <c r="I3" s="133"/>
      <c r="J3" s="133"/>
      <c r="K3" s="133"/>
      <c r="L3" s="138"/>
    </row>
    <row r="4" spans="1:12" ht="11.25" customHeight="1">
      <c r="A4" s="132"/>
      <c r="B4" s="133"/>
      <c r="C4" s="133"/>
      <c r="D4" s="133"/>
      <c r="E4" s="133" t="s">
        <v>71</v>
      </c>
      <c r="F4" s="133"/>
      <c r="G4" s="133" t="s">
        <v>29</v>
      </c>
      <c r="H4" s="133"/>
      <c r="I4" s="133" t="s">
        <v>86</v>
      </c>
      <c r="J4" s="133"/>
      <c r="K4" s="139" t="s">
        <v>29</v>
      </c>
      <c r="L4" s="140"/>
    </row>
    <row r="5" spans="1:12" ht="11.25" customHeight="1">
      <c r="A5" s="132"/>
      <c r="B5" s="133"/>
      <c r="C5" s="133"/>
      <c r="D5" s="133"/>
      <c r="E5" s="133"/>
      <c r="F5" s="133"/>
      <c r="G5" s="133" t="s">
        <v>109</v>
      </c>
      <c r="H5" s="133"/>
      <c r="I5" s="133"/>
      <c r="J5" s="133"/>
      <c r="K5" s="139" t="s">
        <v>108</v>
      </c>
      <c r="L5" s="140"/>
    </row>
    <row r="6" spans="1:12" ht="11.25" customHeight="1">
      <c r="A6" s="132"/>
      <c r="B6" s="133"/>
      <c r="C6" s="133"/>
      <c r="D6" s="133"/>
      <c r="E6" s="133"/>
      <c r="F6" s="133"/>
      <c r="G6" s="133"/>
      <c r="H6" s="133"/>
      <c r="I6" s="133"/>
      <c r="J6" s="133"/>
      <c r="K6" s="139"/>
      <c r="L6" s="140"/>
    </row>
    <row r="7" spans="1:12" ht="11.25" customHeight="1">
      <c r="A7" s="132"/>
      <c r="B7" s="133"/>
      <c r="C7" s="133"/>
      <c r="D7" s="133"/>
      <c r="E7" s="133"/>
      <c r="F7" s="133"/>
      <c r="G7" s="133"/>
      <c r="H7" s="133"/>
      <c r="I7" s="133"/>
      <c r="J7" s="133"/>
      <c r="K7" s="139"/>
      <c r="L7" s="140"/>
    </row>
    <row r="8" spans="1:12" ht="11.25" customHeight="1">
      <c r="A8" s="132"/>
      <c r="B8" s="133"/>
      <c r="C8" s="92" t="s">
        <v>30</v>
      </c>
      <c r="D8" s="92" t="s">
        <v>55</v>
      </c>
      <c r="E8" s="92" t="s">
        <v>30</v>
      </c>
      <c r="F8" s="92" t="s">
        <v>55</v>
      </c>
      <c r="G8" s="92" t="s">
        <v>30</v>
      </c>
      <c r="H8" s="92" t="s">
        <v>55</v>
      </c>
      <c r="I8" s="92" t="s">
        <v>30</v>
      </c>
      <c r="J8" s="92" t="s">
        <v>55</v>
      </c>
      <c r="K8" s="92" t="s">
        <v>30</v>
      </c>
      <c r="L8" s="93" t="s">
        <v>55</v>
      </c>
    </row>
    <row r="9" spans="1:12" s="14" customFormat="1" ht="11.25" customHeight="1">
      <c r="A9" s="15">
        <v>1</v>
      </c>
      <c r="B9" s="16">
        <v>2</v>
      </c>
      <c r="C9" s="16">
        <v>3</v>
      </c>
      <c r="D9" s="16">
        <v>4</v>
      </c>
      <c r="E9" s="16">
        <v>5</v>
      </c>
      <c r="F9" s="16">
        <v>6</v>
      </c>
      <c r="G9" s="16">
        <v>7</v>
      </c>
      <c r="H9" s="16">
        <v>8</v>
      </c>
      <c r="I9" s="16">
        <v>9</v>
      </c>
      <c r="J9" s="16">
        <v>10</v>
      </c>
      <c r="K9" s="16">
        <v>11</v>
      </c>
      <c r="L9" s="23">
        <v>12</v>
      </c>
    </row>
    <row r="10" spans="1:12" s="74" customFormat="1" ht="12.75" customHeight="1">
      <c r="A10" s="73"/>
      <c r="B10" s="87"/>
      <c r="C10" s="88"/>
      <c r="D10" s="78"/>
      <c r="E10" s="89"/>
      <c r="F10" s="78"/>
      <c r="G10" s="89"/>
      <c r="H10" s="78"/>
      <c r="I10" s="89"/>
      <c r="J10" s="78"/>
      <c r="K10" s="89"/>
      <c r="L10" s="78"/>
    </row>
    <row r="11" spans="1:12" s="53" customFormat="1" ht="12.75" customHeight="1">
      <c r="A11" s="86">
        <f>IF(C11&lt;&gt;"",COUNTA($C$11:C11),"")</f>
        <v>1</v>
      </c>
      <c r="B11" s="87">
        <v>2012</v>
      </c>
      <c r="C11" s="88">
        <v>104.2</v>
      </c>
      <c r="D11" s="78">
        <v>2.5</v>
      </c>
      <c r="E11" s="89">
        <v>103.5</v>
      </c>
      <c r="F11" s="78">
        <v>2.6</v>
      </c>
      <c r="G11" s="89">
        <v>103.5</v>
      </c>
      <c r="H11" s="78">
        <v>3.1</v>
      </c>
      <c r="I11" s="89">
        <v>105.5</v>
      </c>
      <c r="J11" s="78">
        <v>2.2</v>
      </c>
      <c r="K11" s="89">
        <v>107.5</v>
      </c>
      <c r="L11" s="78">
        <v>1.6</v>
      </c>
    </row>
    <row r="12" spans="1:12" s="53" customFormat="1" ht="12.75" customHeight="1">
      <c r="A12" s="86">
        <f>IF(C12&lt;&gt;"",COUNTA($C$11:C12),"")</f>
        <v>2</v>
      </c>
      <c r="B12" s="87">
        <v>2013</v>
      </c>
      <c r="C12" s="88">
        <v>103.1</v>
      </c>
      <c r="D12" s="78">
        <v>-1.0556621880998165</v>
      </c>
      <c r="E12" s="89">
        <v>101.7</v>
      </c>
      <c r="F12" s="78">
        <v>-1.7391304347826093</v>
      </c>
      <c r="G12" s="89">
        <v>102</v>
      </c>
      <c r="H12" s="78">
        <v>-1.4492753623188435</v>
      </c>
      <c r="I12" s="89">
        <v>105.9</v>
      </c>
      <c r="J12" s="78">
        <v>0.3791469194312782</v>
      </c>
      <c r="K12" s="89">
        <v>106.8</v>
      </c>
      <c r="L12" s="78">
        <v>-0.6511627906976685</v>
      </c>
    </row>
    <row r="13" spans="1:12" s="53" customFormat="1" ht="12.75" customHeight="1">
      <c r="A13" s="86">
        <f>IF(C13&lt;&gt;"",COUNTA($C$11:C13),"")</f>
        <v>3</v>
      </c>
      <c r="B13" s="87" t="s">
        <v>56</v>
      </c>
      <c r="C13" s="88">
        <v>107.2</v>
      </c>
      <c r="D13" s="78">
        <v>3.9767216294859367</v>
      </c>
      <c r="E13" s="89">
        <v>107.4</v>
      </c>
      <c r="F13" s="78">
        <v>5.60471976401179</v>
      </c>
      <c r="G13" s="89">
        <v>108.3</v>
      </c>
      <c r="H13" s="78">
        <v>6.17647058823529</v>
      </c>
      <c r="I13" s="89">
        <v>106.8</v>
      </c>
      <c r="J13" s="78">
        <v>0.8498583569405014</v>
      </c>
      <c r="K13" s="89">
        <v>107</v>
      </c>
      <c r="L13" s="78">
        <v>0.18726591760299982</v>
      </c>
    </row>
    <row r="14" spans="1:12" s="53" customFormat="1" ht="12.75" customHeight="1">
      <c r="A14" s="86">
        <f>IF(C14&lt;&gt;"",COUNTA($C$11:C14),"")</f>
        <v>4</v>
      </c>
      <c r="B14" s="87" t="s">
        <v>179</v>
      </c>
      <c r="C14" s="88" t="s">
        <v>182</v>
      </c>
      <c r="D14" s="78"/>
      <c r="E14" s="89"/>
      <c r="F14" s="78"/>
      <c r="G14" s="89"/>
      <c r="H14" s="78"/>
      <c r="I14" s="89"/>
      <c r="J14" s="78"/>
      <c r="K14" s="89"/>
      <c r="L14" s="78"/>
    </row>
    <row r="15" spans="1:12" s="53" customFormat="1" ht="12.75" customHeight="1">
      <c r="A15" s="86">
        <f>IF(C15&lt;&gt;"",COUNTA($C$11:C15),"")</f>
      </c>
      <c r="B15" s="87"/>
      <c r="C15" s="88"/>
      <c r="D15" s="78"/>
      <c r="E15" s="89"/>
      <c r="F15" s="78"/>
      <c r="G15" s="89"/>
      <c r="H15" s="78"/>
      <c r="I15" s="89"/>
      <c r="J15" s="78"/>
      <c r="K15" s="89"/>
      <c r="L15" s="78"/>
    </row>
    <row r="16" spans="1:12" s="53" customFormat="1" ht="12.75" customHeight="1">
      <c r="A16" s="86">
        <f>IF(C16&lt;&gt;"",COUNTA($C$11:C16),"")</f>
      </c>
      <c r="B16" s="90" t="s">
        <v>180</v>
      </c>
      <c r="C16" s="88"/>
      <c r="D16" s="78"/>
      <c r="E16" s="89"/>
      <c r="F16" s="78"/>
      <c r="G16" s="89"/>
      <c r="H16" s="78"/>
      <c r="I16" s="89"/>
      <c r="J16" s="78"/>
      <c r="K16" s="89"/>
      <c r="L16" s="78"/>
    </row>
    <row r="17" spans="1:12" s="53" customFormat="1" ht="7.5" customHeight="1">
      <c r="A17" s="86">
        <f>IF(C17&lt;&gt;"",COUNTA($C$11:C17),"")</f>
      </c>
      <c r="B17" s="90"/>
      <c r="C17" s="88"/>
      <c r="D17" s="78"/>
      <c r="E17" s="89"/>
      <c r="F17" s="78"/>
      <c r="G17" s="89"/>
      <c r="H17" s="78"/>
      <c r="I17" s="89"/>
      <c r="J17" s="78"/>
      <c r="K17" s="89"/>
      <c r="L17" s="78"/>
    </row>
    <row r="18" spans="1:12" s="53" customFormat="1" ht="12.75" customHeight="1">
      <c r="A18" s="86">
        <f>IF(C18&lt;&gt;"",COUNTA($C$11:C18),"")</f>
        <v>5</v>
      </c>
      <c r="B18" s="91" t="s">
        <v>134</v>
      </c>
      <c r="C18" s="88">
        <v>65.9</v>
      </c>
      <c r="D18" s="78">
        <v>2.4883359253499435</v>
      </c>
      <c r="E18" s="89">
        <v>60.3</v>
      </c>
      <c r="F18" s="78">
        <v>-0.16556291390728006</v>
      </c>
      <c r="G18" s="89">
        <v>63.2</v>
      </c>
      <c r="H18" s="78">
        <v>0.15847860538826808</v>
      </c>
      <c r="I18" s="89">
        <v>77.6</v>
      </c>
      <c r="J18" s="78">
        <v>7.034482758620683</v>
      </c>
      <c r="K18" s="89">
        <v>71.3</v>
      </c>
      <c r="L18" s="78">
        <v>7.218045112781951</v>
      </c>
    </row>
    <row r="19" spans="1:12" s="53" customFormat="1" ht="12.75" customHeight="1">
      <c r="A19" s="86">
        <f>IF(C19&lt;&gt;"",COUNTA($C$11:C19),"")</f>
        <v>6</v>
      </c>
      <c r="B19" s="91" t="s">
        <v>135</v>
      </c>
      <c r="C19" s="88">
        <v>112.9</v>
      </c>
      <c r="D19" s="78">
        <v>8.662175168431176</v>
      </c>
      <c r="E19" s="89">
        <v>112.2</v>
      </c>
      <c r="F19" s="78">
        <v>11.752988047808756</v>
      </c>
      <c r="G19" s="89">
        <v>113.2</v>
      </c>
      <c r="H19" s="78">
        <v>12.301587301587304</v>
      </c>
      <c r="I19" s="89">
        <v>114.2</v>
      </c>
      <c r="J19" s="78">
        <v>2.5134649910233406</v>
      </c>
      <c r="K19" s="89">
        <v>116.9</v>
      </c>
      <c r="L19" s="78">
        <v>2.7240773286467572</v>
      </c>
    </row>
    <row r="20" spans="1:12" s="53" customFormat="1" ht="12.75" customHeight="1">
      <c r="A20" s="86">
        <f>IF(C20&lt;&gt;"",COUNTA($C$11:C20),"")</f>
        <v>7</v>
      </c>
      <c r="B20" s="91" t="s">
        <v>136</v>
      </c>
      <c r="C20" s="88">
        <v>163.5</v>
      </c>
      <c r="D20" s="78">
        <v>2.379461490294304</v>
      </c>
      <c r="E20" s="89">
        <v>170.2</v>
      </c>
      <c r="F20" s="78">
        <v>3.4021871202916145</v>
      </c>
      <c r="G20" s="89">
        <v>166.4</v>
      </c>
      <c r="H20" s="78">
        <v>4.456999372253605</v>
      </c>
      <c r="I20" s="89">
        <v>149.2</v>
      </c>
      <c r="J20" s="78">
        <v>-0.13386880856762673</v>
      </c>
      <c r="K20" s="89">
        <v>159.9</v>
      </c>
      <c r="L20" s="78">
        <v>-0.8679479231246177</v>
      </c>
    </row>
    <row r="21" spans="1:12" s="53" customFormat="1" ht="12.75" customHeight="1">
      <c r="A21" s="86">
        <f>IF(C21&lt;&gt;"",COUNTA($C$11:C21),"")</f>
        <v>8</v>
      </c>
      <c r="B21" s="91" t="s">
        <v>137</v>
      </c>
      <c r="C21" s="88">
        <v>86.7</v>
      </c>
      <c r="D21" s="78">
        <v>2.84697508896798</v>
      </c>
      <c r="E21" s="89">
        <v>87</v>
      </c>
      <c r="F21" s="78">
        <v>6.879606879606868</v>
      </c>
      <c r="G21" s="89">
        <v>90.4</v>
      </c>
      <c r="H21" s="78">
        <v>6.603773584905667</v>
      </c>
      <c r="I21" s="89">
        <v>86</v>
      </c>
      <c r="J21" s="78">
        <v>-4.867256637168154</v>
      </c>
      <c r="K21" s="89">
        <v>80</v>
      </c>
      <c r="L21" s="78">
        <v>-6.651108518086346</v>
      </c>
    </row>
    <row r="22" spans="1:12" s="53" customFormat="1" ht="12.75" customHeight="1">
      <c r="A22" s="86">
        <f>IF(C22&lt;&gt;"",COUNTA($C$11:C22),"")</f>
      </c>
      <c r="B22" s="91"/>
      <c r="C22" s="88"/>
      <c r="D22" s="78"/>
      <c r="E22" s="89"/>
      <c r="F22" s="78"/>
      <c r="G22" s="89"/>
      <c r="H22" s="78"/>
      <c r="I22" s="89"/>
      <c r="J22" s="78"/>
      <c r="K22" s="89"/>
      <c r="L22" s="78"/>
    </row>
    <row r="23" spans="1:12" s="53" customFormat="1" ht="12.75" customHeight="1">
      <c r="A23" s="86">
        <f>IF(C23&lt;&gt;"",COUNTA($C$11:C23),"")</f>
      </c>
      <c r="B23" s="90" t="s">
        <v>181</v>
      </c>
      <c r="C23" s="88"/>
      <c r="D23" s="78"/>
      <c r="E23" s="89"/>
      <c r="F23" s="78"/>
      <c r="G23" s="89"/>
      <c r="H23" s="78"/>
      <c r="I23" s="89"/>
      <c r="J23" s="78"/>
      <c r="K23" s="89"/>
      <c r="L23" s="78"/>
    </row>
    <row r="24" spans="1:12" s="53" customFormat="1" ht="7.5" customHeight="1">
      <c r="A24" s="86">
        <f>IF(C24&lt;&gt;"",COUNTA($C$11:C24),"")</f>
      </c>
      <c r="B24" s="90"/>
      <c r="C24" s="88"/>
      <c r="D24" s="78"/>
      <c r="E24" s="89"/>
      <c r="F24" s="78"/>
      <c r="G24" s="89"/>
      <c r="H24" s="78"/>
      <c r="I24" s="89"/>
      <c r="J24" s="78"/>
      <c r="K24" s="89"/>
      <c r="L24" s="78"/>
    </row>
    <row r="25" spans="1:12" s="53" customFormat="1" ht="12.75" customHeight="1">
      <c r="A25" s="86">
        <f>IF(C25&lt;&gt;"",COUNTA($C$11:C25),"")</f>
        <v>9</v>
      </c>
      <c r="B25" s="91" t="s">
        <v>134</v>
      </c>
      <c r="C25" s="88" t="s">
        <v>182</v>
      </c>
      <c r="D25" s="78"/>
      <c r="E25" s="89"/>
      <c r="F25" s="78"/>
      <c r="G25" s="89"/>
      <c r="H25" s="78"/>
      <c r="I25" s="89"/>
      <c r="J25" s="78"/>
      <c r="K25" s="89"/>
      <c r="L25" s="78"/>
    </row>
    <row r="26" spans="1:12" s="53" customFormat="1" ht="12.75" customHeight="1">
      <c r="A26" s="86">
        <f>IF(C26&lt;&gt;"",COUNTA($C$11:C26),"")</f>
        <v>10</v>
      </c>
      <c r="B26" s="91" t="s">
        <v>135</v>
      </c>
      <c r="C26" s="88" t="s">
        <v>182</v>
      </c>
      <c r="D26" s="78"/>
      <c r="E26" s="89"/>
      <c r="F26" s="78"/>
      <c r="G26" s="89"/>
      <c r="H26" s="78"/>
      <c r="I26" s="89"/>
      <c r="J26" s="78"/>
      <c r="K26" s="89"/>
      <c r="L26" s="78"/>
    </row>
    <row r="27" spans="1:12" s="53" customFormat="1" ht="12.75" customHeight="1">
      <c r="A27" s="86">
        <f>IF(C27&lt;&gt;"",COUNTA($C$11:C27),"")</f>
        <v>11</v>
      </c>
      <c r="B27" s="91" t="s">
        <v>136</v>
      </c>
      <c r="C27" s="88" t="s">
        <v>182</v>
      </c>
      <c r="D27" s="78"/>
      <c r="E27" s="89"/>
      <c r="F27" s="78"/>
      <c r="G27" s="89"/>
      <c r="H27" s="78"/>
      <c r="I27" s="89"/>
      <c r="J27" s="78"/>
      <c r="K27" s="89"/>
      <c r="L27" s="78"/>
    </row>
    <row r="28" spans="1:12" s="53" customFormat="1" ht="12.75" customHeight="1">
      <c r="A28" s="86">
        <f>IF(C28&lt;&gt;"",COUNTA($C$11:C28),"")</f>
        <v>12</v>
      </c>
      <c r="B28" s="91" t="s">
        <v>137</v>
      </c>
      <c r="C28" s="88" t="s">
        <v>182</v>
      </c>
      <c r="D28" s="78"/>
      <c r="E28" s="89"/>
      <c r="F28" s="78"/>
      <c r="G28" s="89"/>
      <c r="H28" s="78"/>
      <c r="I28" s="89"/>
      <c r="J28" s="78"/>
      <c r="K28" s="89"/>
      <c r="L28" s="78"/>
    </row>
    <row r="29" spans="1:12" s="53" customFormat="1" ht="12.75" customHeight="1">
      <c r="A29" s="86">
        <f>IF(C29&lt;&gt;"",COUNTA($C$11:C29),"")</f>
      </c>
      <c r="B29" s="91"/>
      <c r="C29" s="88"/>
      <c r="D29" s="78"/>
      <c r="E29" s="89"/>
      <c r="F29" s="78"/>
      <c r="G29" s="89"/>
      <c r="H29" s="78"/>
      <c r="I29" s="89"/>
      <c r="J29" s="78"/>
      <c r="K29" s="89"/>
      <c r="L29" s="78"/>
    </row>
    <row r="30" spans="1:12" s="53" customFormat="1" ht="12.75" customHeight="1">
      <c r="A30" s="86">
        <f>IF(C30&lt;&gt;"",COUNTA($C$11:C30),"")</f>
      </c>
      <c r="B30" s="90" t="s">
        <v>180</v>
      </c>
      <c r="C30" s="88"/>
      <c r="D30" s="78"/>
      <c r="E30" s="89"/>
      <c r="F30" s="78"/>
      <c r="G30" s="89"/>
      <c r="H30" s="78"/>
      <c r="I30" s="89"/>
      <c r="J30" s="78"/>
      <c r="K30" s="89"/>
      <c r="L30" s="78"/>
    </row>
    <row r="31" spans="1:12" s="53" customFormat="1" ht="7.5" customHeight="1">
      <c r="A31" s="86">
        <f>IF(C31&lt;&gt;"",COUNTA($C$11:C31),"")</f>
      </c>
      <c r="B31" s="90"/>
      <c r="C31" s="88"/>
      <c r="D31" s="78"/>
      <c r="E31" s="89"/>
      <c r="F31" s="78"/>
      <c r="G31" s="89"/>
      <c r="H31" s="78"/>
      <c r="I31" s="89"/>
      <c r="J31" s="78"/>
      <c r="K31" s="89"/>
      <c r="L31" s="78"/>
    </row>
    <row r="32" spans="1:12" s="53" customFormat="1" ht="12.75" customHeight="1">
      <c r="A32" s="86">
        <f>IF(C32&lt;&gt;"",COUNTA($C$11:C32),"")</f>
        <v>13</v>
      </c>
      <c r="B32" s="91" t="s">
        <v>138</v>
      </c>
      <c r="C32" s="88">
        <v>58.5</v>
      </c>
      <c r="D32" s="78">
        <v>7.142857142857139</v>
      </c>
      <c r="E32" s="89">
        <v>52.1</v>
      </c>
      <c r="F32" s="78">
        <v>4.4088176352705375</v>
      </c>
      <c r="G32" s="89">
        <v>53.4</v>
      </c>
      <c r="H32" s="78">
        <v>5.952380952380949</v>
      </c>
      <c r="I32" s="89">
        <v>71.9</v>
      </c>
      <c r="J32" s="78">
        <v>11.472868217054284</v>
      </c>
      <c r="K32" s="89">
        <v>65</v>
      </c>
      <c r="L32" s="78">
        <v>12.262521588946456</v>
      </c>
    </row>
    <row r="33" spans="1:12" s="53" customFormat="1" ht="12.75" customHeight="1">
      <c r="A33" s="86">
        <f>IF(C33&lt;&gt;"",COUNTA($C$11:C33),"")</f>
        <v>14</v>
      </c>
      <c r="B33" s="91" t="s">
        <v>139</v>
      </c>
      <c r="C33" s="88">
        <v>62.2</v>
      </c>
      <c r="D33" s="78">
        <v>10.873440285204993</v>
      </c>
      <c r="E33" s="89">
        <v>57</v>
      </c>
      <c r="F33" s="78">
        <v>9.615384615384613</v>
      </c>
      <c r="G33" s="89">
        <v>59.4</v>
      </c>
      <c r="H33" s="78">
        <v>10.204081632653057</v>
      </c>
      <c r="I33" s="89">
        <v>73</v>
      </c>
      <c r="J33" s="78">
        <v>12.828438948995355</v>
      </c>
      <c r="K33" s="89">
        <v>65.7</v>
      </c>
      <c r="L33" s="78">
        <v>16.489361702127667</v>
      </c>
    </row>
    <row r="34" spans="1:12" s="53" customFormat="1" ht="12.75" customHeight="1">
      <c r="A34" s="86">
        <f>IF(C34&lt;&gt;"",COUNTA($C$11:C34),"")</f>
        <v>15</v>
      </c>
      <c r="B34" s="91" t="s">
        <v>140</v>
      </c>
      <c r="C34" s="88">
        <v>77</v>
      </c>
      <c r="D34" s="78">
        <v>-6.2119366626065755</v>
      </c>
      <c r="E34" s="89">
        <v>71.8</v>
      </c>
      <c r="F34" s="78">
        <v>-9.457755359394696</v>
      </c>
      <c r="G34" s="89">
        <v>76.8</v>
      </c>
      <c r="H34" s="78">
        <v>-9.540636042402838</v>
      </c>
      <c r="I34" s="89">
        <v>88</v>
      </c>
      <c r="J34" s="78">
        <v>-0.22675736961451776</v>
      </c>
      <c r="K34" s="89">
        <v>83.3</v>
      </c>
      <c r="L34" s="78">
        <v>-2.344665885111368</v>
      </c>
    </row>
    <row r="35" spans="1:12" s="53" customFormat="1" ht="12.75" customHeight="1">
      <c r="A35" s="86">
        <f>IF(C35&lt;&gt;"",COUNTA($C$11:C35),"")</f>
        <v>16</v>
      </c>
      <c r="B35" s="91" t="s">
        <v>141</v>
      </c>
      <c r="C35" s="88">
        <v>91.1</v>
      </c>
      <c r="D35" s="78">
        <v>18.005181347150256</v>
      </c>
      <c r="E35" s="89">
        <v>88.3</v>
      </c>
      <c r="F35" s="78">
        <v>21.793103448275858</v>
      </c>
      <c r="G35" s="89">
        <v>89.9</v>
      </c>
      <c r="H35" s="78">
        <v>19.707057256990694</v>
      </c>
      <c r="I35" s="89">
        <v>97</v>
      </c>
      <c r="J35" s="78">
        <v>11.494252873563212</v>
      </c>
      <c r="K35" s="89">
        <v>94.6</v>
      </c>
      <c r="L35" s="78">
        <v>13.701923076923066</v>
      </c>
    </row>
    <row r="36" spans="1:12" s="53" customFormat="1" ht="12.75" customHeight="1">
      <c r="A36" s="86">
        <f>IF(C36&lt;&gt;"",COUNTA($C$11:C36),"")</f>
        <v>17</v>
      </c>
      <c r="B36" s="91" t="s">
        <v>142</v>
      </c>
      <c r="C36" s="88">
        <v>115.4</v>
      </c>
      <c r="D36" s="78">
        <v>1.228070175438603</v>
      </c>
      <c r="E36" s="89">
        <v>113.5</v>
      </c>
      <c r="F36" s="78">
        <v>3.369763205828775</v>
      </c>
      <c r="G36" s="89">
        <v>115.6</v>
      </c>
      <c r="H36" s="78">
        <v>5.186533212010914</v>
      </c>
      <c r="I36" s="89">
        <v>119.4</v>
      </c>
      <c r="J36" s="78">
        <v>-2.7687296416938096</v>
      </c>
      <c r="K36" s="89">
        <v>124.3</v>
      </c>
      <c r="L36" s="78">
        <v>-3.268482490272376</v>
      </c>
    </row>
    <row r="37" spans="1:12" s="53" customFormat="1" ht="12.75" customHeight="1">
      <c r="A37" s="86">
        <f>IF(C37&lt;&gt;"",COUNTA($C$11:C37),"")</f>
        <v>18</v>
      </c>
      <c r="B37" s="91" t="s">
        <v>143</v>
      </c>
      <c r="C37" s="88">
        <v>132.2</v>
      </c>
      <c r="D37" s="78">
        <v>9.70954356846471</v>
      </c>
      <c r="E37" s="89">
        <v>134.9</v>
      </c>
      <c r="F37" s="78">
        <v>13.647851727042962</v>
      </c>
      <c r="G37" s="89">
        <v>134.1</v>
      </c>
      <c r="H37" s="78">
        <v>14.127659574468083</v>
      </c>
      <c r="I37" s="89">
        <v>126.2</v>
      </c>
      <c r="J37" s="78">
        <v>1.4469453376205763</v>
      </c>
      <c r="K37" s="89">
        <v>131.6</v>
      </c>
      <c r="L37" s="78">
        <v>1.6216216216216282</v>
      </c>
    </row>
    <row r="38" spans="1:12" s="53" customFormat="1" ht="12.75" customHeight="1">
      <c r="A38" s="86">
        <f>IF(C38&lt;&gt;"",COUNTA($C$11:C38),"")</f>
        <v>19</v>
      </c>
      <c r="B38" s="91" t="s">
        <v>144</v>
      </c>
      <c r="C38" s="88">
        <v>167.6</v>
      </c>
      <c r="D38" s="78">
        <v>-2.7278003482298345</v>
      </c>
      <c r="E38" s="89">
        <v>171.3</v>
      </c>
      <c r="F38" s="78">
        <v>-2.8911564625850303</v>
      </c>
      <c r="G38" s="89">
        <v>163.7</v>
      </c>
      <c r="H38" s="78">
        <v>0.9247842170160254</v>
      </c>
      <c r="I38" s="89">
        <v>159.6</v>
      </c>
      <c r="J38" s="78">
        <v>-2.504581551618813</v>
      </c>
      <c r="K38" s="89">
        <v>173.2</v>
      </c>
      <c r="L38" s="78">
        <v>-3.724291272929406</v>
      </c>
    </row>
    <row r="39" spans="1:12" s="53" customFormat="1" ht="12.75" customHeight="1">
      <c r="A39" s="86">
        <f>IF(C39&lt;&gt;"",COUNTA($C$11:C39),"")</f>
        <v>20</v>
      </c>
      <c r="B39" s="91" t="s">
        <v>145</v>
      </c>
      <c r="C39" s="88">
        <v>190.8</v>
      </c>
      <c r="D39" s="78">
        <v>6.236080178173722</v>
      </c>
      <c r="E39" s="89">
        <v>200.2</v>
      </c>
      <c r="F39" s="78">
        <v>7.173447537473223</v>
      </c>
      <c r="G39" s="89">
        <v>193.7</v>
      </c>
      <c r="H39" s="78">
        <v>6.898454746136878</v>
      </c>
      <c r="I39" s="89">
        <v>170.9</v>
      </c>
      <c r="J39" s="78">
        <v>4.017041996348141</v>
      </c>
      <c r="K39" s="89">
        <v>187.3</v>
      </c>
      <c r="L39" s="78">
        <v>4.113396331295164</v>
      </c>
    </row>
    <row r="40" spans="1:12" s="53" customFormat="1" ht="12.75" customHeight="1">
      <c r="A40" s="86">
        <f>IF(C40&lt;&gt;"",COUNTA($C$11:C40),"")</f>
        <v>21</v>
      </c>
      <c r="B40" s="91" t="s">
        <v>146</v>
      </c>
      <c r="C40" s="88">
        <v>132.2</v>
      </c>
      <c r="D40" s="78">
        <v>3.849175176747835</v>
      </c>
      <c r="E40" s="89">
        <v>139.3</v>
      </c>
      <c r="F40" s="78">
        <v>6.661562021439522</v>
      </c>
      <c r="G40" s="89">
        <v>141.7</v>
      </c>
      <c r="H40" s="78">
        <v>5.3531598513011005</v>
      </c>
      <c r="I40" s="89">
        <v>117.3</v>
      </c>
      <c r="J40" s="78">
        <v>-2.412645590682203</v>
      </c>
      <c r="K40" s="89">
        <v>119.3</v>
      </c>
      <c r="L40" s="78">
        <v>-3.945249597423512</v>
      </c>
    </row>
    <row r="41" spans="1:12" s="53" customFormat="1" ht="12.75" customHeight="1">
      <c r="A41" s="86">
        <f>IF(C41&lt;&gt;"",COUNTA($C$11:C41),"")</f>
        <v>22</v>
      </c>
      <c r="B41" s="91" t="s">
        <v>147</v>
      </c>
      <c r="C41" s="88">
        <v>107.2</v>
      </c>
      <c r="D41" s="78">
        <v>7.630522088353416</v>
      </c>
      <c r="E41" s="89">
        <v>108.6</v>
      </c>
      <c r="F41" s="78">
        <v>8.275174476570285</v>
      </c>
      <c r="G41" s="89">
        <v>109.3</v>
      </c>
      <c r="H41" s="78">
        <v>7.367387033398828</v>
      </c>
      <c r="I41" s="89">
        <v>104.3</v>
      </c>
      <c r="J41" s="78">
        <v>6.211812627291238</v>
      </c>
      <c r="K41" s="89">
        <v>101.7</v>
      </c>
      <c r="L41" s="78">
        <v>5.717255717255711</v>
      </c>
    </row>
    <row r="42" spans="1:12" s="53" customFormat="1" ht="12.75" customHeight="1">
      <c r="A42" s="86">
        <f>IF(C42&lt;&gt;"",COUNTA($C$11:C42),"")</f>
        <v>23</v>
      </c>
      <c r="B42" s="91" t="s">
        <v>148</v>
      </c>
      <c r="C42" s="88">
        <v>74.2</v>
      </c>
      <c r="D42" s="78">
        <v>-0.1345895020188408</v>
      </c>
      <c r="E42" s="89">
        <v>73.6</v>
      </c>
      <c r="F42" s="78">
        <v>5.5954088952654075</v>
      </c>
      <c r="G42" s="89">
        <v>77.9</v>
      </c>
      <c r="H42" s="78">
        <v>8.194444444444457</v>
      </c>
      <c r="I42" s="89">
        <v>75.4</v>
      </c>
      <c r="J42" s="78">
        <v>-10.344827586206875</v>
      </c>
      <c r="K42" s="89">
        <v>67.1</v>
      </c>
      <c r="L42" s="78">
        <v>-13.642213642213662</v>
      </c>
    </row>
    <row r="43" spans="1:12" s="53" customFormat="1" ht="12.75" customHeight="1">
      <c r="A43" s="86">
        <f>IF(C43&lt;&gt;"",COUNTA($C$11:C43),"")</f>
        <v>24</v>
      </c>
      <c r="B43" s="91" t="s">
        <v>149</v>
      </c>
      <c r="C43" s="88">
        <v>78.5</v>
      </c>
      <c r="D43" s="78">
        <v>-0.6329113924050631</v>
      </c>
      <c r="E43" s="89">
        <v>78.7</v>
      </c>
      <c r="F43" s="78">
        <v>5.92193808882908</v>
      </c>
      <c r="G43" s="89">
        <v>84.1</v>
      </c>
      <c r="H43" s="78">
        <v>4.084158415841586</v>
      </c>
      <c r="I43" s="89">
        <v>78.2</v>
      </c>
      <c r="J43" s="78">
        <v>-12.035995500562436</v>
      </c>
      <c r="K43" s="89">
        <v>71.1</v>
      </c>
      <c r="L43" s="78">
        <v>-14.440433212996396</v>
      </c>
    </row>
    <row r="44" spans="1:12" s="53" customFormat="1" ht="12.75" customHeight="1">
      <c r="A44" s="86">
        <f>IF(C44&lt;&gt;"",COUNTA($C$11:C44),"")</f>
      </c>
      <c r="B44" s="91"/>
      <c r="C44" s="88"/>
      <c r="D44" s="78"/>
      <c r="E44" s="89"/>
      <c r="F44" s="78"/>
      <c r="G44" s="89"/>
      <c r="H44" s="78"/>
      <c r="I44" s="89"/>
      <c r="J44" s="78"/>
      <c r="K44" s="89"/>
      <c r="L44" s="78"/>
    </row>
    <row r="45" spans="1:12" s="53" customFormat="1" ht="12.75" customHeight="1">
      <c r="A45" s="86">
        <f>IF(C45&lt;&gt;"",COUNTA($C$11:C45),"")</f>
      </c>
      <c r="B45" s="90" t="s">
        <v>181</v>
      </c>
      <c r="C45" s="88"/>
      <c r="D45" s="78"/>
      <c r="E45" s="89"/>
      <c r="F45" s="78"/>
      <c r="G45" s="89"/>
      <c r="H45" s="78"/>
      <c r="I45" s="89"/>
      <c r="J45" s="78"/>
      <c r="K45" s="89"/>
      <c r="L45" s="78"/>
    </row>
    <row r="46" spans="1:12" s="53" customFormat="1" ht="7.5" customHeight="1">
      <c r="A46" s="86">
        <f>IF(C46&lt;&gt;"",COUNTA($C$11:C46),"")</f>
      </c>
      <c r="B46" s="90"/>
      <c r="C46" s="88"/>
      <c r="D46" s="78"/>
      <c r="E46" s="89"/>
      <c r="F46" s="78"/>
      <c r="G46" s="89"/>
      <c r="H46" s="78"/>
      <c r="I46" s="89"/>
      <c r="J46" s="78"/>
      <c r="K46" s="89"/>
      <c r="L46" s="78"/>
    </row>
    <row r="47" spans="1:12" s="53" customFormat="1" ht="12.75" customHeight="1">
      <c r="A47" s="86">
        <f>IF(C47&lt;&gt;"",COUNTA($C$11:C47),"")</f>
        <v>25</v>
      </c>
      <c r="B47" s="91" t="s">
        <v>138</v>
      </c>
      <c r="C47" s="88">
        <v>59.3</v>
      </c>
      <c r="D47" s="78">
        <v>1.3675213675213627</v>
      </c>
      <c r="E47" s="89">
        <v>55.8</v>
      </c>
      <c r="F47" s="78">
        <v>7.101727447216888</v>
      </c>
      <c r="G47" s="89">
        <v>56.9</v>
      </c>
      <c r="H47" s="78">
        <v>6.554307116104866</v>
      </c>
      <c r="I47" s="89">
        <v>66.8</v>
      </c>
      <c r="J47" s="78">
        <v>-7.093184979137703</v>
      </c>
      <c r="K47" s="89">
        <v>58.5</v>
      </c>
      <c r="L47" s="78">
        <v>-10</v>
      </c>
    </row>
    <row r="48" spans="1:12" s="53" customFormat="1" ht="12.75" customHeight="1">
      <c r="A48" s="86">
        <f>IF(C48&lt;&gt;"",COUNTA($C$11:C48),"")</f>
        <v>26</v>
      </c>
      <c r="B48" s="91" t="s">
        <v>139</v>
      </c>
      <c r="C48" s="88">
        <v>61.3</v>
      </c>
      <c r="D48" s="78">
        <v>-1.4469453376205763</v>
      </c>
      <c r="E48" s="89">
        <v>59.4</v>
      </c>
      <c r="F48" s="78">
        <v>4.21052631578948</v>
      </c>
      <c r="G48" s="89">
        <v>61.6</v>
      </c>
      <c r="H48" s="78">
        <v>3.7037037037037095</v>
      </c>
      <c r="I48" s="89">
        <v>65.4</v>
      </c>
      <c r="J48" s="78">
        <v>-10.410958904109577</v>
      </c>
      <c r="K48" s="89">
        <v>56.3</v>
      </c>
      <c r="L48" s="78">
        <v>-14.307458143074584</v>
      </c>
    </row>
    <row r="49" spans="1:12" s="53" customFormat="1" ht="12.75" customHeight="1">
      <c r="A49" s="86">
        <f>IF(C49&lt;&gt;"",COUNTA($C$11:C49),"")</f>
        <v>27</v>
      </c>
      <c r="B49" s="91" t="s">
        <v>140</v>
      </c>
      <c r="C49" s="88" t="s">
        <v>182</v>
      </c>
      <c r="D49" s="78"/>
      <c r="E49" s="89"/>
      <c r="F49" s="78"/>
      <c r="G49" s="89"/>
      <c r="H49" s="78"/>
      <c r="I49" s="89"/>
      <c r="J49" s="78"/>
      <c r="K49" s="89"/>
      <c r="L49" s="78"/>
    </row>
    <row r="50" spans="1:12" s="53" customFormat="1" ht="12.75" customHeight="1">
      <c r="A50" s="86">
        <f>IF(C50&lt;&gt;"",COUNTA($C$11:C50),"")</f>
        <v>28</v>
      </c>
      <c r="B50" s="91" t="s">
        <v>141</v>
      </c>
      <c r="C50" s="88" t="s">
        <v>182</v>
      </c>
      <c r="D50" s="78"/>
      <c r="E50" s="89"/>
      <c r="F50" s="78"/>
      <c r="G50" s="89"/>
      <c r="H50" s="78"/>
      <c r="I50" s="89"/>
      <c r="J50" s="78"/>
      <c r="K50" s="89"/>
      <c r="L50" s="78"/>
    </row>
    <row r="51" spans="1:12" s="53" customFormat="1" ht="12.75" customHeight="1">
      <c r="A51" s="86">
        <f>IF(C51&lt;&gt;"",COUNTA($C$11:C51),"")</f>
        <v>29</v>
      </c>
      <c r="B51" s="91" t="s">
        <v>142</v>
      </c>
      <c r="C51" s="88" t="s">
        <v>182</v>
      </c>
      <c r="D51" s="78"/>
      <c r="E51" s="89"/>
      <c r="F51" s="78"/>
      <c r="G51" s="89"/>
      <c r="H51" s="78"/>
      <c r="I51" s="89"/>
      <c r="J51" s="78"/>
      <c r="K51" s="89"/>
      <c r="L51" s="78"/>
    </row>
    <row r="52" spans="1:12" s="53" customFormat="1" ht="12.75" customHeight="1">
      <c r="A52" s="86">
        <f>IF(C52&lt;&gt;"",COUNTA($C$11:C52),"")</f>
        <v>30</v>
      </c>
      <c r="B52" s="91" t="s">
        <v>143</v>
      </c>
      <c r="C52" s="88" t="s">
        <v>182</v>
      </c>
      <c r="D52" s="78"/>
      <c r="E52" s="89"/>
      <c r="F52" s="78"/>
      <c r="G52" s="89"/>
      <c r="H52" s="78"/>
      <c r="I52" s="89"/>
      <c r="J52" s="78"/>
      <c r="K52" s="89"/>
      <c r="L52" s="78"/>
    </row>
    <row r="53" spans="1:12" s="53" customFormat="1" ht="12.75" customHeight="1">
      <c r="A53" s="86">
        <f>IF(C53&lt;&gt;"",COUNTA($C$11:C53),"")</f>
        <v>31</v>
      </c>
      <c r="B53" s="91" t="s">
        <v>144</v>
      </c>
      <c r="C53" s="88" t="s">
        <v>182</v>
      </c>
      <c r="D53" s="78"/>
      <c r="E53" s="89"/>
      <c r="F53" s="78"/>
      <c r="G53" s="89"/>
      <c r="H53" s="78"/>
      <c r="I53" s="89"/>
      <c r="J53" s="78"/>
      <c r="K53" s="89"/>
      <c r="L53" s="78"/>
    </row>
    <row r="54" spans="1:12" s="53" customFormat="1" ht="12.75" customHeight="1">
      <c r="A54" s="86">
        <f>IF(C54&lt;&gt;"",COUNTA($C$11:C54),"")</f>
        <v>32</v>
      </c>
      <c r="B54" s="91" t="s">
        <v>145</v>
      </c>
      <c r="C54" s="88" t="s">
        <v>182</v>
      </c>
      <c r="D54" s="78"/>
      <c r="E54" s="89"/>
      <c r="F54" s="78"/>
      <c r="G54" s="89"/>
      <c r="H54" s="78"/>
      <c r="I54" s="89"/>
      <c r="J54" s="78"/>
      <c r="K54" s="89"/>
      <c r="L54" s="78"/>
    </row>
    <row r="55" spans="1:12" s="53" customFormat="1" ht="12.75" customHeight="1">
      <c r="A55" s="86">
        <f>IF(C55&lt;&gt;"",COUNTA($C$11:C55),"")</f>
        <v>33</v>
      </c>
      <c r="B55" s="91" t="s">
        <v>146</v>
      </c>
      <c r="C55" s="88" t="s">
        <v>182</v>
      </c>
      <c r="D55" s="78"/>
      <c r="E55" s="89"/>
      <c r="F55" s="78"/>
      <c r="G55" s="89"/>
      <c r="H55" s="78"/>
      <c r="I55" s="89"/>
      <c r="J55" s="78"/>
      <c r="K55" s="89"/>
      <c r="L55" s="78"/>
    </row>
    <row r="56" spans="1:12" s="53" customFormat="1" ht="12.75" customHeight="1">
      <c r="A56" s="86">
        <f>IF(C56&lt;&gt;"",COUNTA($C$11:C56),"")</f>
        <v>34</v>
      </c>
      <c r="B56" s="91" t="s">
        <v>147</v>
      </c>
      <c r="C56" s="88" t="s">
        <v>182</v>
      </c>
      <c r="D56" s="78"/>
      <c r="E56" s="89"/>
      <c r="F56" s="78"/>
      <c r="G56" s="89"/>
      <c r="H56" s="78"/>
      <c r="I56" s="89"/>
      <c r="J56" s="78"/>
      <c r="K56" s="89"/>
      <c r="L56" s="78"/>
    </row>
    <row r="57" spans="1:12" s="53" customFormat="1" ht="12.75" customHeight="1">
      <c r="A57" s="86">
        <f>IF(C57&lt;&gt;"",COUNTA($C$11:C57),"")</f>
        <v>35</v>
      </c>
      <c r="B57" s="91" t="s">
        <v>148</v>
      </c>
      <c r="C57" s="88" t="s">
        <v>182</v>
      </c>
      <c r="D57" s="78"/>
      <c r="E57" s="89"/>
      <c r="F57" s="78"/>
      <c r="G57" s="89"/>
      <c r="H57" s="78"/>
      <c r="I57" s="89"/>
      <c r="J57" s="78"/>
      <c r="K57" s="89"/>
      <c r="L57" s="78"/>
    </row>
    <row r="58" spans="1:12" ht="12.75">
      <c r="A58" s="86">
        <f>IF(C58&lt;&gt;"",COUNTA($C$11:C58),"")</f>
        <v>36</v>
      </c>
      <c r="B58" s="91" t="s">
        <v>149</v>
      </c>
      <c r="C58" s="88" t="s">
        <v>182</v>
      </c>
      <c r="D58" s="78"/>
      <c r="E58" s="89"/>
      <c r="F58" s="78"/>
      <c r="G58" s="89"/>
      <c r="H58" s="78"/>
      <c r="I58" s="89"/>
      <c r="J58" s="78"/>
      <c r="K58" s="89"/>
      <c r="L58" s="78"/>
    </row>
    <row r="59" spans="7:12" ht="12.75">
      <c r="G59" s="55"/>
      <c r="H59" s="77"/>
      <c r="I59" s="55"/>
      <c r="J59" s="77"/>
      <c r="L59" s="77"/>
    </row>
    <row r="60" ht="12.75">
      <c r="L60" s="77"/>
    </row>
  </sheetData>
  <sheetProtection/>
  <mergeCells count="14">
    <mergeCell ref="I4:J7"/>
    <mergeCell ref="E3:L3"/>
    <mergeCell ref="K4:L4"/>
    <mergeCell ref="K5:L7"/>
    <mergeCell ref="A1:B1"/>
    <mergeCell ref="A2:B2"/>
    <mergeCell ref="A3:A8"/>
    <mergeCell ref="B3:B8"/>
    <mergeCell ref="E4:F7"/>
    <mergeCell ref="C1:L1"/>
    <mergeCell ref="C2:L2"/>
    <mergeCell ref="C3:D7"/>
    <mergeCell ref="G4:H4"/>
    <mergeCell ref="G5:H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2015 02&amp;R&amp;7&amp;P</oddFooter>
    <evenFooter>&amp;L&amp;7&amp;P&amp;R&amp;7StatA MV, Statistischer Bericht G433 2015 02</evenFooter>
  </headerFooter>
  <legacyDrawing r:id="rId2"/>
</worksheet>
</file>

<file path=xl/worksheets/sheet6.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27" t="s">
        <v>47</v>
      </c>
      <c r="B1" s="128"/>
      <c r="C1" s="134" t="s">
        <v>105</v>
      </c>
      <c r="D1" s="134"/>
      <c r="E1" s="134"/>
      <c r="F1" s="134"/>
      <c r="G1" s="134"/>
      <c r="H1" s="134"/>
      <c r="I1" s="134"/>
      <c r="J1" s="134"/>
      <c r="K1" s="134"/>
      <c r="L1" s="135"/>
    </row>
    <row r="2" spans="1:12" s="13" customFormat="1" ht="30" customHeight="1">
      <c r="A2" s="129" t="s">
        <v>130</v>
      </c>
      <c r="B2" s="130"/>
      <c r="C2" s="136" t="s">
        <v>111</v>
      </c>
      <c r="D2" s="136"/>
      <c r="E2" s="136"/>
      <c r="F2" s="136"/>
      <c r="G2" s="136"/>
      <c r="H2" s="136"/>
      <c r="I2" s="136"/>
      <c r="J2" s="136"/>
      <c r="K2" s="136"/>
      <c r="L2" s="137"/>
    </row>
    <row r="3" spans="1:12" ht="11.25" customHeight="1">
      <c r="A3" s="131" t="s">
        <v>43</v>
      </c>
      <c r="B3" s="133" t="s">
        <v>28</v>
      </c>
      <c r="C3" s="133" t="s">
        <v>107</v>
      </c>
      <c r="D3" s="133"/>
      <c r="E3" s="133" t="s">
        <v>110</v>
      </c>
      <c r="F3" s="133"/>
      <c r="G3" s="133"/>
      <c r="H3" s="133"/>
      <c r="I3" s="133"/>
      <c r="J3" s="133"/>
      <c r="K3" s="133"/>
      <c r="L3" s="138"/>
    </row>
    <row r="4" spans="1:12" ht="11.25" customHeight="1">
      <c r="A4" s="132"/>
      <c r="B4" s="133"/>
      <c r="C4" s="133"/>
      <c r="D4" s="133"/>
      <c r="E4" s="133" t="s">
        <v>71</v>
      </c>
      <c r="F4" s="133"/>
      <c r="G4" s="133" t="s">
        <v>29</v>
      </c>
      <c r="H4" s="133"/>
      <c r="I4" s="133" t="s">
        <v>86</v>
      </c>
      <c r="J4" s="133"/>
      <c r="K4" s="139" t="s">
        <v>29</v>
      </c>
      <c r="L4" s="140"/>
    </row>
    <row r="5" spans="1:12" ht="11.25" customHeight="1">
      <c r="A5" s="132"/>
      <c r="B5" s="133"/>
      <c r="C5" s="133"/>
      <c r="D5" s="133"/>
      <c r="E5" s="133"/>
      <c r="F5" s="133"/>
      <c r="G5" s="133" t="s">
        <v>109</v>
      </c>
      <c r="H5" s="133"/>
      <c r="I5" s="133"/>
      <c r="J5" s="133"/>
      <c r="K5" s="139" t="s">
        <v>108</v>
      </c>
      <c r="L5" s="140"/>
    </row>
    <row r="6" spans="1:12" ht="11.25" customHeight="1">
      <c r="A6" s="132"/>
      <c r="B6" s="133"/>
      <c r="C6" s="133"/>
      <c r="D6" s="133"/>
      <c r="E6" s="133"/>
      <c r="F6" s="133"/>
      <c r="G6" s="133"/>
      <c r="H6" s="133"/>
      <c r="I6" s="133"/>
      <c r="J6" s="133"/>
      <c r="K6" s="139"/>
      <c r="L6" s="140"/>
    </row>
    <row r="7" spans="1:12" ht="11.25" customHeight="1">
      <c r="A7" s="132"/>
      <c r="B7" s="133"/>
      <c r="C7" s="133"/>
      <c r="D7" s="133"/>
      <c r="E7" s="133"/>
      <c r="F7" s="133"/>
      <c r="G7" s="133"/>
      <c r="H7" s="133"/>
      <c r="I7" s="133"/>
      <c r="J7" s="133"/>
      <c r="K7" s="139"/>
      <c r="L7" s="140"/>
    </row>
    <row r="8" spans="1:12" ht="11.25" customHeight="1">
      <c r="A8" s="132"/>
      <c r="B8" s="133"/>
      <c r="C8" s="92" t="s">
        <v>30</v>
      </c>
      <c r="D8" s="92" t="s">
        <v>55</v>
      </c>
      <c r="E8" s="92" t="s">
        <v>30</v>
      </c>
      <c r="F8" s="92" t="s">
        <v>55</v>
      </c>
      <c r="G8" s="92" t="s">
        <v>30</v>
      </c>
      <c r="H8" s="92" t="s">
        <v>55</v>
      </c>
      <c r="I8" s="92" t="s">
        <v>30</v>
      </c>
      <c r="J8" s="92" t="s">
        <v>55</v>
      </c>
      <c r="K8" s="92" t="s">
        <v>30</v>
      </c>
      <c r="L8" s="93" t="s">
        <v>55</v>
      </c>
    </row>
    <row r="9" spans="1:12" s="14" customFormat="1" ht="11.25" customHeight="1">
      <c r="A9" s="15">
        <v>1</v>
      </c>
      <c r="B9" s="16">
        <v>2</v>
      </c>
      <c r="C9" s="16">
        <v>3</v>
      </c>
      <c r="D9" s="16">
        <v>4</v>
      </c>
      <c r="E9" s="16">
        <v>5</v>
      </c>
      <c r="F9" s="16">
        <v>6</v>
      </c>
      <c r="G9" s="16">
        <v>7</v>
      </c>
      <c r="H9" s="16">
        <v>8</v>
      </c>
      <c r="I9" s="16">
        <v>9</v>
      </c>
      <c r="J9" s="16">
        <v>10</v>
      </c>
      <c r="K9" s="16">
        <v>11</v>
      </c>
      <c r="L9" s="23">
        <v>12</v>
      </c>
    </row>
    <row r="10" spans="1:12" s="74" customFormat="1" ht="12.75" customHeight="1">
      <c r="A10" s="73"/>
      <c r="B10" s="87"/>
      <c r="C10" s="88"/>
      <c r="D10" s="78"/>
      <c r="E10" s="89"/>
      <c r="F10" s="78"/>
      <c r="G10" s="89"/>
      <c r="H10" s="78"/>
      <c r="I10" s="89"/>
      <c r="J10" s="78"/>
      <c r="K10" s="89"/>
      <c r="L10" s="78"/>
    </row>
    <row r="11" spans="1:12" s="53" customFormat="1" ht="12.75" customHeight="1">
      <c r="A11" s="86">
        <f>IF(C11&lt;&gt;"",COUNTA($C$11:C11),"")</f>
        <v>1</v>
      </c>
      <c r="B11" s="87">
        <v>2012</v>
      </c>
      <c r="C11" s="88">
        <v>100.8</v>
      </c>
      <c r="D11" s="78">
        <v>0.6</v>
      </c>
      <c r="E11" s="89">
        <v>100.5</v>
      </c>
      <c r="F11" s="78">
        <v>1</v>
      </c>
      <c r="G11" s="89">
        <v>100.7</v>
      </c>
      <c r="H11" s="78">
        <v>1.5</v>
      </c>
      <c r="I11" s="89">
        <v>101.5</v>
      </c>
      <c r="J11" s="78">
        <v>0</v>
      </c>
      <c r="K11" s="89">
        <v>103.4</v>
      </c>
      <c r="L11" s="78">
        <v>-0.6</v>
      </c>
    </row>
    <row r="12" spans="1:12" s="53" customFormat="1" ht="12.75" customHeight="1">
      <c r="A12" s="86">
        <f>IF(C12&lt;&gt;"",COUNTA($C$11:C12),"")</f>
        <v>2</v>
      </c>
      <c r="B12" s="87">
        <v>2013</v>
      </c>
      <c r="C12" s="88">
        <v>97.5</v>
      </c>
      <c r="D12" s="78">
        <v>-3.2738095238095184</v>
      </c>
      <c r="E12" s="89">
        <v>96.6</v>
      </c>
      <c r="F12" s="78">
        <v>-3.880597014925371</v>
      </c>
      <c r="G12" s="89">
        <v>97.1</v>
      </c>
      <c r="H12" s="78">
        <v>-3.574975173783514</v>
      </c>
      <c r="I12" s="89">
        <v>99.5</v>
      </c>
      <c r="J12" s="78">
        <v>-1.970443349753694</v>
      </c>
      <c r="K12" s="89">
        <v>100.2</v>
      </c>
      <c r="L12" s="78">
        <v>-3.0947775628626744</v>
      </c>
    </row>
    <row r="13" spans="1:12" s="53" customFormat="1" ht="12.75" customHeight="1">
      <c r="A13" s="86">
        <f>IF(C13&lt;&gt;"",COUNTA($C$11:C13),"")</f>
        <v>3</v>
      </c>
      <c r="B13" s="87" t="s">
        <v>56</v>
      </c>
      <c r="C13" s="88">
        <v>99.3</v>
      </c>
      <c r="D13" s="78">
        <v>1.8461538461538396</v>
      </c>
      <c r="E13" s="89">
        <v>99.9</v>
      </c>
      <c r="F13" s="78">
        <v>3.4161490683229943</v>
      </c>
      <c r="G13" s="89">
        <v>100.9</v>
      </c>
      <c r="H13" s="78">
        <v>3.9134912461380083</v>
      </c>
      <c r="I13" s="89">
        <v>98.2</v>
      </c>
      <c r="J13" s="78">
        <v>-1.3065326633165881</v>
      </c>
      <c r="K13" s="89">
        <v>98.3</v>
      </c>
      <c r="L13" s="78">
        <v>-1.8962075848303357</v>
      </c>
    </row>
    <row r="14" spans="1:12" s="53" customFormat="1" ht="12.75" customHeight="1">
      <c r="A14" s="86">
        <f>IF(C14&lt;&gt;"",COUNTA($C$11:C14),"")</f>
        <v>4</v>
      </c>
      <c r="B14" s="87" t="s">
        <v>179</v>
      </c>
      <c r="C14" s="88" t="s">
        <v>182</v>
      </c>
      <c r="D14" s="78"/>
      <c r="E14" s="89"/>
      <c r="F14" s="78"/>
      <c r="G14" s="89"/>
      <c r="H14" s="78"/>
      <c r="I14" s="89"/>
      <c r="J14" s="78"/>
      <c r="K14" s="89"/>
      <c r="L14" s="78"/>
    </row>
    <row r="15" spans="1:12" s="53" customFormat="1" ht="12.75" customHeight="1">
      <c r="A15" s="86">
        <f>IF(C15&lt;&gt;"",COUNTA($C$11:C15),"")</f>
      </c>
      <c r="B15" s="87"/>
      <c r="C15" s="88"/>
      <c r="D15" s="78"/>
      <c r="E15" s="89"/>
      <c r="F15" s="78"/>
      <c r="G15" s="89"/>
      <c r="H15" s="78"/>
      <c r="I15" s="89"/>
      <c r="J15" s="78"/>
      <c r="K15" s="89"/>
      <c r="L15" s="78"/>
    </row>
    <row r="16" spans="1:12" s="53" customFormat="1" ht="12.75" customHeight="1">
      <c r="A16" s="86">
        <f>IF(C16&lt;&gt;"",COUNTA($C$11:C16),"")</f>
      </c>
      <c r="B16" s="90" t="s">
        <v>180</v>
      </c>
      <c r="C16" s="88"/>
      <c r="D16" s="78"/>
      <c r="E16" s="89"/>
      <c r="F16" s="78"/>
      <c r="G16" s="89"/>
      <c r="H16" s="78"/>
      <c r="I16" s="89"/>
      <c r="J16" s="78"/>
      <c r="K16" s="89"/>
      <c r="L16" s="78"/>
    </row>
    <row r="17" spans="1:12" s="53" customFormat="1" ht="7.5" customHeight="1">
      <c r="A17" s="86">
        <f>IF(C17&lt;&gt;"",COUNTA($C$11:C17),"")</f>
      </c>
      <c r="B17" s="90"/>
      <c r="C17" s="88"/>
      <c r="D17" s="78"/>
      <c r="E17" s="89"/>
      <c r="F17" s="78"/>
      <c r="G17" s="89"/>
      <c r="H17" s="78"/>
      <c r="I17" s="89"/>
      <c r="J17" s="78"/>
      <c r="K17" s="89"/>
      <c r="L17" s="78"/>
    </row>
    <row r="18" spans="1:12" s="53" customFormat="1" ht="12.75" customHeight="1">
      <c r="A18" s="86">
        <f>IF(C18&lt;&gt;"",COUNTA($C$11:C18),"")</f>
        <v>5</v>
      </c>
      <c r="B18" s="91" t="s">
        <v>134</v>
      </c>
      <c r="C18" s="88">
        <v>61.6</v>
      </c>
      <c r="D18" s="78">
        <v>0.32573289902281033</v>
      </c>
      <c r="E18" s="89">
        <v>56.7</v>
      </c>
      <c r="F18" s="78">
        <v>-2.2413793103448256</v>
      </c>
      <c r="G18" s="89">
        <v>59.5</v>
      </c>
      <c r="H18" s="78">
        <v>-1.8151815181518174</v>
      </c>
      <c r="I18" s="89">
        <v>72</v>
      </c>
      <c r="J18" s="78">
        <v>4.803493449781655</v>
      </c>
      <c r="K18" s="89">
        <v>66.1</v>
      </c>
      <c r="L18" s="78">
        <v>4.754358161648156</v>
      </c>
    </row>
    <row r="19" spans="1:12" s="53" customFormat="1" ht="12.75" customHeight="1">
      <c r="A19" s="86">
        <f>IF(C19&lt;&gt;"",COUNTA($C$11:C19),"")</f>
        <v>6</v>
      </c>
      <c r="B19" s="91" t="s">
        <v>135</v>
      </c>
      <c r="C19" s="88">
        <v>104.9</v>
      </c>
      <c r="D19" s="78">
        <v>6.605691056910558</v>
      </c>
      <c r="E19" s="89">
        <v>104.7</v>
      </c>
      <c r="F19" s="78">
        <v>9.74842767295597</v>
      </c>
      <c r="G19" s="89">
        <v>105.7</v>
      </c>
      <c r="H19" s="78">
        <v>10.104166666666671</v>
      </c>
      <c r="I19" s="89">
        <v>105.2</v>
      </c>
      <c r="J19" s="78">
        <v>0.3816793893129784</v>
      </c>
      <c r="K19" s="89">
        <v>107.6</v>
      </c>
      <c r="L19" s="78">
        <v>0.654817586529461</v>
      </c>
    </row>
    <row r="20" spans="1:12" s="53" customFormat="1" ht="12.75" customHeight="1">
      <c r="A20" s="86">
        <f>IF(C20&lt;&gt;"",COUNTA($C$11:C20),"")</f>
        <v>7</v>
      </c>
      <c r="B20" s="91" t="s">
        <v>136</v>
      </c>
      <c r="C20" s="88">
        <v>151.3</v>
      </c>
      <c r="D20" s="78">
        <v>0.33156498673740487</v>
      </c>
      <c r="E20" s="89">
        <v>158.1</v>
      </c>
      <c r="F20" s="78">
        <v>1.4111610006414281</v>
      </c>
      <c r="G20" s="89">
        <v>154.9</v>
      </c>
      <c r="H20" s="78">
        <v>2.3117569352708074</v>
      </c>
      <c r="I20" s="89">
        <v>136.9</v>
      </c>
      <c r="J20" s="78">
        <v>-2.144388849177986</v>
      </c>
      <c r="K20" s="89">
        <v>146.5</v>
      </c>
      <c r="L20" s="78">
        <v>-3.0443414956982053</v>
      </c>
    </row>
    <row r="21" spans="1:12" s="53" customFormat="1" ht="12.75" customHeight="1">
      <c r="A21" s="86">
        <f>IF(C21&lt;&gt;"",COUNTA($C$11:C21),"")</f>
        <v>8</v>
      </c>
      <c r="B21" s="91" t="s">
        <v>137</v>
      </c>
      <c r="C21" s="88">
        <v>79.6</v>
      </c>
      <c r="D21" s="78">
        <v>0.25188916876572875</v>
      </c>
      <c r="E21" s="89">
        <v>80.1</v>
      </c>
      <c r="F21" s="78">
        <v>3.891050583657588</v>
      </c>
      <c r="G21" s="89">
        <v>83.3</v>
      </c>
      <c r="H21" s="78">
        <v>3.4782608695652186</v>
      </c>
      <c r="I21" s="89">
        <v>78.6</v>
      </c>
      <c r="J21" s="78">
        <v>-6.872037914691958</v>
      </c>
      <c r="K21" s="89">
        <v>72.9</v>
      </c>
      <c r="L21" s="78">
        <v>-8.874999999999986</v>
      </c>
    </row>
    <row r="22" spans="1:12" s="53" customFormat="1" ht="12.75" customHeight="1">
      <c r="A22" s="86">
        <f>IF(C22&lt;&gt;"",COUNTA($C$11:C22),"")</f>
      </c>
      <c r="B22" s="91"/>
      <c r="C22" s="88"/>
      <c r="D22" s="78"/>
      <c r="E22" s="89"/>
      <c r="F22" s="78"/>
      <c r="G22" s="89"/>
      <c r="H22" s="78"/>
      <c r="I22" s="89"/>
      <c r="J22" s="78"/>
      <c r="K22" s="89"/>
      <c r="L22" s="78"/>
    </row>
    <row r="23" spans="1:12" s="53" customFormat="1" ht="12.75" customHeight="1">
      <c r="A23" s="86">
        <f>IF(C23&lt;&gt;"",COUNTA($C$11:C23),"")</f>
      </c>
      <c r="B23" s="90" t="s">
        <v>181</v>
      </c>
      <c r="C23" s="88"/>
      <c r="D23" s="78"/>
      <c r="E23" s="89"/>
      <c r="F23" s="78"/>
      <c r="G23" s="89"/>
      <c r="H23" s="78"/>
      <c r="I23" s="89"/>
      <c r="J23" s="78"/>
      <c r="K23" s="89"/>
      <c r="L23" s="78"/>
    </row>
    <row r="24" spans="1:12" s="53" customFormat="1" ht="7.5" customHeight="1">
      <c r="A24" s="86">
        <f>IF(C24&lt;&gt;"",COUNTA($C$11:C24),"")</f>
      </c>
      <c r="B24" s="90"/>
      <c r="C24" s="88"/>
      <c r="D24" s="78"/>
      <c r="E24" s="89"/>
      <c r="F24" s="78"/>
      <c r="G24" s="89"/>
      <c r="H24" s="78"/>
      <c r="I24" s="89"/>
      <c r="J24" s="78"/>
      <c r="K24" s="89"/>
      <c r="L24" s="78"/>
    </row>
    <row r="25" spans="1:12" s="53" customFormat="1" ht="12.75" customHeight="1">
      <c r="A25" s="86">
        <f>IF(C25&lt;&gt;"",COUNTA($C$11:C25),"")</f>
        <v>9</v>
      </c>
      <c r="B25" s="91" t="s">
        <v>134</v>
      </c>
      <c r="C25" s="88" t="s">
        <v>182</v>
      </c>
      <c r="D25" s="78"/>
      <c r="E25" s="89"/>
      <c r="F25" s="78"/>
      <c r="G25" s="89"/>
      <c r="H25" s="78"/>
      <c r="I25" s="89"/>
      <c r="J25" s="78"/>
      <c r="K25" s="89"/>
      <c r="L25" s="78"/>
    </row>
    <row r="26" spans="1:12" s="53" customFormat="1" ht="12.75" customHeight="1">
      <c r="A26" s="86">
        <f>IF(C26&lt;&gt;"",COUNTA($C$11:C26),"")</f>
        <v>10</v>
      </c>
      <c r="B26" s="91" t="s">
        <v>135</v>
      </c>
      <c r="C26" s="88" t="s">
        <v>182</v>
      </c>
      <c r="D26" s="78"/>
      <c r="E26" s="89"/>
      <c r="F26" s="78"/>
      <c r="G26" s="89"/>
      <c r="H26" s="78"/>
      <c r="I26" s="89"/>
      <c r="J26" s="78"/>
      <c r="K26" s="89"/>
      <c r="L26" s="78"/>
    </row>
    <row r="27" spans="1:12" s="53" customFormat="1" ht="12.75" customHeight="1">
      <c r="A27" s="86">
        <f>IF(C27&lt;&gt;"",COUNTA($C$11:C27),"")</f>
        <v>11</v>
      </c>
      <c r="B27" s="91" t="s">
        <v>136</v>
      </c>
      <c r="C27" s="88" t="s">
        <v>182</v>
      </c>
      <c r="D27" s="78"/>
      <c r="E27" s="89"/>
      <c r="F27" s="78"/>
      <c r="G27" s="89"/>
      <c r="H27" s="78"/>
      <c r="I27" s="89"/>
      <c r="J27" s="78"/>
      <c r="K27" s="89"/>
      <c r="L27" s="78"/>
    </row>
    <row r="28" spans="1:12" s="53" customFormat="1" ht="12.75" customHeight="1">
      <c r="A28" s="86">
        <f>IF(C28&lt;&gt;"",COUNTA($C$11:C28),"")</f>
        <v>12</v>
      </c>
      <c r="B28" s="91" t="s">
        <v>137</v>
      </c>
      <c r="C28" s="88" t="s">
        <v>182</v>
      </c>
      <c r="D28" s="78"/>
      <c r="E28" s="89"/>
      <c r="F28" s="78"/>
      <c r="G28" s="89"/>
      <c r="H28" s="78"/>
      <c r="I28" s="89"/>
      <c r="J28" s="78"/>
      <c r="K28" s="89"/>
      <c r="L28" s="78"/>
    </row>
    <row r="29" spans="1:12" s="53" customFormat="1" ht="12.75" customHeight="1">
      <c r="A29" s="86">
        <f>IF(C29&lt;&gt;"",COUNTA($C$11:C29),"")</f>
      </c>
      <c r="B29" s="91"/>
      <c r="C29" s="88"/>
      <c r="D29" s="78"/>
      <c r="E29" s="89"/>
      <c r="F29" s="78"/>
      <c r="G29" s="89"/>
      <c r="H29" s="78"/>
      <c r="I29" s="89"/>
      <c r="J29" s="78"/>
      <c r="K29" s="89"/>
      <c r="L29" s="78"/>
    </row>
    <row r="30" spans="1:12" s="53" customFormat="1" ht="12.75" customHeight="1">
      <c r="A30" s="86">
        <f>IF(C30&lt;&gt;"",COUNTA($C$11:C30),"")</f>
      </c>
      <c r="B30" s="90" t="s">
        <v>180</v>
      </c>
      <c r="C30" s="88"/>
      <c r="D30" s="78"/>
      <c r="E30" s="89"/>
      <c r="F30" s="78"/>
      <c r="G30" s="89"/>
      <c r="H30" s="78"/>
      <c r="I30" s="89"/>
      <c r="J30" s="78"/>
      <c r="K30" s="89"/>
      <c r="L30" s="78"/>
    </row>
    <row r="31" spans="1:12" s="53" customFormat="1" ht="7.5" customHeight="1">
      <c r="A31" s="86">
        <f>IF(C31&lt;&gt;"",COUNTA($C$11:C31),"")</f>
      </c>
      <c r="B31" s="90"/>
      <c r="C31" s="88"/>
      <c r="D31" s="78"/>
      <c r="E31" s="89"/>
      <c r="F31" s="78"/>
      <c r="G31" s="89"/>
      <c r="H31" s="78"/>
      <c r="I31" s="89"/>
      <c r="J31" s="78"/>
      <c r="K31" s="89"/>
      <c r="L31" s="78"/>
    </row>
    <row r="32" spans="1:12" s="53" customFormat="1" ht="12.75" customHeight="1">
      <c r="A32" s="86">
        <f>IF(C32&lt;&gt;"",COUNTA($C$11:C32),"")</f>
        <v>13</v>
      </c>
      <c r="B32" s="91" t="s">
        <v>138</v>
      </c>
      <c r="C32" s="88">
        <v>55.1</v>
      </c>
      <c r="D32" s="78">
        <v>5.353728489483757</v>
      </c>
      <c r="E32" s="89">
        <v>49.5</v>
      </c>
      <c r="F32" s="78">
        <v>2.910602910602904</v>
      </c>
      <c r="G32" s="89">
        <v>50.8</v>
      </c>
      <c r="H32" s="78">
        <v>4.312114989733047</v>
      </c>
      <c r="I32" s="89">
        <v>66.8</v>
      </c>
      <c r="J32" s="78">
        <v>8.972267536704734</v>
      </c>
      <c r="K32" s="89">
        <v>60.3</v>
      </c>
      <c r="L32" s="78">
        <v>9.63636363636364</v>
      </c>
    </row>
    <row r="33" spans="1:12" s="53" customFormat="1" ht="12.75" customHeight="1">
      <c r="A33" s="86">
        <f>IF(C33&lt;&gt;"",COUNTA($C$11:C33),"")</f>
        <v>14</v>
      </c>
      <c r="B33" s="91" t="s">
        <v>139</v>
      </c>
      <c r="C33" s="88">
        <v>58.1</v>
      </c>
      <c r="D33" s="78">
        <v>7.9925650557620855</v>
      </c>
      <c r="E33" s="89">
        <v>53.5</v>
      </c>
      <c r="F33" s="78">
        <v>6.786427145708586</v>
      </c>
      <c r="G33" s="89">
        <v>55.8</v>
      </c>
      <c r="H33" s="78">
        <v>7.307692307692307</v>
      </c>
      <c r="I33" s="89">
        <v>67.8</v>
      </c>
      <c r="J33" s="78">
        <v>10.243902439024396</v>
      </c>
      <c r="K33" s="89">
        <v>60.9</v>
      </c>
      <c r="L33" s="78">
        <v>13.831775700934585</v>
      </c>
    </row>
    <row r="34" spans="1:12" s="53" customFormat="1" ht="12.75" customHeight="1">
      <c r="A34" s="86">
        <f>IF(C34&lt;&gt;"",COUNTA($C$11:C34),"")</f>
        <v>15</v>
      </c>
      <c r="B34" s="91" t="s">
        <v>140</v>
      </c>
      <c r="C34" s="88">
        <v>71.7</v>
      </c>
      <c r="D34" s="78">
        <v>-8.312020460358056</v>
      </c>
      <c r="E34" s="89">
        <v>67.1</v>
      </c>
      <c r="F34" s="78">
        <v>-11.360634081902262</v>
      </c>
      <c r="G34" s="89">
        <v>71.8</v>
      </c>
      <c r="H34" s="78">
        <v>-11.46732429099876</v>
      </c>
      <c r="I34" s="89">
        <v>81.4</v>
      </c>
      <c r="J34" s="78">
        <v>-2.3980815347721745</v>
      </c>
      <c r="K34" s="89">
        <v>77</v>
      </c>
      <c r="L34" s="78">
        <v>-4.58488228004957</v>
      </c>
    </row>
    <row r="35" spans="1:12" s="53" customFormat="1" ht="12.75" customHeight="1">
      <c r="A35" s="86">
        <f>IF(C35&lt;&gt;"",COUNTA($C$11:C35),"")</f>
        <v>16</v>
      </c>
      <c r="B35" s="91" t="s">
        <v>141</v>
      </c>
      <c r="C35" s="88">
        <v>85.3</v>
      </c>
      <c r="D35" s="78">
        <v>16.212534059945497</v>
      </c>
      <c r="E35" s="89">
        <v>83.2</v>
      </c>
      <c r="F35" s="78">
        <v>20.05772005772006</v>
      </c>
      <c r="G35" s="89">
        <v>84.9</v>
      </c>
      <c r="H35" s="78">
        <v>18.24512534818942</v>
      </c>
      <c r="I35" s="89">
        <v>89.6</v>
      </c>
      <c r="J35" s="78">
        <v>9.135200974421451</v>
      </c>
      <c r="K35" s="89">
        <v>87.3</v>
      </c>
      <c r="L35" s="78">
        <v>11.352040816326522</v>
      </c>
    </row>
    <row r="36" spans="1:12" s="53" customFormat="1" ht="12.75" customHeight="1">
      <c r="A36" s="86">
        <f>IF(C36&lt;&gt;"",COUNTA($C$11:C36),"")</f>
        <v>17</v>
      </c>
      <c r="B36" s="91" t="s">
        <v>142</v>
      </c>
      <c r="C36" s="88">
        <v>107</v>
      </c>
      <c r="D36" s="78">
        <v>-1.2915129151291609</v>
      </c>
      <c r="E36" s="89">
        <v>105.6</v>
      </c>
      <c r="F36" s="78">
        <v>0.5714285714285694</v>
      </c>
      <c r="G36" s="89">
        <v>107.7</v>
      </c>
      <c r="H36" s="78">
        <v>2.2792022792022806</v>
      </c>
      <c r="I36" s="89">
        <v>110</v>
      </c>
      <c r="J36" s="78">
        <v>-4.844290657439444</v>
      </c>
      <c r="K36" s="89">
        <v>114.5</v>
      </c>
      <c r="L36" s="78">
        <v>-5.215231788079464</v>
      </c>
    </row>
    <row r="37" spans="1:12" s="53" customFormat="1" ht="12.75" customHeight="1">
      <c r="A37" s="86">
        <f>IF(C37&lt;&gt;"",COUNTA($C$11:C37),"")</f>
        <v>18</v>
      </c>
      <c r="B37" s="91" t="s">
        <v>143</v>
      </c>
      <c r="C37" s="88">
        <v>122.4</v>
      </c>
      <c r="D37" s="78">
        <v>7.841409691629963</v>
      </c>
      <c r="E37" s="89">
        <v>125.3</v>
      </c>
      <c r="F37" s="78">
        <v>11.875</v>
      </c>
      <c r="G37" s="89">
        <v>124.7</v>
      </c>
      <c r="H37" s="78">
        <v>12.342342342342349</v>
      </c>
      <c r="I37" s="89">
        <v>116.1</v>
      </c>
      <c r="J37" s="78">
        <v>-0.599315068493155</v>
      </c>
      <c r="K37" s="89">
        <v>120.9</v>
      </c>
      <c r="L37" s="78">
        <v>-0.4118616144975391</v>
      </c>
    </row>
    <row r="38" spans="1:12" s="53" customFormat="1" ht="12.75" customHeight="1">
      <c r="A38" s="86">
        <f>IF(C38&lt;&gt;"",COUNTA($C$11:C38),"")</f>
        <v>19</v>
      </c>
      <c r="B38" s="91" t="s">
        <v>144</v>
      </c>
      <c r="C38" s="88">
        <v>155.4</v>
      </c>
      <c r="D38" s="78">
        <v>-4.77941176470587</v>
      </c>
      <c r="E38" s="89">
        <v>159.6</v>
      </c>
      <c r="F38" s="78">
        <v>-4.8867699642431575</v>
      </c>
      <c r="G38" s="89">
        <v>153.2</v>
      </c>
      <c r="H38" s="78">
        <v>-1.3522215067611256</v>
      </c>
      <c r="I38" s="89">
        <v>146.5</v>
      </c>
      <c r="J38" s="78">
        <v>-4.4357469015003375</v>
      </c>
      <c r="K38" s="89">
        <v>158.8</v>
      </c>
      <c r="L38" s="78">
        <v>-5.644682115270342</v>
      </c>
    </row>
    <row r="39" spans="1:12" s="53" customFormat="1" ht="12.75" customHeight="1">
      <c r="A39" s="86">
        <f>IF(C39&lt;&gt;"",COUNTA($C$11:C39),"")</f>
        <v>20</v>
      </c>
      <c r="B39" s="91" t="s">
        <v>145</v>
      </c>
      <c r="C39" s="88">
        <v>177.4</v>
      </c>
      <c r="D39" s="78">
        <v>4.10798122065728</v>
      </c>
      <c r="E39" s="89">
        <v>187.1</v>
      </c>
      <c r="F39" s="78">
        <v>5.053340819764188</v>
      </c>
      <c r="G39" s="89">
        <v>181.7</v>
      </c>
      <c r="H39" s="78">
        <v>4.66589861751153</v>
      </c>
      <c r="I39" s="89">
        <v>156.9</v>
      </c>
      <c r="J39" s="78">
        <v>1.8831168831168839</v>
      </c>
      <c r="K39" s="89">
        <v>171.8</v>
      </c>
      <c r="L39" s="78">
        <v>1.8979833926453153</v>
      </c>
    </row>
    <row r="40" spans="1:12" s="53" customFormat="1" ht="12.75" customHeight="1">
      <c r="A40" s="86">
        <f>IF(C40&lt;&gt;"",COUNTA($C$11:C40),"")</f>
        <v>21</v>
      </c>
      <c r="B40" s="91" t="s">
        <v>146</v>
      </c>
      <c r="C40" s="88">
        <v>121.1</v>
      </c>
      <c r="D40" s="78">
        <v>1.9360269360269342</v>
      </c>
      <c r="E40" s="89">
        <v>127.5</v>
      </c>
      <c r="F40" s="78">
        <v>4.679802955665025</v>
      </c>
      <c r="G40" s="89">
        <v>129.8</v>
      </c>
      <c r="H40" s="78">
        <v>3.426294820717146</v>
      </c>
      <c r="I40" s="89">
        <v>107.4</v>
      </c>
      <c r="J40" s="78">
        <v>-4.618117229129652</v>
      </c>
      <c r="K40" s="89">
        <v>109</v>
      </c>
      <c r="L40" s="78">
        <v>-6.276870163370589</v>
      </c>
    </row>
    <row r="41" spans="1:12" s="53" customFormat="1" ht="12.75" customHeight="1">
      <c r="A41" s="86">
        <f>IF(C41&lt;&gt;"",COUNTA($C$11:C41),"")</f>
        <v>22</v>
      </c>
      <c r="B41" s="91" t="s">
        <v>147</v>
      </c>
      <c r="C41" s="88">
        <v>98.1</v>
      </c>
      <c r="D41" s="78">
        <v>4.695837780149404</v>
      </c>
      <c r="E41" s="89">
        <v>99.3</v>
      </c>
      <c r="F41" s="78">
        <v>5.0793650793650755</v>
      </c>
      <c r="G41" s="89">
        <v>100</v>
      </c>
      <c r="H41" s="78">
        <v>4.058272632674303</v>
      </c>
      <c r="I41" s="89">
        <v>95.5</v>
      </c>
      <c r="J41" s="78">
        <v>4.030501089324616</v>
      </c>
      <c r="K41" s="89">
        <v>93</v>
      </c>
      <c r="L41" s="78">
        <v>3.4482758620689538</v>
      </c>
    </row>
    <row r="42" spans="1:12" s="53" customFormat="1" ht="12.75" customHeight="1">
      <c r="A42" s="86">
        <f>IF(C42&lt;&gt;"",COUNTA($C$11:C42),"")</f>
        <v>23</v>
      </c>
      <c r="B42" s="91" t="s">
        <v>148</v>
      </c>
      <c r="C42" s="88">
        <v>68.2</v>
      </c>
      <c r="D42" s="78">
        <v>-2.5714285714285694</v>
      </c>
      <c r="E42" s="89">
        <v>67.8</v>
      </c>
      <c r="F42" s="78">
        <v>2.7272727272727337</v>
      </c>
      <c r="G42" s="89">
        <v>71.9</v>
      </c>
      <c r="H42" s="78">
        <v>5.425219941348985</v>
      </c>
      <c r="I42" s="89">
        <v>68.9</v>
      </c>
      <c r="J42" s="78">
        <v>-12.229299363057308</v>
      </c>
      <c r="K42" s="89">
        <v>61.1</v>
      </c>
      <c r="L42" s="78">
        <v>-15.840220385674925</v>
      </c>
    </row>
    <row r="43" spans="1:12" s="53" customFormat="1" ht="12.75" customHeight="1">
      <c r="A43" s="86">
        <f>IF(C43&lt;&gt;"",COUNTA($C$11:C43),"")</f>
        <v>24</v>
      </c>
      <c r="B43" s="91" t="s">
        <v>149</v>
      </c>
      <c r="C43" s="88">
        <v>72.5</v>
      </c>
      <c r="D43" s="78">
        <v>-2.8150134048257343</v>
      </c>
      <c r="E43" s="89">
        <v>73.1</v>
      </c>
      <c r="F43" s="78">
        <v>3.248587570621467</v>
      </c>
      <c r="G43" s="89">
        <v>78.2</v>
      </c>
      <c r="H43" s="78">
        <v>1.4267185473411246</v>
      </c>
      <c r="I43" s="89">
        <v>71.3</v>
      </c>
      <c r="J43" s="78">
        <v>-13.784764207980658</v>
      </c>
      <c r="K43" s="89">
        <v>64.6</v>
      </c>
      <c r="L43" s="78">
        <v>-16.537467700258418</v>
      </c>
    </row>
    <row r="44" spans="1:12" s="53" customFormat="1" ht="12.75" customHeight="1">
      <c r="A44" s="86">
        <f>IF(C44&lt;&gt;"",COUNTA($C$11:C44),"")</f>
      </c>
      <c r="B44" s="91"/>
      <c r="C44" s="88"/>
      <c r="D44" s="78"/>
      <c r="E44" s="89"/>
      <c r="F44" s="78"/>
      <c r="G44" s="89"/>
      <c r="H44" s="78"/>
      <c r="I44" s="89"/>
      <c r="J44" s="78"/>
      <c r="K44" s="89"/>
      <c r="L44" s="78"/>
    </row>
    <row r="45" spans="1:12" s="53" customFormat="1" ht="12.75" customHeight="1">
      <c r="A45" s="86">
        <f>IF(C45&lt;&gt;"",COUNTA($C$11:C45),"")</f>
      </c>
      <c r="B45" s="90" t="s">
        <v>181</v>
      </c>
      <c r="C45" s="88"/>
      <c r="D45" s="78"/>
      <c r="E45" s="89"/>
      <c r="F45" s="78"/>
      <c r="G45" s="89"/>
      <c r="H45" s="78"/>
      <c r="I45" s="89"/>
      <c r="J45" s="78"/>
      <c r="K45" s="89"/>
      <c r="L45" s="78"/>
    </row>
    <row r="46" spans="1:12" s="53" customFormat="1" ht="7.5" customHeight="1">
      <c r="A46" s="86">
        <f>IF(C46&lt;&gt;"",COUNTA($C$11:C46),"")</f>
      </c>
      <c r="B46" s="90"/>
      <c r="C46" s="88"/>
      <c r="D46" s="78"/>
      <c r="E46" s="89"/>
      <c r="F46" s="78"/>
      <c r="G46" s="89"/>
      <c r="H46" s="78"/>
      <c r="I46" s="89"/>
      <c r="J46" s="78"/>
      <c r="K46" s="89"/>
      <c r="L46" s="78"/>
    </row>
    <row r="47" spans="1:12" s="53" customFormat="1" ht="12.75" customHeight="1">
      <c r="A47" s="86">
        <f>IF(C47&lt;&gt;"",COUNTA($C$11:C47),"")</f>
        <v>25</v>
      </c>
      <c r="B47" s="91" t="s">
        <v>138</v>
      </c>
      <c r="C47" s="88">
        <v>54.5</v>
      </c>
      <c r="D47" s="78">
        <v>-1.088929219600729</v>
      </c>
      <c r="E47" s="89">
        <v>51.5</v>
      </c>
      <c r="F47" s="78">
        <v>4.0404040404040416</v>
      </c>
      <c r="G47" s="89">
        <v>52.7</v>
      </c>
      <c r="H47" s="78">
        <v>3.740157480314963</v>
      </c>
      <c r="I47" s="89">
        <v>60.7</v>
      </c>
      <c r="J47" s="78">
        <v>-9.1317365269461</v>
      </c>
      <c r="K47" s="89">
        <v>52.9</v>
      </c>
      <c r="L47" s="78">
        <v>-12.271973466003317</v>
      </c>
    </row>
    <row r="48" spans="1:12" s="53" customFormat="1" ht="12.75" customHeight="1">
      <c r="A48" s="86">
        <f>IF(C48&lt;&gt;"",COUNTA($C$11:C48),"")</f>
        <v>26</v>
      </c>
      <c r="B48" s="91" t="s">
        <v>139</v>
      </c>
      <c r="C48" s="88">
        <v>56.1</v>
      </c>
      <c r="D48" s="78">
        <v>-3.4423407917383884</v>
      </c>
      <c r="E48" s="89">
        <v>54.7</v>
      </c>
      <c r="F48" s="78">
        <v>2.242990654205613</v>
      </c>
      <c r="G48" s="89">
        <v>56.8</v>
      </c>
      <c r="H48" s="78">
        <v>1.7921146953405014</v>
      </c>
      <c r="I48" s="89">
        <v>59.3</v>
      </c>
      <c r="J48" s="78">
        <v>-12.536873156342182</v>
      </c>
      <c r="K48" s="89">
        <v>50.8</v>
      </c>
      <c r="L48" s="78">
        <v>-16.584564860426923</v>
      </c>
    </row>
    <row r="49" spans="1:12" s="53" customFormat="1" ht="12.75" customHeight="1">
      <c r="A49" s="86">
        <f>IF(C49&lt;&gt;"",COUNTA($C$11:C49),"")</f>
        <v>27</v>
      </c>
      <c r="B49" s="91" t="s">
        <v>140</v>
      </c>
      <c r="C49" s="88" t="s">
        <v>182</v>
      </c>
      <c r="D49" s="78"/>
      <c r="E49" s="89"/>
      <c r="F49" s="78"/>
      <c r="G49" s="89"/>
      <c r="H49" s="78"/>
      <c r="I49" s="89"/>
      <c r="J49" s="78"/>
      <c r="K49" s="89"/>
      <c r="L49" s="78"/>
    </row>
    <row r="50" spans="1:12" s="53" customFormat="1" ht="12.75" customHeight="1">
      <c r="A50" s="86">
        <f>IF(C50&lt;&gt;"",COUNTA($C$11:C50),"")</f>
        <v>28</v>
      </c>
      <c r="B50" s="91" t="s">
        <v>141</v>
      </c>
      <c r="C50" s="88" t="s">
        <v>182</v>
      </c>
      <c r="D50" s="78"/>
      <c r="E50" s="89"/>
      <c r="F50" s="78"/>
      <c r="G50" s="89"/>
      <c r="H50" s="78"/>
      <c r="I50" s="89"/>
      <c r="J50" s="78"/>
      <c r="K50" s="89"/>
      <c r="L50" s="78"/>
    </row>
    <row r="51" spans="1:12" s="53" customFormat="1" ht="12.75" customHeight="1">
      <c r="A51" s="86">
        <f>IF(C51&lt;&gt;"",COUNTA($C$11:C51),"")</f>
        <v>29</v>
      </c>
      <c r="B51" s="91" t="s">
        <v>142</v>
      </c>
      <c r="C51" s="88" t="s">
        <v>182</v>
      </c>
      <c r="D51" s="78"/>
      <c r="E51" s="89"/>
      <c r="F51" s="78"/>
      <c r="G51" s="89"/>
      <c r="H51" s="78"/>
      <c r="I51" s="89"/>
      <c r="J51" s="78"/>
      <c r="K51" s="89"/>
      <c r="L51" s="78"/>
    </row>
    <row r="52" spans="1:12" s="53" customFormat="1" ht="12.75" customHeight="1">
      <c r="A52" s="86">
        <f>IF(C52&lt;&gt;"",COUNTA($C$11:C52),"")</f>
        <v>30</v>
      </c>
      <c r="B52" s="91" t="s">
        <v>143</v>
      </c>
      <c r="C52" s="88" t="s">
        <v>182</v>
      </c>
      <c r="D52" s="78"/>
      <c r="E52" s="89"/>
      <c r="F52" s="78"/>
      <c r="G52" s="89"/>
      <c r="H52" s="78"/>
      <c r="I52" s="89"/>
      <c r="J52" s="78"/>
      <c r="K52" s="89"/>
      <c r="L52" s="78"/>
    </row>
    <row r="53" spans="1:12" s="53" customFormat="1" ht="12.75" customHeight="1">
      <c r="A53" s="86">
        <f>IF(C53&lt;&gt;"",COUNTA($C$11:C53),"")</f>
        <v>31</v>
      </c>
      <c r="B53" s="91" t="s">
        <v>144</v>
      </c>
      <c r="C53" s="88" t="s">
        <v>182</v>
      </c>
      <c r="D53" s="78"/>
      <c r="E53" s="89"/>
      <c r="F53" s="78"/>
      <c r="G53" s="89"/>
      <c r="H53" s="78"/>
      <c r="I53" s="89"/>
      <c r="J53" s="78"/>
      <c r="K53" s="89"/>
      <c r="L53" s="78"/>
    </row>
    <row r="54" spans="1:12" s="53" customFormat="1" ht="12.75" customHeight="1">
      <c r="A54" s="86">
        <f>IF(C54&lt;&gt;"",COUNTA($C$11:C54),"")</f>
        <v>32</v>
      </c>
      <c r="B54" s="91" t="s">
        <v>145</v>
      </c>
      <c r="C54" s="88" t="s">
        <v>182</v>
      </c>
      <c r="D54" s="78"/>
      <c r="E54" s="89"/>
      <c r="F54" s="78"/>
      <c r="G54" s="89"/>
      <c r="H54" s="78"/>
      <c r="I54" s="89"/>
      <c r="J54" s="78"/>
      <c r="K54" s="89"/>
      <c r="L54" s="78"/>
    </row>
    <row r="55" spans="1:12" s="53" customFormat="1" ht="12.75" customHeight="1">
      <c r="A55" s="86">
        <f>IF(C55&lt;&gt;"",COUNTA($C$11:C55),"")</f>
        <v>33</v>
      </c>
      <c r="B55" s="91" t="s">
        <v>146</v>
      </c>
      <c r="C55" s="88" t="s">
        <v>182</v>
      </c>
      <c r="D55" s="78"/>
      <c r="E55" s="89"/>
      <c r="F55" s="78"/>
      <c r="G55" s="89"/>
      <c r="H55" s="78"/>
      <c r="I55" s="89"/>
      <c r="J55" s="78"/>
      <c r="K55" s="89"/>
      <c r="L55" s="78"/>
    </row>
    <row r="56" spans="1:12" s="53" customFormat="1" ht="12.75" customHeight="1">
      <c r="A56" s="86">
        <f>IF(C56&lt;&gt;"",COUNTA($C$11:C56),"")</f>
        <v>34</v>
      </c>
      <c r="B56" s="91" t="s">
        <v>147</v>
      </c>
      <c r="C56" s="88" t="s">
        <v>182</v>
      </c>
      <c r="D56" s="78"/>
      <c r="E56" s="89"/>
      <c r="F56" s="78"/>
      <c r="G56" s="89"/>
      <c r="H56" s="78"/>
      <c r="I56" s="89"/>
      <c r="J56" s="78"/>
      <c r="K56" s="89"/>
      <c r="L56" s="78"/>
    </row>
    <row r="57" spans="1:12" s="53" customFormat="1" ht="12.75" customHeight="1">
      <c r="A57" s="86">
        <f>IF(C57&lt;&gt;"",COUNTA($C$11:C57),"")</f>
        <v>35</v>
      </c>
      <c r="B57" s="91" t="s">
        <v>148</v>
      </c>
      <c r="C57" s="88" t="s">
        <v>182</v>
      </c>
      <c r="D57" s="78"/>
      <c r="E57" s="89"/>
      <c r="F57" s="78"/>
      <c r="G57" s="89"/>
      <c r="H57" s="78"/>
      <c r="I57" s="89"/>
      <c r="J57" s="78"/>
      <c r="K57" s="89"/>
      <c r="L57" s="78"/>
    </row>
    <row r="58" spans="1:12" ht="12.75">
      <c r="A58" s="86">
        <f>IF(C58&lt;&gt;"",COUNTA($C$11:C58),"")</f>
        <v>36</v>
      </c>
      <c r="B58" s="91" t="s">
        <v>149</v>
      </c>
      <c r="C58" s="88" t="s">
        <v>182</v>
      </c>
      <c r="D58" s="78"/>
      <c r="E58" s="89"/>
      <c r="F58" s="78"/>
      <c r="G58" s="89"/>
      <c r="H58" s="78"/>
      <c r="I58" s="89"/>
      <c r="J58" s="78"/>
      <c r="K58" s="89"/>
      <c r="L58" s="78"/>
    </row>
    <row r="59" spans="7:12" ht="12.75">
      <c r="G59" s="55"/>
      <c r="I59" s="55"/>
      <c r="J59" s="77"/>
      <c r="L59" s="77"/>
    </row>
  </sheetData>
  <sheetProtection/>
  <mergeCells count="14">
    <mergeCell ref="A1:B1"/>
    <mergeCell ref="C1:L1"/>
    <mergeCell ref="A2:B2"/>
    <mergeCell ref="C2:L2"/>
    <mergeCell ref="A3:A8"/>
    <mergeCell ref="B3:B8"/>
    <mergeCell ref="C3:D7"/>
    <mergeCell ref="E3:L3"/>
    <mergeCell ref="E4:F7"/>
    <mergeCell ref="G4:H4"/>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2015 02&amp;R&amp;7&amp;P</oddFooter>
    <evenFooter>&amp;L&amp;7&amp;P&amp;R&amp;7StatA MV, Statistischer Bericht G433 2015 02</evenFooter>
  </headerFooter>
  <legacyDrawing r:id="rId2"/>
</worksheet>
</file>

<file path=xl/worksheets/sheet7.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27" t="s">
        <v>47</v>
      </c>
      <c r="B1" s="128"/>
      <c r="C1" s="134" t="s">
        <v>105</v>
      </c>
      <c r="D1" s="134"/>
      <c r="E1" s="134"/>
      <c r="F1" s="134"/>
      <c r="G1" s="134"/>
      <c r="H1" s="134"/>
      <c r="I1" s="134"/>
      <c r="J1" s="134"/>
      <c r="K1" s="134"/>
      <c r="L1" s="135"/>
    </row>
    <row r="2" spans="1:12" s="13" customFormat="1" ht="30" customHeight="1">
      <c r="A2" s="129" t="s">
        <v>131</v>
      </c>
      <c r="B2" s="130"/>
      <c r="C2" s="136" t="s">
        <v>112</v>
      </c>
      <c r="D2" s="136"/>
      <c r="E2" s="136"/>
      <c r="F2" s="136"/>
      <c r="G2" s="136"/>
      <c r="H2" s="136"/>
      <c r="I2" s="136"/>
      <c r="J2" s="136"/>
      <c r="K2" s="136"/>
      <c r="L2" s="137"/>
    </row>
    <row r="3" spans="1:12" ht="11.25" customHeight="1">
      <c r="A3" s="131" t="s">
        <v>43</v>
      </c>
      <c r="B3" s="133" t="s">
        <v>28</v>
      </c>
      <c r="C3" s="133" t="s">
        <v>107</v>
      </c>
      <c r="D3" s="133"/>
      <c r="E3" s="133" t="s">
        <v>110</v>
      </c>
      <c r="F3" s="133"/>
      <c r="G3" s="133"/>
      <c r="H3" s="133"/>
      <c r="I3" s="133"/>
      <c r="J3" s="133"/>
      <c r="K3" s="133"/>
      <c r="L3" s="138"/>
    </row>
    <row r="4" spans="1:12" ht="11.25" customHeight="1">
      <c r="A4" s="132"/>
      <c r="B4" s="133"/>
      <c r="C4" s="133"/>
      <c r="D4" s="133"/>
      <c r="E4" s="133" t="s">
        <v>71</v>
      </c>
      <c r="F4" s="133"/>
      <c r="G4" s="133" t="s">
        <v>29</v>
      </c>
      <c r="H4" s="133"/>
      <c r="I4" s="133" t="s">
        <v>86</v>
      </c>
      <c r="J4" s="133"/>
      <c r="K4" s="139" t="s">
        <v>29</v>
      </c>
      <c r="L4" s="140"/>
    </row>
    <row r="5" spans="1:12" ht="11.25" customHeight="1">
      <c r="A5" s="132"/>
      <c r="B5" s="133"/>
      <c r="C5" s="133"/>
      <c r="D5" s="133"/>
      <c r="E5" s="133"/>
      <c r="F5" s="133"/>
      <c r="G5" s="133" t="s">
        <v>109</v>
      </c>
      <c r="H5" s="133"/>
      <c r="I5" s="133"/>
      <c r="J5" s="133"/>
      <c r="K5" s="139" t="s">
        <v>108</v>
      </c>
      <c r="L5" s="140"/>
    </row>
    <row r="6" spans="1:12" ht="11.25" customHeight="1">
      <c r="A6" s="132"/>
      <c r="B6" s="133"/>
      <c r="C6" s="133"/>
      <c r="D6" s="133"/>
      <c r="E6" s="133"/>
      <c r="F6" s="133"/>
      <c r="G6" s="133"/>
      <c r="H6" s="133"/>
      <c r="I6" s="133"/>
      <c r="J6" s="133"/>
      <c r="K6" s="139"/>
      <c r="L6" s="140"/>
    </row>
    <row r="7" spans="1:12" ht="11.25" customHeight="1">
      <c r="A7" s="132"/>
      <c r="B7" s="133"/>
      <c r="C7" s="133"/>
      <c r="D7" s="133"/>
      <c r="E7" s="133"/>
      <c r="F7" s="133"/>
      <c r="G7" s="133"/>
      <c r="H7" s="133"/>
      <c r="I7" s="133"/>
      <c r="J7" s="133"/>
      <c r="K7" s="139"/>
      <c r="L7" s="140"/>
    </row>
    <row r="8" spans="1:12" ht="11.25" customHeight="1">
      <c r="A8" s="132"/>
      <c r="B8" s="133"/>
      <c r="C8" s="92" t="s">
        <v>30</v>
      </c>
      <c r="D8" s="92" t="s">
        <v>55</v>
      </c>
      <c r="E8" s="92" t="s">
        <v>30</v>
      </c>
      <c r="F8" s="92" t="s">
        <v>55</v>
      </c>
      <c r="G8" s="92" t="s">
        <v>30</v>
      </c>
      <c r="H8" s="92" t="s">
        <v>55</v>
      </c>
      <c r="I8" s="92" t="s">
        <v>30</v>
      </c>
      <c r="J8" s="92" t="s">
        <v>55</v>
      </c>
      <c r="K8" s="92" t="s">
        <v>30</v>
      </c>
      <c r="L8" s="93" t="s">
        <v>55</v>
      </c>
    </row>
    <row r="9" spans="1:12" s="14" customFormat="1" ht="11.25" customHeight="1">
      <c r="A9" s="15">
        <v>1</v>
      </c>
      <c r="B9" s="16">
        <v>2</v>
      </c>
      <c r="C9" s="16">
        <v>3</v>
      </c>
      <c r="D9" s="16">
        <v>4</v>
      </c>
      <c r="E9" s="16">
        <v>5</v>
      </c>
      <c r="F9" s="16">
        <v>6</v>
      </c>
      <c r="G9" s="16">
        <v>7</v>
      </c>
      <c r="H9" s="16">
        <v>8</v>
      </c>
      <c r="I9" s="16">
        <v>9</v>
      </c>
      <c r="J9" s="16">
        <v>10</v>
      </c>
      <c r="K9" s="16">
        <v>11</v>
      </c>
      <c r="L9" s="23">
        <v>12</v>
      </c>
    </row>
    <row r="10" spans="1:12" s="74" customFormat="1" ht="12.75" customHeight="1">
      <c r="A10" s="73"/>
      <c r="B10" s="87"/>
      <c r="C10" s="88"/>
      <c r="D10" s="78"/>
      <c r="E10" s="89"/>
      <c r="F10" s="78"/>
      <c r="G10" s="89"/>
      <c r="H10" s="78"/>
      <c r="I10" s="89"/>
      <c r="J10" s="78"/>
      <c r="K10" s="89"/>
      <c r="L10" s="78"/>
    </row>
    <row r="11" spans="1:12" s="53" customFormat="1" ht="12.75" customHeight="1">
      <c r="A11" s="86">
        <f>IF(C11&lt;&gt;"",COUNTA($C$11:C11),"")</f>
        <v>1</v>
      </c>
      <c r="B11" s="87">
        <v>2012</v>
      </c>
      <c r="C11" s="88">
        <v>106.9</v>
      </c>
      <c r="D11" s="78">
        <v>4.2</v>
      </c>
      <c r="E11" s="89">
        <v>109.4</v>
      </c>
      <c r="F11" s="78">
        <v>5.8</v>
      </c>
      <c r="G11" s="89">
        <v>109.6</v>
      </c>
      <c r="H11" s="78">
        <v>5.6</v>
      </c>
      <c r="I11" s="89">
        <v>104</v>
      </c>
      <c r="J11" s="78">
        <v>2.4</v>
      </c>
      <c r="K11" s="89">
        <v>106.1</v>
      </c>
      <c r="L11" s="78">
        <v>1.7</v>
      </c>
    </row>
    <row r="12" spans="1:12" s="53" customFormat="1" ht="12.75" customHeight="1">
      <c r="A12" s="86">
        <f>IF(C12&lt;&gt;"",COUNTA($C$11:C12),"")</f>
        <v>2</v>
      </c>
      <c r="B12" s="87">
        <v>2013</v>
      </c>
      <c r="C12" s="88">
        <v>105.3</v>
      </c>
      <c r="D12" s="78">
        <v>-1.4967259120673617</v>
      </c>
      <c r="E12" s="89">
        <v>103.4</v>
      </c>
      <c r="F12" s="78">
        <v>-5.484460694698356</v>
      </c>
      <c r="G12" s="89">
        <v>103.3</v>
      </c>
      <c r="H12" s="78">
        <v>-5.748175182481745</v>
      </c>
      <c r="I12" s="89">
        <v>109.5</v>
      </c>
      <c r="J12" s="78">
        <v>5.288461538461533</v>
      </c>
      <c r="K12" s="89">
        <v>113.5</v>
      </c>
      <c r="L12" s="78">
        <v>6.974552309142325</v>
      </c>
    </row>
    <row r="13" spans="1:12" s="53" customFormat="1" ht="12.75" customHeight="1">
      <c r="A13" s="86">
        <f>IF(C13&lt;&gt;"",COUNTA($C$11:C13),"")</f>
        <v>3</v>
      </c>
      <c r="B13" s="87" t="s">
        <v>56</v>
      </c>
      <c r="C13" s="88">
        <v>110.5</v>
      </c>
      <c r="D13" s="78">
        <v>4.938271604938279</v>
      </c>
      <c r="E13" s="89">
        <v>106.5</v>
      </c>
      <c r="F13" s="78">
        <v>2.9980657640232096</v>
      </c>
      <c r="G13" s="89">
        <v>105.8</v>
      </c>
      <c r="H13" s="78">
        <v>2.420135527589551</v>
      </c>
      <c r="I13" s="89">
        <v>118.4</v>
      </c>
      <c r="J13" s="78">
        <v>8.12785388127854</v>
      </c>
      <c r="K13" s="89">
        <v>124.8</v>
      </c>
      <c r="L13" s="78">
        <v>9.955947136563879</v>
      </c>
    </row>
    <row r="14" spans="1:12" s="53" customFormat="1" ht="12.75" customHeight="1">
      <c r="A14" s="86">
        <f>IF(C14&lt;&gt;"",COUNTA($C$11:C14),"")</f>
        <v>4</v>
      </c>
      <c r="B14" s="87" t="s">
        <v>179</v>
      </c>
      <c r="C14" s="88" t="s">
        <v>182</v>
      </c>
      <c r="D14" s="78"/>
      <c r="E14" s="89"/>
      <c r="F14" s="78"/>
      <c r="G14" s="89"/>
      <c r="H14" s="78"/>
      <c r="I14" s="89"/>
      <c r="J14" s="78"/>
      <c r="K14" s="89"/>
      <c r="L14" s="78"/>
    </row>
    <row r="15" spans="1:12" s="53" customFormat="1" ht="12.75" customHeight="1">
      <c r="A15" s="86">
        <f>IF(C15&lt;&gt;"",COUNTA($C$11:C15),"")</f>
      </c>
      <c r="B15" s="87"/>
      <c r="C15" s="88"/>
      <c r="D15" s="78"/>
      <c r="E15" s="89"/>
      <c r="F15" s="78"/>
      <c r="G15" s="89"/>
      <c r="H15" s="78"/>
      <c r="I15" s="89"/>
      <c r="J15" s="78"/>
      <c r="K15" s="89"/>
      <c r="L15" s="78"/>
    </row>
    <row r="16" spans="1:12" s="53" customFormat="1" ht="12.75" customHeight="1">
      <c r="A16" s="86">
        <f>IF(C16&lt;&gt;"",COUNTA($C$11:C16),"")</f>
      </c>
      <c r="B16" s="90" t="s">
        <v>180</v>
      </c>
      <c r="C16" s="88"/>
      <c r="D16" s="78"/>
      <c r="E16" s="89"/>
      <c r="F16" s="78"/>
      <c r="G16" s="89"/>
      <c r="H16" s="78"/>
      <c r="I16" s="89"/>
      <c r="J16" s="78"/>
      <c r="K16" s="89"/>
      <c r="L16" s="78"/>
    </row>
    <row r="17" spans="1:12" s="53" customFormat="1" ht="7.5" customHeight="1">
      <c r="A17" s="86">
        <f>IF(C17&lt;&gt;"",COUNTA($C$11:C17),"")</f>
      </c>
      <c r="B17" s="90"/>
      <c r="C17" s="88"/>
      <c r="D17" s="78"/>
      <c r="E17" s="89"/>
      <c r="F17" s="78"/>
      <c r="G17" s="89"/>
      <c r="H17" s="78"/>
      <c r="I17" s="89"/>
      <c r="J17" s="78"/>
      <c r="K17" s="89"/>
      <c r="L17" s="78"/>
    </row>
    <row r="18" spans="1:12" s="53" customFormat="1" ht="12.75" customHeight="1">
      <c r="A18" s="86">
        <f>IF(C18&lt;&gt;"",COUNTA($C$11:C18),"")</f>
        <v>5</v>
      </c>
      <c r="B18" s="91" t="s">
        <v>134</v>
      </c>
      <c r="C18" s="88">
        <v>96.6</v>
      </c>
      <c r="D18" s="78">
        <v>3.759398496240607</v>
      </c>
      <c r="E18" s="89">
        <v>95.2</v>
      </c>
      <c r="F18" s="78">
        <v>2.255639097744364</v>
      </c>
      <c r="G18" s="89">
        <v>95.6</v>
      </c>
      <c r="H18" s="78">
        <v>1.5940488841657867</v>
      </c>
      <c r="I18" s="89">
        <v>100</v>
      </c>
      <c r="J18" s="78">
        <v>6.269925611052074</v>
      </c>
      <c r="K18" s="89">
        <v>99.2</v>
      </c>
      <c r="L18" s="78">
        <v>7.475622968580723</v>
      </c>
    </row>
    <row r="19" spans="1:12" s="53" customFormat="1" ht="12.75" customHeight="1">
      <c r="A19" s="86">
        <f>IF(C19&lt;&gt;"",COUNTA($C$11:C19),"")</f>
        <v>6</v>
      </c>
      <c r="B19" s="91" t="s">
        <v>135</v>
      </c>
      <c r="C19" s="88">
        <v>113.8</v>
      </c>
      <c r="D19" s="78">
        <v>5.468025949953656</v>
      </c>
      <c r="E19" s="89">
        <v>108.4</v>
      </c>
      <c r="F19" s="78">
        <v>2.846299810246677</v>
      </c>
      <c r="G19" s="89">
        <v>107.1</v>
      </c>
      <c r="H19" s="78">
        <v>2.5862068965517153</v>
      </c>
      <c r="I19" s="89">
        <v>123.9</v>
      </c>
      <c r="J19" s="78">
        <v>9.259259259259252</v>
      </c>
      <c r="K19" s="89">
        <v>132.7</v>
      </c>
      <c r="L19" s="78">
        <v>11.888701517706565</v>
      </c>
    </row>
    <row r="20" spans="1:12" s="53" customFormat="1" ht="12.75" customHeight="1">
      <c r="A20" s="86">
        <f>IF(C20&lt;&gt;"",COUNTA($C$11:C20),"")</f>
        <v>7</v>
      </c>
      <c r="B20" s="91" t="s">
        <v>136</v>
      </c>
      <c r="C20" s="88">
        <v>121.7</v>
      </c>
      <c r="D20" s="78">
        <v>4.463519313304715</v>
      </c>
      <c r="E20" s="89">
        <v>114.9</v>
      </c>
      <c r="F20" s="78">
        <v>1.9520851818988376</v>
      </c>
      <c r="G20" s="89">
        <v>112.5</v>
      </c>
      <c r="H20" s="78">
        <v>0.8064516129032313</v>
      </c>
      <c r="I20" s="89">
        <v>134.3</v>
      </c>
      <c r="J20" s="78">
        <v>8.393866020984674</v>
      </c>
      <c r="K20" s="89">
        <v>147.3</v>
      </c>
      <c r="L20" s="78">
        <v>10.08968609865471</v>
      </c>
    </row>
    <row r="21" spans="1:12" s="53" customFormat="1" ht="12.75" customHeight="1">
      <c r="A21" s="86">
        <f>IF(C21&lt;&gt;"",COUNTA($C$11:C21),"")</f>
        <v>8</v>
      </c>
      <c r="B21" s="91" t="s">
        <v>137</v>
      </c>
      <c r="C21" s="88">
        <v>110</v>
      </c>
      <c r="D21" s="78">
        <v>6.1776061776061795</v>
      </c>
      <c r="E21" s="89">
        <v>107.5</v>
      </c>
      <c r="F21" s="78">
        <v>4.98046875</v>
      </c>
      <c r="G21" s="89">
        <v>107.9</v>
      </c>
      <c r="H21" s="78">
        <v>4.65567410281281</v>
      </c>
      <c r="I21" s="89">
        <v>115.3</v>
      </c>
      <c r="J21" s="78">
        <v>8.059981255857537</v>
      </c>
      <c r="K21" s="89">
        <v>120.1</v>
      </c>
      <c r="L21" s="78">
        <v>9.88106129917658</v>
      </c>
    </row>
    <row r="22" spans="1:12" s="53" customFormat="1" ht="12.75" customHeight="1">
      <c r="A22" s="86">
        <f>IF(C22&lt;&gt;"",COUNTA($C$11:C22),"")</f>
      </c>
      <c r="B22" s="91"/>
      <c r="C22" s="88"/>
      <c r="D22" s="78"/>
      <c r="E22" s="89"/>
      <c r="F22" s="78"/>
      <c r="G22" s="89"/>
      <c r="H22" s="78"/>
      <c r="I22" s="89"/>
      <c r="J22" s="78"/>
      <c r="K22" s="89"/>
      <c r="L22" s="78"/>
    </row>
    <row r="23" spans="1:12" s="53" customFormat="1" ht="12.75" customHeight="1">
      <c r="A23" s="86">
        <f>IF(C23&lt;&gt;"",COUNTA($C$11:C23),"")</f>
      </c>
      <c r="B23" s="90" t="s">
        <v>181</v>
      </c>
      <c r="C23" s="88"/>
      <c r="D23" s="78"/>
      <c r="E23" s="89"/>
      <c r="F23" s="78"/>
      <c r="G23" s="89"/>
      <c r="H23" s="78"/>
      <c r="I23" s="89"/>
      <c r="J23" s="78"/>
      <c r="K23" s="89"/>
      <c r="L23" s="78"/>
    </row>
    <row r="24" spans="1:12" s="53" customFormat="1" ht="7.5" customHeight="1">
      <c r="A24" s="86">
        <f>IF(C24&lt;&gt;"",COUNTA($C$11:C24),"")</f>
      </c>
      <c r="B24" s="90"/>
      <c r="C24" s="88"/>
      <c r="D24" s="78"/>
      <c r="E24" s="89"/>
      <c r="F24" s="78"/>
      <c r="G24" s="89"/>
      <c r="H24" s="78"/>
      <c r="I24" s="89"/>
      <c r="J24" s="78"/>
      <c r="K24" s="89"/>
      <c r="L24" s="78"/>
    </row>
    <row r="25" spans="1:12" s="53" customFormat="1" ht="12.75" customHeight="1">
      <c r="A25" s="86">
        <f>IF(C25&lt;&gt;"",COUNTA($C$11:C25),"")</f>
        <v>9</v>
      </c>
      <c r="B25" s="91" t="s">
        <v>134</v>
      </c>
      <c r="C25" s="88" t="s">
        <v>182</v>
      </c>
      <c r="D25" s="78"/>
      <c r="E25" s="89"/>
      <c r="F25" s="78"/>
      <c r="G25" s="89"/>
      <c r="H25" s="78"/>
      <c r="I25" s="89"/>
      <c r="J25" s="78"/>
      <c r="K25" s="89"/>
      <c r="L25" s="78"/>
    </row>
    <row r="26" spans="1:12" s="53" customFormat="1" ht="12.75" customHeight="1">
      <c r="A26" s="86">
        <f>IF(C26&lt;&gt;"",COUNTA($C$11:C26),"")</f>
        <v>10</v>
      </c>
      <c r="B26" s="91" t="s">
        <v>135</v>
      </c>
      <c r="C26" s="88" t="s">
        <v>182</v>
      </c>
      <c r="D26" s="78"/>
      <c r="E26" s="89"/>
      <c r="F26" s="78"/>
      <c r="G26" s="89"/>
      <c r="H26" s="78"/>
      <c r="I26" s="89"/>
      <c r="J26" s="78"/>
      <c r="K26" s="89"/>
      <c r="L26" s="78"/>
    </row>
    <row r="27" spans="1:12" s="53" customFormat="1" ht="12.75" customHeight="1">
      <c r="A27" s="86">
        <f>IF(C27&lt;&gt;"",COUNTA($C$11:C27),"")</f>
        <v>11</v>
      </c>
      <c r="B27" s="91" t="s">
        <v>136</v>
      </c>
      <c r="C27" s="88" t="s">
        <v>182</v>
      </c>
      <c r="D27" s="78"/>
      <c r="E27" s="89"/>
      <c r="F27" s="78"/>
      <c r="G27" s="89"/>
      <c r="H27" s="78"/>
      <c r="I27" s="89"/>
      <c r="J27" s="78"/>
      <c r="K27" s="89"/>
      <c r="L27" s="78"/>
    </row>
    <row r="28" spans="1:12" s="53" customFormat="1" ht="12.75" customHeight="1">
      <c r="A28" s="86">
        <f>IF(C28&lt;&gt;"",COUNTA($C$11:C28),"")</f>
        <v>12</v>
      </c>
      <c r="B28" s="91" t="s">
        <v>137</v>
      </c>
      <c r="C28" s="88" t="s">
        <v>182</v>
      </c>
      <c r="D28" s="78"/>
      <c r="E28" s="89"/>
      <c r="F28" s="78"/>
      <c r="G28" s="89"/>
      <c r="H28" s="78"/>
      <c r="I28" s="89"/>
      <c r="J28" s="78"/>
      <c r="K28" s="89"/>
      <c r="L28" s="78"/>
    </row>
    <row r="29" spans="1:12" s="53" customFormat="1" ht="12.75" customHeight="1">
      <c r="A29" s="86">
        <f>IF(C29&lt;&gt;"",COUNTA($C$11:C29),"")</f>
      </c>
      <c r="B29" s="91"/>
      <c r="C29" s="88"/>
      <c r="D29" s="78"/>
      <c r="E29" s="89"/>
      <c r="F29" s="78"/>
      <c r="G29" s="89"/>
      <c r="H29" s="78"/>
      <c r="I29" s="89"/>
      <c r="J29" s="78"/>
      <c r="K29" s="89"/>
      <c r="L29" s="78"/>
    </row>
    <row r="30" spans="1:12" s="53" customFormat="1" ht="12.75" customHeight="1">
      <c r="A30" s="86">
        <f>IF(C30&lt;&gt;"",COUNTA($C$11:C30),"")</f>
      </c>
      <c r="B30" s="90" t="s">
        <v>57</v>
      </c>
      <c r="C30" s="88"/>
      <c r="D30" s="78"/>
      <c r="E30" s="89"/>
      <c r="F30" s="78"/>
      <c r="G30" s="89"/>
      <c r="H30" s="78"/>
      <c r="I30" s="89"/>
      <c r="J30" s="78"/>
      <c r="K30" s="89"/>
      <c r="L30" s="78"/>
    </row>
    <row r="31" spans="1:12" s="53" customFormat="1" ht="7.5" customHeight="1">
      <c r="A31" s="86">
        <f>IF(C31&lt;&gt;"",COUNTA($C$11:C31),"")</f>
      </c>
      <c r="B31" s="90"/>
      <c r="C31" s="88"/>
      <c r="D31" s="78"/>
      <c r="E31" s="89"/>
      <c r="F31" s="78"/>
      <c r="G31" s="89"/>
      <c r="H31" s="78"/>
      <c r="I31" s="89"/>
      <c r="J31" s="78"/>
      <c r="K31" s="89"/>
      <c r="L31" s="78"/>
    </row>
    <row r="32" spans="1:12" s="53" customFormat="1" ht="12.75" customHeight="1">
      <c r="A32" s="86">
        <f>IF(C32&lt;&gt;"",COUNTA($C$11:C32),"")</f>
        <v>13</v>
      </c>
      <c r="B32" s="91" t="s">
        <v>138</v>
      </c>
      <c r="C32" s="88">
        <v>96.4</v>
      </c>
      <c r="D32" s="78">
        <v>6.167400881057276</v>
      </c>
      <c r="E32" s="89">
        <v>95.6</v>
      </c>
      <c r="F32" s="78">
        <v>4.366812227074249</v>
      </c>
      <c r="G32" s="89">
        <v>96.5</v>
      </c>
      <c r="H32" s="78">
        <v>3.8751345532830896</v>
      </c>
      <c r="I32" s="89">
        <v>98.8</v>
      </c>
      <c r="J32" s="78">
        <v>9.050772626931575</v>
      </c>
      <c r="K32" s="89">
        <v>98.7</v>
      </c>
      <c r="L32" s="78">
        <v>13.318025258323772</v>
      </c>
    </row>
    <row r="33" spans="1:12" s="53" customFormat="1" ht="12.75" customHeight="1">
      <c r="A33" s="86">
        <f>IF(C33&lt;&gt;"",COUNTA($C$11:C33),"")</f>
        <v>14</v>
      </c>
      <c r="B33" s="91" t="s">
        <v>139</v>
      </c>
      <c r="C33" s="88">
        <v>94.4</v>
      </c>
      <c r="D33" s="78">
        <v>4.309392265193367</v>
      </c>
      <c r="E33" s="89">
        <v>93.3</v>
      </c>
      <c r="F33" s="78">
        <v>3.3222591362126224</v>
      </c>
      <c r="G33" s="89">
        <v>93.6</v>
      </c>
      <c r="H33" s="78">
        <v>3.083700440528631</v>
      </c>
      <c r="I33" s="89">
        <v>97.1</v>
      </c>
      <c r="J33" s="78">
        <v>5.658324265505982</v>
      </c>
      <c r="K33" s="89">
        <v>94.4</v>
      </c>
      <c r="L33" s="78">
        <v>5.94837261503929</v>
      </c>
    </row>
    <row r="34" spans="1:12" s="53" customFormat="1" ht="12.75" customHeight="1">
      <c r="A34" s="86">
        <f>IF(C34&lt;&gt;"",COUNTA($C$11:C34),"")</f>
        <v>15</v>
      </c>
      <c r="B34" s="91" t="s">
        <v>140</v>
      </c>
      <c r="C34" s="88">
        <v>99</v>
      </c>
      <c r="D34" s="78">
        <v>0.9174311926605583</v>
      </c>
      <c r="E34" s="89">
        <v>96.7</v>
      </c>
      <c r="F34" s="78">
        <v>-0.9221311475409806</v>
      </c>
      <c r="G34" s="89">
        <v>96.8</v>
      </c>
      <c r="H34" s="78">
        <v>-1.9250253292806576</v>
      </c>
      <c r="I34" s="89">
        <v>104</v>
      </c>
      <c r="J34" s="78">
        <v>4.1041041041040955</v>
      </c>
      <c r="K34" s="89">
        <v>104.5</v>
      </c>
      <c r="L34" s="78">
        <v>3.876739562624266</v>
      </c>
    </row>
    <row r="35" spans="1:12" s="53" customFormat="1" ht="12.75" customHeight="1">
      <c r="A35" s="86">
        <f>IF(C35&lt;&gt;"",COUNTA($C$11:C35),"")</f>
        <v>16</v>
      </c>
      <c r="B35" s="91" t="s">
        <v>141</v>
      </c>
      <c r="C35" s="88">
        <v>108.4</v>
      </c>
      <c r="D35" s="78">
        <v>6.066536203522503</v>
      </c>
      <c r="E35" s="89">
        <v>103.2</v>
      </c>
      <c r="F35" s="78">
        <v>1.4749262536873147</v>
      </c>
      <c r="G35" s="89">
        <v>102.4</v>
      </c>
      <c r="H35" s="78">
        <v>1.0858835143139203</v>
      </c>
      <c r="I35" s="89">
        <v>118.2</v>
      </c>
      <c r="J35" s="78">
        <v>13.65384615384616</v>
      </c>
      <c r="K35" s="89">
        <v>124.1</v>
      </c>
      <c r="L35" s="78">
        <v>16.9651272384543</v>
      </c>
    </row>
    <row r="36" spans="1:12" s="53" customFormat="1" ht="12.75" customHeight="1">
      <c r="A36" s="86">
        <f>IF(C36&lt;&gt;"",COUNTA($C$11:C36),"")</f>
        <v>17</v>
      </c>
      <c r="B36" s="91" t="s">
        <v>142</v>
      </c>
      <c r="C36" s="88">
        <v>114.6</v>
      </c>
      <c r="D36" s="78">
        <v>4.75319926873857</v>
      </c>
      <c r="E36" s="89">
        <v>109.5</v>
      </c>
      <c r="F36" s="78">
        <v>3.0103480714957698</v>
      </c>
      <c r="G36" s="89">
        <v>108.4</v>
      </c>
      <c r="H36" s="78">
        <v>2.7488151658767777</v>
      </c>
      <c r="I36" s="89">
        <v>124.2</v>
      </c>
      <c r="J36" s="78">
        <v>7.346585998271394</v>
      </c>
      <c r="K36" s="89">
        <v>133</v>
      </c>
      <c r="L36" s="78">
        <v>8.837970540098198</v>
      </c>
    </row>
    <row r="37" spans="1:12" s="53" customFormat="1" ht="12.75" customHeight="1">
      <c r="A37" s="86">
        <f>IF(C37&lt;&gt;"",COUNTA($C$11:C37),"")</f>
        <v>18</v>
      </c>
      <c r="B37" s="91" t="s">
        <v>143</v>
      </c>
      <c r="C37" s="88">
        <v>118.4</v>
      </c>
      <c r="D37" s="78">
        <v>5.4318788958147906</v>
      </c>
      <c r="E37" s="89">
        <v>112.5</v>
      </c>
      <c r="F37" s="78">
        <v>4.070305272895467</v>
      </c>
      <c r="G37" s="89">
        <v>110.6</v>
      </c>
      <c r="H37" s="78">
        <v>3.8497652582159674</v>
      </c>
      <c r="I37" s="89">
        <v>129.4</v>
      </c>
      <c r="J37" s="78">
        <v>7.564422277639238</v>
      </c>
      <c r="K37" s="89">
        <v>140.9</v>
      </c>
      <c r="L37" s="78">
        <v>10.509803921568633</v>
      </c>
    </row>
    <row r="38" spans="1:12" s="53" customFormat="1" ht="12.75" customHeight="1">
      <c r="A38" s="86">
        <f>IF(C38&lt;&gt;"",COUNTA($C$11:C38),"")</f>
        <v>19</v>
      </c>
      <c r="B38" s="91" t="s">
        <v>144</v>
      </c>
      <c r="C38" s="88">
        <v>121.7</v>
      </c>
      <c r="D38" s="78">
        <v>4.195205479452056</v>
      </c>
      <c r="E38" s="89">
        <v>114.3</v>
      </c>
      <c r="F38" s="78">
        <v>1.4196983141082455</v>
      </c>
      <c r="G38" s="89">
        <v>111.8</v>
      </c>
      <c r="H38" s="78">
        <v>0.3590664272890365</v>
      </c>
      <c r="I38" s="89">
        <v>135.1</v>
      </c>
      <c r="J38" s="78">
        <v>8.253205128205124</v>
      </c>
      <c r="K38" s="89">
        <v>148.7</v>
      </c>
      <c r="L38" s="78">
        <v>9.822747415066445</v>
      </c>
    </row>
    <row r="39" spans="1:12" s="53" customFormat="1" ht="12.75" customHeight="1">
      <c r="A39" s="86">
        <f>IF(C39&lt;&gt;"",COUNTA($C$11:C39),"")</f>
        <v>20</v>
      </c>
      <c r="B39" s="91" t="s">
        <v>145</v>
      </c>
      <c r="C39" s="88">
        <v>124.1</v>
      </c>
      <c r="D39" s="78">
        <v>4.549283909014321</v>
      </c>
      <c r="E39" s="89">
        <v>116.3</v>
      </c>
      <c r="F39" s="78">
        <v>2.2867194371152095</v>
      </c>
      <c r="G39" s="89">
        <v>113.8</v>
      </c>
      <c r="H39" s="78">
        <v>1.1555555555555515</v>
      </c>
      <c r="I39" s="89">
        <v>138.2</v>
      </c>
      <c r="J39" s="78">
        <v>7.800312012480489</v>
      </c>
      <c r="K39" s="89">
        <v>153</v>
      </c>
      <c r="L39" s="78">
        <v>9.598853868194851</v>
      </c>
    </row>
    <row r="40" spans="1:12" s="53" customFormat="1" ht="12.75" customHeight="1">
      <c r="A40" s="86">
        <f>IF(C40&lt;&gt;"",COUNTA($C$11:C40),"")</f>
        <v>21</v>
      </c>
      <c r="B40" s="91" t="s">
        <v>146</v>
      </c>
      <c r="C40" s="88">
        <v>119.3</v>
      </c>
      <c r="D40" s="78">
        <v>4.741000877963117</v>
      </c>
      <c r="E40" s="89">
        <v>114</v>
      </c>
      <c r="F40" s="78">
        <v>2.0590868397493267</v>
      </c>
      <c r="G40" s="89">
        <v>112</v>
      </c>
      <c r="H40" s="78">
        <v>0.9009009009009077</v>
      </c>
      <c r="I40" s="89">
        <v>129.5</v>
      </c>
      <c r="J40" s="78">
        <v>9.006734006734007</v>
      </c>
      <c r="K40" s="89">
        <v>140.2</v>
      </c>
      <c r="L40" s="78">
        <v>10.830039525691689</v>
      </c>
    </row>
    <row r="41" spans="1:12" s="53" customFormat="1" ht="12.75" customHeight="1">
      <c r="A41" s="86">
        <f>IF(C41&lt;&gt;"",COUNTA($C$11:C41),"")</f>
        <v>22</v>
      </c>
      <c r="B41" s="91" t="s">
        <v>147</v>
      </c>
      <c r="C41" s="88">
        <v>114.9</v>
      </c>
      <c r="D41" s="78">
        <v>6.388888888888886</v>
      </c>
      <c r="E41" s="89">
        <v>110.3</v>
      </c>
      <c r="F41" s="78">
        <v>3.665413533834581</v>
      </c>
      <c r="G41" s="89">
        <v>109.5</v>
      </c>
      <c r="H41" s="78">
        <v>3.10734463276836</v>
      </c>
      <c r="I41" s="89">
        <v>123.6</v>
      </c>
      <c r="J41" s="78">
        <v>10.554561717352414</v>
      </c>
      <c r="K41" s="89">
        <v>131.6</v>
      </c>
      <c r="L41" s="78">
        <v>12.864493996569479</v>
      </c>
    </row>
    <row r="42" spans="1:12" s="53" customFormat="1" ht="12.75" customHeight="1">
      <c r="A42" s="86">
        <f>IF(C42&lt;&gt;"",COUNTA($C$11:C42),"")</f>
        <v>23</v>
      </c>
      <c r="B42" s="91" t="s">
        <v>148</v>
      </c>
      <c r="C42" s="88">
        <v>108.9</v>
      </c>
      <c r="D42" s="78">
        <v>7.396449704142</v>
      </c>
      <c r="E42" s="89">
        <v>106.7</v>
      </c>
      <c r="F42" s="78">
        <v>6.913827655310627</v>
      </c>
      <c r="G42" s="89">
        <v>107.2</v>
      </c>
      <c r="H42" s="78">
        <v>6.879361914257231</v>
      </c>
      <c r="I42" s="89">
        <v>113.8</v>
      </c>
      <c r="J42" s="78">
        <v>8.38095238095238</v>
      </c>
      <c r="K42" s="89">
        <v>118</v>
      </c>
      <c r="L42" s="78">
        <v>10.694183864915573</v>
      </c>
    </row>
    <row r="43" spans="1:12" s="53" customFormat="1" ht="12.75" customHeight="1">
      <c r="A43" s="86">
        <f>IF(C43&lt;&gt;"",COUNTA($C$11:C43),"")</f>
        <v>24</v>
      </c>
      <c r="B43" s="91" t="s">
        <v>149</v>
      </c>
      <c r="C43" s="88">
        <v>106.3</v>
      </c>
      <c r="D43" s="78">
        <v>4.729064039408868</v>
      </c>
      <c r="E43" s="89">
        <v>105.6</v>
      </c>
      <c r="F43" s="78">
        <v>4.451038575667667</v>
      </c>
      <c r="G43" s="89">
        <v>107.1</v>
      </c>
      <c r="H43" s="78">
        <v>4.385964912280713</v>
      </c>
      <c r="I43" s="89">
        <v>108.6</v>
      </c>
      <c r="J43" s="78">
        <v>5.232558139534888</v>
      </c>
      <c r="K43" s="89">
        <v>110.6</v>
      </c>
      <c r="L43" s="78">
        <v>5.736137667304021</v>
      </c>
    </row>
    <row r="44" spans="1:12" s="53" customFormat="1" ht="12.75" customHeight="1">
      <c r="A44" s="86">
        <f>IF(C44&lt;&gt;"",COUNTA($C$11:C44),"")</f>
      </c>
      <c r="B44" s="91"/>
      <c r="C44" s="88"/>
      <c r="D44" s="78"/>
      <c r="E44" s="89"/>
      <c r="F44" s="78"/>
      <c r="G44" s="89"/>
      <c r="H44" s="78"/>
      <c r="I44" s="89"/>
      <c r="J44" s="78"/>
      <c r="K44" s="89"/>
      <c r="L44" s="78"/>
    </row>
    <row r="45" spans="1:12" s="53" customFormat="1" ht="12.75" customHeight="1">
      <c r="A45" s="86">
        <f>IF(C45&lt;&gt;"",COUNTA($C$11:C45),"")</f>
      </c>
      <c r="B45" s="90" t="s">
        <v>181</v>
      </c>
      <c r="C45" s="88"/>
      <c r="D45" s="78"/>
      <c r="E45" s="89"/>
      <c r="F45" s="78"/>
      <c r="G45" s="89"/>
      <c r="H45" s="78"/>
      <c r="I45" s="89"/>
      <c r="J45" s="78"/>
      <c r="K45" s="89"/>
      <c r="L45" s="78"/>
    </row>
    <row r="46" spans="1:12" s="53" customFormat="1" ht="7.5" customHeight="1">
      <c r="A46" s="86">
        <f>IF(C46&lt;&gt;"",COUNTA($C$11:C46),"")</f>
      </c>
      <c r="B46" s="90"/>
      <c r="C46" s="88"/>
      <c r="D46" s="78"/>
      <c r="E46" s="89"/>
      <c r="F46" s="78"/>
      <c r="G46" s="89"/>
      <c r="H46" s="78"/>
      <c r="I46" s="89"/>
      <c r="J46" s="78"/>
      <c r="K46" s="89"/>
      <c r="L46" s="78"/>
    </row>
    <row r="47" spans="1:12" s="53" customFormat="1" ht="12.75" customHeight="1">
      <c r="A47" s="86">
        <f>IF(C47&lt;&gt;"",COUNTA($C$11:C47),"")</f>
        <v>25</v>
      </c>
      <c r="B47" s="91" t="s">
        <v>138</v>
      </c>
      <c r="C47" s="88">
        <v>100.5</v>
      </c>
      <c r="D47" s="78">
        <v>4.253112033195009</v>
      </c>
      <c r="E47" s="89">
        <v>99.7</v>
      </c>
      <c r="F47" s="78">
        <v>4.288702928870293</v>
      </c>
      <c r="G47" s="89">
        <v>100.5</v>
      </c>
      <c r="H47" s="78">
        <v>4.145077720207254</v>
      </c>
      <c r="I47" s="89">
        <v>102.8</v>
      </c>
      <c r="J47" s="78">
        <v>4.048582995951421</v>
      </c>
      <c r="K47" s="89">
        <v>104</v>
      </c>
      <c r="L47" s="78">
        <v>5.369807497467065</v>
      </c>
    </row>
    <row r="48" spans="1:12" s="53" customFormat="1" ht="12.75" customHeight="1">
      <c r="A48" s="86">
        <f>IF(C48&lt;&gt;"",COUNTA($C$11:C48),"")</f>
        <v>26</v>
      </c>
      <c r="B48" s="91" t="s">
        <v>139</v>
      </c>
      <c r="C48" s="88">
        <v>98.1</v>
      </c>
      <c r="D48" s="78">
        <v>3.919491525423723</v>
      </c>
      <c r="E48" s="89">
        <v>98.7</v>
      </c>
      <c r="F48" s="78">
        <v>5.7877813504823195</v>
      </c>
      <c r="G48" s="89">
        <v>99.2</v>
      </c>
      <c r="H48" s="78">
        <v>5.98290598290599</v>
      </c>
      <c r="I48" s="89">
        <v>98.2</v>
      </c>
      <c r="J48" s="78">
        <v>1.1328527291452133</v>
      </c>
      <c r="K48" s="89">
        <v>99.2</v>
      </c>
      <c r="L48" s="78">
        <v>5.0847457627118615</v>
      </c>
    </row>
    <row r="49" spans="1:12" s="53" customFormat="1" ht="12.75" customHeight="1">
      <c r="A49" s="86">
        <f>IF(C49&lt;&gt;"",COUNTA($C$11:C49),"")</f>
        <v>27</v>
      </c>
      <c r="B49" s="91" t="s">
        <v>140</v>
      </c>
      <c r="C49" s="88" t="s">
        <v>182</v>
      </c>
      <c r="D49" s="78"/>
      <c r="E49" s="89"/>
      <c r="F49" s="78"/>
      <c r="G49" s="89"/>
      <c r="H49" s="78"/>
      <c r="I49" s="89"/>
      <c r="J49" s="78"/>
      <c r="K49" s="89"/>
      <c r="L49" s="78"/>
    </row>
    <row r="50" spans="1:12" s="53" customFormat="1" ht="12.75" customHeight="1">
      <c r="A50" s="86">
        <f>IF(C50&lt;&gt;"",COUNTA($C$11:C50),"")</f>
        <v>28</v>
      </c>
      <c r="B50" s="91" t="s">
        <v>141</v>
      </c>
      <c r="C50" s="88" t="s">
        <v>182</v>
      </c>
      <c r="D50" s="78"/>
      <c r="E50" s="89"/>
      <c r="F50" s="78"/>
      <c r="G50" s="89"/>
      <c r="H50" s="78"/>
      <c r="I50" s="89"/>
      <c r="J50" s="78"/>
      <c r="K50" s="89"/>
      <c r="L50" s="78"/>
    </row>
    <row r="51" spans="1:12" s="53" customFormat="1" ht="12.75" customHeight="1">
      <c r="A51" s="86">
        <f>IF(C51&lt;&gt;"",COUNTA($C$11:C51),"")</f>
        <v>29</v>
      </c>
      <c r="B51" s="91" t="s">
        <v>142</v>
      </c>
      <c r="C51" s="88" t="s">
        <v>182</v>
      </c>
      <c r="D51" s="78"/>
      <c r="E51" s="89"/>
      <c r="F51" s="78"/>
      <c r="G51" s="89"/>
      <c r="H51" s="78"/>
      <c r="I51" s="89"/>
      <c r="J51" s="78"/>
      <c r="K51" s="89"/>
      <c r="L51" s="78"/>
    </row>
    <row r="52" spans="1:12" s="53" customFormat="1" ht="12.75" customHeight="1">
      <c r="A52" s="86">
        <f>IF(C52&lt;&gt;"",COUNTA($C$11:C52),"")</f>
        <v>30</v>
      </c>
      <c r="B52" s="91" t="s">
        <v>143</v>
      </c>
      <c r="C52" s="88" t="s">
        <v>182</v>
      </c>
      <c r="D52" s="78"/>
      <c r="E52" s="89"/>
      <c r="F52" s="78"/>
      <c r="G52" s="89"/>
      <c r="H52" s="78"/>
      <c r="I52" s="89"/>
      <c r="J52" s="78"/>
      <c r="K52" s="89"/>
      <c r="L52" s="78"/>
    </row>
    <row r="53" spans="1:12" s="53" customFormat="1" ht="12.75" customHeight="1">
      <c r="A53" s="86">
        <f>IF(C53&lt;&gt;"",COUNTA($C$11:C53),"")</f>
        <v>31</v>
      </c>
      <c r="B53" s="91" t="s">
        <v>144</v>
      </c>
      <c r="C53" s="88" t="s">
        <v>182</v>
      </c>
      <c r="D53" s="78"/>
      <c r="E53" s="89"/>
      <c r="F53" s="78"/>
      <c r="G53" s="89"/>
      <c r="H53" s="78"/>
      <c r="I53" s="89"/>
      <c r="J53" s="78"/>
      <c r="K53" s="89"/>
      <c r="L53" s="78"/>
    </row>
    <row r="54" spans="1:12" s="53" customFormat="1" ht="12.75" customHeight="1">
      <c r="A54" s="86">
        <f>IF(C54&lt;&gt;"",COUNTA($C$11:C54),"")</f>
        <v>32</v>
      </c>
      <c r="B54" s="91" t="s">
        <v>145</v>
      </c>
      <c r="C54" s="88" t="s">
        <v>182</v>
      </c>
      <c r="D54" s="78"/>
      <c r="E54" s="89"/>
      <c r="F54" s="78"/>
      <c r="G54" s="89"/>
      <c r="H54" s="78"/>
      <c r="I54" s="89"/>
      <c r="J54" s="78"/>
      <c r="K54" s="89"/>
      <c r="L54" s="78"/>
    </row>
    <row r="55" spans="1:12" s="53" customFormat="1" ht="12.75" customHeight="1">
      <c r="A55" s="86">
        <f>IF(C55&lt;&gt;"",COUNTA($C$11:C55),"")</f>
        <v>33</v>
      </c>
      <c r="B55" s="91" t="s">
        <v>146</v>
      </c>
      <c r="C55" s="88" t="s">
        <v>182</v>
      </c>
      <c r="D55" s="78"/>
      <c r="E55" s="89"/>
      <c r="F55" s="78"/>
      <c r="G55" s="89"/>
      <c r="H55" s="78"/>
      <c r="I55" s="89"/>
      <c r="J55" s="78"/>
      <c r="K55" s="89"/>
      <c r="L55" s="78"/>
    </row>
    <row r="56" spans="1:12" s="53" customFormat="1" ht="12.75" customHeight="1">
      <c r="A56" s="86">
        <f>IF(C56&lt;&gt;"",COUNTA($C$11:C56),"")</f>
        <v>34</v>
      </c>
      <c r="B56" s="91" t="s">
        <v>147</v>
      </c>
      <c r="C56" s="88" t="s">
        <v>182</v>
      </c>
      <c r="D56" s="78"/>
      <c r="E56" s="89"/>
      <c r="F56" s="78"/>
      <c r="G56" s="89"/>
      <c r="H56" s="78"/>
      <c r="I56" s="89"/>
      <c r="J56" s="78"/>
      <c r="K56" s="89"/>
      <c r="L56" s="78"/>
    </row>
    <row r="57" spans="1:12" s="53" customFormat="1" ht="12.75" customHeight="1">
      <c r="A57" s="86">
        <f>IF(C57&lt;&gt;"",COUNTA($C$11:C57),"")</f>
        <v>35</v>
      </c>
      <c r="B57" s="91" t="s">
        <v>148</v>
      </c>
      <c r="C57" s="88" t="s">
        <v>182</v>
      </c>
      <c r="D57" s="78"/>
      <c r="E57" s="89"/>
      <c r="F57" s="78"/>
      <c r="G57" s="89"/>
      <c r="H57" s="78"/>
      <c r="I57" s="89"/>
      <c r="J57" s="78"/>
      <c r="K57" s="89"/>
      <c r="L57" s="78"/>
    </row>
    <row r="58" spans="1:12" ht="12.75">
      <c r="A58" s="86">
        <f>IF(C58&lt;&gt;"",COUNTA($C$11:C58),"")</f>
        <v>36</v>
      </c>
      <c r="B58" s="91" t="s">
        <v>149</v>
      </c>
      <c r="C58" s="88" t="s">
        <v>182</v>
      </c>
      <c r="D58" s="78"/>
      <c r="E58" s="89"/>
      <c r="F58" s="78"/>
      <c r="G58" s="89"/>
      <c r="H58" s="78"/>
      <c r="I58" s="89"/>
      <c r="J58" s="78"/>
      <c r="K58" s="89"/>
      <c r="L58" s="78"/>
    </row>
    <row r="59" spans="4:12" ht="12.75">
      <c r="D59" s="77"/>
      <c r="F59" s="77"/>
      <c r="G59" s="55"/>
      <c r="H59" s="77"/>
      <c r="I59" s="55"/>
      <c r="J59" s="77"/>
      <c r="L59" s="77"/>
    </row>
  </sheetData>
  <sheetProtection/>
  <mergeCells count="14">
    <mergeCell ref="A1:B1"/>
    <mergeCell ref="C1:L1"/>
    <mergeCell ref="A2:B2"/>
    <mergeCell ref="C2:L2"/>
    <mergeCell ref="A3:A8"/>
    <mergeCell ref="B3:B8"/>
    <mergeCell ref="C3:D7"/>
    <mergeCell ref="E3:L3"/>
    <mergeCell ref="E4:F7"/>
    <mergeCell ref="G4:H4"/>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2015 02&amp;R&amp;7&amp;P</oddFooter>
    <evenFooter>&amp;L&amp;7&amp;P&amp;R&amp;7StatA MV, Statistischer Bericht G433 2015 02</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7109375" style="0" customWidth="1"/>
  </cols>
  <sheetData>
    <row r="1" spans="1:7" s="12" customFormat="1" ht="30" customHeight="1">
      <c r="A1" s="127" t="s">
        <v>48</v>
      </c>
      <c r="B1" s="128"/>
      <c r="C1" s="128"/>
      <c r="D1" s="134" t="s">
        <v>26</v>
      </c>
      <c r="E1" s="134"/>
      <c r="F1" s="134"/>
      <c r="G1" s="135"/>
    </row>
    <row r="2" spans="1:8" ht="30" customHeight="1">
      <c r="A2" s="129" t="s">
        <v>132</v>
      </c>
      <c r="B2" s="130"/>
      <c r="C2" s="130"/>
      <c r="D2" s="136" t="s">
        <v>121</v>
      </c>
      <c r="E2" s="136"/>
      <c r="F2" s="136"/>
      <c r="G2" s="137"/>
      <c r="H2" s="10"/>
    </row>
    <row r="3" spans="1:8" ht="11.25" customHeight="1">
      <c r="A3" s="131" t="s">
        <v>43</v>
      </c>
      <c r="B3" s="133" t="s">
        <v>42</v>
      </c>
      <c r="C3" s="133" t="s">
        <v>31</v>
      </c>
      <c r="D3" s="133" t="s">
        <v>32</v>
      </c>
      <c r="E3" s="133"/>
      <c r="F3" s="133"/>
      <c r="G3" s="138"/>
      <c r="H3" s="10"/>
    </row>
    <row r="4" spans="1:8" ht="11.25" customHeight="1">
      <c r="A4" s="132"/>
      <c r="B4" s="133"/>
      <c r="C4" s="133"/>
      <c r="D4" s="141" t="s">
        <v>185</v>
      </c>
      <c r="E4" s="141" t="s">
        <v>186</v>
      </c>
      <c r="F4" s="141" t="s">
        <v>185</v>
      </c>
      <c r="G4" s="142" t="s">
        <v>186</v>
      </c>
      <c r="H4" s="10"/>
    </row>
    <row r="5" spans="1:8" ht="11.25" customHeight="1">
      <c r="A5" s="132"/>
      <c r="B5" s="133"/>
      <c r="C5" s="133"/>
      <c r="D5" s="141"/>
      <c r="E5" s="141"/>
      <c r="F5" s="141"/>
      <c r="G5" s="142"/>
      <c r="H5" s="10"/>
    </row>
    <row r="6" spans="1:8" ht="11.25" customHeight="1">
      <c r="A6" s="132"/>
      <c r="B6" s="133"/>
      <c r="C6" s="133"/>
      <c r="D6" s="141"/>
      <c r="E6" s="141"/>
      <c r="F6" s="141"/>
      <c r="G6" s="142"/>
      <c r="H6" s="10"/>
    </row>
    <row r="7" spans="1:8" ht="11.25" customHeight="1">
      <c r="A7" s="132"/>
      <c r="B7" s="133"/>
      <c r="C7" s="133"/>
      <c r="D7" s="141"/>
      <c r="E7" s="141"/>
      <c r="F7" s="141"/>
      <c r="G7" s="142"/>
      <c r="H7" s="10"/>
    </row>
    <row r="8" spans="1:8" ht="11.25" customHeight="1">
      <c r="A8" s="132"/>
      <c r="B8" s="133"/>
      <c r="C8" s="133"/>
      <c r="D8" s="133" t="s">
        <v>33</v>
      </c>
      <c r="E8" s="133"/>
      <c r="F8" s="133" t="s">
        <v>34</v>
      </c>
      <c r="G8" s="138"/>
      <c r="H8" s="10"/>
    </row>
    <row r="9" spans="1:8" s="14" customFormat="1" ht="11.25" customHeight="1">
      <c r="A9" s="132"/>
      <c r="B9" s="133"/>
      <c r="C9" s="133"/>
      <c r="D9" s="133" t="s">
        <v>35</v>
      </c>
      <c r="E9" s="133"/>
      <c r="F9" s="133"/>
      <c r="G9" s="138"/>
      <c r="H9" s="18"/>
    </row>
    <row r="10" spans="1:7" ht="11.25" customHeight="1">
      <c r="A10" s="15">
        <v>1</v>
      </c>
      <c r="B10" s="16">
        <v>2</v>
      </c>
      <c r="C10" s="16">
        <v>3</v>
      </c>
      <c r="D10" s="16">
        <v>4</v>
      </c>
      <c r="E10" s="16">
        <v>5</v>
      </c>
      <c r="F10" s="16">
        <v>6</v>
      </c>
      <c r="G10" s="23">
        <v>7</v>
      </c>
    </row>
    <row r="11" spans="1:7" ht="12" customHeight="1">
      <c r="A11" s="57"/>
      <c r="B11" s="22"/>
      <c r="C11" s="19"/>
      <c r="D11" s="80"/>
      <c r="E11" s="80"/>
      <c r="F11" s="80"/>
      <c r="G11" s="80"/>
    </row>
    <row r="12" spans="1:7" ht="12" customHeight="1">
      <c r="A12" s="56">
        <f>IF(D12&lt;&gt;"",COUNTA($D$12:D12),"")</f>
        <v>1</v>
      </c>
      <c r="B12" s="67" t="s">
        <v>102</v>
      </c>
      <c r="C12" s="20" t="s">
        <v>103</v>
      </c>
      <c r="D12" s="79">
        <v>-1.4</v>
      </c>
      <c r="E12" s="79">
        <v>0</v>
      </c>
      <c r="F12" s="79">
        <v>-3.4</v>
      </c>
      <c r="G12" s="79">
        <v>-2.2</v>
      </c>
    </row>
    <row r="13" spans="1:7" ht="12" customHeight="1">
      <c r="A13" s="56">
        <f>IF(D13&lt;&gt;"",COUNTA($D$12:D13),"")</f>
      </c>
      <c r="B13" s="67"/>
      <c r="C13" s="20"/>
      <c r="D13" s="80"/>
      <c r="E13" s="80"/>
      <c r="F13" s="80"/>
      <c r="G13" s="80"/>
    </row>
    <row r="14" spans="1:7" ht="12" customHeight="1">
      <c r="A14" s="56">
        <f>IF(D14&lt;&gt;"",COUNTA($D$12:D14),"")</f>
        <v>2</v>
      </c>
      <c r="B14" s="67">
        <v>55</v>
      </c>
      <c r="C14" s="20" t="s">
        <v>71</v>
      </c>
      <c r="D14" s="79">
        <v>4.1</v>
      </c>
      <c r="E14" s="79">
        <v>5.5</v>
      </c>
      <c r="F14" s="79">
        <v>2.1</v>
      </c>
      <c r="G14" s="79">
        <v>3.1</v>
      </c>
    </row>
    <row r="15" spans="1:7" ht="12" customHeight="1">
      <c r="A15" s="56">
        <f>IF(D15&lt;&gt;"",COUNTA($D$12:D15),"")</f>
      </c>
      <c r="B15" s="68"/>
      <c r="C15" s="19" t="s">
        <v>113</v>
      </c>
      <c r="D15" s="80"/>
      <c r="E15" s="80"/>
      <c r="F15" s="80"/>
      <c r="G15" s="80"/>
    </row>
    <row r="16" spans="1:7" ht="12" customHeight="1">
      <c r="A16" s="56">
        <f>IF(D16&lt;&gt;"",COUNTA($D$12:D16),"")</f>
        <v>3</v>
      </c>
      <c r="B16" s="69" t="s">
        <v>72</v>
      </c>
      <c r="C16" s="17" t="s">
        <v>115</v>
      </c>
      <c r="D16" s="80">
        <v>3.8</v>
      </c>
      <c r="E16" s="80">
        <v>5.1</v>
      </c>
      <c r="F16" s="80">
        <v>1.7</v>
      </c>
      <c r="G16" s="80">
        <v>2.7</v>
      </c>
    </row>
    <row r="17" spans="1:7" ht="12" customHeight="1">
      <c r="A17" s="56">
        <f>IF(D17&lt;&gt;"",COUNTA($D$12:D17),"")</f>
      </c>
      <c r="B17" s="69"/>
      <c r="C17" s="17" t="s">
        <v>45</v>
      </c>
      <c r="D17" s="80"/>
      <c r="E17" s="80"/>
      <c r="F17" s="80"/>
      <c r="G17" s="80"/>
    </row>
    <row r="18" spans="1:7" ht="12" customHeight="1">
      <c r="A18" s="56">
        <f>IF(D18&lt;&gt;"",COUNTA($D$12:D18),"")</f>
        <v>4</v>
      </c>
      <c r="B18" s="69" t="s">
        <v>73</v>
      </c>
      <c r="C18" s="17" t="s">
        <v>114</v>
      </c>
      <c r="D18" s="80">
        <v>4.3</v>
      </c>
      <c r="E18" s="80">
        <v>6.3</v>
      </c>
      <c r="F18" s="80">
        <v>2.2</v>
      </c>
      <c r="G18" s="80">
        <v>3.9</v>
      </c>
    </row>
    <row r="19" spans="1:7" ht="12" customHeight="1">
      <c r="A19" s="56">
        <f>IF(D19&lt;&gt;"",COUNTA($D$12:D19),"")</f>
      </c>
      <c r="B19" s="69"/>
      <c r="C19" s="17"/>
      <c r="D19" s="80"/>
      <c r="E19" s="80"/>
      <c r="F19" s="80"/>
      <c r="G19" s="80"/>
    </row>
    <row r="20" spans="1:7" ht="12" customHeight="1">
      <c r="A20" s="56">
        <f>IF(D20&lt;&gt;"",COUNTA($D$12:D20),"")</f>
        <v>5</v>
      </c>
      <c r="B20" s="69" t="s">
        <v>77</v>
      </c>
      <c r="C20" s="21" t="s">
        <v>116</v>
      </c>
      <c r="D20" s="80">
        <v>5.5</v>
      </c>
      <c r="E20" s="80">
        <v>8.1</v>
      </c>
      <c r="F20" s="80">
        <v>3.4</v>
      </c>
      <c r="G20" s="80">
        <v>5.8</v>
      </c>
    </row>
    <row r="21" spans="1:7" ht="12" customHeight="1">
      <c r="A21" s="56">
        <f>IF(D21&lt;&gt;"",COUNTA($D$12:D21),"")</f>
      </c>
      <c r="B21" s="69"/>
      <c r="C21" s="17"/>
      <c r="D21" s="80"/>
      <c r="E21" s="80"/>
      <c r="F21" s="80"/>
      <c r="G21" s="80"/>
    </row>
    <row r="22" spans="1:7" ht="12" customHeight="1">
      <c r="A22" s="56">
        <f>IF(D22&lt;&gt;"",COUNTA($D$12:D22),"")</f>
        <v>6</v>
      </c>
      <c r="B22" s="69" t="s">
        <v>82</v>
      </c>
      <c r="C22" s="17" t="s">
        <v>117</v>
      </c>
      <c r="D22" s="80">
        <v>4.6</v>
      </c>
      <c r="E22" s="80">
        <v>2</v>
      </c>
      <c r="F22" s="80">
        <v>2.8</v>
      </c>
      <c r="G22" s="80">
        <v>0.3</v>
      </c>
    </row>
    <row r="23" spans="1:7" ht="12" customHeight="1">
      <c r="A23" s="56">
        <f>IF(D23&lt;&gt;"",COUNTA($D$12:D23),"")</f>
      </c>
      <c r="B23" s="68"/>
      <c r="C23" s="19"/>
      <c r="D23" s="80"/>
      <c r="E23" s="80"/>
      <c r="F23" s="80"/>
      <c r="G23" s="80"/>
    </row>
    <row r="24" spans="1:7" ht="12" customHeight="1">
      <c r="A24" s="56">
        <f>IF(D24&lt;&gt;"",COUNTA($D$12:D24),"")</f>
        <v>7</v>
      </c>
      <c r="B24" s="70">
        <v>56</v>
      </c>
      <c r="C24" s="61" t="s">
        <v>86</v>
      </c>
      <c r="D24" s="79">
        <v>-10.5</v>
      </c>
      <c r="E24" s="79">
        <v>-8.8</v>
      </c>
      <c r="F24" s="79">
        <v>-12.6</v>
      </c>
      <c r="G24" s="79">
        <v>-10.9</v>
      </c>
    </row>
    <row r="25" spans="1:7" ht="12" customHeight="1">
      <c r="A25" s="56">
        <f>IF(D25&lt;&gt;"",COUNTA($D$12:D25),"")</f>
      </c>
      <c r="B25" s="68"/>
      <c r="C25" s="19" t="s">
        <v>44</v>
      </c>
      <c r="D25" s="80"/>
      <c r="E25" s="80"/>
      <c r="F25" s="80"/>
      <c r="G25" s="80"/>
    </row>
    <row r="26" spans="1:7" ht="12" customHeight="1">
      <c r="A26" s="56">
        <f>IF(D26&lt;&gt;"",COUNTA($D$12:D26),"")</f>
        <v>8</v>
      </c>
      <c r="B26" s="69" t="s">
        <v>119</v>
      </c>
      <c r="C26" s="17" t="s">
        <v>118</v>
      </c>
      <c r="D26" s="80">
        <v>-14.4</v>
      </c>
      <c r="E26" s="80">
        <v>-12.2</v>
      </c>
      <c r="F26" s="80">
        <v>-16.6</v>
      </c>
      <c r="G26" s="80">
        <v>-14.5</v>
      </c>
    </row>
    <row r="27" spans="1:7" ht="12" customHeight="1">
      <c r="A27" s="56">
        <f>IF(D27&lt;&gt;"",COUNTA($D$12:D27),"")</f>
      </c>
      <c r="B27" s="69"/>
      <c r="C27" s="17"/>
      <c r="D27" s="80"/>
      <c r="E27" s="80"/>
      <c r="F27" s="80"/>
      <c r="G27" s="80"/>
    </row>
    <row r="28" spans="1:7" ht="22.5" customHeight="1">
      <c r="A28" s="56">
        <f>IF(D28&lt;&gt;"",COUNTA($D$12:D28),"")</f>
        <v>9</v>
      </c>
      <c r="B28" s="69" t="s">
        <v>93</v>
      </c>
      <c r="C28" s="17" t="s">
        <v>120</v>
      </c>
      <c r="D28" s="80">
        <v>-1.5</v>
      </c>
      <c r="E28" s="80">
        <v>-0.8</v>
      </c>
      <c r="F28" s="80">
        <v>-3.2</v>
      </c>
      <c r="G28" s="80">
        <v>-2.5</v>
      </c>
    </row>
    <row r="29" ht="12.75">
      <c r="A29" s="57"/>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2015 02&amp;R&amp;7&amp;P</oddFooter>
    <evenFooter>&amp;L&amp;7&amp;P&amp;R&amp;7StatA MV, Statistischer Bericht G433 2015 02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12" customFormat="1" ht="30" customHeight="1">
      <c r="A1" s="127" t="s">
        <v>48</v>
      </c>
      <c r="B1" s="128"/>
      <c r="C1" s="128"/>
      <c r="D1" s="143" t="s">
        <v>26</v>
      </c>
      <c r="E1" s="134"/>
      <c r="F1" s="134"/>
      <c r="G1" s="134"/>
      <c r="H1" s="134"/>
      <c r="I1" s="135"/>
    </row>
    <row r="2" spans="1:9" s="12" customFormat="1" ht="30" customHeight="1">
      <c r="A2" s="129" t="s">
        <v>133</v>
      </c>
      <c r="B2" s="130"/>
      <c r="C2" s="130"/>
      <c r="D2" s="136" t="s">
        <v>122</v>
      </c>
      <c r="E2" s="144"/>
      <c r="F2" s="144"/>
      <c r="G2" s="144"/>
      <c r="H2" s="144"/>
      <c r="I2" s="145"/>
    </row>
    <row r="3" spans="1:10" ht="11.25" customHeight="1">
      <c r="A3" s="131" t="s">
        <v>43</v>
      </c>
      <c r="B3" s="133" t="s">
        <v>42</v>
      </c>
      <c r="C3" s="133" t="s">
        <v>31</v>
      </c>
      <c r="D3" s="133" t="s">
        <v>37</v>
      </c>
      <c r="E3" s="133"/>
      <c r="F3" s="133"/>
      <c r="G3" s="133"/>
      <c r="H3" s="133"/>
      <c r="I3" s="138"/>
      <c r="J3" s="10"/>
    </row>
    <row r="4" spans="1:10" ht="11.25" customHeight="1">
      <c r="A4" s="132"/>
      <c r="B4" s="133"/>
      <c r="C4" s="133"/>
      <c r="D4" s="133" t="s">
        <v>38</v>
      </c>
      <c r="E4" s="133" t="s">
        <v>36</v>
      </c>
      <c r="F4" s="133"/>
      <c r="G4" s="133" t="s">
        <v>38</v>
      </c>
      <c r="H4" s="133" t="s">
        <v>36</v>
      </c>
      <c r="I4" s="138"/>
      <c r="J4" s="10"/>
    </row>
    <row r="5" spans="1:10" ht="11.25" customHeight="1">
      <c r="A5" s="132"/>
      <c r="B5" s="133"/>
      <c r="C5" s="133"/>
      <c r="D5" s="133"/>
      <c r="E5" s="133" t="s">
        <v>39</v>
      </c>
      <c r="F5" s="133" t="s">
        <v>40</v>
      </c>
      <c r="G5" s="133"/>
      <c r="H5" s="133" t="s">
        <v>39</v>
      </c>
      <c r="I5" s="138" t="s">
        <v>40</v>
      </c>
      <c r="J5" s="10"/>
    </row>
    <row r="6" spans="1:10" ht="11.25" customHeight="1">
      <c r="A6" s="132"/>
      <c r="B6" s="133"/>
      <c r="C6" s="133"/>
      <c r="D6" s="133"/>
      <c r="E6" s="133"/>
      <c r="F6" s="133"/>
      <c r="G6" s="133"/>
      <c r="H6" s="133"/>
      <c r="I6" s="138"/>
      <c r="J6" s="10"/>
    </row>
    <row r="7" spans="1:10" ht="11.25" customHeight="1">
      <c r="A7" s="132"/>
      <c r="B7" s="133"/>
      <c r="C7" s="133"/>
      <c r="D7" s="133" t="s">
        <v>187</v>
      </c>
      <c r="E7" s="133"/>
      <c r="F7" s="133"/>
      <c r="G7" s="133" t="s">
        <v>188</v>
      </c>
      <c r="H7" s="133"/>
      <c r="I7" s="138"/>
      <c r="J7" s="10"/>
    </row>
    <row r="8" spans="1:10" ht="11.25" customHeight="1">
      <c r="A8" s="132"/>
      <c r="B8" s="133"/>
      <c r="C8" s="133"/>
      <c r="D8" s="133"/>
      <c r="E8" s="133"/>
      <c r="F8" s="133"/>
      <c r="G8" s="133"/>
      <c r="H8" s="133"/>
      <c r="I8" s="138"/>
      <c r="J8" s="10"/>
    </row>
    <row r="9" spans="1:10" ht="11.25" customHeight="1">
      <c r="A9" s="132"/>
      <c r="B9" s="133"/>
      <c r="C9" s="133"/>
      <c r="D9" s="133" t="s">
        <v>35</v>
      </c>
      <c r="E9" s="133"/>
      <c r="F9" s="133"/>
      <c r="G9" s="133"/>
      <c r="H9" s="133"/>
      <c r="I9" s="138"/>
      <c r="J9" s="10"/>
    </row>
    <row r="10" spans="1:10" s="14" customFormat="1" ht="11.25" customHeight="1">
      <c r="A10" s="15">
        <v>1</v>
      </c>
      <c r="B10" s="16">
        <v>2</v>
      </c>
      <c r="C10" s="16">
        <v>3</v>
      </c>
      <c r="D10" s="16">
        <v>4</v>
      </c>
      <c r="E10" s="16">
        <v>5</v>
      </c>
      <c r="F10" s="16">
        <v>6</v>
      </c>
      <c r="G10" s="16">
        <v>7</v>
      </c>
      <c r="H10" s="16">
        <v>8</v>
      </c>
      <c r="I10" s="23">
        <v>9</v>
      </c>
      <c r="J10" s="18"/>
    </row>
    <row r="11" spans="1:9" s="76" customFormat="1" ht="12" customHeight="1">
      <c r="A11" s="75"/>
      <c r="B11" s="9"/>
      <c r="C11" s="17"/>
      <c r="D11" s="94"/>
      <c r="E11" s="94"/>
      <c r="F11" s="94"/>
      <c r="G11" s="94"/>
      <c r="H11" s="94"/>
      <c r="I11" s="94"/>
    </row>
    <row r="12" spans="1:9" ht="12" customHeight="1">
      <c r="A12" s="56">
        <f>IF(D12&lt;&gt;"",COUNTA($D$12:D12),"")</f>
        <v>1</v>
      </c>
      <c r="B12" s="67" t="s">
        <v>102</v>
      </c>
      <c r="C12" s="20" t="s">
        <v>103</v>
      </c>
      <c r="D12" s="95">
        <v>4</v>
      </c>
      <c r="E12" s="95">
        <v>3.8</v>
      </c>
      <c r="F12" s="95">
        <v>4.3</v>
      </c>
      <c r="G12" s="95">
        <v>4.1</v>
      </c>
      <c r="H12" s="95">
        <v>2.6</v>
      </c>
      <c r="I12" s="95">
        <v>7.1</v>
      </c>
    </row>
    <row r="13" spans="1:9" ht="12" customHeight="1">
      <c r="A13" s="56">
        <f>IF(D13&lt;&gt;"",COUNTA($D$12:D13),"")</f>
      </c>
      <c r="B13" s="67"/>
      <c r="C13" s="20"/>
      <c r="D13" s="94"/>
      <c r="E13" s="94"/>
      <c r="F13" s="94"/>
      <c r="G13" s="94"/>
      <c r="H13" s="94"/>
      <c r="I13" s="94"/>
    </row>
    <row r="14" spans="1:9" ht="12" customHeight="1">
      <c r="A14" s="56">
        <f>IF(D14&lt;&gt;"",COUNTA($D$12:D14),"")</f>
        <v>2</v>
      </c>
      <c r="B14" s="67">
        <v>55</v>
      </c>
      <c r="C14" s="20" t="s">
        <v>71</v>
      </c>
      <c r="D14" s="95">
        <v>5.8</v>
      </c>
      <c r="E14" s="95">
        <v>3</v>
      </c>
      <c r="F14" s="95">
        <v>17.2</v>
      </c>
      <c r="G14" s="95">
        <v>5.1</v>
      </c>
      <c r="H14" s="95">
        <v>1.6</v>
      </c>
      <c r="I14" s="95">
        <v>19.3</v>
      </c>
    </row>
    <row r="15" spans="1:9" ht="12" customHeight="1">
      <c r="A15" s="56">
        <f>IF(D15&lt;&gt;"",COUNTA($D$12:D15),"")</f>
      </c>
      <c r="B15" s="68"/>
      <c r="C15" s="19" t="s">
        <v>113</v>
      </c>
      <c r="D15" s="94"/>
      <c r="E15" s="94"/>
      <c r="F15" s="94"/>
      <c r="G15" s="94"/>
      <c r="H15" s="94"/>
      <c r="I15" s="94"/>
    </row>
    <row r="16" spans="1:9" ht="12" customHeight="1">
      <c r="A16" s="56">
        <f>IF(D16&lt;&gt;"",COUNTA($D$12:D16),"")</f>
        <v>3</v>
      </c>
      <c r="B16" s="69" t="s">
        <v>72</v>
      </c>
      <c r="C16" s="17" t="s">
        <v>115</v>
      </c>
      <c r="D16" s="94">
        <v>5.9</v>
      </c>
      <c r="E16" s="94">
        <v>2.7</v>
      </c>
      <c r="F16" s="94">
        <v>19.5</v>
      </c>
      <c r="G16" s="94">
        <v>5</v>
      </c>
      <c r="H16" s="94">
        <v>1.2</v>
      </c>
      <c r="I16" s="94">
        <v>21.5</v>
      </c>
    </row>
    <row r="17" spans="1:9" ht="12" customHeight="1">
      <c r="A17" s="56">
        <f>IF(D17&lt;&gt;"",COUNTA($D$12:D17),"")</f>
      </c>
      <c r="B17" s="69"/>
      <c r="C17" s="17" t="s">
        <v>45</v>
      </c>
      <c r="D17" s="94"/>
      <c r="E17" s="94"/>
      <c r="F17" s="94"/>
      <c r="G17" s="94"/>
      <c r="H17" s="94"/>
      <c r="I17" s="94"/>
    </row>
    <row r="18" spans="1:9" ht="12" customHeight="1">
      <c r="A18" s="56">
        <f>IF(D18&lt;&gt;"",COUNTA($D$12:D18),"")</f>
        <v>4</v>
      </c>
      <c r="B18" s="69" t="s">
        <v>73</v>
      </c>
      <c r="C18" s="17" t="s">
        <v>114</v>
      </c>
      <c r="D18" s="94">
        <v>5.6</v>
      </c>
      <c r="E18" s="94">
        <v>3.2</v>
      </c>
      <c r="F18" s="94">
        <v>15</v>
      </c>
      <c r="G18" s="94">
        <v>4.3</v>
      </c>
      <c r="H18" s="94">
        <v>1.4</v>
      </c>
      <c r="I18" s="94">
        <v>16.1</v>
      </c>
    </row>
    <row r="19" spans="1:9" ht="12" customHeight="1">
      <c r="A19" s="56">
        <f>IF(D19&lt;&gt;"",COUNTA($D$12:D19),"")</f>
      </c>
      <c r="B19" s="69"/>
      <c r="C19" s="17"/>
      <c r="D19" s="94"/>
      <c r="E19" s="94"/>
      <c r="F19" s="94"/>
      <c r="G19" s="94"/>
      <c r="H19" s="94"/>
      <c r="I19" s="94"/>
    </row>
    <row r="20" spans="1:9" ht="12" customHeight="1">
      <c r="A20" s="56">
        <f>IF(D20&lt;&gt;"",COUNTA($D$12:D20),"")</f>
        <v>5</v>
      </c>
      <c r="B20" s="69" t="s">
        <v>77</v>
      </c>
      <c r="C20" s="21" t="s">
        <v>116</v>
      </c>
      <c r="D20" s="94">
        <v>0.8</v>
      </c>
      <c r="E20" s="94">
        <v>-1.6</v>
      </c>
      <c r="F20" s="94">
        <v>8.1</v>
      </c>
      <c r="G20" s="94">
        <v>0.9</v>
      </c>
      <c r="H20" s="94">
        <v>-2.3</v>
      </c>
      <c r="I20" s="94">
        <v>10.7</v>
      </c>
    </row>
    <row r="21" spans="1:9" ht="12" customHeight="1">
      <c r="A21" s="56">
        <f>IF(D21&lt;&gt;"",COUNTA($D$12:D21),"")</f>
      </c>
      <c r="B21" s="69"/>
      <c r="C21" s="17"/>
      <c r="D21" s="94"/>
      <c r="E21" s="94"/>
      <c r="F21" s="94"/>
      <c r="G21" s="94"/>
      <c r="H21" s="94"/>
      <c r="I21" s="94"/>
    </row>
    <row r="22" spans="1:9" ht="12" customHeight="1">
      <c r="A22" s="56">
        <f>IF(D22&lt;&gt;"",COUNTA($D$12:D22),"")</f>
        <v>6</v>
      </c>
      <c r="B22" s="69" t="s">
        <v>82</v>
      </c>
      <c r="C22" s="17" t="s">
        <v>117</v>
      </c>
      <c r="D22" s="94">
        <v>29.9</v>
      </c>
      <c r="E22" s="94">
        <v>37.1</v>
      </c>
      <c r="F22" s="94">
        <v>-10.7</v>
      </c>
      <c r="G22" s="94">
        <v>28.8</v>
      </c>
      <c r="H22" s="94">
        <v>35.1</v>
      </c>
      <c r="I22" s="94">
        <v>-5.6</v>
      </c>
    </row>
    <row r="23" spans="1:9" ht="12" customHeight="1">
      <c r="A23" s="56">
        <f>IF(D23&lt;&gt;"",COUNTA($D$12:D23),"")</f>
      </c>
      <c r="B23" s="68"/>
      <c r="C23" s="19"/>
      <c r="D23" s="94"/>
      <c r="E23" s="94"/>
      <c r="F23" s="94"/>
      <c r="G23" s="94"/>
      <c r="H23" s="94"/>
      <c r="I23" s="94"/>
    </row>
    <row r="24" spans="1:9" ht="12" customHeight="1">
      <c r="A24" s="56">
        <f>IF(D24&lt;&gt;"",COUNTA($D$12:D24),"")</f>
        <v>7</v>
      </c>
      <c r="B24" s="70">
        <v>56</v>
      </c>
      <c r="C24" s="61" t="s">
        <v>86</v>
      </c>
      <c r="D24" s="95">
        <v>1.1</v>
      </c>
      <c r="E24" s="95">
        <v>6</v>
      </c>
      <c r="F24" s="95">
        <v>-2.7</v>
      </c>
      <c r="G24" s="95">
        <v>2.5</v>
      </c>
      <c r="H24" s="95">
        <v>5.3</v>
      </c>
      <c r="I24" s="95">
        <v>0.4</v>
      </c>
    </row>
    <row r="25" spans="1:9" ht="12" customHeight="1">
      <c r="A25" s="56">
        <f>IF(D25&lt;&gt;"",COUNTA($D$12:D25),"")</f>
      </c>
      <c r="B25" s="68"/>
      <c r="C25" s="19" t="s">
        <v>44</v>
      </c>
      <c r="D25" s="94"/>
      <c r="E25" s="94"/>
      <c r="F25" s="94"/>
      <c r="G25" s="94"/>
      <c r="H25" s="94"/>
      <c r="I25" s="94"/>
    </row>
    <row r="26" spans="1:9" ht="12" customHeight="1">
      <c r="A26" s="56">
        <f>IF(D26&lt;&gt;"",COUNTA($D$12:D26),"")</f>
        <v>8</v>
      </c>
      <c r="B26" s="69" t="s">
        <v>119</v>
      </c>
      <c r="C26" s="17" t="s">
        <v>118</v>
      </c>
      <c r="D26" s="94">
        <v>5.1</v>
      </c>
      <c r="E26" s="94">
        <v>10.7</v>
      </c>
      <c r="F26" s="94">
        <v>0.3</v>
      </c>
      <c r="G26" s="94">
        <v>5.3</v>
      </c>
      <c r="H26" s="94">
        <v>9.4</v>
      </c>
      <c r="I26" s="94">
        <v>1.7</v>
      </c>
    </row>
    <row r="27" spans="1:9" ht="12" customHeight="1">
      <c r="A27" s="56">
        <f>IF(D27&lt;&gt;"",COUNTA($D$12:D27),"")</f>
      </c>
      <c r="B27" s="69"/>
      <c r="C27" s="17"/>
      <c r="D27" s="94"/>
      <c r="E27" s="94"/>
      <c r="F27" s="94"/>
      <c r="G27" s="94"/>
      <c r="H27" s="94"/>
      <c r="I27" s="94"/>
    </row>
    <row r="28" spans="1:9" ht="22.5" customHeight="1">
      <c r="A28" s="56">
        <f>IF(D28&lt;&gt;"",COUNTA($D$12:D28),"")</f>
        <v>9</v>
      </c>
      <c r="B28" s="69" t="s">
        <v>93</v>
      </c>
      <c r="C28" s="17" t="s">
        <v>120</v>
      </c>
      <c r="D28" s="94">
        <v>-7.1</v>
      </c>
      <c r="E28" s="94">
        <v>-5.5</v>
      </c>
      <c r="F28" s="94">
        <v>-8</v>
      </c>
      <c r="G28" s="94">
        <v>-3.2</v>
      </c>
      <c r="H28" s="94">
        <v>-5.2</v>
      </c>
      <c r="I28" s="94">
        <v>-2</v>
      </c>
    </row>
    <row r="29" ht="12.75">
      <c r="A29" s="57"/>
    </row>
    <row r="30" ht="12.75">
      <c r="A30" s="57"/>
    </row>
    <row r="31" ht="12.75">
      <c r="A31" s="57"/>
    </row>
    <row r="32" ht="12.75">
      <c r="A32" s="57"/>
    </row>
    <row r="33" ht="12.75">
      <c r="A33" s="57"/>
    </row>
    <row r="34" ht="12.75">
      <c r="A34" s="57"/>
    </row>
    <row r="35" ht="12.75">
      <c r="A35" s="57"/>
    </row>
    <row r="36" ht="12.75">
      <c r="A36" s="57"/>
    </row>
    <row r="37" ht="12.75">
      <c r="A37" s="57"/>
    </row>
    <row r="38" ht="12.75">
      <c r="A38" s="57"/>
    </row>
    <row r="39" ht="12.75">
      <c r="A39" s="57"/>
    </row>
    <row r="40" ht="12.75">
      <c r="A40" s="57"/>
    </row>
    <row r="41" ht="12.75">
      <c r="A41" s="57"/>
    </row>
    <row r="42" ht="12.75">
      <c r="A42" s="57"/>
    </row>
    <row r="43" ht="12.75">
      <c r="A43" s="57"/>
    </row>
    <row r="44" ht="12.75">
      <c r="A44" s="57"/>
    </row>
    <row r="45" ht="12.75">
      <c r="A45" s="57"/>
    </row>
    <row r="46" ht="12.75">
      <c r="A46" s="57"/>
    </row>
    <row r="47" ht="12.75">
      <c r="A47" s="57"/>
    </row>
    <row r="48" ht="12.75">
      <c r="A48" s="57"/>
    </row>
    <row r="49" ht="12.75">
      <c r="A49" s="57"/>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2015 02&amp;R&amp;7&amp;P</oddFooter>
    <evenFooter>&amp;L&amp;7&amp;P&amp;R&amp;7StatA MV, Statistischer Bericht G433 2015 02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02/2015</dc:title>
  <dc:subject>Tourismus, Gastgewerbe</dc:subject>
  <dc:creator>FB 431</dc:creator>
  <cp:keywords/>
  <dc:description/>
  <cp:lastModifiedBy/>
  <cp:category/>
  <cp:version/>
  <cp:contentType/>
  <cp:contentStatus/>
</cp:coreProperties>
</file>