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225" windowWidth="15600" windowHeight="11190" activeTab="0"/>
  </bookViews>
  <sheets>
    <sheet name="Deckblatt" sheetId="1" r:id="rId1"/>
    <sheet name="Inhalt" sheetId="2" r:id="rId2"/>
    <sheet name="Vorbemerkungen" sheetId="3" r:id="rId3"/>
    <sheet name="WZ 2008" sheetId="4" r:id="rId4"/>
    <sheet name="1.1" sheetId="5" r:id="rId5"/>
    <sheet name="1.2" sheetId="6" r:id="rId6"/>
    <sheet name="1.3" sheetId="7" r:id="rId7"/>
    <sheet name="2.1" sheetId="8" r:id="rId8"/>
    <sheet name="2.2" sheetId="9" r:id="rId9"/>
    <sheet name="Fußnotenerläut." sheetId="10" r:id="rId10"/>
  </sheets>
  <definedNames>
    <definedName name="_xlnm.Print_Titles" localSheetId="4">'1.1'!$A:$B,'1.1'!$1:$10</definedName>
    <definedName name="_xlnm.Print_Titles" localSheetId="5">'1.2'!$A:$B,'1.2'!$1:$10</definedName>
    <definedName name="_xlnm.Print_Titles" localSheetId="6">'1.3'!$A:$B,'1.3'!$1:$10</definedName>
    <definedName name="_xlnm.Print_Titles" localSheetId="7">'2.1'!$A:$C,'2.1'!$1:$11</definedName>
    <definedName name="_xlnm.Print_Titles" localSheetId="8">'2.2'!$A:$C,'2.2'!$1:$11</definedName>
  </definedNames>
  <calcPr fullCalcOnLoad="1"/>
</workbook>
</file>

<file path=xl/comments5.xml><?xml version="1.0" encoding="utf-8"?>
<comments xmlns="http://schemas.openxmlformats.org/spreadsheetml/2006/main">
  <authors>
    <author>USER  f?r Installationen</author>
  </authors>
  <commentList>
    <comment ref="B14" authorId="0">
      <text>
        <r>
          <rPr>
            <sz val="7"/>
            <rFont val="Arial"/>
            <family val="2"/>
          </rPr>
          <t>vorläufiges Ergebnis</t>
        </r>
      </text>
    </comment>
    <comment ref="B16" authorId="0">
      <text>
        <r>
          <rPr>
            <sz val="7"/>
            <rFont val="Arial"/>
            <family val="2"/>
          </rPr>
          <t>vorläufiges Ergebnis</t>
        </r>
      </text>
    </comment>
    <comment ref="B23" authorId="0">
      <text>
        <r>
          <rPr>
            <sz val="7"/>
            <rFont val="Arial"/>
            <family val="2"/>
          </rPr>
          <t>vorläufiges Ergebnis</t>
        </r>
      </text>
    </comment>
    <comment ref="B30" authorId="0">
      <text>
        <r>
          <rPr>
            <sz val="7"/>
            <rFont val="Arial"/>
            <family val="2"/>
          </rPr>
          <t>vorläufiges Ergebnis</t>
        </r>
      </text>
    </comment>
    <comment ref="B45" authorId="0">
      <text>
        <r>
          <rPr>
            <sz val="7"/>
            <rFont val="Arial"/>
            <family val="2"/>
          </rPr>
          <t>vorläufiges Ergebnis</t>
        </r>
      </text>
    </comment>
    <comment ref="D8" authorId="0">
      <text>
        <r>
          <rPr>
            <sz val="7"/>
            <rFont val="Arial"/>
            <family val="2"/>
          </rPr>
          <t>Veränderung gegenüber Vorjahreszeitraum</t>
        </r>
      </text>
    </comment>
    <comment ref="F8" authorId="0">
      <text>
        <r>
          <rPr>
            <sz val="7"/>
            <rFont val="Arial"/>
            <family val="2"/>
          </rPr>
          <t>Veränderung gegenüber Vorjahreszeitraum</t>
        </r>
      </text>
    </comment>
    <comment ref="H8" authorId="0">
      <text>
        <r>
          <rPr>
            <sz val="7"/>
            <rFont val="Arial"/>
            <family val="2"/>
          </rPr>
          <t>Veränderung gegenüber Vorjahreszeitraum</t>
        </r>
      </text>
    </comment>
    <comment ref="J8" authorId="0">
      <text>
        <r>
          <rPr>
            <sz val="7"/>
            <rFont val="Arial"/>
            <family val="2"/>
          </rPr>
          <t>Veränderung gegenüber Vorjahreszeitraum</t>
        </r>
      </text>
    </comment>
    <comment ref="B13" authorId="0">
      <text>
        <r>
          <rPr>
            <sz val="7"/>
            <rFont val="Arial"/>
            <family val="2"/>
          </rPr>
          <t>vorläufiges Ergebnis</t>
        </r>
      </text>
    </comment>
  </commentList>
</comments>
</file>

<file path=xl/comments6.xml><?xml version="1.0" encoding="utf-8"?>
<comments xmlns="http://schemas.openxmlformats.org/spreadsheetml/2006/main">
  <authors>
    <author>USER  f?r Installationen</author>
  </authors>
  <commentList>
    <comment ref="D8" authorId="0">
      <text>
        <r>
          <rPr>
            <sz val="7"/>
            <rFont val="Arial"/>
            <family val="2"/>
          </rPr>
          <t>Veränderung gegenüber Vorjahreszeitraum</t>
        </r>
      </text>
    </comment>
    <comment ref="F8" authorId="0">
      <text>
        <r>
          <rPr>
            <sz val="7"/>
            <rFont val="Arial"/>
            <family val="2"/>
          </rPr>
          <t>Veränderung gegenüber Vorjahreszeitraum</t>
        </r>
      </text>
    </comment>
    <comment ref="H8" authorId="0">
      <text>
        <r>
          <rPr>
            <sz val="7"/>
            <rFont val="Arial"/>
            <family val="2"/>
          </rPr>
          <t>Veränderung gegenüber Vorjahreszeitraum</t>
        </r>
      </text>
    </comment>
    <comment ref="J8" authorId="0">
      <text>
        <r>
          <rPr>
            <sz val="7"/>
            <rFont val="Arial"/>
            <family val="2"/>
          </rPr>
          <t>Veränderung gegenüber Vorjahreszeitraum</t>
        </r>
      </text>
    </comment>
    <comment ref="B13" authorId="0">
      <text>
        <r>
          <rPr>
            <sz val="7"/>
            <rFont val="Arial"/>
            <family val="2"/>
          </rPr>
          <t>vorläufiges Ergebnis</t>
        </r>
      </text>
    </comment>
    <comment ref="B14" authorId="0">
      <text>
        <r>
          <rPr>
            <sz val="7"/>
            <rFont val="Arial"/>
            <family val="2"/>
          </rPr>
          <t>vorläufiges Ergebnis</t>
        </r>
      </text>
    </comment>
    <comment ref="B16" authorId="0">
      <text>
        <r>
          <rPr>
            <sz val="7"/>
            <rFont val="Arial"/>
            <family val="2"/>
          </rPr>
          <t>vorläufiges Ergebnis</t>
        </r>
      </text>
    </comment>
    <comment ref="B23" authorId="0">
      <text>
        <r>
          <rPr>
            <sz val="7"/>
            <rFont val="Arial"/>
            <family val="2"/>
          </rPr>
          <t>vorläufiges Ergebnis</t>
        </r>
      </text>
    </comment>
    <comment ref="B30" authorId="0">
      <text>
        <r>
          <rPr>
            <sz val="7"/>
            <rFont val="Arial"/>
            <family val="2"/>
          </rPr>
          <t>vorläufiges Ergebnis</t>
        </r>
      </text>
    </comment>
    <comment ref="B45" authorId="0">
      <text>
        <r>
          <rPr>
            <sz val="7"/>
            <rFont val="Arial"/>
            <family val="2"/>
          </rPr>
          <t>vorläufiges Ergebnis</t>
        </r>
      </text>
    </comment>
  </commentList>
</comments>
</file>

<file path=xl/comments7.xml><?xml version="1.0" encoding="utf-8"?>
<comments xmlns="http://schemas.openxmlformats.org/spreadsheetml/2006/main">
  <authors>
    <author>USER  f?r Installationen</author>
  </authors>
  <commentList>
    <comment ref="D8" authorId="0">
      <text>
        <r>
          <rPr>
            <sz val="7"/>
            <rFont val="Arial"/>
            <family val="2"/>
          </rPr>
          <t>Veränderung gegenüber Vorjahreszeitraum</t>
        </r>
      </text>
    </comment>
    <comment ref="F8" authorId="0">
      <text>
        <r>
          <rPr>
            <sz val="7"/>
            <rFont val="Arial"/>
            <family val="2"/>
          </rPr>
          <t>Veränderung gegenüber Vorjahreszeitraum</t>
        </r>
      </text>
    </comment>
    <comment ref="H8" authorId="0">
      <text>
        <r>
          <rPr>
            <sz val="7"/>
            <rFont val="Arial"/>
            <family val="2"/>
          </rPr>
          <t>Veränderung gegenüber Vorjahreszeitraum</t>
        </r>
      </text>
    </comment>
    <comment ref="J8" authorId="0">
      <text>
        <r>
          <rPr>
            <sz val="7"/>
            <rFont val="Arial"/>
            <family val="2"/>
          </rPr>
          <t>Veränderung gegenüber Vorjahreszeitraum</t>
        </r>
      </text>
    </comment>
    <comment ref="B13" authorId="0">
      <text>
        <r>
          <rPr>
            <sz val="7"/>
            <rFont val="Arial"/>
            <family val="2"/>
          </rPr>
          <t>vorläufiges Ergebnis</t>
        </r>
      </text>
    </comment>
    <comment ref="B14" authorId="0">
      <text>
        <r>
          <rPr>
            <sz val="7"/>
            <rFont val="Arial"/>
            <family val="2"/>
          </rPr>
          <t>vorläufiges Ergebnis</t>
        </r>
      </text>
    </comment>
    <comment ref="B16" authorId="0">
      <text>
        <r>
          <rPr>
            <sz val="7"/>
            <rFont val="Arial"/>
            <family val="2"/>
          </rPr>
          <t>vorläufiges Ergebnis</t>
        </r>
      </text>
    </comment>
    <comment ref="B23" authorId="0">
      <text>
        <r>
          <rPr>
            <sz val="7"/>
            <rFont val="Arial"/>
            <family val="2"/>
          </rPr>
          <t>vorläufiges Ergebnis</t>
        </r>
      </text>
    </comment>
    <comment ref="B30" authorId="0">
      <text>
        <r>
          <rPr>
            <sz val="7"/>
            <rFont val="Arial"/>
            <family val="2"/>
          </rPr>
          <t>vorläufiges Ergebnis</t>
        </r>
      </text>
    </comment>
    <comment ref="B45" authorId="0">
      <text>
        <r>
          <rPr>
            <sz val="7"/>
            <rFont val="Arial"/>
            <family val="2"/>
          </rPr>
          <t>vorläufiges Ergebnis</t>
        </r>
      </text>
    </comment>
  </commentList>
</comments>
</file>

<file path=xl/sharedStrings.xml><?xml version="1.0" encoding="utf-8"?>
<sst xmlns="http://schemas.openxmlformats.org/spreadsheetml/2006/main" count="354" uniqueCount="170">
  <si>
    <t>Statistische Berichte</t>
  </si>
  <si>
    <t>Binnenhandel</t>
  </si>
  <si>
    <t>G I - m</t>
  </si>
  <si>
    <t>im Einzelhandel in Mecklenburg-Vorpommern</t>
  </si>
  <si>
    <t>Bestell-Nr.:</t>
  </si>
  <si>
    <t>Herausgabe:</t>
  </si>
  <si>
    <t>Printausgabe:</t>
  </si>
  <si>
    <t>EUR 2,00</t>
  </si>
  <si>
    <t>Herausgeber: Statistisches Amt Mecklenburg-Vorpommern, Lübecker Straße 287, 19059 Schwerin,</t>
  </si>
  <si>
    <t>Telefon: 0385 588-0, Telefax: 0385 588-56909, Internet: http://www.statistik-mv.de, E-Mail: statistik.post@statistik-mv.de</t>
  </si>
  <si>
    <t>Zeichenerklärungen und Abkürzungen</t>
  </si>
  <si>
    <t>-</t>
  </si>
  <si>
    <t>nichts vorhanden</t>
  </si>
  <si>
    <t>weniger als die Hälfte von 1 in der letzten besetzten Stelle, jedoch mehr als nichts</t>
  </si>
  <si>
    <t>.</t>
  </si>
  <si>
    <t>Zahlenwert unbekannt oder geheim zu halten</t>
  </si>
  <si>
    <t>Zahl lag bei Redaktionsschluss noch nicht vor</t>
  </si>
  <si>
    <t>x</t>
  </si>
  <si>
    <t>Aussage nicht sinnvoll oder Fragestellung nicht zutreffend</t>
  </si>
  <si>
    <t>/</t>
  </si>
  <si>
    <t>keine Angabe, da Zahlenwert nicht ausreichend genau oder nicht repräsentativ</t>
  </si>
  <si>
    <t>( )</t>
  </si>
  <si>
    <t>Zahl hat eingeschränkte Aussagefähigkeit</t>
  </si>
  <si>
    <t>berichtigte Zahl</t>
  </si>
  <si>
    <t>Abweichungen in den Summen erklären sich aus dem Auf- und Abrunden der Einzelwerte.</t>
  </si>
  <si>
    <t>…</t>
  </si>
  <si>
    <t>Seite</t>
  </si>
  <si>
    <t>Vorbemerkungen</t>
  </si>
  <si>
    <t>Übersichten zur Entwicklung im Einzelhandel</t>
  </si>
  <si>
    <t>Entwicklung der Beschäftigten im Einzelhandel nach ausgewählten Wirtschaftszweigen</t>
  </si>
  <si>
    <t>Aktuelle Monatsergebnisse</t>
  </si>
  <si>
    <t>Umsatzentwicklung im Einzelhandel nach Wirtschaftszweigen</t>
  </si>
  <si>
    <t>Entwicklung der Beschäftigtenzahlen im Einzelhandel nach Wirtschaftszweigen</t>
  </si>
  <si>
    <t>Wirtschaftsbereiche und Betriebsarten des Einzelhandels</t>
  </si>
  <si>
    <t>Gliederung der Klassifikation der Wirtschaftszweige, Ausgabe 2008 (WZ 2008)</t>
  </si>
  <si>
    <t xml:space="preserve">Einzelhandel (ohne Handel mit Kraftfahrzeugen) </t>
  </si>
  <si>
    <t>47.1</t>
  </si>
  <si>
    <t>47.11</t>
  </si>
  <si>
    <t>47.19</t>
  </si>
  <si>
    <t>47.2</t>
  </si>
  <si>
    <t>47.3</t>
  </si>
  <si>
    <t>47.4</t>
  </si>
  <si>
    <t>47.5</t>
  </si>
  <si>
    <t>47.6</t>
  </si>
  <si>
    <t>47.7</t>
  </si>
  <si>
    <t>47.73</t>
  </si>
  <si>
    <t>47.74</t>
  </si>
  <si>
    <t>47.75</t>
  </si>
  <si>
    <t>47.8</t>
  </si>
  <si>
    <t>47.81</t>
  </si>
  <si>
    <t>47.82</t>
  </si>
  <si>
    <t>47.89</t>
  </si>
  <si>
    <t>47.9</t>
  </si>
  <si>
    <t>47.11+47.2+47.81</t>
  </si>
  <si>
    <t>47.19+47.3-7+ 47.82+47.89+47.9</t>
  </si>
  <si>
    <t>47.73+47.74+47.75</t>
  </si>
  <si>
    <t>Zeitraum</t>
  </si>
  <si>
    <t>Darunter</t>
  </si>
  <si>
    <t>darunter</t>
  </si>
  <si>
    <t>2010 = 100</t>
  </si>
  <si>
    <t>Apotheken und Einzel-
handel mit med., orthop. 
und kosmet. Artikeln</t>
  </si>
  <si>
    <t>Einzelhandel mit
Nicht-Lebensmitteln</t>
  </si>
  <si>
    <t>Einzelhandel mit
Lebensmitteln</t>
  </si>
  <si>
    <t>Wirtschaftszweig</t>
  </si>
  <si>
    <t>Veränderung der Umsatzwerte</t>
  </si>
  <si>
    <t>in jeweiligen Preisen</t>
  </si>
  <si>
    <t>in Preisen des Jahres 2010</t>
  </si>
  <si>
    <t>%</t>
  </si>
  <si>
    <t>davon</t>
  </si>
  <si>
    <t>Veränderung der Beschäftigtenzahl</t>
  </si>
  <si>
    <t>insgesamt</t>
  </si>
  <si>
    <t>Vollbe- schäftigte</t>
  </si>
  <si>
    <t>Teilzeitbe- schäftigte</t>
  </si>
  <si>
    <t>Zuständiger Dezernent: Dr. Detlef Thofern, Telefon: 0385 588-56431</t>
  </si>
  <si>
    <t>Einzelhandel
(einschl. Tankstellen,
ohne Kfz-Handel)</t>
  </si>
  <si>
    <t>WZ 2008</t>
  </si>
  <si>
    <t>Lfd.
Nr.</t>
  </si>
  <si>
    <t>Entwicklung der Beschäftigten im Einzelhandel
nach ausgewählten Wirtschaftszweigen</t>
  </si>
  <si>
    <t>Umsatzentwicklung im Einzelhandel
nach Wirtschaftszweigen</t>
  </si>
  <si>
    <t xml:space="preserve"> Entwicklung der Beschäftigtenzahlen im Einzelhandel
nach Wirtschaftszweigen</t>
  </si>
  <si>
    <t xml:space="preserve">   davon</t>
  </si>
  <si>
    <t xml:space="preserve">   Einzelhandel mit Lebensmitteln </t>
  </si>
  <si>
    <t xml:space="preserve">      darunter</t>
  </si>
  <si>
    <t xml:space="preserve">      Einzelhandel mit Nahrungs- und
          Genussmitteln, Getränken
          und Tabakwaren </t>
  </si>
  <si>
    <t xml:space="preserve"> </t>
  </si>
  <si>
    <t>Inhaltsverzeichnis</t>
  </si>
  <si>
    <t>Kapitel 1</t>
  </si>
  <si>
    <t>Kapitel 2</t>
  </si>
  <si>
    <t>Fußnotenerläuterungen</t>
  </si>
  <si>
    <t>Entwicklung des Umsatzes im Einzelhandel nach ausgewählten Wirtschaftszweigen
   (in jeweiligen Preisen)</t>
  </si>
  <si>
    <t>Entwicklung des Umsatzes im Einzelhandel nach ausgewählten Wirtschaftszweigen
   (in Preisen des Jahres 2010)</t>
  </si>
  <si>
    <t xml:space="preserve">   Grafik</t>
  </si>
  <si>
    <t>Veränderung von Umsatz und Beschäftigung im Einzelhandel</t>
  </si>
  <si>
    <t>Entwicklung des Umsatzes im Einzelhandel nach ausgewählten Wirtschaftszweigen
(in jeweiligen Preisen)</t>
  </si>
  <si>
    <t xml:space="preserve">1)  </t>
  </si>
  <si>
    <t xml:space="preserve">2)  </t>
  </si>
  <si>
    <t>Veränderung gegenüber Vorjahreszeitraum</t>
  </si>
  <si>
    <t>Entwicklung des Umsatzes im Einzelhandel nach ausgewählten Wirtschaftszweigen
(in Preisen des Jahres 2010)</t>
  </si>
  <si>
    <t>vorläufige Ergebnisse</t>
  </si>
  <si>
    <r>
      <t xml:space="preserve">% </t>
    </r>
    <r>
      <rPr>
        <sz val="6"/>
        <color indexed="8"/>
        <rFont val="Arial"/>
        <family val="2"/>
      </rPr>
      <t>1)</t>
    </r>
  </si>
  <si>
    <r>
      <t xml:space="preserve">2014 </t>
    </r>
    <r>
      <rPr>
        <sz val="6"/>
        <color indexed="8"/>
        <rFont val="Arial"/>
        <family val="2"/>
      </rPr>
      <t>2)</t>
    </r>
    <r>
      <rPr>
        <sz val="8"/>
        <color indexed="8"/>
        <rFont val="Arial"/>
        <family val="2"/>
      </rPr>
      <t xml:space="preserve"> </t>
    </r>
  </si>
  <si>
    <r>
      <t xml:space="preserve">2014 </t>
    </r>
    <r>
      <rPr>
        <b/>
        <sz val="6"/>
        <color indexed="8"/>
        <rFont val="Arial"/>
        <family val="2"/>
      </rPr>
      <t>2)</t>
    </r>
  </si>
  <si>
    <r>
      <t xml:space="preserve">2014 </t>
    </r>
    <r>
      <rPr>
        <b/>
        <sz val="6"/>
        <color indexed="8"/>
        <rFont val="Arial"/>
        <family val="2"/>
      </rPr>
      <t>2)</t>
    </r>
    <r>
      <rPr>
        <b/>
        <sz val="8"/>
        <color indexed="8"/>
        <rFont val="Arial"/>
        <family val="2"/>
      </rPr>
      <t xml:space="preserve"> </t>
    </r>
  </si>
  <si>
    <t xml:space="preserve">      Apotheken, Einzelhandel mit
         med., orthop. und kosmet.
         Artikeln</t>
  </si>
  <si>
    <t>[rot]</t>
  </si>
  <si>
    <t>Entwicklung von Umsatz und Beschäftigung</t>
  </si>
  <si>
    <t>Definitionen</t>
  </si>
  <si>
    <t xml:space="preserve">      Auszugsweise Vervielfältigung und Verbreitung mit Quellenangabe gestattet.</t>
  </si>
  <si>
    <t xml:space="preserve">  1. Vierteljahr </t>
  </si>
  <si>
    <t xml:space="preserve">  2. Vierteljahr </t>
  </si>
  <si>
    <t xml:space="preserve">  3. Vierteljahr </t>
  </si>
  <si>
    <t xml:space="preserve">  4. Vierteljahr </t>
  </si>
  <si>
    <t xml:space="preserve">  Januar </t>
  </si>
  <si>
    <t xml:space="preserve">  Februar </t>
  </si>
  <si>
    <t xml:space="preserve">  März </t>
  </si>
  <si>
    <t xml:space="preserve">  April </t>
  </si>
  <si>
    <t xml:space="preserve">  Mai </t>
  </si>
  <si>
    <t xml:space="preserve">  Juni </t>
  </si>
  <si>
    <t xml:space="preserve">  Juli </t>
  </si>
  <si>
    <t xml:space="preserve">  August </t>
  </si>
  <si>
    <t xml:space="preserve">  September </t>
  </si>
  <si>
    <t xml:space="preserve">  Oktober </t>
  </si>
  <si>
    <t xml:space="preserve">  November </t>
  </si>
  <si>
    <t xml:space="preserve">  Dezember </t>
  </si>
  <si>
    <t xml:space="preserve">   Tabelle 1.1</t>
  </si>
  <si>
    <t xml:space="preserve">   Tabelle 1.2</t>
  </si>
  <si>
    <t xml:space="preserve">   Tabelle 1.3</t>
  </si>
  <si>
    <t xml:space="preserve">    Tabelle 2.1</t>
  </si>
  <si>
    <t>Tabelle 2.1</t>
  </si>
  <si>
    <t>Tabelle 1.1</t>
  </si>
  <si>
    <t>Tabelle 1.2</t>
  </si>
  <si>
    <t>Tabelle 1.3</t>
  </si>
  <si>
    <t>Tabelle 2.2</t>
  </si>
  <si>
    <t>Einzelhandel (einschl. Tankstellen,
   ohne Kfz-Handel)</t>
  </si>
  <si>
    <t xml:space="preserve">   Einzelhandel mit Nicht-Lebensmitteln </t>
  </si>
  <si>
    <t xml:space="preserve">      Einzelhandel mit Haushaltsger.,
         Textilien, Heimw.- und
         Einrichtungsbedarf</t>
  </si>
  <si>
    <t/>
  </si>
  <si>
    <t xml:space="preserve">   Einzelhandel mit Waren verschiedener Art (in Verkaufsräumen)</t>
  </si>
  <si>
    <t xml:space="preserve">      Einzelhandel mit Waren verschiedener Art, Hauptrichtung Nahrungs- und Genussmittel, Getränke 
        und Tabakwaren</t>
  </si>
  <si>
    <t xml:space="preserve">     Sonstiger Einzelhandel mit Waren verschiedener Art</t>
  </si>
  <si>
    <t xml:space="preserve">   Einzelhandel mit Nahrungs- und Genussmitteln, Getränken und Tabakwaren (in 
      Verkaufsräumen)</t>
  </si>
  <si>
    <t xml:space="preserve">   Einzelhandel mit Motorenkraftstoffen (Tankstellen)</t>
  </si>
  <si>
    <t xml:space="preserve">   Einzelhandel mit Geräten der Informations- und Kommunikationstechnik (in Verkaufsräumen)</t>
  </si>
  <si>
    <t xml:space="preserve">   Einzelhandel mit sonstigen Haushaltsgeräten, Textilien, Heimwerker- und Einrichtungsbedarf
      (in Verkaufsräumen)</t>
  </si>
  <si>
    <t xml:space="preserve">   Einzelhandel mit Verlagsprodukten, Sportausrüstungen und Spielwaren (in Verkaufsräumen)</t>
  </si>
  <si>
    <t xml:space="preserve">   Einzelhandel mit sonstigen Gütern (in Verkaufsräumen)</t>
  </si>
  <si>
    <t xml:space="preserve">      Apotheken</t>
  </si>
  <si>
    <t xml:space="preserve">      Einzelhandel mit medizinischen und orthopädischen Artikeln</t>
  </si>
  <si>
    <t xml:space="preserve">      Einzelhandel mit kosmetischen Erzeugnissen und Körperpflegemitteln</t>
  </si>
  <si>
    <t xml:space="preserve">   Einzelhandel an Verkaufsständen und auf Märkten</t>
  </si>
  <si>
    <t xml:space="preserve">      Einzelhandel mit Nahrungs- und Genussmitteln, Getränken und Tabakwaren an Verkaufsständen 
         und auf Märkten</t>
  </si>
  <si>
    <t xml:space="preserve">      Einzelhandel mit sonstigen Gütern an Verkaufsständen und auf Märkten</t>
  </si>
  <si>
    <t xml:space="preserve">      Einzelhandel mit Textilien, Bekleidung und Schuhen an Verkaufsständen und auf Märkten</t>
  </si>
  <si>
    <t xml:space="preserve">   Einzelhandel, nicht in Verkaufsräumen, an Verkaufsständen oder auf Märkten</t>
  </si>
  <si>
    <t xml:space="preserve">   Sondersummen</t>
  </si>
  <si>
    <t xml:space="preserve">      Einzelhandel mit Lebensmitteln (Food)</t>
  </si>
  <si>
    <t xml:space="preserve">      Einzelhandel mit Nicht-Lebensmitteln (Nonfood)</t>
  </si>
  <si>
    <t xml:space="preserve">      Apotheken, Einzelhandel mit medizinischen, orthopädischen und kosmetischen Artikeln</t>
  </si>
  <si>
    <t xml:space="preserve">    Tabelle 2.2</t>
  </si>
  <si>
    <r>
      <t xml:space="preserve">2015 </t>
    </r>
    <r>
      <rPr>
        <sz val="6"/>
        <color indexed="8"/>
        <rFont val="Arial"/>
        <family val="2"/>
      </rPr>
      <t>2)</t>
    </r>
    <r>
      <rPr>
        <sz val="8"/>
        <color indexed="8"/>
        <rFont val="Arial"/>
        <family val="2"/>
      </rPr>
      <t xml:space="preserve"> </t>
    </r>
  </si>
  <si>
    <r>
      <t xml:space="preserve">2015 </t>
    </r>
    <r>
      <rPr>
        <b/>
        <sz val="6"/>
        <color indexed="8"/>
        <rFont val="Arial"/>
        <family val="2"/>
      </rPr>
      <t>2)</t>
    </r>
  </si>
  <si>
    <r>
      <t xml:space="preserve">2015 </t>
    </r>
    <r>
      <rPr>
        <b/>
        <sz val="6"/>
        <color indexed="8"/>
        <rFont val="Arial"/>
        <family val="2"/>
      </rPr>
      <t>2)</t>
    </r>
    <r>
      <rPr>
        <b/>
        <sz val="8"/>
        <color indexed="8"/>
        <rFont val="Arial"/>
        <family val="2"/>
      </rPr>
      <t xml:space="preserve"> </t>
    </r>
  </si>
  <si>
    <t>November 2015</t>
  </si>
  <si>
    <t>G113 2015 11</t>
  </si>
  <si>
    <t>©  Statistisches Amt Mecklenburg-Vorpommern, Schwerin, 2016</t>
  </si>
  <si>
    <t>November 2015
gegenüber
November 2014</t>
  </si>
  <si>
    <t>Jan. - Nov. 2015
gegenüber
Jan. - Nov. 2014</t>
  </si>
  <si>
    <t>November 2015 gegenüber
November 2014</t>
  </si>
  <si>
    <t>Januar - November 2015 gegenüber 
Januar - November 2014</t>
  </si>
  <si>
    <t>15. Januar 2016</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</si>
</sst>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quot; &quot;;\-\ #,##0.0&quot; &quot;;0&quot; &quot;;@&quot; &quot;"/>
    <numFmt numFmtId="165" formatCode="[$-407]dddd\,\ d\.\ mmmm\ yyyy"/>
    <numFmt numFmtId="166" formatCode="#,##0.0&quot;  &quot;;\-\ #,##0.0&quot;  &quot;;0&quot;  &quot;;@&quot;  &quot;"/>
    <numFmt numFmtId="167" formatCode="#,##0.0&quot;   &quot;;\-\ #,##0.0&quot;   &quot;;0&quot;   &quot;;@&quot;   &quot;"/>
    <numFmt numFmtId="168" formatCode="#,##0.0&quot;    &quot;;\-\ #,##0.0&quot;    &quot;;0&quot;    &quot;;@&quot;    &quot;"/>
    <numFmt numFmtId="169" formatCode="#,##0.0&quot;     &quot;;\-\ #,##0.0&quot;     &quot;;0&quot;     &quot;;@&quot;     &quot;"/>
    <numFmt numFmtId="170" formatCode="#,##0&quot; &quot;;\-\ #,##0&quot; &quot;;0&quot; &quot;;@&quot; &quot;"/>
    <numFmt numFmtId="171" formatCode="#,##0.0&quot;        &quot;;\-\ #,##0.0&quot;        &quot;;0&quot;        &quot;;@&quot;        &quot;"/>
    <numFmt numFmtId="172" formatCode="#,##0.0&quot;      &quot;;\-\ #,##0.0&quot;      &quot;;0&quot;      &quot;;@&quot;      &quot;"/>
    <numFmt numFmtId="173" formatCode="\+\ #,##0.0&quot; &quot;;\-\ #,##0.0&quot; &quot;;0.0&quot; &quot;"/>
    <numFmt numFmtId="174" formatCode="\+\ #,##0.0&quot;  &quot;;\-\ #,##0.0&quot;  &quot;;0.0&quot;  &quot;"/>
    <numFmt numFmtId="175" formatCode="\+\ #,##0.0&quot;        &quot;;\-\ #,##0.0&quot;        &quot;;0.0&quot;        &quot;;@&quot;        &quot;"/>
    <numFmt numFmtId="176" formatCode="\+\ #,##0.0&quot;     &quot;;\-\ #,##0.0&quot;     &quot;;0.0&quot;     &quot;;@&quot;     &quot;"/>
    <numFmt numFmtId="177" formatCode="0&quot;  &quot;"/>
    <numFmt numFmtId="178" formatCode="#,##0.0&quot;     &quot;;\-\ #,##0.0&quot;     &quot;;0.0&quot;     &quot;;@&quot;     &quot;"/>
    <numFmt numFmtId="179" formatCode="#,##0.0&quot;        &quot;;\-\ #,##0.0&quot;        &quot;;0.0&quot;        &quot;;@&quot;        &quot;"/>
    <numFmt numFmtId="180" formatCode="#,##0.0&quot;      &quot;;\-\ #,##0.0&quot;      &quot;;0.0&quot;      &quot;;@&quot;      &quot;"/>
  </numFmts>
  <fonts count="78">
    <font>
      <sz val="10"/>
      <color theme="1"/>
      <name val="Arial"/>
      <family val="2"/>
    </font>
    <font>
      <sz val="10"/>
      <color indexed="8"/>
      <name val="Arial"/>
      <family val="2"/>
    </font>
    <font>
      <sz val="8"/>
      <color indexed="8"/>
      <name val="Arial"/>
      <family val="2"/>
    </font>
    <font>
      <sz val="9"/>
      <color indexed="8"/>
      <name val="Arial"/>
      <family val="2"/>
    </font>
    <font>
      <b/>
      <sz val="8"/>
      <color indexed="8"/>
      <name val="Arial"/>
      <family val="2"/>
    </font>
    <font>
      <sz val="10"/>
      <name val="Arial"/>
      <family val="2"/>
    </font>
    <font>
      <b/>
      <sz val="9"/>
      <name val="Arial"/>
      <family val="2"/>
    </font>
    <font>
      <sz val="9"/>
      <name val="Arial"/>
      <family val="2"/>
    </font>
    <font>
      <i/>
      <sz val="9"/>
      <name val="Arial"/>
      <family val="2"/>
    </font>
    <font>
      <sz val="7"/>
      <name val="Arial"/>
      <family val="2"/>
    </font>
    <font>
      <u val="single"/>
      <sz val="9"/>
      <name val="Arial"/>
      <family val="2"/>
    </font>
    <font>
      <sz val="6"/>
      <color indexed="8"/>
      <name val="Arial"/>
      <family val="2"/>
    </font>
    <font>
      <b/>
      <sz val="6"/>
      <color indexed="8"/>
      <name val="Arial"/>
      <family val="2"/>
    </font>
    <font>
      <b/>
      <sz val="10"/>
      <name val="Arial"/>
      <family val="2"/>
    </font>
    <font>
      <sz val="6"/>
      <name val="Arial"/>
      <family val="2"/>
    </font>
    <font>
      <sz val="10"/>
      <color indexed="9"/>
      <name val="Arial"/>
      <family val="2"/>
    </font>
    <font>
      <b/>
      <sz val="10"/>
      <color indexed="63"/>
      <name val="Arial"/>
      <family val="2"/>
    </font>
    <font>
      <b/>
      <sz val="10"/>
      <color indexed="52"/>
      <name val="Arial"/>
      <family val="2"/>
    </font>
    <font>
      <u val="single"/>
      <sz val="10"/>
      <color indexed="20"/>
      <name val="Arial"/>
      <family val="2"/>
    </font>
    <font>
      <sz val="10"/>
      <color indexed="62"/>
      <name val="Arial"/>
      <family val="2"/>
    </font>
    <font>
      <b/>
      <sz val="10"/>
      <color indexed="8"/>
      <name val="Arial"/>
      <family val="2"/>
    </font>
    <font>
      <i/>
      <sz val="10"/>
      <color indexed="23"/>
      <name val="Arial"/>
      <family val="2"/>
    </font>
    <font>
      <sz val="10"/>
      <color indexed="17"/>
      <name val="Arial"/>
      <family val="2"/>
    </font>
    <font>
      <u val="single"/>
      <sz val="10"/>
      <color indexed="12"/>
      <name val="Arial"/>
      <family val="2"/>
    </font>
    <font>
      <sz val="10"/>
      <color indexed="60"/>
      <name val="Arial"/>
      <family val="2"/>
    </font>
    <font>
      <sz val="10"/>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52"/>
      <name val="Arial"/>
      <family val="2"/>
    </font>
    <font>
      <sz val="10"/>
      <color indexed="10"/>
      <name val="Arial"/>
      <family val="2"/>
    </font>
    <font>
      <b/>
      <sz val="10"/>
      <color indexed="9"/>
      <name val="Arial"/>
      <family val="2"/>
    </font>
    <font>
      <b/>
      <sz val="9"/>
      <color indexed="8"/>
      <name val="Arial"/>
      <family val="2"/>
    </font>
    <font>
      <b/>
      <sz val="11"/>
      <color indexed="8"/>
      <name val="Arial"/>
      <family val="2"/>
    </font>
    <font>
      <sz val="7"/>
      <color indexed="8"/>
      <name val="Arial"/>
      <family val="2"/>
    </font>
    <font>
      <b/>
      <sz val="35"/>
      <color indexed="8"/>
      <name val="Myriad Pro"/>
      <family val="2"/>
    </font>
    <font>
      <b/>
      <sz val="12"/>
      <color indexed="8"/>
      <name val="Arial"/>
      <family val="2"/>
    </font>
    <font>
      <sz val="12"/>
      <color indexed="8"/>
      <name val="Arial"/>
      <family val="2"/>
    </font>
    <font>
      <b/>
      <sz val="20"/>
      <color indexed="8"/>
      <name val="Arial"/>
      <family val="2"/>
    </font>
    <font>
      <sz val="20"/>
      <color indexed="8"/>
      <name val="Arial"/>
      <family val="2"/>
    </font>
    <font>
      <sz val="5"/>
      <color indexed="8"/>
      <name val="Arial"/>
      <family val="2"/>
    </font>
    <font>
      <b/>
      <sz val="30"/>
      <name val="Arial"/>
      <family val="2"/>
    </font>
    <font>
      <sz val="10"/>
      <color theme="0"/>
      <name val="Arial"/>
      <family val="2"/>
    </font>
    <font>
      <b/>
      <sz val="10"/>
      <color rgb="FF3F3F3F"/>
      <name val="Arial"/>
      <family val="2"/>
    </font>
    <font>
      <b/>
      <sz val="10"/>
      <color rgb="FFFA7D00"/>
      <name val="Arial"/>
      <family val="2"/>
    </font>
    <font>
      <u val="single"/>
      <sz val="10"/>
      <color theme="11"/>
      <name val="Arial"/>
      <family val="2"/>
    </font>
    <font>
      <sz val="10"/>
      <color rgb="FF3F3F76"/>
      <name val="Arial"/>
      <family val="2"/>
    </font>
    <font>
      <b/>
      <sz val="10"/>
      <color theme="1"/>
      <name val="Arial"/>
      <family val="2"/>
    </font>
    <font>
      <i/>
      <sz val="10"/>
      <color rgb="FF7F7F7F"/>
      <name val="Arial"/>
      <family val="2"/>
    </font>
    <font>
      <sz val="10"/>
      <color rgb="FF006100"/>
      <name val="Arial"/>
      <family val="2"/>
    </font>
    <font>
      <u val="single"/>
      <sz val="10"/>
      <color theme="10"/>
      <name val="Arial"/>
      <family val="2"/>
    </font>
    <font>
      <sz val="10"/>
      <color rgb="FF9C6500"/>
      <name val="Arial"/>
      <family val="2"/>
    </font>
    <font>
      <sz val="10"/>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0"/>
      <color rgb="FFFA7D00"/>
      <name val="Arial"/>
      <family val="2"/>
    </font>
    <font>
      <sz val="10"/>
      <color rgb="FFFF0000"/>
      <name val="Arial"/>
      <family val="2"/>
    </font>
    <font>
      <b/>
      <sz val="10"/>
      <color theme="0"/>
      <name val="Arial"/>
      <family val="2"/>
    </font>
    <font>
      <sz val="9"/>
      <color theme="1"/>
      <name val="Arial"/>
      <family val="2"/>
    </font>
    <font>
      <b/>
      <sz val="9"/>
      <color theme="1"/>
      <name val="Arial"/>
      <family val="2"/>
    </font>
    <font>
      <b/>
      <sz val="11"/>
      <color theme="1"/>
      <name val="Arial"/>
      <family val="2"/>
    </font>
    <font>
      <sz val="6"/>
      <color theme="1"/>
      <name val="Arial"/>
      <family val="2"/>
    </font>
    <font>
      <sz val="8"/>
      <color theme="1"/>
      <name val="Arial"/>
      <family val="2"/>
    </font>
    <font>
      <sz val="8"/>
      <color rgb="FF000000"/>
      <name val="Arial"/>
      <family val="2"/>
    </font>
    <font>
      <b/>
      <sz val="8"/>
      <color theme="1"/>
      <name val="Arial"/>
      <family val="2"/>
    </font>
    <font>
      <sz val="6"/>
      <color rgb="FF000000"/>
      <name val="Arial"/>
      <family val="2"/>
    </font>
    <font>
      <sz val="7"/>
      <color theme="1"/>
      <name val="Arial"/>
      <family val="2"/>
    </font>
    <font>
      <b/>
      <sz val="8"/>
      <color rgb="FF000000"/>
      <name val="Arial"/>
      <family val="2"/>
    </font>
    <font>
      <sz val="5"/>
      <color theme="1"/>
      <name val="Arial"/>
      <family val="2"/>
    </font>
    <font>
      <b/>
      <sz val="20"/>
      <color theme="1"/>
      <name val="Arial"/>
      <family val="2"/>
    </font>
    <font>
      <sz val="20"/>
      <color theme="1"/>
      <name val="Arial"/>
      <family val="2"/>
    </font>
    <font>
      <b/>
      <sz val="35"/>
      <color theme="1"/>
      <name val="Myriad Pro"/>
      <family val="2"/>
    </font>
    <font>
      <b/>
      <sz val="12"/>
      <color theme="1"/>
      <name val="Arial"/>
      <family val="2"/>
    </font>
    <font>
      <sz val="12"/>
      <color theme="1"/>
      <name val="Arial"/>
      <family val="2"/>
    </font>
    <font>
      <b/>
      <sz val="8"/>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26">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hair"/>
      <right style="hair"/>
      <top style="hair"/>
      <bottom/>
    </border>
    <border>
      <left/>
      <right style="hair"/>
      <top style="hair"/>
      <bottom style="hair"/>
    </border>
    <border>
      <left style="hair"/>
      <right style="hair"/>
      <top style="hair"/>
      <bottom style="hair"/>
    </border>
    <border>
      <left style="hair"/>
      <right style="hair"/>
      <top/>
      <bottom/>
    </border>
    <border>
      <left style="hair"/>
      <right/>
      <top style="hair"/>
      <bottom style="hair"/>
    </border>
    <border>
      <left style="hair"/>
      <right/>
      <top/>
      <bottom/>
    </border>
    <border>
      <left/>
      <right/>
      <top/>
      <bottom style="thin"/>
    </border>
    <border>
      <left/>
      <right/>
      <top style="thin"/>
      <bottom/>
    </border>
    <border>
      <left/>
      <right/>
      <top/>
      <bottom style="thick"/>
    </border>
    <border>
      <left/>
      <right/>
      <top style="thick"/>
      <bottom/>
    </border>
    <border>
      <left style="hair"/>
      <right>
        <color indexed="63"/>
      </right>
      <top style="hair"/>
      <bottom>
        <color indexed="63"/>
      </bottom>
    </border>
    <border>
      <left>
        <color indexed="63"/>
      </left>
      <right>
        <color indexed="63"/>
      </right>
      <top style="hair"/>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style="hair"/>
      <bottom>
        <color indexed="63"/>
      </bottom>
    </border>
    <border>
      <left>
        <color indexed="63"/>
      </left>
      <right style="hair"/>
      <top>
        <color indexed="63"/>
      </top>
      <bottom style="hair"/>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1" applyNumberFormat="0" applyAlignment="0" applyProtection="0"/>
    <xf numFmtId="0" fontId="45" fillId="26" borderId="2" applyNumberFormat="0" applyAlignment="0" applyProtection="0"/>
    <xf numFmtId="0" fontId="46" fillId="0" borderId="0" applyNumberFormat="0" applyFill="0" applyBorder="0" applyAlignment="0" applyProtection="0"/>
    <xf numFmtId="41" fontId="0" fillId="0" borderId="0" applyFont="0" applyFill="0" applyBorder="0" applyAlignment="0" applyProtection="0"/>
    <xf numFmtId="0" fontId="47" fillId="27" borderId="2" applyNumberFormat="0" applyAlignment="0" applyProtection="0"/>
    <xf numFmtId="0" fontId="48" fillId="0" borderId="3" applyNumberFormat="0" applyFill="0" applyAlignment="0" applyProtection="0"/>
    <xf numFmtId="0" fontId="49" fillId="0" borderId="0" applyNumberFormat="0" applyFill="0" applyBorder="0" applyAlignment="0" applyProtection="0"/>
    <xf numFmtId="0" fontId="50" fillId="28" borderId="0" applyNumberFormat="0" applyBorder="0" applyAlignment="0" applyProtection="0"/>
    <xf numFmtId="0" fontId="51" fillId="0" borderId="0" applyNumberFormat="0" applyFill="0" applyBorder="0" applyAlignment="0" applyProtection="0"/>
    <xf numFmtId="43" fontId="0" fillId="0" borderId="0" applyFont="0" applyFill="0" applyBorder="0" applyAlignment="0" applyProtection="0"/>
    <xf numFmtId="0" fontId="52"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3" fillId="31" borderId="0" applyNumberFormat="0" applyBorder="0" applyAlignment="0" applyProtection="0"/>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0" borderId="0">
      <alignment/>
      <protection/>
    </xf>
    <xf numFmtId="0" fontId="5" fillId="0" borderId="0">
      <alignment/>
      <protection/>
    </xf>
    <xf numFmtId="0" fontId="5" fillId="0" borderId="0">
      <alignment/>
      <protection/>
    </xf>
    <xf numFmtId="0" fontId="54" fillId="0" borderId="0" applyNumberForma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9" fillId="0" borderId="0" applyNumberFormat="0" applyFill="0" applyBorder="0" applyAlignment="0" applyProtection="0"/>
    <xf numFmtId="0" fontId="60" fillId="32" borderId="9" applyNumberFormat="0" applyAlignment="0" applyProtection="0"/>
  </cellStyleXfs>
  <cellXfs count="153">
    <xf numFmtId="0" fontId="0" fillId="0" borderId="0" xfId="0" applyAlignment="1">
      <alignment/>
    </xf>
    <xf numFmtId="0" fontId="61" fillId="0" borderId="0" xfId="0" applyFont="1" applyAlignment="1">
      <alignment horizontal="justify" vertical="center"/>
    </xf>
    <xf numFmtId="0" fontId="62" fillId="0" borderId="0" xfId="0" applyFont="1" applyAlignment="1">
      <alignment horizontal="justify" vertical="center"/>
    </xf>
    <xf numFmtId="0" fontId="63" fillId="0" borderId="0" xfId="0" applyFont="1" applyAlignment="1">
      <alignment horizontal="justify" vertical="center"/>
    </xf>
    <xf numFmtId="0" fontId="48" fillId="0" borderId="0" xfId="0" applyFont="1" applyAlignment="1">
      <alignment horizontal="justify" vertical="center"/>
    </xf>
    <xf numFmtId="0" fontId="62" fillId="0" borderId="0" xfId="0" applyFont="1" applyAlignment="1">
      <alignment horizontal="justify" vertical="center" wrapText="1"/>
    </xf>
    <xf numFmtId="0" fontId="62" fillId="0" borderId="0" xfId="0" applyFont="1" applyAlignment="1">
      <alignment horizontal="left" vertical="center" wrapText="1"/>
    </xf>
    <xf numFmtId="0" fontId="61" fillId="0" borderId="0" xfId="0" applyFont="1" applyAlignment="1">
      <alignment horizontal="left" vertical="center" wrapText="1" indent="1"/>
    </xf>
    <xf numFmtId="0" fontId="62" fillId="0" borderId="0" xfId="0" applyFont="1" applyAlignment="1">
      <alignment horizontal="left" vertical="center" wrapText="1" indent="1"/>
    </xf>
    <xf numFmtId="0" fontId="64" fillId="0" borderId="0" xfId="0" applyFont="1" applyAlignment="1">
      <alignment horizontal="left" vertical="top" wrapText="1"/>
    </xf>
    <xf numFmtId="0" fontId="61" fillId="0" borderId="0" xfId="0" applyFont="1" applyAlignment="1">
      <alignment horizontal="left" vertical="top" wrapText="1"/>
    </xf>
    <xf numFmtId="0" fontId="0" fillId="0" borderId="0" xfId="0" applyAlignment="1">
      <alignment horizontal="left" vertical="top" wrapText="1"/>
    </xf>
    <xf numFmtId="0" fontId="65" fillId="0" borderId="0" xfId="0" applyFont="1" applyAlignment="1">
      <alignment/>
    </xf>
    <xf numFmtId="0" fontId="65" fillId="0" borderId="0" xfId="0" applyFont="1" applyAlignment="1">
      <alignment horizontal="left" vertical="center"/>
    </xf>
    <xf numFmtId="0" fontId="66" fillId="0" borderId="10" xfId="0" applyFont="1" applyBorder="1" applyAlignment="1">
      <alignment horizontal="left" vertical="center" wrapText="1"/>
    </xf>
    <xf numFmtId="0" fontId="0" fillId="0" borderId="0" xfId="0" applyBorder="1" applyAlignment="1">
      <alignment/>
    </xf>
    <xf numFmtId="0" fontId="61" fillId="0" borderId="0" xfId="0" applyFont="1" applyAlignment="1">
      <alignment horizontal="justify" vertical="center" wrapText="1"/>
    </xf>
    <xf numFmtId="0" fontId="67" fillId="0" borderId="0" xfId="0" applyFont="1" applyAlignment="1">
      <alignment/>
    </xf>
    <xf numFmtId="0" fontId="67" fillId="0" borderId="0" xfId="0" applyFont="1" applyAlignment="1">
      <alignment horizontal="center"/>
    </xf>
    <xf numFmtId="0" fontId="64" fillId="0" borderId="0" xfId="0" applyFont="1" applyAlignment="1">
      <alignment/>
    </xf>
    <xf numFmtId="0" fontId="64" fillId="0" borderId="11" xfId="0" applyFont="1" applyBorder="1" applyAlignment="1">
      <alignment horizontal="center" vertical="center"/>
    </xf>
    <xf numFmtId="0" fontId="68" fillId="0" borderId="12" xfId="0" applyFont="1" applyBorder="1" applyAlignment="1">
      <alignment horizontal="center" vertical="center" wrapText="1"/>
    </xf>
    <xf numFmtId="0" fontId="66" fillId="0" borderId="13" xfId="0" applyFont="1" applyBorder="1" applyAlignment="1">
      <alignment horizontal="left" vertical="center" wrapText="1"/>
    </xf>
    <xf numFmtId="0" fontId="64" fillId="0" borderId="0" xfId="0" applyFont="1" applyBorder="1" applyAlignment="1">
      <alignment/>
    </xf>
    <xf numFmtId="0" fontId="65" fillId="0" borderId="13" xfId="0" applyFont="1" applyBorder="1" applyAlignment="1">
      <alignment horizontal="left" vertical="center" wrapText="1"/>
    </xf>
    <xf numFmtId="0" fontId="67" fillId="0" borderId="13" xfId="0" applyFont="1" applyBorder="1" applyAlignment="1">
      <alignment horizontal="left" wrapText="1"/>
    </xf>
    <xf numFmtId="0" fontId="65" fillId="0" borderId="13" xfId="0" applyFont="1" applyBorder="1" applyAlignment="1">
      <alignment horizontal="left" wrapText="1"/>
    </xf>
    <xf numFmtId="0" fontId="65" fillId="0" borderId="10" xfId="0" applyFont="1" applyBorder="1" applyAlignment="1">
      <alignment horizontal="left" vertical="top" wrapText="1" indent="1"/>
    </xf>
    <xf numFmtId="0" fontId="68" fillId="0" borderId="14" xfId="0" applyFont="1" applyBorder="1" applyAlignment="1">
      <alignment horizontal="center" vertical="center" wrapText="1"/>
    </xf>
    <xf numFmtId="0" fontId="0" fillId="0" borderId="0" xfId="57">
      <alignment/>
      <protection/>
    </xf>
    <xf numFmtId="0" fontId="7" fillId="0" borderId="0" xfId="53" applyFont="1" applyAlignment="1">
      <alignment vertical="center"/>
      <protection/>
    </xf>
    <xf numFmtId="0" fontId="7" fillId="0" borderId="0" xfId="53" applyFont="1" applyAlignment="1">
      <alignment horizontal="right" vertical="center"/>
      <protection/>
    </xf>
    <xf numFmtId="0" fontId="7" fillId="0" borderId="0" xfId="53" applyFont="1">
      <alignment/>
      <protection/>
    </xf>
    <xf numFmtId="0" fontId="7" fillId="0" borderId="0" xfId="53" applyFont="1" applyAlignment="1">
      <alignment horizontal="right"/>
      <protection/>
    </xf>
    <xf numFmtId="0" fontId="7" fillId="0" borderId="0" xfId="53" applyNumberFormat="1" applyFont="1" applyAlignment="1">
      <alignment horizontal="center" vertical="center"/>
      <protection/>
    </xf>
    <xf numFmtId="0" fontId="6" fillId="0" borderId="0" xfId="53" applyNumberFormat="1" applyFont="1" applyAlignment="1">
      <alignment horizontal="left" vertical="top" wrapText="1"/>
      <protection/>
    </xf>
    <xf numFmtId="0" fontId="7" fillId="0" borderId="0" xfId="53" applyNumberFormat="1" applyFont="1" applyAlignment="1">
      <alignment horizontal="left" vertical="top"/>
      <protection/>
    </xf>
    <xf numFmtId="0" fontId="7" fillId="0" borderId="0" xfId="53" applyNumberFormat="1" applyFont="1" applyAlignment="1">
      <alignment horizontal="left" vertical="top" wrapText="1"/>
      <protection/>
    </xf>
    <xf numFmtId="0" fontId="8" fillId="0" borderId="0" xfId="53" applyFont="1">
      <alignment/>
      <protection/>
    </xf>
    <xf numFmtId="0" fontId="6" fillId="0" borderId="0" xfId="53" applyNumberFormat="1" applyFont="1" applyAlignment="1">
      <alignment horizontal="left" vertical="top"/>
      <protection/>
    </xf>
    <xf numFmtId="0" fontId="6" fillId="0" borderId="0" xfId="53" applyFont="1" applyAlignment="1">
      <alignment horizontal="left"/>
      <protection/>
    </xf>
    <xf numFmtId="0" fontId="7" fillId="0" borderId="0" xfId="53" applyFont="1" applyAlignment="1">
      <alignment/>
      <protection/>
    </xf>
    <xf numFmtId="0" fontId="7" fillId="0" borderId="0" xfId="53" applyFont="1" applyAlignment="1">
      <alignment horizontal="left" vertical="center"/>
      <protection/>
    </xf>
    <xf numFmtId="0" fontId="7" fillId="0" borderId="0" xfId="53" applyFont="1" applyAlignment="1">
      <alignment vertical="center" wrapText="1"/>
      <protection/>
    </xf>
    <xf numFmtId="0" fontId="8" fillId="0" borderId="0" xfId="53" applyNumberFormat="1" applyFont="1" applyAlignment="1">
      <alignment horizontal="left" vertical="center"/>
      <protection/>
    </xf>
    <xf numFmtId="0" fontId="7" fillId="0" borderId="0" xfId="56" applyFont="1" applyAlignment="1">
      <alignment vertical="center"/>
      <protection/>
    </xf>
    <xf numFmtId="0" fontId="7" fillId="0" borderId="0" xfId="56" applyFont="1" applyAlignment="1">
      <alignment horizontal="right" vertical="top"/>
      <protection/>
    </xf>
    <xf numFmtId="0" fontId="7" fillId="0" borderId="0" xfId="56" applyFont="1">
      <alignment/>
      <protection/>
    </xf>
    <xf numFmtId="0" fontId="7" fillId="0" borderId="0" xfId="56" applyFont="1" applyAlignment="1">
      <alignment wrapText="1"/>
      <protection/>
    </xf>
    <xf numFmtId="0" fontId="7" fillId="0" borderId="0" xfId="56" applyFont="1" applyAlignment="1">
      <alignment horizontal="right" vertical="center"/>
      <protection/>
    </xf>
    <xf numFmtId="0" fontId="6" fillId="0" borderId="0" xfId="56" applyFont="1" applyAlignment="1">
      <alignment horizontal="right" vertical="center"/>
      <protection/>
    </xf>
    <xf numFmtId="0" fontId="10" fillId="0" borderId="0" xfId="56" applyFont="1" applyAlignment="1">
      <alignment horizontal="right" vertical="center"/>
      <protection/>
    </xf>
    <xf numFmtId="0" fontId="7" fillId="0" borderId="0" xfId="56" applyFont="1" applyAlignment="1">
      <alignment horizontal="right"/>
      <protection/>
    </xf>
    <xf numFmtId="0" fontId="0" fillId="0" borderId="0" xfId="0" applyAlignment="1">
      <alignment vertical="center"/>
    </xf>
    <xf numFmtId="0" fontId="69" fillId="0" borderId="0" xfId="0" applyFont="1" applyAlignment="1">
      <alignment vertical="center"/>
    </xf>
    <xf numFmtId="0" fontId="3" fillId="0" borderId="0" xfId="0" applyFont="1" applyAlignment="1">
      <alignment horizontal="justify" vertical="center" wrapText="1"/>
    </xf>
    <xf numFmtId="169" fontId="0" fillId="0" borderId="0" xfId="0" applyNumberFormat="1" applyAlignment="1">
      <alignment/>
    </xf>
    <xf numFmtId="170" fontId="0" fillId="0" borderId="0" xfId="0" applyNumberFormat="1" applyAlignment="1">
      <alignment/>
    </xf>
    <xf numFmtId="169" fontId="66" fillId="0" borderId="15" xfId="0" applyNumberFormat="1" applyFont="1" applyBorder="1" applyAlignment="1">
      <alignment horizontal="right"/>
    </xf>
    <xf numFmtId="169" fontId="66" fillId="0" borderId="0" xfId="0" applyNumberFormat="1" applyFont="1" applyBorder="1" applyAlignment="1">
      <alignment horizontal="right"/>
    </xf>
    <xf numFmtId="0" fontId="61" fillId="0" borderId="0" xfId="53" applyNumberFormat="1" applyFont="1" applyAlignment="1">
      <alignment horizontal="left" vertical="center"/>
      <protection/>
    </xf>
    <xf numFmtId="0" fontId="70" fillId="0" borderId="13" xfId="0" applyFont="1" applyBorder="1" applyAlignment="1">
      <alignment horizontal="left" vertical="center" wrapText="1" indent="1"/>
    </xf>
    <xf numFmtId="0" fontId="65" fillId="0" borderId="13" xfId="0" applyFont="1" applyBorder="1" applyAlignment="1">
      <alignment horizontal="left" vertical="center" wrapText="1" indent="1"/>
    </xf>
    <xf numFmtId="0" fontId="66" fillId="0" borderId="13" xfId="0" applyFont="1" applyBorder="1" applyAlignment="1">
      <alignment horizontal="left" vertical="center" wrapText="1" indent="1"/>
    </xf>
    <xf numFmtId="0" fontId="65" fillId="0" borderId="0" xfId="0" applyNumberFormat="1" applyFont="1" applyAlignment="1">
      <alignment vertical="center"/>
    </xf>
    <xf numFmtId="0" fontId="65" fillId="0" borderId="0" xfId="0" applyFont="1" applyAlignment="1">
      <alignment vertical="center"/>
    </xf>
    <xf numFmtId="0" fontId="66" fillId="0" borderId="10" xfId="0" applyFont="1" applyBorder="1" applyAlignment="1">
      <alignment horizontal="left" wrapText="1"/>
    </xf>
    <xf numFmtId="0" fontId="66" fillId="0" borderId="13" xfId="0" applyFont="1" applyBorder="1" applyAlignment="1">
      <alignment horizontal="left" wrapText="1"/>
    </xf>
    <xf numFmtId="0" fontId="66" fillId="0" borderId="13" xfId="0" applyFont="1" applyBorder="1" applyAlignment="1">
      <alignment horizontal="justify" wrapText="1"/>
    </xf>
    <xf numFmtId="0" fontId="70" fillId="0" borderId="13" xfId="0" applyFont="1" applyBorder="1" applyAlignment="1">
      <alignment horizontal="left" wrapText="1"/>
    </xf>
    <xf numFmtId="0" fontId="65" fillId="0" borderId="0" xfId="0" applyNumberFormat="1" applyFont="1" applyAlignment="1">
      <alignment/>
    </xf>
    <xf numFmtId="177" fontId="14" fillId="0" borderId="0" xfId="0" applyNumberFormat="1" applyFont="1" applyAlignment="1" applyProtection="1">
      <alignment horizontal="right" vertical="center"/>
      <protection/>
    </xf>
    <xf numFmtId="177" fontId="14" fillId="0" borderId="0" xfId="0" applyNumberFormat="1" applyFont="1" applyAlignment="1" applyProtection="1">
      <alignment horizontal="right"/>
      <protection/>
    </xf>
    <xf numFmtId="179" fontId="66" fillId="0" borderId="15" xfId="0" applyNumberFormat="1" applyFont="1" applyBorder="1" applyAlignment="1">
      <alignment horizontal="right"/>
    </xf>
    <xf numFmtId="179" fontId="70" fillId="0" borderId="15" xfId="0" applyNumberFormat="1" applyFont="1" applyBorder="1" applyAlignment="1">
      <alignment horizontal="right"/>
    </xf>
    <xf numFmtId="179" fontId="70" fillId="0" borderId="0" xfId="0" applyNumberFormat="1" applyFont="1" applyBorder="1" applyAlignment="1">
      <alignment horizontal="right"/>
    </xf>
    <xf numFmtId="179" fontId="66" fillId="0" borderId="0" xfId="0" applyNumberFormat="1" applyFont="1" applyBorder="1" applyAlignment="1">
      <alignment horizontal="right"/>
    </xf>
    <xf numFmtId="0" fontId="62" fillId="0" borderId="0" xfId="0" applyFont="1" applyAlignment="1">
      <alignment horizontal="left" vertical="top" wrapText="1"/>
    </xf>
    <xf numFmtId="178" fontId="66" fillId="0" borderId="0" xfId="0" applyNumberFormat="1" applyFont="1" applyBorder="1" applyAlignment="1">
      <alignment horizontal="right"/>
    </xf>
    <xf numFmtId="0" fontId="62" fillId="0" borderId="0" xfId="0" applyFont="1" applyAlignment="1">
      <alignment horizontal="left" wrapText="1"/>
    </xf>
    <xf numFmtId="0" fontId="64" fillId="0" borderId="0" xfId="0" applyFont="1" applyAlignment="1">
      <alignment horizontal="left" wrapText="1"/>
    </xf>
    <xf numFmtId="0" fontId="61" fillId="0" borderId="0" xfId="0" applyFont="1" applyAlignment="1">
      <alignment horizontal="left" wrapText="1"/>
    </xf>
    <xf numFmtId="0" fontId="66" fillId="0" borderId="12" xfId="0" applyFont="1" applyBorder="1" applyAlignment="1">
      <alignment horizontal="center" vertical="center" wrapText="1"/>
    </xf>
    <xf numFmtId="0" fontId="66" fillId="0" borderId="14" xfId="0" applyFont="1" applyBorder="1" applyAlignment="1">
      <alignment horizontal="center" vertical="center" wrapText="1"/>
    </xf>
    <xf numFmtId="180" fontId="66" fillId="0" borderId="15" xfId="0" applyNumberFormat="1" applyFont="1" applyBorder="1" applyAlignment="1">
      <alignment horizontal="right"/>
    </xf>
    <xf numFmtId="180" fontId="66" fillId="0" borderId="0" xfId="0" applyNumberFormat="1" applyFont="1" applyBorder="1" applyAlignment="1">
      <alignment horizontal="right"/>
    </xf>
    <xf numFmtId="180" fontId="70" fillId="0" borderId="0" xfId="0" applyNumberFormat="1" applyFont="1" applyBorder="1" applyAlignment="1">
      <alignment horizontal="right"/>
    </xf>
    <xf numFmtId="180" fontId="70" fillId="0" borderId="15" xfId="0" applyNumberFormat="1" applyFont="1" applyBorder="1" applyAlignment="1">
      <alignment horizontal="right"/>
    </xf>
    <xf numFmtId="0" fontId="61" fillId="0" borderId="0" xfId="57" applyFont="1" applyAlignment="1">
      <alignment horizontal="left" vertical="center" indent="33"/>
      <protection/>
    </xf>
    <xf numFmtId="49" fontId="61" fillId="0" borderId="0" xfId="0" applyNumberFormat="1" applyFont="1" applyAlignment="1">
      <alignment horizontal="right" vertical="center"/>
    </xf>
    <xf numFmtId="49" fontId="0" fillId="0" borderId="0" xfId="57" applyNumberFormat="1" applyFont="1" applyAlignment="1">
      <alignment horizontal="right"/>
      <protection/>
    </xf>
    <xf numFmtId="49" fontId="61" fillId="0" borderId="0" xfId="57" applyNumberFormat="1" applyFont="1" applyAlignment="1">
      <alignment horizontal="right"/>
      <protection/>
    </xf>
    <xf numFmtId="0" fontId="62" fillId="0" borderId="0" xfId="57" applyFont="1" applyAlignment="1">
      <alignment vertical="center"/>
      <protection/>
    </xf>
    <xf numFmtId="0" fontId="0" fillId="0" borderId="0" xfId="57" applyFont="1" applyAlignment="1">
      <alignment/>
      <protection/>
    </xf>
    <xf numFmtId="49" fontId="61" fillId="0" borderId="0" xfId="57" applyNumberFormat="1" applyFont="1" applyAlignment="1">
      <alignment horizontal="left" vertical="center"/>
      <protection/>
    </xf>
    <xf numFmtId="0" fontId="61" fillId="0" borderId="0" xfId="57" applyNumberFormat="1" applyFont="1" applyAlignment="1">
      <alignment horizontal="left" vertical="center"/>
      <protection/>
    </xf>
    <xf numFmtId="0" fontId="61" fillId="0" borderId="0" xfId="57" applyFont="1" applyAlignment="1">
      <alignment horizontal="left" vertical="center"/>
      <protection/>
    </xf>
    <xf numFmtId="49" fontId="61" fillId="0" borderId="0" xfId="57" applyNumberFormat="1" applyFont="1" applyAlignment="1">
      <alignment horizontal="left" vertical="center"/>
      <protection/>
    </xf>
    <xf numFmtId="0" fontId="61" fillId="0" borderId="0" xfId="57" applyFont="1" applyAlignment="1">
      <alignment horizontal="left" vertical="center"/>
      <protection/>
    </xf>
    <xf numFmtId="49" fontId="61" fillId="0" borderId="0" xfId="57" applyNumberFormat="1" applyFont="1" applyAlignment="1">
      <alignment horizontal="center" vertical="center"/>
      <protection/>
    </xf>
    <xf numFmtId="0" fontId="0" fillId="0" borderId="0" xfId="57" applyFont="1" applyAlignment="1">
      <alignment horizontal="center"/>
      <protection/>
    </xf>
    <xf numFmtId="0" fontId="65" fillId="0" borderId="0" xfId="57" applyFont="1" applyBorder="1" applyAlignment="1">
      <alignment horizontal="left" vertical="center"/>
      <protection/>
    </xf>
    <xf numFmtId="0" fontId="71" fillId="0" borderId="16" xfId="57" applyFont="1" applyBorder="1" applyAlignment="1">
      <alignment horizontal="center" vertical="center"/>
      <protection/>
    </xf>
    <xf numFmtId="0" fontId="61" fillId="0" borderId="17" xfId="57" applyFont="1" applyBorder="1" applyAlignment="1">
      <alignment horizontal="center" vertical="center"/>
      <protection/>
    </xf>
    <xf numFmtId="0" fontId="62" fillId="0" borderId="0" xfId="57" applyFont="1" applyAlignment="1">
      <alignment horizontal="center" vertical="center"/>
      <protection/>
    </xf>
    <xf numFmtId="0" fontId="71" fillId="0" borderId="17" xfId="57" applyFont="1" applyBorder="1" applyAlignment="1">
      <alignment horizontal="center" vertical="center"/>
      <protection/>
    </xf>
    <xf numFmtId="0" fontId="61" fillId="0" borderId="0" xfId="57" applyFont="1" applyBorder="1" applyAlignment="1">
      <alignment horizontal="center" vertical="center"/>
      <protection/>
    </xf>
    <xf numFmtId="0" fontId="71" fillId="0" borderId="0" xfId="57" applyFont="1" applyBorder="1" applyAlignment="1">
      <alignment horizontal="center" vertical="center"/>
      <protection/>
    </xf>
    <xf numFmtId="0" fontId="61" fillId="0" borderId="0" xfId="0" applyFont="1" applyBorder="1" applyAlignment="1">
      <alignment horizontal="center" vertical="center"/>
    </xf>
    <xf numFmtId="0" fontId="61" fillId="0" borderId="0" xfId="57" applyFont="1" applyAlignment="1">
      <alignment horizontal="right"/>
      <protection/>
    </xf>
    <xf numFmtId="0" fontId="62" fillId="0" borderId="16" xfId="57" applyFont="1" applyBorder="1" applyAlignment="1">
      <alignment horizontal="right"/>
      <protection/>
    </xf>
    <xf numFmtId="0" fontId="61" fillId="0" borderId="0" xfId="57" applyFont="1" applyAlignment="1">
      <alignment horizontal="center" vertical="center"/>
      <protection/>
    </xf>
    <xf numFmtId="0" fontId="72" fillId="0" borderId="0" xfId="57" applyFont="1" applyAlignment="1">
      <alignment horizontal="left" vertical="center"/>
      <protection/>
    </xf>
    <xf numFmtId="49" fontId="73" fillId="0" borderId="0" xfId="57" applyNumberFormat="1" applyFont="1" applyAlignment="1" quotePrefix="1">
      <alignment horizontal="left"/>
      <protection/>
    </xf>
    <xf numFmtId="0" fontId="74" fillId="0" borderId="18" xfId="57" applyFont="1" applyBorder="1" applyAlignment="1">
      <alignment horizontal="center" vertical="center" wrapText="1"/>
      <protection/>
    </xf>
    <xf numFmtId="0" fontId="75" fillId="0" borderId="19" xfId="59" applyFont="1" applyBorder="1" applyAlignment="1">
      <alignment horizontal="left" vertical="center" wrapText="1"/>
      <protection/>
    </xf>
    <xf numFmtId="0" fontId="76" fillId="0" borderId="19" xfId="53" applyFont="1" applyBorder="1" applyAlignment="1">
      <alignment horizontal="right" vertical="center" wrapText="1"/>
      <protection/>
    </xf>
    <xf numFmtId="0" fontId="75" fillId="0" borderId="0" xfId="59" applyFont="1" applyBorder="1" applyAlignment="1">
      <alignment horizontal="center" vertical="center" wrapText="1"/>
      <protection/>
    </xf>
    <xf numFmtId="0" fontId="72" fillId="0" borderId="0" xfId="59" applyFont="1" applyAlignment="1">
      <alignment vertical="center" wrapText="1"/>
      <protection/>
    </xf>
    <xf numFmtId="0" fontId="72" fillId="0" borderId="0" xfId="59" applyFont="1" applyAlignment="1">
      <alignment vertical="center"/>
      <protection/>
    </xf>
    <xf numFmtId="49" fontId="73" fillId="0" borderId="0" xfId="57" applyNumberFormat="1" applyFont="1" applyAlignment="1">
      <alignment horizontal="left"/>
      <protection/>
    </xf>
    <xf numFmtId="0" fontId="13" fillId="0" borderId="0" xfId="53" applyFont="1" applyAlignment="1">
      <alignment horizontal="left" vertical="center"/>
      <protection/>
    </xf>
    <xf numFmtId="0" fontId="7" fillId="0" borderId="0" xfId="53" applyFont="1" applyAlignment="1">
      <alignment horizontal="center" vertical="center"/>
      <protection/>
    </xf>
    <xf numFmtId="0" fontId="61" fillId="0" borderId="0" xfId="53" applyNumberFormat="1" applyFont="1" applyAlignment="1">
      <alignment horizontal="left" vertical="center"/>
      <protection/>
    </xf>
    <xf numFmtId="0" fontId="7" fillId="0" borderId="0" xfId="53" applyNumberFormat="1" applyFont="1" applyAlignment="1">
      <alignment horizontal="center" vertical="center"/>
      <protection/>
    </xf>
    <xf numFmtId="0" fontId="7" fillId="0" borderId="0" xfId="53" applyFont="1" applyAlignment="1">
      <alignment horizontal="left" vertical="center"/>
      <protection/>
    </xf>
    <xf numFmtId="0" fontId="48" fillId="0" borderId="0" xfId="0" applyFont="1" applyAlignment="1">
      <alignment horizontal="left" vertical="center" wrapText="1"/>
    </xf>
    <xf numFmtId="0" fontId="62" fillId="0" borderId="0" xfId="0" applyFont="1" applyAlignment="1">
      <alignment horizontal="left" vertical="top" wrapText="1"/>
    </xf>
    <xf numFmtId="0" fontId="62" fillId="0" borderId="11" xfId="0" applyFont="1" applyBorder="1" applyAlignment="1">
      <alignment horizontal="left" vertical="center"/>
    </xf>
    <xf numFmtId="0" fontId="62" fillId="0" borderId="12" xfId="0" applyFont="1" applyBorder="1" applyAlignment="1">
      <alignment horizontal="left" vertical="center"/>
    </xf>
    <xf numFmtId="0" fontId="62" fillId="0" borderId="12" xfId="0" applyFont="1" applyBorder="1" applyAlignment="1">
      <alignment horizontal="center" vertical="center"/>
    </xf>
    <xf numFmtId="0" fontId="62" fillId="0" borderId="14" xfId="0" applyFont="1" applyBorder="1" applyAlignment="1">
      <alignment horizontal="center" vertical="center"/>
    </xf>
    <xf numFmtId="0" fontId="67" fillId="0" borderId="11" xfId="0" applyFont="1" applyBorder="1" applyAlignment="1">
      <alignment horizontal="left" vertical="center"/>
    </xf>
    <xf numFmtId="0" fontId="67" fillId="0" borderId="12" xfId="0" applyFont="1" applyBorder="1" applyAlignment="1">
      <alignment horizontal="left" vertical="center"/>
    </xf>
    <xf numFmtId="0" fontId="65" fillId="0" borderId="11" xfId="0" applyFont="1" applyBorder="1" applyAlignment="1">
      <alignment horizontal="center" vertical="center" wrapText="1"/>
    </xf>
    <xf numFmtId="0" fontId="65" fillId="0" borderId="11" xfId="0" applyFont="1" applyBorder="1" applyAlignment="1">
      <alignment horizontal="center" vertical="center"/>
    </xf>
    <xf numFmtId="0" fontId="66" fillId="0" borderId="12" xfId="0" applyFont="1" applyBorder="1" applyAlignment="1">
      <alignment horizontal="center" vertical="center" wrapText="1"/>
    </xf>
    <xf numFmtId="0" fontId="66" fillId="0" borderId="14" xfId="0" applyFont="1" applyBorder="1" applyAlignment="1">
      <alignment horizontal="center" vertical="center" wrapText="1"/>
    </xf>
    <xf numFmtId="0" fontId="67" fillId="0" borderId="12" xfId="0" applyFont="1" applyBorder="1" applyAlignment="1">
      <alignment horizontal="center" vertical="center" wrapText="1"/>
    </xf>
    <xf numFmtId="0" fontId="67" fillId="0" borderId="12" xfId="0" applyFont="1" applyBorder="1" applyAlignment="1">
      <alignment horizontal="center" vertical="center"/>
    </xf>
    <xf numFmtId="0" fontId="67" fillId="0" borderId="14" xfId="0" applyFont="1" applyBorder="1" applyAlignment="1">
      <alignment horizontal="center" vertical="center"/>
    </xf>
    <xf numFmtId="0" fontId="67" fillId="0" borderId="14" xfId="0" applyFont="1" applyBorder="1" applyAlignment="1">
      <alignment horizontal="center" vertical="center" wrapText="1"/>
    </xf>
    <xf numFmtId="49" fontId="66" fillId="0" borderId="12" xfId="0" applyNumberFormat="1" applyFont="1" applyBorder="1" applyAlignment="1">
      <alignment horizontal="center" vertical="center" wrapText="1"/>
    </xf>
    <xf numFmtId="49" fontId="66" fillId="0" borderId="14" xfId="0" applyNumberFormat="1" applyFont="1" applyBorder="1" applyAlignment="1">
      <alignment horizontal="center" vertical="center" wrapText="1"/>
    </xf>
    <xf numFmtId="0" fontId="62" fillId="0" borderId="12" xfId="0" applyFont="1" applyBorder="1" applyAlignment="1">
      <alignment horizontal="center" vertical="center" wrapText="1"/>
    </xf>
    <xf numFmtId="0" fontId="66" fillId="0" borderId="20" xfId="0" applyFont="1" applyBorder="1" applyAlignment="1">
      <alignment horizontal="center" vertical="center" wrapText="1"/>
    </xf>
    <xf numFmtId="0" fontId="66" fillId="0" borderId="21" xfId="0" applyFont="1" applyBorder="1" applyAlignment="1">
      <alignment horizontal="center" vertical="center" wrapText="1"/>
    </xf>
    <xf numFmtId="0" fontId="66" fillId="0" borderId="22" xfId="0" applyFont="1" applyBorder="1" applyAlignment="1">
      <alignment horizontal="center" vertical="center" wrapText="1"/>
    </xf>
    <xf numFmtId="0" fontId="66" fillId="0" borderId="23" xfId="0" applyFont="1" applyBorder="1" applyAlignment="1">
      <alignment horizontal="center" vertical="center" wrapText="1"/>
    </xf>
    <xf numFmtId="0" fontId="66" fillId="0" borderId="24" xfId="0" applyFont="1" applyBorder="1" applyAlignment="1">
      <alignment horizontal="center" vertical="center" wrapText="1"/>
    </xf>
    <xf numFmtId="0" fontId="66" fillId="0" borderId="25" xfId="0" applyFont="1" applyBorder="1" applyAlignment="1">
      <alignment horizontal="center" vertical="center" wrapText="1"/>
    </xf>
    <xf numFmtId="0" fontId="13" fillId="0" borderId="0" xfId="56" applyFont="1" applyAlignment="1">
      <alignment horizontal="left" vertical="center"/>
      <protection/>
    </xf>
    <xf numFmtId="0" fontId="42" fillId="0" borderId="18" xfId="57" applyFont="1" applyBorder="1" applyAlignment="1">
      <alignment horizontal="left" wrapText="1"/>
      <protection/>
    </xf>
  </cellXfs>
  <cellStyles count="56">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Standard 2" xfId="53"/>
    <cellStyle name="Standard 2 2" xfId="54"/>
    <cellStyle name="Standard 2 2 2" xfId="55"/>
    <cellStyle name="Standard 2 2 2 2" xfId="56"/>
    <cellStyle name="Standard 2 3" xfId="57"/>
    <cellStyle name="Standard 3" xfId="58"/>
    <cellStyle name="Standard 4" xfId="59"/>
    <cellStyle name="Überschrift" xfId="60"/>
    <cellStyle name="Überschrift 1" xfId="61"/>
    <cellStyle name="Überschrift 2" xfId="62"/>
    <cellStyle name="Überschrift 3" xfId="63"/>
    <cellStyle name="Überschrift 4" xfId="64"/>
    <cellStyle name="Verknüpfte Zelle" xfId="65"/>
    <cellStyle name="Currency" xfId="66"/>
    <cellStyle name="Currency [0]" xfId="67"/>
    <cellStyle name="Warnender Text" xfId="68"/>
    <cellStyle name="Zelle überprüfen"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jpeg" /></Relationships>
</file>

<file path=xl/drawings/_rels/drawing3.xml.rels><?xml version="1.0" encoding="utf-8" standalone="yes"?><Relationships xmlns="http://schemas.openxmlformats.org/package/2006/relationships"><Relationship Id="rId1" Type="http://schemas.openxmlformats.org/officeDocument/2006/relationships/image" Target="../media/image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3705225</xdr:colOff>
      <xdr:row>0</xdr:row>
      <xdr:rowOff>47625</xdr:rowOff>
    </xdr:from>
    <xdr:to>
      <xdr:col>3</xdr:col>
      <xdr:colOff>1104900</xdr:colOff>
      <xdr:row>0</xdr:row>
      <xdr:rowOff>600075</xdr:rowOff>
    </xdr:to>
    <xdr:pic>
      <xdr:nvPicPr>
        <xdr:cNvPr id="1" name="Grafik 3" descr="Logo_Stala-Schwarzweiß"/>
        <xdr:cNvPicPr preferRelativeResize="1">
          <a:picLocks noChangeAspect="1"/>
        </xdr:cNvPicPr>
      </xdr:nvPicPr>
      <xdr:blipFill>
        <a:blip r:embed="rId1"/>
        <a:stretch>
          <a:fillRect/>
        </a:stretch>
      </xdr:blipFill>
      <xdr:spPr>
        <a:xfrm>
          <a:off x="4419600" y="47625"/>
          <a:ext cx="1695450" cy="5524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9525</xdr:rowOff>
    </xdr:from>
    <xdr:to>
      <xdr:col>0</xdr:col>
      <xdr:colOff>6124575</xdr:colOff>
      <xdr:row>28</xdr:row>
      <xdr:rowOff>85725</xdr:rowOff>
    </xdr:to>
    <xdr:sp>
      <xdr:nvSpPr>
        <xdr:cNvPr id="1" name="Textfeld 1"/>
        <xdr:cNvSpPr txBox="1">
          <a:spLocks noChangeArrowheads="1"/>
        </xdr:cNvSpPr>
      </xdr:nvSpPr>
      <xdr:spPr>
        <a:xfrm>
          <a:off x="0" y="390525"/>
          <a:ext cx="6124575" cy="4286250"/>
        </a:xfrm>
        <a:prstGeom prst="rect">
          <a:avLst/>
        </a:prstGeom>
        <a:solidFill>
          <a:srgbClr val="FFFFFF"/>
        </a:solidFill>
        <a:ln w="9525" cmpd="sng">
          <a:noFill/>
        </a:ln>
      </xdr:spPr>
      <xdr:txBody>
        <a:bodyPr vertOverflow="clip" wrap="square" lIns="36000" tIns="0" rIns="36000" bIns="0"/>
        <a:p>
          <a:pPr algn="l">
            <a:defRPr/>
          </a:pPr>
          <a:r>
            <a:rPr lang="en-US" cap="none" sz="900" b="1" i="0" u="none" baseline="0">
              <a:solidFill>
                <a:srgbClr val="000000"/>
              </a:solidFill>
              <a:latin typeface="Arial"/>
              <a:ea typeface="Arial"/>
              <a:cs typeface="Arial"/>
            </a:rPr>
            <a:t>Rechtsgrundlagen
</a:t>
          </a:r>
          <a:r>
            <a:rPr lang="en-US" cap="none" sz="900" b="0" i="0" u="none" baseline="0">
              <a:solidFill>
                <a:srgbClr val="000000"/>
              </a:solidFill>
              <a:latin typeface="Arial"/>
              <a:ea typeface="Arial"/>
              <a:cs typeface="Arial"/>
            </a:rPr>
            <a:t>Gesetz zur Neuordnung der Statistik im Handel und Gastgewerbe (Handelsstatistikgesetz - HdlStatG) vom 10. Dezember 2001 (BGBl. I S. 3438), das zuletzt durch Artikel 10 des Gesetzes vom 28. Juli 2015 (BGBI. I S. 1400) geändert worden ist, in Verbindung mit dem Bundesstatistikgesetz (BStatG) vom 22. Januar 1987 (BGBl. I S. 462, 565), das zuletzt durch Artikel 13 des Gesetzes vom 25. Juli 2013 (BGBl. I S. 2749) geändert worden ist.
</a:t>
          </a:r>
          <a:r>
            <a:rPr lang="en-US" cap="none" sz="900" b="0" i="0" u="none" baseline="0">
              <a:solidFill>
                <a:srgbClr val="000000"/>
              </a:solidFill>
              <a:latin typeface="Arial"/>
              <a:ea typeface="Arial"/>
              <a:cs typeface="Arial"/>
            </a:rPr>
            <a:t>Verordnung (EG) Nr. 1165/98 des Rates vom 19. Mai 1998 über Konjunkturstatistiken (Abl. EG Nr. L 162 S. 1) in der derzeit geltenden Fassung.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Erhebungsbereich
</a:t>
          </a:r>
          <a:r>
            <a:rPr lang="en-US" cap="none" sz="900" b="0" i="0" u="none" baseline="0">
              <a:solidFill>
                <a:srgbClr val="000000"/>
              </a:solidFill>
              <a:latin typeface="Arial"/>
              <a:ea typeface="Arial"/>
              <a:cs typeface="Arial"/>
            </a:rPr>
            <a:t>Der Erhebungsbereich der Einzelhandelsstatistik wird auf der Grundlage der Klassifikation der Wirtschaftszweige, Ausgabe 2008 (WZ 2008) abgegrenzt (Abschnitt G, Abteilung 47). Er umfasst alle Unternehmen mit Sitz in Deutschland.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Erhebungseinheit
</a:t>
          </a:r>
          <a:r>
            <a:rPr lang="en-US" cap="none" sz="900" b="0" i="0" u="none" baseline="0">
              <a:solidFill>
                <a:srgbClr val="000000"/>
              </a:solidFill>
              <a:latin typeface="Arial"/>
              <a:ea typeface="Arial"/>
              <a:cs typeface="Arial"/>
            </a:rPr>
            <a:t>Erhebungseinheit ist das rechtlich selbstständige Unternehmen.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Erhebungsmethode
</a:t>
          </a:r>
          <a:r>
            <a:rPr lang="en-US" cap="none" sz="900" b="0" i="0" u="none" baseline="0">
              <a:solidFill>
                <a:srgbClr val="000000"/>
              </a:solidFill>
              <a:latin typeface="Arial"/>
              <a:ea typeface="Arial"/>
              <a:cs typeface="Arial"/>
            </a:rPr>
            <a:t>Die Unternehmen werden durch eine geschichtete Zufallsauswahl aus der Auswahlgrundlage gezogen. Die Monatserhebung wird in Mecklenburg-Vorpommern bei rund 1 000 Unternehmen durchgeführt. Zur monatlichen Statistik werden nur Unternehmen mit einem Jahresumsatz von mindestens 250 000 EUR herangezogen. Berichtsfirmen, die diese Jahresumsatzhöhe unterschreiten, sind von der monatlichen Erhebung ausgenommen und melden nur zur Jahreserhebung. Der Berichtskreis wird jährlich durch die Einbeziehung von Neugründungen aktualisiert.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Ergebnisdarstellung
</a:t>
          </a:r>
          <a:r>
            <a:rPr lang="en-US" cap="none" sz="900" b="0" i="0" u="none" baseline="0">
              <a:solidFill>
                <a:srgbClr val="000000"/>
              </a:solidFill>
              <a:latin typeface="Arial"/>
              <a:ea typeface="Arial"/>
              <a:cs typeface="Arial"/>
            </a:rPr>
            <a:t>Die Ergebnisse der Einzelhandelsstatistik werden in der Gliederung der Klassifikation der Wirtschaftszweige, Ausgabe 2008 (WZ 2008) dargestellt. Der Darstellung der Ergebnisse liegen hochgerechnete Unternehmensmeldungen zugrunde.
</a:t>
          </a:r>
          <a:r>
            <a:rPr lang="en-US" cap="none" sz="900" b="0" i="0" u="none" baseline="0">
              <a:solidFill>
                <a:srgbClr val="000000"/>
              </a:solidFill>
              <a:latin typeface="Arial"/>
              <a:ea typeface="Arial"/>
              <a:cs typeface="Arial"/>
            </a:rPr>
            <a:t>Die Messzahlen werden anhand von Nach- und Korrekturmeldungen aktualisiert, um eine möglichst genaue Darstellung der Ergebnisse in Zeitreihen zu ermöglichen.
</a:t>
          </a:r>
          <a:r>
            <a:rPr lang="en-US" cap="none" sz="900" b="0" i="0" u="none" baseline="0">
              <a:solidFill>
                <a:srgbClr val="000000"/>
              </a:solidFill>
              <a:latin typeface="Arial"/>
              <a:ea typeface="Arial"/>
              <a:cs typeface="Arial"/>
            </a:rPr>
            <a:t>Mit der Darstellung verketteter Messzahlen wird das Niveau der Messzahlenreihe durch einen konstanten Faktor an das Niveau der bisherigen Reihen angepasst.
</a:t>
          </a:r>
        </a:p>
      </xdr:txBody>
    </xdr:sp>
    <xdr:clientData/>
  </xdr:twoCellAnchor>
  <xdr:twoCellAnchor>
    <xdr:from>
      <xdr:col>0</xdr:col>
      <xdr:colOff>0</xdr:colOff>
      <xdr:row>31</xdr:row>
      <xdr:rowOff>9525</xdr:rowOff>
    </xdr:from>
    <xdr:to>
      <xdr:col>0</xdr:col>
      <xdr:colOff>6124575</xdr:colOff>
      <xdr:row>59</xdr:row>
      <xdr:rowOff>133350</xdr:rowOff>
    </xdr:to>
    <xdr:sp>
      <xdr:nvSpPr>
        <xdr:cNvPr id="2" name="Textfeld 2"/>
        <xdr:cNvSpPr txBox="1">
          <a:spLocks noChangeArrowheads="1"/>
        </xdr:cNvSpPr>
      </xdr:nvSpPr>
      <xdr:spPr>
        <a:xfrm>
          <a:off x="0" y="5305425"/>
          <a:ext cx="6124575" cy="4391025"/>
        </a:xfrm>
        <a:prstGeom prst="rect">
          <a:avLst/>
        </a:prstGeom>
        <a:solidFill>
          <a:srgbClr val="FFFFFF"/>
        </a:solidFill>
        <a:ln w="9525" cmpd="sng">
          <a:noFill/>
        </a:ln>
      </xdr:spPr>
      <xdr:txBody>
        <a:bodyPr vertOverflow="clip" wrap="square" lIns="36000" tIns="0" rIns="36000" bIns="0"/>
        <a:p>
          <a:pPr algn="l">
            <a:defRPr/>
          </a:pPr>
          <a:r>
            <a:rPr lang="en-US" cap="none" sz="900" b="1" i="0" u="none" baseline="0">
              <a:solidFill>
                <a:srgbClr val="000000"/>
              </a:solidFill>
              <a:latin typeface="Arial"/>
              <a:ea typeface="Arial"/>
              <a:cs typeface="Arial"/>
            </a:rPr>
            <a:t>Umsatz
</a:t>
          </a:r>
          <a:r>
            <a:rPr lang="en-US" cap="none" sz="900" b="0" i="0" u="none" baseline="0">
              <a:solidFill>
                <a:srgbClr val="000000"/>
              </a:solidFill>
              <a:latin typeface="Arial"/>
              <a:ea typeface="Arial"/>
              <a:cs typeface="Arial"/>
            </a:rPr>
            <a:t>Der Umsatz im Einzelhandel umfasst die vom Unternehmen im Berichtsmonat insgesamt in Rechnung gestellten Beträge (ohne Umsatzsteuer) aus dem Verkauf von Waren und Dienstleistungen an Dritte ohne Rücksicht auf den Zahlungseingang und die Steuerpflicht.
</a:t>
          </a:r>
          <a:r>
            <a:rPr lang="en-US" cap="none" sz="900" b="0" i="0" u="none" baseline="0">
              <a:solidFill>
                <a:srgbClr val="000000"/>
              </a:solidFill>
              <a:latin typeface="Arial"/>
              <a:ea typeface="Arial"/>
              <a:cs typeface="Arial"/>
            </a:rPr>
            <a:t>Bei Zugehörigkeit zu einer umsatzsteuerlichen Organschaft sind sowohl der auf das Unternehmen entfallende Umsatz mit Dritten als auch Innenumsätze anzugeben, die mit übrigen Tochtergesellschaften bzw. der Muttergesellschaft getätigt wurden.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Beschäftigte
</a:t>
          </a:r>
          <a:r>
            <a:rPr lang="en-US" cap="none" sz="900" b="0" i="0" u="none" baseline="0">
              <a:solidFill>
                <a:srgbClr val="000000"/>
              </a:solidFill>
              <a:latin typeface="Arial"/>
              <a:ea typeface="Arial"/>
              <a:cs typeface="Arial"/>
            </a:rPr>
            <a:t>Beschäftigte sind alle im Unternehmen tätigen Personen. Hierzu gehören auch tätige Inhaber, unbezahlt mithelfende Familienangehörige sowie sämtliche Arbeitnehmer einschließlich der Auszubildenden, Praktikanten und geringfügig Beschäftigten.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Vollbeschäftigte
</a:t>
          </a:r>
          <a:r>
            <a:rPr lang="en-US" cap="none" sz="900" b="0" i="0" u="none" baseline="0">
              <a:solidFill>
                <a:srgbClr val="000000"/>
              </a:solidFill>
              <a:latin typeface="Arial"/>
              <a:ea typeface="Arial"/>
              <a:cs typeface="Arial"/>
            </a:rPr>
            <a:t>Bei Vollbeschäftigten entspricht die regelmäßige Wochenarbeitszeit der orts-, branchen- und betriebsüblichen Wochenarbeitszeit.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Teilzeitbeschäftigte
</a:t>
          </a:r>
          <a:r>
            <a:rPr lang="en-US" cap="none" sz="900" b="0" i="0" u="none" baseline="0">
              <a:solidFill>
                <a:srgbClr val="000000"/>
              </a:solidFill>
              <a:latin typeface="Arial"/>
              <a:ea typeface="Arial"/>
              <a:cs typeface="Arial"/>
            </a:rPr>
            <a:t>Bei Teilzeitbeschäftigten ist die regelmäßige Wochenarbeitszeit kürzer als bei vergleichbarer Vollzeitbeschäftigung. Der Umfang der Reduzierung ist dabei unerheblich.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304800</xdr:colOff>
      <xdr:row>43</xdr:row>
      <xdr:rowOff>0</xdr:rowOff>
    </xdr:from>
    <xdr:to>
      <xdr:col>1</xdr:col>
      <xdr:colOff>4838700</xdr:colOff>
      <xdr:row>63</xdr:row>
      <xdr:rowOff>28575</xdr:rowOff>
    </xdr:to>
    <xdr:pic>
      <xdr:nvPicPr>
        <xdr:cNvPr id="1" name="Grafik 2"/>
        <xdr:cNvPicPr preferRelativeResize="1">
          <a:picLocks noChangeAspect="1"/>
        </xdr:cNvPicPr>
      </xdr:nvPicPr>
      <xdr:blipFill>
        <a:blip r:embed="rId1"/>
        <a:stretch>
          <a:fillRect/>
        </a:stretch>
      </xdr:blipFill>
      <xdr:spPr>
        <a:xfrm>
          <a:off x="304800" y="6534150"/>
          <a:ext cx="5553075" cy="2886075"/>
        </a:xfrm>
        <a:prstGeom prst="rect">
          <a:avLst/>
        </a:prstGeom>
        <a:solidFill>
          <a:srgbClr val="FFFFFF"/>
        </a:solid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D47"/>
  <sheetViews>
    <sheetView tabSelected="1" zoomScale="140" zoomScaleNormal="140" workbookViewId="0" topLeftCell="A1">
      <selection activeCell="D15" sqref="D15"/>
    </sheetView>
  </sheetViews>
  <sheetFormatPr defaultColWidth="11.421875" defaultRowHeight="12.75"/>
  <cols>
    <col min="1" max="1" width="10.7109375" style="29" customWidth="1"/>
    <col min="2" max="2" width="55.7109375" style="29" customWidth="1"/>
    <col min="3" max="3" width="8.7109375" style="29" customWidth="1"/>
    <col min="4" max="4" width="16.7109375" style="29" customWidth="1"/>
    <col min="5" max="16384" width="11.421875" style="29" customWidth="1"/>
  </cols>
  <sheetData>
    <row r="1" spans="1:4" ht="49.5" customHeight="1" thickBot="1">
      <c r="A1" s="152" t="s">
        <v>0</v>
      </c>
      <c r="B1" s="152"/>
      <c r="C1" s="114"/>
      <c r="D1" s="114"/>
    </row>
    <row r="2" spans="1:4" ht="34.5" customHeight="1" thickTop="1">
      <c r="A2" s="115" t="s">
        <v>1</v>
      </c>
      <c r="B2" s="115"/>
      <c r="C2" s="116" t="s">
        <v>2</v>
      </c>
      <c r="D2" s="116"/>
    </row>
    <row r="3" spans="1:4" ht="24.75" customHeight="1">
      <c r="A3" s="117"/>
      <c r="B3" s="117"/>
      <c r="C3" s="117"/>
      <c r="D3" s="117"/>
    </row>
    <row r="4" spans="1:4" ht="24.75" customHeight="1">
      <c r="A4" s="118" t="s">
        <v>105</v>
      </c>
      <c r="B4" s="118"/>
      <c r="C4" s="118"/>
      <c r="D4" s="119"/>
    </row>
    <row r="5" spans="1:4" ht="24.75" customHeight="1">
      <c r="A5" s="118" t="s">
        <v>3</v>
      </c>
      <c r="B5" s="118"/>
      <c r="C5" s="118"/>
      <c r="D5" s="119"/>
    </row>
    <row r="6" spans="1:4" ht="39.75" customHeight="1">
      <c r="A6" s="113" t="s">
        <v>162</v>
      </c>
      <c r="B6" s="120"/>
      <c r="C6" s="120"/>
      <c r="D6" s="120"/>
    </row>
    <row r="7" spans="1:4" ht="24.75" customHeight="1">
      <c r="A7" s="113"/>
      <c r="B7" s="113"/>
      <c r="C7" s="113"/>
      <c r="D7" s="113"/>
    </row>
    <row r="8" spans="1:4" ht="24.75" customHeight="1">
      <c r="A8" s="113"/>
      <c r="B8" s="113"/>
      <c r="C8" s="113"/>
      <c r="D8" s="113"/>
    </row>
    <row r="9" spans="1:4" ht="24.75" customHeight="1">
      <c r="A9" s="112"/>
      <c r="B9" s="112"/>
      <c r="C9" s="112"/>
      <c r="D9" s="112"/>
    </row>
    <row r="10" spans="1:4" ht="24.75" customHeight="1">
      <c r="A10" s="112"/>
      <c r="B10" s="112"/>
      <c r="C10" s="112"/>
      <c r="D10" s="112"/>
    </row>
    <row r="11" spans="1:4" ht="24.75" customHeight="1">
      <c r="A11" s="112"/>
      <c r="B11" s="112"/>
      <c r="C11" s="112"/>
      <c r="D11" s="112"/>
    </row>
    <row r="12" spans="1:4" ht="24.75" customHeight="1">
      <c r="A12" s="112"/>
      <c r="B12" s="112"/>
      <c r="C12" s="112"/>
      <c r="D12" s="112"/>
    </row>
    <row r="13" spans="1:4" ht="12" customHeight="1">
      <c r="A13" s="88"/>
      <c r="B13" s="109" t="s">
        <v>4</v>
      </c>
      <c r="C13" s="109"/>
      <c r="D13" s="89" t="s">
        <v>163</v>
      </c>
    </row>
    <row r="14" spans="1:4" ht="12" customHeight="1">
      <c r="A14" s="88"/>
      <c r="B14" s="109"/>
      <c r="C14" s="109"/>
      <c r="D14" s="90"/>
    </row>
    <row r="15" spans="1:4" ht="12" customHeight="1">
      <c r="A15" s="88"/>
      <c r="B15" s="109" t="s">
        <v>5</v>
      </c>
      <c r="C15" s="109"/>
      <c r="D15" s="91" t="s">
        <v>169</v>
      </c>
    </row>
    <row r="16" spans="1:4" ht="12" customHeight="1">
      <c r="A16" s="88"/>
      <c r="B16" s="109" t="s">
        <v>6</v>
      </c>
      <c r="C16" s="109"/>
      <c r="D16" s="91" t="s">
        <v>7</v>
      </c>
    </row>
    <row r="17" spans="1:4" ht="12" customHeight="1">
      <c r="A17" s="92"/>
      <c r="B17" s="110"/>
      <c r="C17" s="110"/>
      <c r="D17" s="93"/>
    </row>
    <row r="18" spans="1:4" ht="12" customHeight="1">
      <c r="A18" s="105"/>
      <c r="B18" s="105"/>
      <c r="C18" s="105"/>
      <c r="D18" s="105"/>
    </row>
    <row r="19" spans="1:4" ht="12" customHeight="1">
      <c r="A19" s="106" t="s">
        <v>8</v>
      </c>
      <c r="B19" s="106"/>
      <c r="C19" s="106"/>
      <c r="D19" s="106"/>
    </row>
    <row r="20" spans="1:4" ht="12" customHeight="1">
      <c r="A20" s="106" t="s">
        <v>9</v>
      </c>
      <c r="B20" s="106"/>
      <c r="C20" s="106"/>
      <c r="D20" s="106"/>
    </row>
    <row r="21" spans="1:4" ht="12" customHeight="1">
      <c r="A21" s="107"/>
      <c r="B21" s="107"/>
      <c r="C21" s="107"/>
      <c r="D21" s="107"/>
    </row>
    <row r="22" spans="1:4" ht="12" customHeight="1">
      <c r="A22" s="108" t="s">
        <v>73</v>
      </c>
      <c r="B22" s="108"/>
      <c r="C22" s="108"/>
      <c r="D22" s="108"/>
    </row>
    <row r="23" spans="1:4" ht="12" customHeight="1">
      <c r="A23" s="106"/>
      <c r="B23" s="106"/>
      <c r="C23" s="106"/>
      <c r="D23" s="106"/>
    </row>
    <row r="24" spans="1:4" ht="12" customHeight="1">
      <c r="A24" s="101" t="s">
        <v>164</v>
      </c>
      <c r="B24" s="101"/>
      <c r="C24" s="101"/>
      <c r="D24" s="101"/>
    </row>
    <row r="25" spans="1:4" ht="12" customHeight="1">
      <c r="A25" s="101" t="s">
        <v>107</v>
      </c>
      <c r="B25" s="101"/>
      <c r="C25" s="101"/>
      <c r="D25" s="101"/>
    </row>
    <row r="26" spans="1:4" ht="12" customHeight="1">
      <c r="A26" s="102"/>
      <c r="B26" s="102"/>
      <c r="C26" s="102"/>
      <c r="D26" s="102"/>
    </row>
    <row r="27" spans="1:4" ht="12" customHeight="1">
      <c r="A27" s="103"/>
      <c r="B27" s="103"/>
      <c r="C27" s="103"/>
      <c r="D27" s="103"/>
    </row>
    <row r="28" spans="1:4" ht="12" customHeight="1">
      <c r="A28" s="104" t="s">
        <v>10</v>
      </c>
      <c r="B28" s="104"/>
      <c r="C28" s="104"/>
      <c r="D28" s="104"/>
    </row>
    <row r="29" spans="1:4" ht="12" customHeight="1">
      <c r="A29" s="111"/>
      <c r="B29" s="111"/>
      <c r="C29" s="111"/>
      <c r="D29" s="111"/>
    </row>
    <row r="30" spans="1:4" ht="12" customHeight="1">
      <c r="A30" s="94" t="s">
        <v>11</v>
      </c>
      <c r="B30" s="97" t="s">
        <v>12</v>
      </c>
      <c r="C30" s="97"/>
      <c r="D30" s="97"/>
    </row>
    <row r="31" spans="1:4" ht="12" customHeight="1">
      <c r="A31" s="95">
        <v>0</v>
      </c>
      <c r="B31" s="97" t="s">
        <v>13</v>
      </c>
      <c r="C31" s="97"/>
      <c r="D31" s="97"/>
    </row>
    <row r="32" spans="1:4" ht="12" customHeight="1">
      <c r="A32" s="94" t="s">
        <v>14</v>
      </c>
      <c r="B32" s="97" t="s">
        <v>15</v>
      </c>
      <c r="C32" s="97"/>
      <c r="D32" s="97"/>
    </row>
    <row r="33" spans="1:4" ht="12" customHeight="1">
      <c r="A33" s="94" t="s">
        <v>25</v>
      </c>
      <c r="B33" s="97" t="s">
        <v>16</v>
      </c>
      <c r="C33" s="97"/>
      <c r="D33" s="97"/>
    </row>
    <row r="34" spans="1:4" ht="12" customHeight="1">
      <c r="A34" s="94" t="s">
        <v>17</v>
      </c>
      <c r="B34" s="97" t="s">
        <v>18</v>
      </c>
      <c r="C34" s="97"/>
      <c r="D34" s="97"/>
    </row>
    <row r="35" spans="1:4" ht="12" customHeight="1">
      <c r="A35" s="94" t="s">
        <v>19</v>
      </c>
      <c r="B35" s="97" t="s">
        <v>20</v>
      </c>
      <c r="C35" s="97"/>
      <c r="D35" s="97"/>
    </row>
    <row r="36" spans="1:4" ht="12" customHeight="1">
      <c r="A36" s="94" t="s">
        <v>21</v>
      </c>
      <c r="B36" s="97" t="s">
        <v>22</v>
      </c>
      <c r="C36" s="97"/>
      <c r="D36" s="97"/>
    </row>
    <row r="37" spans="1:4" ht="12" customHeight="1">
      <c r="A37" s="94" t="s">
        <v>104</v>
      </c>
      <c r="B37" s="97" t="s">
        <v>23</v>
      </c>
      <c r="C37" s="97"/>
      <c r="D37" s="97"/>
    </row>
    <row r="38" spans="1:4" ht="12" customHeight="1">
      <c r="A38" s="94"/>
      <c r="B38" s="97"/>
      <c r="C38" s="97"/>
      <c r="D38" s="97"/>
    </row>
    <row r="39" spans="1:4" ht="12" customHeight="1">
      <c r="A39" s="94"/>
      <c r="B39" s="97"/>
      <c r="C39" s="97"/>
      <c r="D39" s="97"/>
    </row>
    <row r="40" spans="1:4" ht="12" customHeight="1">
      <c r="A40" s="94"/>
      <c r="B40" s="94"/>
      <c r="C40" s="94"/>
      <c r="D40" s="94"/>
    </row>
    <row r="41" spans="1:4" ht="12" customHeight="1">
      <c r="A41" s="94"/>
      <c r="B41" s="94"/>
      <c r="C41" s="94"/>
      <c r="D41" s="94"/>
    </row>
    <row r="42" spans="1:4" ht="12" customHeight="1">
      <c r="A42" s="94"/>
      <c r="B42" s="94"/>
      <c r="C42" s="94"/>
      <c r="D42" s="94"/>
    </row>
    <row r="43" spans="1:4" ht="12" customHeight="1">
      <c r="A43" s="94"/>
      <c r="B43" s="99"/>
      <c r="C43" s="99"/>
      <c r="D43" s="99"/>
    </row>
    <row r="44" spans="1:4" ht="12" customHeight="1">
      <c r="A44" s="96"/>
      <c r="B44" s="98"/>
      <c r="C44" s="98"/>
      <c r="D44" s="98"/>
    </row>
    <row r="45" spans="1:4" ht="12" customHeight="1">
      <c r="A45" s="96"/>
      <c r="B45" s="98"/>
      <c r="C45" s="98"/>
      <c r="D45" s="98"/>
    </row>
    <row r="46" spans="1:4" ht="12.75">
      <c r="A46" s="97" t="s">
        <v>24</v>
      </c>
      <c r="B46" s="97"/>
      <c r="C46" s="97"/>
      <c r="D46" s="97"/>
    </row>
    <row r="47" spans="1:4" ht="12.75">
      <c r="A47" s="100"/>
      <c r="B47" s="100"/>
      <c r="C47" s="100"/>
      <c r="D47" s="100"/>
    </row>
  </sheetData>
  <sheetProtection/>
  <mergeCells count="46">
    <mergeCell ref="A1:B1"/>
    <mergeCell ref="C1:D1"/>
    <mergeCell ref="A2:B2"/>
    <mergeCell ref="C2:D2"/>
    <mergeCell ref="A3:D3"/>
    <mergeCell ref="A11:D11"/>
    <mergeCell ref="A10:D10"/>
    <mergeCell ref="A4:D4"/>
    <mergeCell ref="A5:D5"/>
    <mergeCell ref="A6:D6"/>
    <mergeCell ref="A12:D12"/>
    <mergeCell ref="A7:D7"/>
    <mergeCell ref="A8:D8"/>
    <mergeCell ref="A9:D9"/>
    <mergeCell ref="B13:C13"/>
    <mergeCell ref="B14:C14"/>
    <mergeCell ref="B15:C15"/>
    <mergeCell ref="B16:C16"/>
    <mergeCell ref="B17:C17"/>
    <mergeCell ref="A29:D29"/>
    <mergeCell ref="B30:D30"/>
    <mergeCell ref="B31:D31"/>
    <mergeCell ref="B32:D32"/>
    <mergeCell ref="A18:D18"/>
    <mergeCell ref="A19:D19"/>
    <mergeCell ref="A20:D20"/>
    <mergeCell ref="A21:D21"/>
    <mergeCell ref="A22:D22"/>
    <mergeCell ref="A23:D23"/>
    <mergeCell ref="A47:D47"/>
    <mergeCell ref="B35:D35"/>
    <mergeCell ref="B36:D36"/>
    <mergeCell ref="B37:D37"/>
    <mergeCell ref="B38:D38"/>
    <mergeCell ref="A24:D24"/>
    <mergeCell ref="A25:D25"/>
    <mergeCell ref="A26:D26"/>
    <mergeCell ref="A27:D27"/>
    <mergeCell ref="A28:D28"/>
    <mergeCell ref="B39:D39"/>
    <mergeCell ref="B33:D33"/>
    <mergeCell ref="B34:D34"/>
    <mergeCell ref="B44:D44"/>
    <mergeCell ref="B45:D45"/>
    <mergeCell ref="A46:D46"/>
    <mergeCell ref="B43:D43"/>
  </mergeCells>
  <printOptions/>
  <pageMargins left="0.5905511811023623" right="0.5905511811023623" top="0.5905511811023623" bottom="0.5905511811023623" header="0.3937007874015748" footer="0.3937007874015748"/>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1:B36"/>
  <sheetViews>
    <sheetView zoomScale="140" zoomScaleNormal="140" workbookViewId="0" topLeftCell="A1">
      <selection activeCell="A1" sqref="A1:B1"/>
    </sheetView>
  </sheetViews>
  <sheetFormatPr defaultColWidth="11.421875" defaultRowHeight="12.75"/>
  <cols>
    <col min="1" max="1" width="5.7109375" style="52" customWidth="1"/>
    <col min="2" max="2" width="82.7109375" style="47" customWidth="1"/>
    <col min="3" max="16384" width="11.421875" style="47" customWidth="1"/>
  </cols>
  <sheetData>
    <row r="1" spans="1:2" s="45" customFormat="1" ht="30" customHeight="1">
      <c r="A1" s="151" t="s">
        <v>88</v>
      </c>
      <c r="B1" s="151"/>
    </row>
    <row r="2" spans="1:2" ht="12" customHeight="1">
      <c r="A2" s="46" t="s">
        <v>94</v>
      </c>
      <c r="B2" s="48" t="s">
        <v>96</v>
      </c>
    </row>
    <row r="3" spans="1:2" ht="7.5" customHeight="1">
      <c r="A3" s="46"/>
      <c r="B3" s="48"/>
    </row>
    <row r="4" spans="1:2" ht="12" customHeight="1">
      <c r="A4" s="46" t="s">
        <v>95</v>
      </c>
      <c r="B4" s="48" t="s">
        <v>98</v>
      </c>
    </row>
    <row r="5" spans="1:2" ht="12" customHeight="1">
      <c r="A5" s="49"/>
      <c r="B5" s="48"/>
    </row>
    <row r="6" spans="1:2" ht="12" customHeight="1">
      <c r="A6" s="49"/>
      <c r="B6" s="48"/>
    </row>
    <row r="7" spans="1:2" ht="12" customHeight="1">
      <c r="A7" s="49"/>
      <c r="B7" s="48"/>
    </row>
    <row r="8" spans="1:2" ht="12" customHeight="1">
      <c r="A8" s="49"/>
      <c r="B8" s="48"/>
    </row>
    <row r="9" spans="1:2" ht="12" customHeight="1">
      <c r="A9" s="49"/>
      <c r="B9" s="48"/>
    </row>
    <row r="10" spans="1:2" ht="12" customHeight="1">
      <c r="A10" s="49"/>
      <c r="B10" s="48"/>
    </row>
    <row r="11" spans="1:2" ht="12" customHeight="1">
      <c r="A11" s="49"/>
      <c r="B11" s="48"/>
    </row>
    <row r="12" spans="1:2" ht="12" customHeight="1">
      <c r="A12" s="49"/>
      <c r="B12" s="48"/>
    </row>
    <row r="13" spans="1:2" ht="12" customHeight="1">
      <c r="A13" s="49"/>
      <c r="B13" s="48"/>
    </row>
    <row r="14" spans="1:2" ht="12" customHeight="1">
      <c r="A14" s="49"/>
      <c r="B14" s="48"/>
    </row>
    <row r="15" spans="1:2" ht="12" customHeight="1">
      <c r="A15" s="49"/>
      <c r="B15" s="48"/>
    </row>
    <row r="16" spans="1:2" ht="12" customHeight="1">
      <c r="A16" s="49"/>
      <c r="B16" s="48"/>
    </row>
    <row r="17" spans="1:2" ht="12" customHeight="1">
      <c r="A17" s="49"/>
      <c r="B17" s="48"/>
    </row>
    <row r="18" spans="1:2" ht="12" customHeight="1">
      <c r="A18" s="49"/>
      <c r="B18" s="48"/>
    </row>
    <row r="19" spans="1:2" ht="12" customHeight="1">
      <c r="A19" s="49"/>
      <c r="B19" s="48"/>
    </row>
    <row r="20" ht="12" customHeight="1">
      <c r="A20" s="50"/>
    </row>
    <row r="21" ht="12" customHeight="1">
      <c r="A21" s="49"/>
    </row>
    <row r="22" ht="12" customHeight="1">
      <c r="A22" s="49"/>
    </row>
    <row r="23" ht="12" customHeight="1">
      <c r="A23" s="49"/>
    </row>
    <row r="24" ht="12" customHeight="1">
      <c r="A24" s="49"/>
    </row>
    <row r="25" ht="12" customHeight="1">
      <c r="A25" s="49"/>
    </row>
    <row r="26" ht="12" customHeight="1">
      <c r="A26" s="49"/>
    </row>
    <row r="27" ht="12" customHeight="1">
      <c r="A27" s="49"/>
    </row>
    <row r="28" ht="12" customHeight="1">
      <c r="A28" s="50"/>
    </row>
    <row r="29" ht="12" customHeight="1">
      <c r="A29" s="49"/>
    </row>
    <row r="30" ht="12" customHeight="1">
      <c r="A30" s="51"/>
    </row>
    <row r="31" ht="12" customHeight="1">
      <c r="A31" s="49"/>
    </row>
    <row r="32" ht="12" customHeight="1">
      <c r="A32" s="50"/>
    </row>
    <row r="33" ht="12" customHeight="1">
      <c r="A33" s="49"/>
    </row>
    <row r="34" ht="12" customHeight="1">
      <c r="A34" s="51"/>
    </row>
    <row r="35" ht="12" customHeight="1">
      <c r="A35" s="49"/>
    </row>
    <row r="36" ht="12" customHeight="1">
      <c r="A36" s="49"/>
    </row>
    <row r="37" ht="12" customHeight="1"/>
    <row r="38" ht="12" customHeight="1"/>
    <row r="39" ht="12" customHeight="1"/>
    <row r="40" ht="12" customHeight="1"/>
    <row r="41" ht="12" customHeight="1"/>
    <row r="42" ht="12" customHeight="1"/>
    <row r="43" ht="12"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sheetData>
  <sheetProtection/>
  <mergeCells count="1">
    <mergeCell ref="A1:B1"/>
  </mergeCells>
  <printOptions/>
  <pageMargins left="0.5905511811023623" right="0.5905511811023623" top="0.5905511811023623" bottom="0.5905511811023623" header="0.3937007874015748" footer="0.3937007874015748"/>
  <pageSetup horizontalDpi="600" verticalDpi="600" orientation="portrait" pageOrder="overThenDown" paperSize="9" r:id="rId1"/>
  <headerFooter differentOddEven="1">
    <oddFooter>&amp;L&amp;7StatA MV, Statistischer Bericht G113 2015 11&amp;R&amp;7&amp;P</oddFooter>
    <evenFooter>&amp;L&amp;7&amp;P&amp;R&amp;7StatA MV, Statistischer Bericht G113 2015 11</evenFooter>
  </headerFooter>
</worksheet>
</file>

<file path=xl/worksheets/sheet2.xml><?xml version="1.0" encoding="utf-8"?>
<worksheet xmlns="http://schemas.openxmlformats.org/spreadsheetml/2006/main" xmlns:r="http://schemas.openxmlformats.org/officeDocument/2006/relationships">
  <dimension ref="A1:K23"/>
  <sheetViews>
    <sheetView zoomScale="140" zoomScaleNormal="140" workbookViewId="0" topLeftCell="A1">
      <selection activeCell="A1" sqref="A1:C1"/>
    </sheetView>
  </sheetViews>
  <sheetFormatPr defaultColWidth="11.421875" defaultRowHeight="12.75"/>
  <cols>
    <col min="1" max="1" width="12.7109375" style="42" customWidth="1"/>
    <col min="2" max="2" width="70.7109375" style="43" customWidth="1"/>
    <col min="3" max="3" width="8.7109375" style="33" customWidth="1"/>
    <col min="4" max="16384" width="11.421875" style="32" customWidth="1"/>
  </cols>
  <sheetData>
    <row r="1" spans="1:3" s="30" customFormat="1" ht="30" customHeight="1">
      <c r="A1" s="121" t="s">
        <v>85</v>
      </c>
      <c r="B1" s="121"/>
      <c r="C1" s="121"/>
    </row>
    <row r="2" spans="1:3" ht="22.5" customHeight="1">
      <c r="A2" s="122"/>
      <c r="B2" s="122"/>
      <c r="C2" s="31" t="s">
        <v>26</v>
      </c>
    </row>
    <row r="3" spans="1:3" ht="12" customHeight="1">
      <c r="A3" s="123" t="s">
        <v>27</v>
      </c>
      <c r="B3" s="123"/>
      <c r="C3" s="33">
        <v>3</v>
      </c>
    </row>
    <row r="4" spans="1:2" ht="12" customHeight="1">
      <c r="A4" s="60"/>
      <c r="B4" s="60"/>
    </row>
    <row r="5" spans="1:3" ht="12" customHeight="1">
      <c r="A5" s="123" t="s">
        <v>33</v>
      </c>
      <c r="B5" s="123"/>
      <c r="C5" s="33">
        <v>4</v>
      </c>
    </row>
    <row r="6" spans="1:2" ht="11.25" customHeight="1">
      <c r="A6" s="124"/>
      <c r="B6" s="124"/>
    </row>
    <row r="7" spans="1:3" s="38" customFormat="1" ht="11.25" customHeight="1">
      <c r="A7" s="44" t="s">
        <v>91</v>
      </c>
      <c r="B7" s="44" t="s">
        <v>92</v>
      </c>
      <c r="C7" s="33">
        <v>4</v>
      </c>
    </row>
    <row r="8" spans="1:2" ht="11.25" customHeight="1">
      <c r="A8" s="34"/>
      <c r="B8" s="34"/>
    </row>
    <row r="9" spans="1:2" ht="12" customHeight="1">
      <c r="A9" s="39" t="s">
        <v>86</v>
      </c>
      <c r="B9" s="35" t="s">
        <v>28</v>
      </c>
    </row>
    <row r="10" spans="1:2" ht="7.5" customHeight="1">
      <c r="A10" s="39"/>
      <c r="B10" s="35"/>
    </row>
    <row r="11" spans="1:11" ht="22.5" customHeight="1">
      <c r="A11" s="36" t="s">
        <v>124</v>
      </c>
      <c r="B11" s="37" t="s">
        <v>89</v>
      </c>
      <c r="C11" s="33">
        <v>5</v>
      </c>
      <c r="D11" s="40"/>
      <c r="E11" s="40"/>
      <c r="F11" s="40"/>
      <c r="G11" s="40"/>
      <c r="H11" s="40"/>
      <c r="I11" s="40"/>
      <c r="J11" s="40"/>
      <c r="K11" s="40"/>
    </row>
    <row r="12" spans="1:11" ht="7.5" customHeight="1">
      <c r="A12" s="36"/>
      <c r="B12" s="37"/>
      <c r="D12" s="40"/>
      <c r="E12" s="40"/>
      <c r="F12" s="40"/>
      <c r="G12" s="40"/>
      <c r="H12" s="40"/>
      <c r="I12" s="40"/>
      <c r="J12" s="40"/>
      <c r="K12" s="40"/>
    </row>
    <row r="13" spans="1:4" ht="22.5" customHeight="1">
      <c r="A13" s="36" t="s">
        <v>125</v>
      </c>
      <c r="B13" s="37" t="s">
        <v>90</v>
      </c>
      <c r="C13" s="33">
        <v>6</v>
      </c>
      <c r="D13" s="41"/>
    </row>
    <row r="14" spans="1:4" ht="7.5" customHeight="1">
      <c r="A14" s="36"/>
      <c r="B14" s="37"/>
      <c r="D14" s="41"/>
    </row>
    <row r="15" spans="1:3" ht="12" customHeight="1">
      <c r="A15" s="36" t="s">
        <v>126</v>
      </c>
      <c r="B15" s="37" t="s">
        <v>29</v>
      </c>
      <c r="C15" s="33">
        <v>7</v>
      </c>
    </row>
    <row r="16" spans="1:2" ht="11.25" customHeight="1">
      <c r="A16" s="36"/>
      <c r="B16" s="37"/>
    </row>
    <row r="17" spans="1:2" ht="12" customHeight="1">
      <c r="A17" s="39" t="s">
        <v>87</v>
      </c>
      <c r="B17" s="35" t="s">
        <v>30</v>
      </c>
    </row>
    <row r="18" spans="1:2" ht="7.5" customHeight="1">
      <c r="A18" s="39"/>
      <c r="B18" s="35"/>
    </row>
    <row r="19" spans="1:5" ht="12" customHeight="1">
      <c r="A19" s="36" t="s">
        <v>127</v>
      </c>
      <c r="B19" s="37" t="s">
        <v>31</v>
      </c>
      <c r="C19" s="33">
        <v>8</v>
      </c>
      <c r="D19" s="41"/>
      <c r="E19" s="41"/>
    </row>
    <row r="20" spans="1:5" ht="7.5" customHeight="1">
      <c r="A20" s="36"/>
      <c r="B20" s="37"/>
      <c r="D20" s="41"/>
      <c r="E20" s="41"/>
    </row>
    <row r="21" spans="1:3" ht="12" customHeight="1">
      <c r="A21" s="36" t="s">
        <v>158</v>
      </c>
      <c r="B21" s="37" t="s">
        <v>32</v>
      </c>
      <c r="C21" s="33">
        <v>9</v>
      </c>
    </row>
    <row r="23" spans="1:3" ht="12">
      <c r="A23" s="125" t="s">
        <v>88</v>
      </c>
      <c r="B23" s="125"/>
      <c r="C23" s="33">
        <v>10</v>
      </c>
    </row>
  </sheetData>
  <sheetProtection/>
  <mergeCells count="6">
    <mergeCell ref="A1:C1"/>
    <mergeCell ref="A2:B2"/>
    <mergeCell ref="A3:B3"/>
    <mergeCell ref="A6:B6"/>
    <mergeCell ref="A23:B23"/>
    <mergeCell ref="A5:B5"/>
  </mergeCells>
  <printOptions/>
  <pageMargins left="0.5905511811023623" right="0.5905511811023623" top="0.5905511811023623" bottom="0.5905511811023623" header="0.3937007874015748" footer="0.3937007874015748"/>
  <pageSetup horizontalDpi="600" verticalDpi="600" orientation="portrait" pageOrder="overThenDown" paperSize="9" r:id="rId1"/>
  <headerFooter differentOddEven="1">
    <oddFooter>&amp;L&amp;7StatA MV, Statistischer Bericht G113 2015 11&amp;R&amp;7&amp;P</oddFooter>
    <evenFooter>&amp;L&amp;7&amp;P&amp;R&amp;7StatA MV, Statistischer Bericht G113 2015 11</evenFooter>
  </headerFooter>
</worksheet>
</file>

<file path=xl/worksheets/sheet3.xml><?xml version="1.0" encoding="utf-8"?>
<worksheet xmlns="http://schemas.openxmlformats.org/spreadsheetml/2006/main" xmlns:r="http://schemas.openxmlformats.org/officeDocument/2006/relationships">
  <dimension ref="A1:H31"/>
  <sheetViews>
    <sheetView zoomScale="140" zoomScaleNormal="140" workbookViewId="0" topLeftCell="A1">
      <selection activeCell="A1" sqref="A1:B1"/>
    </sheetView>
  </sheetViews>
  <sheetFormatPr defaultColWidth="11.421875" defaultRowHeight="12.75"/>
  <cols>
    <col min="1" max="1" width="94.140625" style="0" customWidth="1"/>
  </cols>
  <sheetData>
    <row r="1" spans="1:8" ht="30" customHeight="1">
      <c r="A1" s="4" t="s">
        <v>27</v>
      </c>
      <c r="B1" s="3"/>
      <c r="C1" s="3"/>
      <c r="D1" s="3"/>
      <c r="E1" s="3"/>
      <c r="F1" s="3"/>
      <c r="G1" s="3"/>
      <c r="H1" s="3"/>
    </row>
    <row r="2" spans="1:8" ht="12" customHeight="1">
      <c r="A2" s="1"/>
      <c r="B2" s="1"/>
      <c r="C2" s="1"/>
      <c r="D2" s="1"/>
      <c r="E2" s="1"/>
      <c r="F2" s="1"/>
      <c r="G2" s="1"/>
      <c r="H2" s="1"/>
    </row>
    <row r="3" spans="1:8" ht="12" customHeight="1">
      <c r="A3" s="55"/>
      <c r="B3" s="1"/>
      <c r="C3" s="1"/>
      <c r="D3" s="1"/>
      <c r="E3" s="1"/>
      <c r="F3" s="1"/>
      <c r="G3" s="1"/>
      <c r="H3" s="1"/>
    </row>
    <row r="4" spans="1:8" ht="12" customHeight="1">
      <c r="A4" s="1"/>
      <c r="B4" s="1"/>
      <c r="C4" s="1"/>
      <c r="D4" s="1"/>
      <c r="E4" s="1"/>
      <c r="F4" s="1"/>
      <c r="G4" s="1"/>
      <c r="H4" s="1"/>
    </row>
    <row r="5" spans="1:8" ht="12" customHeight="1">
      <c r="A5" s="1"/>
      <c r="B5" s="1"/>
      <c r="C5" s="1"/>
      <c r="D5" s="1"/>
      <c r="E5" s="1"/>
      <c r="F5" s="1"/>
      <c r="G5" s="1"/>
      <c r="H5" s="1"/>
    </row>
    <row r="6" spans="1:8" ht="12" customHeight="1">
      <c r="A6" s="16"/>
      <c r="B6" s="1"/>
      <c r="C6" s="1"/>
      <c r="D6" s="1"/>
      <c r="E6" s="1"/>
      <c r="F6" s="1"/>
      <c r="G6" s="1"/>
      <c r="H6" s="1"/>
    </row>
    <row r="7" ht="12" customHeight="1">
      <c r="A7" s="1"/>
    </row>
    <row r="8" spans="1:7" ht="12" customHeight="1">
      <c r="A8" s="16"/>
      <c r="B8" s="1"/>
      <c r="C8" s="1"/>
      <c r="D8" s="1"/>
      <c r="E8" s="1"/>
      <c r="F8" s="1"/>
      <c r="G8" s="1"/>
    </row>
    <row r="9" ht="12" customHeight="1">
      <c r="A9" s="1"/>
    </row>
    <row r="10" spans="1:8" ht="12" customHeight="1">
      <c r="A10" s="16"/>
      <c r="B10" s="1"/>
      <c r="C10" s="1"/>
      <c r="D10" s="1"/>
      <c r="E10" s="1"/>
      <c r="F10" s="1"/>
      <c r="G10" s="1"/>
      <c r="H10" s="1"/>
    </row>
    <row r="11" ht="12" customHeight="1">
      <c r="A11" s="1"/>
    </row>
    <row r="12" spans="1:8" ht="12" customHeight="1">
      <c r="A12" s="16"/>
      <c r="B12" s="1"/>
      <c r="C12" s="1"/>
      <c r="D12" s="1"/>
      <c r="E12" s="1"/>
      <c r="F12" s="1"/>
      <c r="G12" s="1"/>
      <c r="H12" s="1"/>
    </row>
    <row r="13" spans="1:8" ht="12" customHeight="1">
      <c r="A13" s="1"/>
      <c r="B13" s="1"/>
      <c r="C13" s="1"/>
      <c r="D13" s="1"/>
      <c r="E13" s="1"/>
      <c r="F13" s="1"/>
      <c r="G13" s="1"/>
      <c r="H13" s="1"/>
    </row>
    <row r="14" spans="1:8" ht="12" customHeight="1">
      <c r="A14" s="1"/>
      <c r="B14" s="1"/>
      <c r="C14" s="1"/>
      <c r="D14" s="1"/>
      <c r="E14" s="1"/>
      <c r="F14" s="1"/>
      <c r="G14" s="1"/>
      <c r="H14" s="1"/>
    </row>
    <row r="15" ht="12" customHeight="1">
      <c r="A15" s="1"/>
    </row>
    <row r="16" ht="12" customHeight="1"/>
    <row r="17" ht="12" customHeight="1">
      <c r="A17" s="4"/>
    </row>
    <row r="18" ht="12" customHeight="1"/>
    <row r="31" ht="30" customHeight="1">
      <c r="A31" s="4" t="s">
        <v>106</v>
      </c>
    </row>
    <row r="32" ht="12" customHeight="1"/>
    <row r="33" ht="12" customHeight="1"/>
    <row r="34" ht="12" customHeight="1"/>
    <row r="35" ht="12" customHeight="1"/>
    <row r="36" ht="12" customHeight="1"/>
    <row r="37" ht="12" customHeight="1"/>
    <row r="38" ht="12" customHeight="1"/>
    <row r="39" ht="12" customHeight="1"/>
    <row r="40" ht="12" customHeight="1"/>
    <row r="41" ht="12" customHeight="1"/>
    <row r="42" ht="12" customHeight="1"/>
    <row r="43" ht="12"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sheetData>
  <sheetProtection/>
  <printOptions/>
  <pageMargins left="0.5905511811023623" right="0.5905511811023623" top="0.5905511811023623" bottom="0.5905511811023623" header="0.3937007874015748" footer="0.3937007874015748"/>
  <pageSetup horizontalDpi="600" verticalDpi="600" orientation="portrait" pageOrder="overThenDown" paperSize="9" r:id="rId2"/>
  <headerFooter differentOddEven="1">
    <oddFooter>&amp;L&amp;7StatA MV, Statistischer Bericht G113 2015 11&amp;R&amp;7&amp;P</oddFooter>
    <evenFooter>&amp;L&amp;7&amp;P&amp;R&amp;7StatA MV, Statistischer Bericht G113 2015 11</evenFooter>
  </headerFooter>
  <drawing r:id="rId1"/>
</worksheet>
</file>

<file path=xl/worksheets/sheet4.xml><?xml version="1.0" encoding="utf-8"?>
<worksheet xmlns="http://schemas.openxmlformats.org/spreadsheetml/2006/main" xmlns:r="http://schemas.openxmlformats.org/officeDocument/2006/relationships">
  <dimension ref="A1:G40"/>
  <sheetViews>
    <sheetView zoomScale="140" zoomScaleNormal="140" workbookViewId="0" topLeftCell="A1">
      <selection activeCell="A1" sqref="A1:B1"/>
    </sheetView>
  </sheetViews>
  <sheetFormatPr defaultColWidth="11.421875" defaultRowHeight="12.75"/>
  <cols>
    <col min="1" max="1" width="15.28125" style="11" customWidth="1"/>
    <col min="2" max="2" width="76.7109375" style="11" customWidth="1"/>
  </cols>
  <sheetData>
    <row r="1" spans="1:7" s="53" customFormat="1" ht="30" customHeight="1">
      <c r="A1" s="126" t="s">
        <v>33</v>
      </c>
      <c r="B1" s="126"/>
      <c r="C1" s="2"/>
      <c r="D1" s="2"/>
      <c r="E1" s="2"/>
      <c r="F1" s="2"/>
      <c r="G1" s="2"/>
    </row>
    <row r="2" spans="1:7" ht="10.5" customHeight="1">
      <c r="A2" s="77"/>
      <c r="B2" s="77"/>
      <c r="C2" s="2"/>
      <c r="D2" s="2"/>
      <c r="E2" s="2"/>
      <c r="F2" s="2"/>
      <c r="G2" s="2"/>
    </row>
    <row r="3" spans="1:7" ht="12" customHeight="1">
      <c r="A3" s="127" t="s">
        <v>34</v>
      </c>
      <c r="B3" s="127"/>
      <c r="C3" s="2"/>
      <c r="D3" s="2"/>
      <c r="E3" s="2"/>
      <c r="F3" s="2"/>
      <c r="G3" s="2"/>
    </row>
    <row r="4" spans="1:2" ht="11.25" customHeight="1">
      <c r="A4" s="9"/>
      <c r="B4" s="9"/>
    </row>
    <row r="5" spans="1:7" ht="11.25" customHeight="1">
      <c r="A5" s="77">
        <v>47</v>
      </c>
      <c r="B5" s="79" t="s">
        <v>35</v>
      </c>
      <c r="C5" s="5"/>
      <c r="D5" s="5"/>
      <c r="E5" s="5"/>
      <c r="F5" s="5"/>
      <c r="G5" s="5"/>
    </row>
    <row r="6" spans="1:2" ht="7.5" customHeight="1">
      <c r="A6" s="9"/>
      <c r="B6" s="80"/>
    </row>
    <row r="7" spans="1:7" ht="11.25" customHeight="1">
      <c r="A7" s="77" t="s">
        <v>36</v>
      </c>
      <c r="B7" s="79" t="s">
        <v>137</v>
      </c>
      <c r="C7" s="6"/>
      <c r="D7" s="6"/>
      <c r="E7" s="6"/>
      <c r="F7" s="6"/>
      <c r="G7" s="6"/>
    </row>
    <row r="8" spans="1:7" ht="22.5" customHeight="1">
      <c r="A8" s="10" t="s">
        <v>37</v>
      </c>
      <c r="B8" s="81" t="s">
        <v>138</v>
      </c>
      <c r="C8" s="7"/>
      <c r="D8" s="7"/>
      <c r="E8" s="7"/>
      <c r="F8" s="7"/>
      <c r="G8" s="7"/>
    </row>
    <row r="9" spans="1:7" ht="11.25" customHeight="1">
      <c r="A9" s="10" t="s">
        <v>38</v>
      </c>
      <c r="B9" s="81" t="s">
        <v>139</v>
      </c>
      <c r="C9" s="7"/>
      <c r="D9" s="7"/>
      <c r="E9" s="7"/>
      <c r="F9" s="7"/>
      <c r="G9" s="7"/>
    </row>
    <row r="10" spans="1:2" ht="7.5" customHeight="1">
      <c r="A10" s="9"/>
      <c r="B10" s="80"/>
    </row>
    <row r="11" spans="1:7" ht="22.5" customHeight="1">
      <c r="A11" s="77" t="s">
        <v>39</v>
      </c>
      <c r="B11" s="79" t="s">
        <v>140</v>
      </c>
      <c r="C11" s="8"/>
      <c r="D11" s="8"/>
      <c r="E11" s="8"/>
      <c r="F11" s="8"/>
      <c r="G11" s="8"/>
    </row>
    <row r="12" spans="1:2" ht="7.5" customHeight="1">
      <c r="A12" s="9"/>
      <c r="B12" s="80"/>
    </row>
    <row r="13" spans="1:7" ht="11.25" customHeight="1">
      <c r="A13" s="77" t="s">
        <v>40</v>
      </c>
      <c r="B13" s="79" t="s">
        <v>141</v>
      </c>
      <c r="C13" s="8"/>
      <c r="D13" s="8"/>
      <c r="E13" s="8"/>
      <c r="F13" s="8"/>
      <c r="G13" s="8"/>
    </row>
    <row r="14" spans="1:2" ht="7.5" customHeight="1">
      <c r="A14" s="9"/>
      <c r="B14" s="80"/>
    </row>
    <row r="15" spans="1:7" ht="11.25" customHeight="1">
      <c r="A15" s="77" t="s">
        <v>41</v>
      </c>
      <c r="B15" s="79" t="s">
        <v>142</v>
      </c>
      <c r="C15" s="8"/>
      <c r="D15" s="8"/>
      <c r="E15" s="8"/>
      <c r="F15" s="8"/>
      <c r="G15" s="8"/>
    </row>
    <row r="16" spans="1:2" ht="7.5" customHeight="1">
      <c r="A16" s="9"/>
      <c r="B16" s="80"/>
    </row>
    <row r="17" spans="1:7" ht="22.5" customHeight="1">
      <c r="A17" s="77" t="s">
        <v>42</v>
      </c>
      <c r="B17" s="79" t="s">
        <v>143</v>
      </c>
      <c r="C17" s="8"/>
      <c r="D17" s="8"/>
      <c r="E17" s="8"/>
      <c r="F17" s="8"/>
      <c r="G17" s="8"/>
    </row>
    <row r="18" spans="1:2" ht="7.5" customHeight="1">
      <c r="A18" s="9"/>
      <c r="B18" s="80"/>
    </row>
    <row r="19" spans="1:7" ht="11.25" customHeight="1">
      <c r="A19" s="77" t="s">
        <v>43</v>
      </c>
      <c r="B19" s="79" t="s">
        <v>144</v>
      </c>
      <c r="C19" s="8"/>
      <c r="D19" s="8"/>
      <c r="E19" s="8"/>
      <c r="F19" s="8"/>
      <c r="G19" s="8"/>
    </row>
    <row r="20" spans="1:2" ht="7.5" customHeight="1">
      <c r="A20" s="9"/>
      <c r="B20" s="80"/>
    </row>
    <row r="21" spans="1:7" ht="11.25" customHeight="1">
      <c r="A21" s="77" t="s">
        <v>44</v>
      </c>
      <c r="B21" s="79" t="s">
        <v>145</v>
      </c>
      <c r="C21" s="8"/>
      <c r="D21" s="8"/>
      <c r="E21" s="8"/>
      <c r="F21" s="8"/>
      <c r="G21" s="8"/>
    </row>
    <row r="22" spans="1:7" ht="11.25" customHeight="1">
      <c r="A22" s="10" t="s">
        <v>45</v>
      </c>
      <c r="B22" s="81" t="s">
        <v>146</v>
      </c>
      <c r="C22" s="7"/>
      <c r="D22" s="7"/>
      <c r="E22" s="7"/>
      <c r="F22" s="7"/>
      <c r="G22" s="7"/>
    </row>
    <row r="23" spans="1:7" ht="11.25" customHeight="1">
      <c r="A23" s="10" t="s">
        <v>46</v>
      </c>
      <c r="B23" s="81" t="s">
        <v>147</v>
      </c>
      <c r="C23" s="7"/>
      <c r="D23" s="7"/>
      <c r="E23" s="7"/>
      <c r="F23" s="7"/>
      <c r="G23" s="7"/>
    </row>
    <row r="24" spans="1:7" ht="11.25" customHeight="1">
      <c r="A24" s="10" t="s">
        <v>47</v>
      </c>
      <c r="B24" s="81" t="s">
        <v>148</v>
      </c>
      <c r="C24" s="7"/>
      <c r="D24" s="7"/>
      <c r="E24" s="7"/>
      <c r="F24" s="7"/>
      <c r="G24" s="7"/>
    </row>
    <row r="25" spans="1:2" ht="7.5" customHeight="1">
      <c r="A25" s="9"/>
      <c r="B25" s="80"/>
    </row>
    <row r="26" spans="1:7" ht="11.25" customHeight="1">
      <c r="A26" s="77" t="s">
        <v>48</v>
      </c>
      <c r="B26" s="79" t="s">
        <v>149</v>
      </c>
      <c r="C26" s="8"/>
      <c r="D26" s="8"/>
      <c r="E26" s="8"/>
      <c r="F26" s="8"/>
      <c r="G26" s="8"/>
    </row>
    <row r="27" spans="1:7" ht="22.5" customHeight="1">
      <c r="A27" s="10" t="s">
        <v>49</v>
      </c>
      <c r="B27" s="81" t="s">
        <v>150</v>
      </c>
      <c r="C27" s="7"/>
      <c r="D27" s="7"/>
      <c r="E27" s="7"/>
      <c r="F27" s="7"/>
      <c r="G27" s="7"/>
    </row>
    <row r="28" spans="1:7" ht="11.25" customHeight="1">
      <c r="A28" s="10" t="s">
        <v>50</v>
      </c>
      <c r="B28" s="81" t="s">
        <v>152</v>
      </c>
      <c r="C28" s="7"/>
      <c r="D28" s="7"/>
      <c r="E28" s="7"/>
      <c r="F28" s="7"/>
      <c r="G28" s="7"/>
    </row>
    <row r="29" spans="1:7" ht="11.25" customHeight="1">
      <c r="A29" s="10" t="s">
        <v>51</v>
      </c>
      <c r="B29" s="81" t="s">
        <v>151</v>
      </c>
      <c r="C29" s="7"/>
      <c r="D29" s="7"/>
      <c r="E29" s="7"/>
      <c r="F29" s="7"/>
      <c r="G29" s="7"/>
    </row>
    <row r="30" spans="1:2" ht="7.5" customHeight="1">
      <c r="A30" s="9"/>
      <c r="B30" s="80"/>
    </row>
    <row r="31" spans="1:7" ht="11.25" customHeight="1">
      <c r="A31" s="77" t="s">
        <v>52</v>
      </c>
      <c r="B31" s="79" t="s">
        <v>153</v>
      </c>
      <c r="C31" s="8"/>
      <c r="D31" s="8"/>
      <c r="E31" s="8"/>
      <c r="F31" s="8"/>
      <c r="G31" s="8"/>
    </row>
    <row r="32" spans="1:2" ht="12" customHeight="1">
      <c r="A32" s="9"/>
      <c r="B32" s="80"/>
    </row>
    <row r="33" spans="1:7" ht="11.25" customHeight="1">
      <c r="A33" s="77"/>
      <c r="B33" s="79" t="s">
        <v>154</v>
      </c>
      <c r="C33" s="8"/>
      <c r="D33" s="8"/>
      <c r="E33" s="8"/>
      <c r="F33" s="8"/>
      <c r="G33" s="8"/>
    </row>
    <row r="34" spans="1:2" ht="7.5" customHeight="1">
      <c r="A34" s="9"/>
      <c r="B34" s="80"/>
    </row>
    <row r="35" spans="1:7" ht="11.25" customHeight="1">
      <c r="A35" s="10" t="s">
        <v>53</v>
      </c>
      <c r="B35" s="81" t="s">
        <v>155</v>
      </c>
      <c r="C35" s="7"/>
      <c r="D35" s="7"/>
      <c r="E35" s="7"/>
      <c r="F35" s="7"/>
      <c r="G35" s="7"/>
    </row>
    <row r="36" spans="1:2" ht="7.5" customHeight="1">
      <c r="A36" s="9"/>
      <c r="B36" s="80"/>
    </row>
    <row r="37" spans="1:7" ht="22.5" customHeight="1">
      <c r="A37" s="10" t="s">
        <v>54</v>
      </c>
      <c r="B37" s="81" t="s">
        <v>156</v>
      </c>
      <c r="C37" s="7"/>
      <c r="D37" s="7"/>
      <c r="E37" s="7"/>
      <c r="F37" s="7"/>
      <c r="G37" s="7"/>
    </row>
    <row r="38" spans="1:2" ht="7.5" customHeight="1">
      <c r="A38" s="9"/>
      <c r="B38" s="80"/>
    </row>
    <row r="39" spans="1:7" ht="11.25" customHeight="1">
      <c r="A39" s="10" t="s">
        <v>55</v>
      </c>
      <c r="B39" s="81" t="s">
        <v>157</v>
      </c>
      <c r="C39" s="7"/>
      <c r="D39" s="7"/>
      <c r="E39" s="7"/>
      <c r="F39" s="7"/>
      <c r="G39" s="7"/>
    </row>
    <row r="40" spans="1:2" ht="11.25" customHeight="1">
      <c r="A40" s="9"/>
      <c r="B40" s="9"/>
    </row>
    <row r="41" ht="11.25" customHeight="1"/>
    <row r="42" ht="11.25" customHeight="1"/>
    <row r="43" ht="11.25" customHeight="1"/>
    <row r="44" ht="11.25" customHeight="1"/>
    <row r="45" ht="11.25" customHeight="1"/>
    <row r="46" ht="11.25" customHeight="1"/>
    <row r="47" ht="11.25" customHeight="1"/>
    <row r="48" ht="11.25" customHeight="1"/>
    <row r="49" ht="11.25" customHeight="1"/>
    <row r="50" ht="11.25" customHeight="1"/>
    <row r="51" ht="11.25" customHeight="1"/>
    <row r="52" ht="11.25" customHeight="1"/>
    <row r="53" ht="11.25" customHeight="1"/>
    <row r="54" ht="11.25" customHeight="1"/>
    <row r="55" ht="11.25" customHeight="1"/>
    <row r="56" ht="11.25" customHeight="1"/>
    <row r="57" ht="11.25" customHeight="1"/>
    <row r="58" ht="11.25" customHeight="1"/>
    <row r="59" ht="11.25" customHeight="1"/>
    <row r="60" ht="11.25" customHeight="1"/>
    <row r="61" ht="11.25" customHeight="1"/>
    <row r="62" ht="11.25" customHeight="1"/>
    <row r="63" ht="11.25" customHeight="1"/>
    <row r="64" ht="11.25" customHeight="1"/>
    <row r="65" ht="11.25" customHeight="1"/>
    <row r="66" ht="11.25" customHeight="1"/>
    <row r="67" ht="11.25" customHeight="1"/>
    <row r="68" ht="11.25" customHeight="1"/>
    <row r="69" ht="11.25" customHeight="1"/>
    <row r="70" ht="11.25" customHeight="1"/>
    <row r="71" ht="11.25" customHeight="1"/>
    <row r="72" ht="11.25" customHeight="1"/>
    <row r="73" ht="11.25" customHeight="1"/>
    <row r="74" ht="11.25" customHeight="1"/>
    <row r="75" ht="11.25" customHeight="1"/>
    <row r="76" ht="11.25" customHeight="1"/>
    <row r="77" ht="11.25" customHeight="1"/>
    <row r="78" ht="11.25" customHeight="1"/>
    <row r="79" ht="11.25" customHeight="1"/>
    <row r="80" ht="11.25" customHeight="1"/>
  </sheetData>
  <sheetProtection/>
  <mergeCells count="2">
    <mergeCell ref="A1:B1"/>
    <mergeCell ref="A3:B3"/>
  </mergeCells>
  <printOptions/>
  <pageMargins left="0.5905511811023623" right="0.5905511811023623" top="0.5905511811023623" bottom="0.5905511811023623" header="0.3937007874015748" footer="0.3937007874015748"/>
  <pageSetup horizontalDpi="600" verticalDpi="600" orientation="portrait" pageOrder="overThenDown" paperSize="9" r:id="rId2"/>
  <headerFooter differentOddEven="1">
    <oddFooter>&amp;L&amp;7StatA MV, Statistischer Bericht G113 2015 11&amp;R&amp;7&amp;P</oddFooter>
    <evenFooter>&amp;L&amp;7&amp;P&amp;R&amp;7StatA MV, Statistischer Bericht G113 2015 11</evenFooter>
  </headerFooter>
  <drawing r:id="rId1"/>
</worksheet>
</file>

<file path=xl/worksheets/sheet5.xml><?xml version="1.0" encoding="utf-8"?>
<worksheet xmlns="http://schemas.openxmlformats.org/spreadsheetml/2006/main" xmlns:r="http://schemas.openxmlformats.org/officeDocument/2006/relationships">
  <dimension ref="A1:J60"/>
  <sheetViews>
    <sheetView zoomScale="140" zoomScaleNormal="140" workbookViewId="0" topLeftCell="A1">
      <pane xSplit="2" ySplit="9" topLeftCell="C10" activePane="bottomRight" state="frozen"/>
      <selection pane="topLeft" activeCell="A1" sqref="A1:B1"/>
      <selection pane="topRight" activeCell="A1" sqref="A1:B1"/>
      <selection pane="bottomLeft" activeCell="A1" sqref="A1:B1"/>
      <selection pane="bottomRight" activeCell="A1" sqref="A1:B1"/>
    </sheetView>
  </sheetViews>
  <sheetFormatPr defaultColWidth="11.421875" defaultRowHeight="12.75"/>
  <cols>
    <col min="1" max="1" width="3.7109375" style="0" customWidth="1"/>
    <col min="2" max="2" width="10.7109375" style="0" customWidth="1"/>
    <col min="3" max="10" width="9.7109375" style="0" customWidth="1"/>
  </cols>
  <sheetData>
    <row r="1" spans="1:10" ht="30" customHeight="1">
      <c r="A1" s="128" t="s">
        <v>86</v>
      </c>
      <c r="B1" s="129"/>
      <c r="C1" s="130" t="s">
        <v>28</v>
      </c>
      <c r="D1" s="130"/>
      <c r="E1" s="130"/>
      <c r="F1" s="130"/>
      <c r="G1" s="130"/>
      <c r="H1" s="130"/>
      <c r="I1" s="130"/>
      <c r="J1" s="131"/>
    </row>
    <row r="2" spans="1:10" s="18" customFormat="1" ht="30" customHeight="1">
      <c r="A2" s="132" t="s">
        <v>129</v>
      </c>
      <c r="B2" s="133"/>
      <c r="C2" s="138" t="s">
        <v>93</v>
      </c>
      <c r="D2" s="139"/>
      <c r="E2" s="139"/>
      <c r="F2" s="139"/>
      <c r="G2" s="139"/>
      <c r="H2" s="139"/>
      <c r="I2" s="139"/>
      <c r="J2" s="140"/>
    </row>
    <row r="3" spans="1:10" ht="11.25" customHeight="1">
      <c r="A3" s="134" t="s">
        <v>76</v>
      </c>
      <c r="B3" s="136" t="s">
        <v>56</v>
      </c>
      <c r="C3" s="136" t="s">
        <v>74</v>
      </c>
      <c r="D3" s="136"/>
      <c r="E3" s="136" t="s">
        <v>57</v>
      </c>
      <c r="F3" s="136"/>
      <c r="G3" s="136"/>
      <c r="H3" s="136"/>
      <c r="I3" s="136"/>
      <c r="J3" s="137"/>
    </row>
    <row r="4" spans="1:10" ht="11.25" customHeight="1">
      <c r="A4" s="135"/>
      <c r="B4" s="136"/>
      <c r="C4" s="136"/>
      <c r="D4" s="136"/>
      <c r="E4" s="136" t="s">
        <v>62</v>
      </c>
      <c r="F4" s="136"/>
      <c r="G4" s="136" t="s">
        <v>61</v>
      </c>
      <c r="H4" s="136"/>
      <c r="I4" s="136" t="s">
        <v>58</v>
      </c>
      <c r="J4" s="137"/>
    </row>
    <row r="5" spans="1:10" ht="11.25" customHeight="1">
      <c r="A5" s="135"/>
      <c r="B5" s="136"/>
      <c r="C5" s="136"/>
      <c r="D5" s="136"/>
      <c r="E5" s="136"/>
      <c r="F5" s="136"/>
      <c r="G5" s="136"/>
      <c r="H5" s="136"/>
      <c r="I5" s="136" t="s">
        <v>60</v>
      </c>
      <c r="J5" s="137"/>
    </row>
    <row r="6" spans="1:10" ht="11.25" customHeight="1">
      <c r="A6" s="135"/>
      <c r="B6" s="136"/>
      <c r="C6" s="136"/>
      <c r="D6" s="136"/>
      <c r="E6" s="136"/>
      <c r="F6" s="136"/>
      <c r="G6" s="136"/>
      <c r="H6" s="136"/>
      <c r="I6" s="136"/>
      <c r="J6" s="137"/>
    </row>
    <row r="7" spans="1:10" ht="11.25" customHeight="1">
      <c r="A7" s="135"/>
      <c r="B7" s="136"/>
      <c r="C7" s="136"/>
      <c r="D7" s="136"/>
      <c r="E7" s="136"/>
      <c r="F7" s="136"/>
      <c r="G7" s="136"/>
      <c r="H7" s="136"/>
      <c r="I7" s="136"/>
      <c r="J7" s="137"/>
    </row>
    <row r="8" spans="1:10" ht="11.25" customHeight="1">
      <c r="A8" s="135"/>
      <c r="B8" s="136"/>
      <c r="C8" s="82" t="s">
        <v>59</v>
      </c>
      <c r="D8" s="82" t="s">
        <v>99</v>
      </c>
      <c r="E8" s="82" t="s">
        <v>59</v>
      </c>
      <c r="F8" s="82" t="s">
        <v>99</v>
      </c>
      <c r="G8" s="82" t="s">
        <v>59</v>
      </c>
      <c r="H8" s="82" t="s">
        <v>99</v>
      </c>
      <c r="I8" s="82" t="s">
        <v>59</v>
      </c>
      <c r="J8" s="83" t="s">
        <v>99</v>
      </c>
    </row>
    <row r="9" spans="1:10" s="19" customFormat="1" ht="11.25" customHeight="1">
      <c r="A9" s="20">
        <v>1</v>
      </c>
      <c r="B9" s="21">
        <v>2</v>
      </c>
      <c r="C9" s="21">
        <v>3</v>
      </c>
      <c r="D9" s="21">
        <v>4</v>
      </c>
      <c r="E9" s="21">
        <v>5</v>
      </c>
      <c r="F9" s="21">
        <v>6</v>
      </c>
      <c r="G9" s="21">
        <v>7</v>
      </c>
      <c r="H9" s="21">
        <v>8</v>
      </c>
      <c r="I9" s="21">
        <v>9</v>
      </c>
      <c r="J9" s="28">
        <v>10</v>
      </c>
    </row>
    <row r="10" spans="1:10" s="65" customFormat="1" ht="12.75" customHeight="1">
      <c r="A10" s="64"/>
      <c r="B10" s="66"/>
      <c r="C10" s="58"/>
      <c r="D10" s="78"/>
      <c r="E10" s="59"/>
      <c r="F10" s="78"/>
      <c r="G10" s="59"/>
      <c r="H10" s="78"/>
      <c r="I10" s="59"/>
      <c r="J10" s="78"/>
    </row>
    <row r="11" spans="1:10" s="65" customFormat="1" ht="12.75" customHeight="1">
      <c r="A11" s="72">
        <f>IF(C11&lt;&gt;"",COUNTA($C$11:C11),"")</f>
        <v>1</v>
      </c>
      <c r="B11" s="67">
        <v>2012</v>
      </c>
      <c r="C11" s="58">
        <v>101</v>
      </c>
      <c r="D11" s="78">
        <v>5.6</v>
      </c>
      <c r="E11" s="59">
        <v>110.2</v>
      </c>
      <c r="F11" s="78">
        <v>11.3</v>
      </c>
      <c r="G11" s="59">
        <v>91.1</v>
      </c>
      <c r="H11" s="78">
        <v>-0.8</v>
      </c>
      <c r="I11" s="59">
        <v>92</v>
      </c>
      <c r="J11" s="78">
        <v>-1.5</v>
      </c>
    </row>
    <row r="12" spans="1:10" s="53" customFormat="1" ht="12.75" customHeight="1">
      <c r="A12" s="72">
        <f>IF(C12&lt;&gt;"",COUNTA($C$11:C12),"")</f>
        <v>2</v>
      </c>
      <c r="B12" s="67">
        <v>2013</v>
      </c>
      <c r="C12" s="58">
        <v>99.9</v>
      </c>
      <c r="D12" s="78">
        <v>-1.0891089108910847</v>
      </c>
      <c r="E12" s="59">
        <v>113.1</v>
      </c>
      <c r="F12" s="78">
        <v>2.631578947368425</v>
      </c>
      <c r="G12" s="59">
        <v>85.2</v>
      </c>
      <c r="H12" s="78">
        <v>-6.4763995609220615</v>
      </c>
      <c r="I12" s="59">
        <v>76.7</v>
      </c>
      <c r="J12" s="78">
        <v>-16.630434782608702</v>
      </c>
    </row>
    <row r="13" spans="1:10" s="53" customFormat="1" ht="12.75" customHeight="1">
      <c r="A13" s="72">
        <f>IF(C13&lt;&gt;"",COUNTA($C$11:C13),"")</f>
        <v>3</v>
      </c>
      <c r="B13" s="67" t="s">
        <v>100</v>
      </c>
      <c r="C13" s="58">
        <v>101.3</v>
      </c>
      <c r="D13" s="78">
        <v>1.401401401401401</v>
      </c>
      <c r="E13" s="59">
        <v>114.4</v>
      </c>
      <c r="F13" s="78">
        <v>1.1494252873563227</v>
      </c>
      <c r="G13" s="59">
        <v>86.9</v>
      </c>
      <c r="H13" s="78">
        <v>1.995305164319248</v>
      </c>
      <c r="I13" s="59">
        <v>89.3</v>
      </c>
      <c r="J13" s="78">
        <v>16.427640156453705</v>
      </c>
    </row>
    <row r="14" spans="1:10" s="53" customFormat="1" ht="12.75" customHeight="1">
      <c r="A14" s="72">
        <f>IF(C14&lt;&gt;"",COUNTA($C$11:C14),"")</f>
        <v>4</v>
      </c>
      <c r="B14" s="67" t="s">
        <v>159</v>
      </c>
      <c r="C14" s="58" t="s">
        <v>84</v>
      </c>
      <c r="D14" s="78"/>
      <c r="E14" s="59"/>
      <c r="F14" s="78"/>
      <c r="G14" s="59"/>
      <c r="H14" s="78"/>
      <c r="I14" s="59"/>
      <c r="J14" s="78"/>
    </row>
    <row r="15" spans="1:10" s="53" customFormat="1" ht="12.75" customHeight="1">
      <c r="A15" s="72">
        <f>IF(C15&lt;&gt;"",COUNTA($C$11:C15),"")</f>
      </c>
      <c r="B15" s="68"/>
      <c r="C15" s="58"/>
      <c r="D15" s="78"/>
      <c r="E15" s="59"/>
      <c r="F15" s="78"/>
      <c r="G15" s="59"/>
      <c r="H15" s="78"/>
      <c r="I15" s="59"/>
      <c r="J15" s="78"/>
    </row>
    <row r="16" spans="1:10" s="53" customFormat="1" ht="12.75" customHeight="1">
      <c r="A16" s="72">
        <f>IF(C16&lt;&gt;"",COUNTA($C$11:C16),"")</f>
      </c>
      <c r="B16" s="69" t="s">
        <v>102</v>
      </c>
      <c r="C16" s="58"/>
      <c r="D16" s="78"/>
      <c r="E16" s="59"/>
      <c r="F16" s="78"/>
      <c r="G16" s="59"/>
      <c r="H16" s="78"/>
      <c r="I16" s="59"/>
      <c r="J16" s="78"/>
    </row>
    <row r="17" spans="1:10" s="53" customFormat="1" ht="7.5" customHeight="1">
      <c r="A17" s="72">
        <f>IF(C17&lt;&gt;"",COUNTA($C$11:C17),"")</f>
      </c>
      <c r="B17" s="68"/>
      <c r="C17" s="58"/>
      <c r="D17" s="78"/>
      <c r="E17" s="59"/>
      <c r="F17" s="78"/>
      <c r="G17" s="59"/>
      <c r="H17" s="78"/>
      <c r="I17" s="59"/>
      <c r="J17" s="78"/>
    </row>
    <row r="18" spans="1:10" s="53" customFormat="1" ht="12.75" customHeight="1">
      <c r="A18" s="72">
        <f>IF(C18&lt;&gt;"",COUNTA($C$11:C18),"")</f>
        <v>5</v>
      </c>
      <c r="B18" s="68" t="s">
        <v>108</v>
      </c>
      <c r="C18" s="58">
        <v>89.8</v>
      </c>
      <c r="D18" s="78">
        <v>0.5599104143337144</v>
      </c>
      <c r="E18" s="59">
        <v>101.6</v>
      </c>
      <c r="F18" s="78">
        <v>-0.6842619745845582</v>
      </c>
      <c r="G18" s="59">
        <v>76.7</v>
      </c>
      <c r="H18" s="78">
        <v>2.540106951871664</v>
      </c>
      <c r="I18" s="59">
        <v>82.4</v>
      </c>
      <c r="J18" s="78">
        <v>15.083798882681577</v>
      </c>
    </row>
    <row r="19" spans="1:10" s="53" customFormat="1" ht="12.75" customHeight="1">
      <c r="A19" s="72">
        <f>IF(C19&lt;&gt;"",COUNTA($C$11:C19),"")</f>
        <v>6</v>
      </c>
      <c r="B19" s="68" t="s">
        <v>109</v>
      </c>
      <c r="C19" s="58">
        <v>104</v>
      </c>
      <c r="D19" s="78">
        <v>2.3622047244094517</v>
      </c>
      <c r="E19" s="59">
        <v>119</v>
      </c>
      <c r="F19" s="78">
        <v>3.388357949609045</v>
      </c>
      <c r="G19" s="59">
        <v>87.2</v>
      </c>
      <c r="H19" s="78">
        <v>0.6928406466512769</v>
      </c>
      <c r="I19" s="59">
        <v>88.9</v>
      </c>
      <c r="J19" s="78">
        <v>18.69158878504672</v>
      </c>
    </row>
    <row r="20" spans="1:10" s="53" customFormat="1" ht="12.75" customHeight="1">
      <c r="A20" s="72">
        <f>IF(C20&lt;&gt;"",COUNTA($C$11:C20),"")</f>
        <v>7</v>
      </c>
      <c r="B20" s="68" t="s">
        <v>110</v>
      </c>
      <c r="C20" s="58">
        <v>106.1</v>
      </c>
      <c r="D20" s="78">
        <v>0.2835538752362936</v>
      </c>
      <c r="E20" s="59">
        <v>120.2</v>
      </c>
      <c r="F20" s="78">
        <v>-0.1661129568106361</v>
      </c>
      <c r="G20" s="59">
        <v>90.6</v>
      </c>
      <c r="H20" s="78">
        <v>1.1160714285714306</v>
      </c>
      <c r="I20" s="59">
        <v>86.4</v>
      </c>
      <c r="J20" s="78">
        <v>11.483870967741936</v>
      </c>
    </row>
    <row r="21" spans="1:10" s="53" customFormat="1" ht="12.75" customHeight="1">
      <c r="A21" s="72">
        <f>IF(C21&lt;&gt;"",COUNTA($C$11:C21),"")</f>
        <v>8</v>
      </c>
      <c r="B21" s="68" t="s">
        <v>111</v>
      </c>
      <c r="C21" s="58">
        <v>105.2</v>
      </c>
      <c r="D21" s="78">
        <v>2.3346303501945584</v>
      </c>
      <c r="E21" s="59">
        <v>116.7</v>
      </c>
      <c r="F21" s="78">
        <v>1.7436791630340025</v>
      </c>
      <c r="G21" s="59">
        <v>93</v>
      </c>
      <c r="H21" s="78">
        <v>3.4482758620689538</v>
      </c>
      <c r="I21" s="59">
        <v>99.6</v>
      </c>
      <c r="J21" s="78">
        <v>20.581113801452787</v>
      </c>
    </row>
    <row r="22" spans="1:10" s="53" customFormat="1" ht="12.75" customHeight="1">
      <c r="A22" s="72">
        <f>IF(C22&lt;&gt;"",COUNTA($C$11:C22),"")</f>
      </c>
      <c r="B22" s="67"/>
      <c r="C22" s="58"/>
      <c r="D22" s="78"/>
      <c r="E22" s="59"/>
      <c r="F22" s="78"/>
      <c r="G22" s="59"/>
      <c r="H22" s="78"/>
      <c r="I22" s="59"/>
      <c r="J22" s="78"/>
    </row>
    <row r="23" spans="1:10" s="53" customFormat="1" ht="12.75" customHeight="1">
      <c r="A23" s="72">
        <f>IF(C23&lt;&gt;"",COUNTA($C$11:C23),"")</f>
      </c>
      <c r="B23" s="69" t="s">
        <v>160</v>
      </c>
      <c r="C23" s="58"/>
      <c r="D23" s="78"/>
      <c r="E23" s="59"/>
      <c r="F23" s="78"/>
      <c r="G23" s="59"/>
      <c r="H23" s="78"/>
      <c r="I23" s="59"/>
      <c r="J23" s="78"/>
    </row>
    <row r="24" spans="1:10" s="53" customFormat="1" ht="7.5" customHeight="1">
      <c r="A24" s="72">
        <f>IF(C24&lt;&gt;"",COUNTA($C$11:C24),"")</f>
      </c>
      <c r="B24" s="68"/>
      <c r="C24" s="58"/>
      <c r="D24" s="78"/>
      <c r="E24" s="59"/>
      <c r="F24" s="78"/>
      <c r="G24" s="59"/>
      <c r="H24" s="78"/>
      <c r="I24" s="59"/>
      <c r="J24" s="78"/>
    </row>
    <row r="25" spans="1:10" s="53" customFormat="1" ht="12.75" customHeight="1">
      <c r="A25" s="72">
        <f>IF(C25&lt;&gt;"",COUNTA($C$11:C25),"")</f>
        <v>9</v>
      </c>
      <c r="B25" s="68" t="s">
        <v>108</v>
      </c>
      <c r="C25" s="58">
        <v>93.1</v>
      </c>
      <c r="D25" s="78">
        <v>3.6748329621380833</v>
      </c>
      <c r="E25" s="59">
        <v>104.9</v>
      </c>
      <c r="F25" s="78">
        <v>3.2480314960629926</v>
      </c>
      <c r="G25" s="59">
        <v>80.1</v>
      </c>
      <c r="H25" s="78">
        <v>4.432855280312893</v>
      </c>
      <c r="I25" s="59">
        <v>89.8</v>
      </c>
      <c r="J25" s="78">
        <v>8.980582524271838</v>
      </c>
    </row>
    <row r="26" spans="1:10" s="53" customFormat="1" ht="12.75" customHeight="1">
      <c r="A26" s="72">
        <f>IF(C26&lt;&gt;"",COUNTA($C$11:C26),"")</f>
        <v>10</v>
      </c>
      <c r="B26" s="68" t="s">
        <v>109</v>
      </c>
      <c r="C26" s="58">
        <v>106.9</v>
      </c>
      <c r="D26" s="78">
        <v>2.788461538461533</v>
      </c>
      <c r="E26" s="59">
        <v>121.1</v>
      </c>
      <c r="F26" s="78">
        <v>1.764705882352942</v>
      </c>
      <c r="G26" s="59">
        <v>91.1</v>
      </c>
      <c r="H26" s="78">
        <v>4.472477064220186</v>
      </c>
      <c r="I26" s="59">
        <v>94</v>
      </c>
      <c r="J26" s="78">
        <v>5.736782902137222</v>
      </c>
    </row>
    <row r="27" spans="1:10" s="53" customFormat="1" ht="12.75" customHeight="1">
      <c r="A27" s="72">
        <f>IF(C27&lt;&gt;"",COUNTA($C$11:C27),"")</f>
        <v>11</v>
      </c>
      <c r="B27" s="68" t="s">
        <v>110</v>
      </c>
      <c r="C27" s="58">
        <v>109.8</v>
      </c>
      <c r="D27" s="78">
        <v>3.4872761545711626</v>
      </c>
      <c r="E27" s="59">
        <v>124.9</v>
      </c>
      <c r="F27" s="78">
        <v>3.910149750415968</v>
      </c>
      <c r="G27" s="59">
        <v>92.9</v>
      </c>
      <c r="H27" s="78">
        <v>2.53863134657837</v>
      </c>
      <c r="I27" s="59">
        <v>88.2</v>
      </c>
      <c r="J27" s="78">
        <v>2.0833333333333286</v>
      </c>
    </row>
    <row r="28" spans="1:10" s="53" customFormat="1" ht="12.75" customHeight="1">
      <c r="A28" s="72">
        <f>IF(C28&lt;&gt;"",COUNTA($C$11:C28),"")</f>
        <v>12</v>
      </c>
      <c r="B28" s="68" t="s">
        <v>111</v>
      </c>
      <c r="C28" s="58" t="s">
        <v>84</v>
      </c>
      <c r="D28" s="78"/>
      <c r="E28" s="59"/>
      <c r="F28" s="78"/>
      <c r="G28" s="59"/>
      <c r="H28" s="78"/>
      <c r="I28" s="59"/>
      <c r="J28" s="78"/>
    </row>
    <row r="29" spans="1:10" s="53" customFormat="1" ht="12.75" customHeight="1">
      <c r="A29" s="72">
        <f>IF(C29&lt;&gt;"",COUNTA($C$11:C29),"")</f>
      </c>
      <c r="B29" s="67"/>
      <c r="C29" s="58"/>
      <c r="D29" s="78"/>
      <c r="E29" s="59"/>
      <c r="F29" s="78"/>
      <c r="G29" s="59"/>
      <c r="H29" s="78"/>
      <c r="I29" s="59"/>
      <c r="J29" s="78"/>
    </row>
    <row r="30" spans="1:10" s="53" customFormat="1" ht="12.75" customHeight="1">
      <c r="A30" s="72">
        <f>IF(C30&lt;&gt;"",COUNTA($C$11:C30),"")</f>
      </c>
      <c r="B30" s="69" t="s">
        <v>101</v>
      </c>
      <c r="C30" s="58"/>
      <c r="D30" s="78"/>
      <c r="E30" s="59"/>
      <c r="F30" s="78"/>
      <c r="G30" s="59"/>
      <c r="H30" s="78"/>
      <c r="I30" s="59"/>
      <c r="J30" s="78"/>
    </row>
    <row r="31" spans="1:10" s="53" customFormat="1" ht="7.5" customHeight="1">
      <c r="A31" s="72">
        <f>IF(C31&lt;&gt;"",COUNTA($C$11:C31),"")</f>
      </c>
      <c r="B31" s="68"/>
      <c r="C31" s="58"/>
      <c r="D31" s="78"/>
      <c r="E31" s="59"/>
      <c r="F31" s="78"/>
      <c r="G31" s="59"/>
      <c r="H31" s="78"/>
      <c r="I31" s="59"/>
      <c r="J31" s="78"/>
    </row>
    <row r="32" spans="1:10" s="53" customFormat="1" ht="12.75" customHeight="1">
      <c r="A32" s="72">
        <f>IF(C32&lt;&gt;"",COUNTA($C$11:C32),"")</f>
        <v>13</v>
      </c>
      <c r="B32" s="68" t="s">
        <v>112</v>
      </c>
      <c r="C32" s="58">
        <v>87.8</v>
      </c>
      <c r="D32" s="78">
        <v>3.415783274440514</v>
      </c>
      <c r="E32" s="59">
        <v>100.2</v>
      </c>
      <c r="F32" s="78">
        <v>4.266389177939658</v>
      </c>
      <c r="G32" s="59">
        <v>73.9</v>
      </c>
      <c r="H32" s="78">
        <v>1.7906336088154404</v>
      </c>
      <c r="I32" s="59">
        <v>75.3</v>
      </c>
      <c r="J32" s="78">
        <v>5.9071729957805985</v>
      </c>
    </row>
    <row r="33" spans="1:10" s="53" customFormat="1" ht="12.75" customHeight="1">
      <c r="A33" s="72">
        <f>IF(C33&lt;&gt;"",COUNTA($C$11:C33),"")</f>
        <v>14</v>
      </c>
      <c r="B33" s="68" t="s">
        <v>113</v>
      </c>
      <c r="C33" s="58">
        <v>84.4</v>
      </c>
      <c r="D33" s="78">
        <v>0.9569377990430752</v>
      </c>
      <c r="E33" s="59">
        <v>95.8</v>
      </c>
      <c r="F33" s="78">
        <v>0.41928721174004124</v>
      </c>
      <c r="G33" s="59">
        <v>71.8</v>
      </c>
      <c r="H33" s="78">
        <v>1.9886363636363598</v>
      </c>
      <c r="I33" s="59">
        <v>77</v>
      </c>
      <c r="J33" s="78">
        <v>12.244897959183689</v>
      </c>
    </row>
    <row r="34" spans="1:10" s="53" customFormat="1" ht="12.75" customHeight="1">
      <c r="A34" s="72">
        <f>IF(C34&lt;&gt;"",COUNTA($C$11:C34),"")</f>
        <v>15</v>
      </c>
      <c r="B34" s="68" t="s">
        <v>114</v>
      </c>
      <c r="C34" s="58">
        <v>97.1</v>
      </c>
      <c r="D34" s="78">
        <v>-2.3138832997988033</v>
      </c>
      <c r="E34" s="59">
        <v>108.8</v>
      </c>
      <c r="F34" s="78">
        <v>-5.637467476149169</v>
      </c>
      <c r="G34" s="59">
        <v>84.4</v>
      </c>
      <c r="H34" s="78">
        <v>3.813038130381301</v>
      </c>
      <c r="I34" s="59">
        <v>94.9</v>
      </c>
      <c r="J34" s="78">
        <v>26.19680851063829</v>
      </c>
    </row>
    <row r="35" spans="1:10" s="53" customFormat="1" ht="12.75" customHeight="1">
      <c r="A35" s="72">
        <f>IF(C35&lt;&gt;"",COUNTA($C$11:C35),"")</f>
        <v>16</v>
      </c>
      <c r="B35" s="68" t="s">
        <v>115</v>
      </c>
      <c r="C35" s="58">
        <v>105.2</v>
      </c>
      <c r="D35" s="78">
        <v>8.453608247422679</v>
      </c>
      <c r="E35" s="59">
        <v>119.6</v>
      </c>
      <c r="F35" s="78">
        <v>11.88026192703461</v>
      </c>
      <c r="G35" s="59">
        <v>89.1</v>
      </c>
      <c r="H35" s="78">
        <v>3.0057803468208135</v>
      </c>
      <c r="I35" s="59">
        <v>94.1</v>
      </c>
      <c r="J35" s="78">
        <v>26.308724832214764</v>
      </c>
    </row>
    <row r="36" spans="1:10" s="53" customFormat="1" ht="12.75" customHeight="1">
      <c r="A36" s="72">
        <f>IF(C36&lt;&gt;"",COUNTA($C$11:C36),"")</f>
        <v>17</v>
      </c>
      <c r="B36" s="68" t="s">
        <v>116</v>
      </c>
      <c r="C36" s="58">
        <v>104.3</v>
      </c>
      <c r="D36" s="78">
        <v>-1.5108593012275833</v>
      </c>
      <c r="E36" s="59">
        <v>119.5</v>
      </c>
      <c r="F36" s="78">
        <v>-1.3212221304706873</v>
      </c>
      <c r="G36" s="59">
        <v>87.2</v>
      </c>
      <c r="H36" s="78">
        <v>-1.8018018018018012</v>
      </c>
      <c r="I36" s="59">
        <v>88.6</v>
      </c>
      <c r="J36" s="78">
        <v>17.350993377483448</v>
      </c>
    </row>
    <row r="37" spans="1:10" s="53" customFormat="1" ht="12.75" customHeight="1">
      <c r="A37" s="72">
        <f>IF(C37&lt;&gt;"",COUNTA($C$11:C37),"")</f>
        <v>18</v>
      </c>
      <c r="B37" s="68" t="s">
        <v>117</v>
      </c>
      <c r="C37" s="58">
        <v>102.5</v>
      </c>
      <c r="D37" s="78">
        <v>0.6876227897838874</v>
      </c>
      <c r="E37" s="59">
        <v>117.7</v>
      </c>
      <c r="F37" s="78">
        <v>0.4266211604095531</v>
      </c>
      <c r="G37" s="59">
        <v>85.2</v>
      </c>
      <c r="H37" s="78">
        <v>0.8284023668639122</v>
      </c>
      <c r="I37" s="59">
        <v>84</v>
      </c>
      <c r="J37" s="78">
        <v>12.44979919678714</v>
      </c>
    </row>
    <row r="38" spans="1:10" s="53" customFormat="1" ht="12.75" customHeight="1">
      <c r="A38" s="72">
        <f>IF(C38&lt;&gt;"",COUNTA($C$11:C38),"")</f>
        <v>19</v>
      </c>
      <c r="B38" s="68" t="s">
        <v>118</v>
      </c>
      <c r="C38" s="58">
        <v>111.1</v>
      </c>
      <c r="D38" s="78">
        <v>-0.7149240393208203</v>
      </c>
      <c r="E38" s="59">
        <v>127.9</v>
      </c>
      <c r="F38" s="78">
        <v>-1.7665130568356346</v>
      </c>
      <c r="G38" s="59">
        <v>91.9</v>
      </c>
      <c r="H38" s="78">
        <v>0.7675438596491233</v>
      </c>
      <c r="I38" s="59">
        <v>87.7</v>
      </c>
      <c r="J38" s="78">
        <v>11.71974522292993</v>
      </c>
    </row>
    <row r="39" spans="1:10" s="53" customFormat="1" ht="12.75" customHeight="1">
      <c r="A39" s="72">
        <f>IF(C39&lt;&gt;"",COUNTA($C$11:C39),"")</f>
        <v>20</v>
      </c>
      <c r="B39" s="68" t="s">
        <v>119</v>
      </c>
      <c r="C39" s="58">
        <v>108.8</v>
      </c>
      <c r="D39" s="78">
        <v>-0.548446069469847</v>
      </c>
      <c r="E39" s="59">
        <v>123.4</v>
      </c>
      <c r="F39" s="78">
        <v>-1.5948963317384397</v>
      </c>
      <c r="G39" s="59">
        <v>92.6</v>
      </c>
      <c r="H39" s="78">
        <v>1.2021857923497237</v>
      </c>
      <c r="I39" s="59">
        <v>83.5</v>
      </c>
      <c r="J39" s="78">
        <v>6.777493606138108</v>
      </c>
    </row>
    <row r="40" spans="1:10" s="53" customFormat="1" ht="12.75" customHeight="1">
      <c r="A40" s="72">
        <f>IF(C40&lt;&gt;"",COUNTA($C$11:C40),"")</f>
        <v>21</v>
      </c>
      <c r="B40" s="68" t="s">
        <v>120</v>
      </c>
      <c r="C40" s="58">
        <v>98.5</v>
      </c>
      <c r="D40" s="78">
        <v>2.4973985431841896</v>
      </c>
      <c r="E40" s="59">
        <v>109.1</v>
      </c>
      <c r="F40" s="78">
        <v>3.412322274881518</v>
      </c>
      <c r="G40" s="59">
        <v>87.3</v>
      </c>
      <c r="H40" s="78">
        <v>1.2761020881670504</v>
      </c>
      <c r="I40" s="59">
        <v>88</v>
      </c>
      <c r="J40" s="78">
        <v>16.09498680738787</v>
      </c>
    </row>
    <row r="41" spans="1:10" s="53" customFormat="1" ht="12.75" customHeight="1">
      <c r="A41" s="72">
        <f>IF(C41&lt;&gt;"",COUNTA($C$11:C41),"")</f>
        <v>22</v>
      </c>
      <c r="B41" s="68" t="s">
        <v>121</v>
      </c>
      <c r="C41" s="58">
        <v>101.3</v>
      </c>
      <c r="D41" s="78">
        <v>2.323232323232318</v>
      </c>
      <c r="E41" s="59">
        <v>112.3</v>
      </c>
      <c r="F41" s="78">
        <v>2.55707762557077</v>
      </c>
      <c r="G41" s="59">
        <v>89.7</v>
      </c>
      <c r="H41" s="78">
        <v>2.164009111617318</v>
      </c>
      <c r="I41" s="59">
        <v>93.4</v>
      </c>
      <c r="J41" s="78">
        <v>20.051413881748076</v>
      </c>
    </row>
    <row r="42" spans="1:10" s="53" customFormat="1" ht="12.75" customHeight="1">
      <c r="A42" s="72">
        <f>IF(C42&lt;&gt;"",COUNTA($C$11:C42),"")</f>
        <v>23</v>
      </c>
      <c r="B42" s="68" t="s">
        <v>122</v>
      </c>
      <c r="C42" s="58">
        <v>101.2</v>
      </c>
      <c r="D42" s="78">
        <v>-0.5893909626718994</v>
      </c>
      <c r="E42" s="59">
        <v>110.5</v>
      </c>
      <c r="F42" s="78">
        <v>-2.1257750221435003</v>
      </c>
      <c r="G42" s="59">
        <v>91.6</v>
      </c>
      <c r="H42" s="78">
        <v>1.6648168701442927</v>
      </c>
      <c r="I42" s="59">
        <v>105.3</v>
      </c>
      <c r="J42" s="78">
        <v>30.32178217821783</v>
      </c>
    </row>
    <row r="43" spans="1:10" s="53" customFormat="1" ht="12.75" customHeight="1">
      <c r="A43" s="72">
        <f>IF(C43&lt;&gt;"",COUNTA($C$11:C43),"")</f>
        <v>24</v>
      </c>
      <c r="B43" s="68" t="s">
        <v>123</v>
      </c>
      <c r="C43" s="58">
        <v>113.2</v>
      </c>
      <c r="D43" s="78">
        <v>5.204460966542754</v>
      </c>
      <c r="E43" s="59">
        <v>127.4</v>
      </c>
      <c r="F43" s="78">
        <v>4.511894995898274</v>
      </c>
      <c r="G43" s="59">
        <v>97.7</v>
      </c>
      <c r="H43" s="78">
        <v>6.42701525054467</v>
      </c>
      <c r="I43" s="59">
        <v>100.1</v>
      </c>
      <c r="J43" s="78">
        <v>12.219730941704029</v>
      </c>
    </row>
    <row r="44" spans="1:10" s="53" customFormat="1" ht="12.75" customHeight="1">
      <c r="A44" s="72">
        <f>IF(C44&lt;&gt;"",COUNTA($C$11:C44),"")</f>
      </c>
      <c r="B44" s="68"/>
      <c r="C44" s="58"/>
      <c r="D44" s="78"/>
      <c r="E44" s="59"/>
      <c r="F44" s="78"/>
      <c r="G44" s="59"/>
      <c r="H44" s="78"/>
      <c r="I44" s="59"/>
      <c r="J44" s="78"/>
    </row>
    <row r="45" spans="1:10" s="53" customFormat="1" ht="12.75" customHeight="1">
      <c r="A45" s="72">
        <f>IF(C45&lt;&gt;"",COUNTA($C$11:C45),"")</f>
      </c>
      <c r="B45" s="69" t="s">
        <v>161</v>
      </c>
      <c r="C45" s="58"/>
      <c r="D45" s="78"/>
      <c r="E45" s="59"/>
      <c r="F45" s="78"/>
      <c r="G45" s="59"/>
      <c r="H45" s="78"/>
      <c r="I45" s="59"/>
      <c r="J45" s="78"/>
    </row>
    <row r="46" spans="1:10" s="53" customFormat="1" ht="7.5" customHeight="1">
      <c r="A46" s="72">
        <f>IF(C46&lt;&gt;"",COUNTA($C$11:C46),"")</f>
      </c>
      <c r="B46" s="68"/>
      <c r="C46" s="58"/>
      <c r="D46" s="78"/>
      <c r="E46" s="59"/>
      <c r="F46" s="78"/>
      <c r="G46" s="59"/>
      <c r="H46" s="78"/>
      <c r="I46" s="59"/>
      <c r="J46" s="78"/>
    </row>
    <row r="47" spans="1:10" s="53" customFormat="1" ht="12.75" customHeight="1">
      <c r="A47" s="72">
        <f>IF(C47&lt;&gt;"",COUNTA($C$11:C47),"")</f>
        <v>25</v>
      </c>
      <c r="B47" s="68" t="s">
        <v>112</v>
      </c>
      <c r="C47" s="58">
        <v>90.1</v>
      </c>
      <c r="D47" s="78">
        <v>2.6195899772209543</v>
      </c>
      <c r="E47" s="59">
        <v>101.9</v>
      </c>
      <c r="F47" s="78">
        <v>1.6966067864271395</v>
      </c>
      <c r="G47" s="59">
        <v>77.1</v>
      </c>
      <c r="H47" s="78">
        <v>4.3301759133964595</v>
      </c>
      <c r="I47" s="59">
        <v>85.8</v>
      </c>
      <c r="J47" s="78">
        <v>13.944223107569726</v>
      </c>
    </row>
    <row r="48" spans="1:10" s="53" customFormat="1" ht="12.75" customHeight="1">
      <c r="A48" s="72">
        <f>IF(C48&lt;&gt;"",COUNTA($C$11:C48),"")</f>
        <v>26</v>
      </c>
      <c r="B48" s="68" t="s">
        <v>113</v>
      </c>
      <c r="C48" s="58">
        <v>87.4</v>
      </c>
      <c r="D48" s="78">
        <v>3.554502369668242</v>
      </c>
      <c r="E48" s="59">
        <v>98.8</v>
      </c>
      <c r="F48" s="78">
        <v>3.1315240083507376</v>
      </c>
      <c r="G48" s="59">
        <v>74.9</v>
      </c>
      <c r="H48" s="78">
        <v>4.317548746518128</v>
      </c>
      <c r="I48" s="59">
        <v>84.1</v>
      </c>
      <c r="J48" s="78">
        <v>9.220779220779221</v>
      </c>
    </row>
    <row r="49" spans="1:10" s="53" customFormat="1" ht="12.75" customHeight="1">
      <c r="A49" s="72">
        <f>IF(C49&lt;&gt;"",COUNTA($C$11:C49),"")</f>
        <v>27</v>
      </c>
      <c r="B49" s="68" t="s">
        <v>114</v>
      </c>
      <c r="C49" s="58">
        <v>101.8</v>
      </c>
      <c r="D49" s="78">
        <v>4.8403707518022685</v>
      </c>
      <c r="E49" s="59">
        <v>114.1</v>
      </c>
      <c r="F49" s="78">
        <v>4.871323529411768</v>
      </c>
      <c r="G49" s="59">
        <v>88.4</v>
      </c>
      <c r="H49" s="78">
        <v>4.739336492890985</v>
      </c>
      <c r="I49" s="59">
        <v>99.7</v>
      </c>
      <c r="J49" s="78">
        <v>5.057955742887245</v>
      </c>
    </row>
    <row r="50" spans="1:10" s="53" customFormat="1" ht="12.75" customHeight="1">
      <c r="A50" s="72">
        <f>IF(C50&lt;&gt;"",COUNTA($C$11:C50),"")</f>
        <v>28</v>
      </c>
      <c r="B50" s="68" t="s">
        <v>115</v>
      </c>
      <c r="C50" s="58">
        <v>105.3</v>
      </c>
      <c r="D50" s="78">
        <v>0.09505703422053102</v>
      </c>
      <c r="E50" s="59">
        <v>118.3</v>
      </c>
      <c r="F50" s="78">
        <v>-1.0869565217391255</v>
      </c>
      <c r="G50" s="59">
        <v>91.1</v>
      </c>
      <c r="H50" s="78">
        <v>2.24466891133558</v>
      </c>
      <c r="I50" s="59">
        <v>97.5</v>
      </c>
      <c r="J50" s="78">
        <v>3.6131774707757813</v>
      </c>
    </row>
    <row r="51" spans="1:10" s="53" customFormat="1" ht="12.75" customHeight="1">
      <c r="A51" s="72">
        <f>IF(C51&lt;&gt;"",COUNTA($C$11:C51),"")</f>
        <v>29</v>
      </c>
      <c r="B51" s="68" t="s">
        <v>116</v>
      </c>
      <c r="C51" s="58">
        <v>107.1</v>
      </c>
      <c r="D51" s="78">
        <v>2.6845637583892596</v>
      </c>
      <c r="E51" s="59">
        <v>121.8</v>
      </c>
      <c r="F51" s="78">
        <v>1.924686192468613</v>
      </c>
      <c r="G51" s="59">
        <v>90.8</v>
      </c>
      <c r="H51" s="78">
        <v>4.12844036697247</v>
      </c>
      <c r="I51" s="59">
        <v>94.3</v>
      </c>
      <c r="J51" s="78">
        <v>6.433408577878112</v>
      </c>
    </row>
    <row r="52" spans="1:10" s="53" customFormat="1" ht="12.75" customHeight="1">
      <c r="A52" s="72">
        <f>IF(C52&lt;&gt;"",COUNTA($C$11:C52),"")</f>
        <v>30</v>
      </c>
      <c r="B52" s="68" t="s">
        <v>117</v>
      </c>
      <c r="C52" s="58">
        <v>108.2</v>
      </c>
      <c r="D52" s="78">
        <v>5.560975609756099</v>
      </c>
      <c r="E52" s="59">
        <v>123.1</v>
      </c>
      <c r="F52" s="78">
        <v>4.587935429056927</v>
      </c>
      <c r="G52" s="59">
        <v>91.5</v>
      </c>
      <c r="H52" s="78">
        <v>7.394366197183089</v>
      </c>
      <c r="I52" s="59">
        <v>90.2</v>
      </c>
      <c r="J52" s="78">
        <v>7.38095238095238</v>
      </c>
    </row>
    <row r="53" spans="1:10" s="53" customFormat="1" ht="12.75" customHeight="1">
      <c r="A53" s="72">
        <f>IF(C53&lt;&gt;"",COUNTA($C$11:C53),"")</f>
        <v>31</v>
      </c>
      <c r="B53" s="68" t="s">
        <v>118</v>
      </c>
      <c r="C53" s="58">
        <v>117.4</v>
      </c>
      <c r="D53" s="78">
        <v>5.6705670567056785</v>
      </c>
      <c r="E53" s="59">
        <v>135.2</v>
      </c>
      <c r="F53" s="78">
        <v>5.707584050039074</v>
      </c>
      <c r="G53" s="59">
        <v>97.3</v>
      </c>
      <c r="H53" s="78">
        <v>5.875952121871592</v>
      </c>
      <c r="I53" s="59">
        <v>89.4</v>
      </c>
      <c r="J53" s="78">
        <v>1.9384264538198437</v>
      </c>
    </row>
    <row r="54" spans="1:10" s="53" customFormat="1" ht="12.75" customHeight="1">
      <c r="A54" s="72">
        <f>IF(C54&lt;&gt;"",COUNTA($C$11:C54),"")</f>
        <v>32</v>
      </c>
      <c r="B54" s="68" t="s">
        <v>119</v>
      </c>
      <c r="C54" s="58">
        <v>111</v>
      </c>
      <c r="D54" s="78">
        <v>2.02205882352942</v>
      </c>
      <c r="E54" s="59">
        <v>127.9</v>
      </c>
      <c r="F54" s="78">
        <v>3.6466774716369486</v>
      </c>
      <c r="G54" s="59">
        <v>91.9</v>
      </c>
      <c r="H54" s="78">
        <v>-0.7559395248380127</v>
      </c>
      <c r="I54" s="59">
        <v>84.8</v>
      </c>
      <c r="J54" s="78">
        <v>1.5568862275449078</v>
      </c>
    </row>
    <row r="55" spans="1:10" s="53" customFormat="1" ht="12.75" customHeight="1">
      <c r="A55" s="72">
        <f>IF(C55&lt;&gt;"",COUNTA($C$11:C55),"")</f>
        <v>33</v>
      </c>
      <c r="B55" s="68" t="s">
        <v>120</v>
      </c>
      <c r="C55" s="58">
        <v>100.9</v>
      </c>
      <c r="D55" s="78">
        <v>2.4365482233502576</v>
      </c>
      <c r="E55" s="59">
        <v>111.7</v>
      </c>
      <c r="F55" s="78">
        <v>2.3831347387717727</v>
      </c>
      <c r="G55" s="59">
        <v>89.5</v>
      </c>
      <c r="H55" s="78">
        <v>2.5200458190148964</v>
      </c>
      <c r="I55" s="59">
        <v>90.4</v>
      </c>
      <c r="J55" s="78">
        <v>2.7272727272727337</v>
      </c>
    </row>
    <row r="56" spans="1:10" s="53" customFormat="1" ht="12.75" customHeight="1">
      <c r="A56" s="72">
        <f>IF(C56&lt;&gt;"",COUNTA($C$11:C56),"")</f>
        <v>34</v>
      </c>
      <c r="B56" s="68" t="s">
        <v>121</v>
      </c>
      <c r="C56" s="58">
        <v>106.9</v>
      </c>
      <c r="D56" s="78">
        <v>5.52813425468905</v>
      </c>
      <c r="E56" s="59">
        <v>119</v>
      </c>
      <c r="F56" s="78">
        <v>5.96616206589492</v>
      </c>
      <c r="G56" s="59">
        <v>94.1</v>
      </c>
      <c r="H56" s="78">
        <v>4.905239687848379</v>
      </c>
      <c r="I56" s="59">
        <v>97.2</v>
      </c>
      <c r="J56" s="78">
        <v>4.068522483940043</v>
      </c>
    </row>
    <row r="57" spans="1:10" s="53" customFormat="1" ht="12.75" customHeight="1">
      <c r="A57" s="72">
        <f>IF(C57&lt;&gt;"",COUNTA($C$11:C57),"")</f>
        <v>35</v>
      </c>
      <c r="B57" s="68" t="s">
        <v>122</v>
      </c>
      <c r="C57" s="58">
        <v>102.7</v>
      </c>
      <c r="D57" s="78">
        <v>1.4822134387351724</v>
      </c>
      <c r="E57" s="59">
        <v>112.8</v>
      </c>
      <c r="F57" s="78">
        <v>2.081447963800912</v>
      </c>
      <c r="G57" s="59">
        <v>92.4</v>
      </c>
      <c r="H57" s="78">
        <v>0.8733624454148554</v>
      </c>
      <c r="I57" s="59">
        <v>101.2</v>
      </c>
      <c r="J57" s="78">
        <v>-3.8936372269705544</v>
      </c>
    </row>
    <row r="58" spans="1:10" s="53" customFormat="1" ht="12.75" customHeight="1">
      <c r="A58" s="72">
        <f>IF(C58&lt;&gt;"",COUNTA($C$11:C58),"")</f>
        <v>36</v>
      </c>
      <c r="B58" s="68" t="s">
        <v>123</v>
      </c>
      <c r="C58" s="58" t="s">
        <v>84</v>
      </c>
      <c r="D58" s="78"/>
      <c r="E58" s="59"/>
      <c r="F58" s="78"/>
      <c r="G58" s="59"/>
      <c r="H58" s="78"/>
      <c r="I58" s="59"/>
      <c r="J58" s="78"/>
    </row>
    <row r="59" spans="7:9" ht="12.75">
      <c r="G59" s="56"/>
      <c r="I59" s="56"/>
    </row>
    <row r="60" spans="7:9" ht="12.75">
      <c r="G60" s="56"/>
      <c r="I60" s="56"/>
    </row>
  </sheetData>
  <sheetProtection/>
  <mergeCells count="12">
    <mergeCell ref="C3:D7"/>
    <mergeCell ref="C2:J2"/>
    <mergeCell ref="A1:B1"/>
    <mergeCell ref="C1:J1"/>
    <mergeCell ref="A2:B2"/>
    <mergeCell ref="A3:A8"/>
    <mergeCell ref="B3:B8"/>
    <mergeCell ref="E3:J3"/>
    <mergeCell ref="I4:J4"/>
    <mergeCell ref="I5:J7"/>
    <mergeCell ref="G4:H7"/>
    <mergeCell ref="E4:F7"/>
  </mergeCells>
  <printOptions/>
  <pageMargins left="0.5905511811023623" right="0.5905511811023623" top="0.5905511811023623" bottom="0.5905511811023623" header="0.3937007874015748" footer="0.3937007874015748"/>
  <pageSetup horizontalDpi="600" verticalDpi="600" orientation="portrait" pageOrder="overThenDown" paperSize="9" r:id="rId3"/>
  <headerFooter differentOddEven="1">
    <oddFooter>&amp;L&amp;7StatA MV, Statistischer Bericht G113 2015 11&amp;R&amp;7&amp;P</oddFooter>
    <evenFooter>&amp;L&amp;7&amp;P&amp;R&amp;7StatA MV, Statistischer Bericht G113 2015 11</evenFooter>
  </headerFooter>
  <legacyDrawing r:id="rId2"/>
</worksheet>
</file>

<file path=xl/worksheets/sheet6.xml><?xml version="1.0" encoding="utf-8"?>
<worksheet xmlns="http://schemas.openxmlformats.org/spreadsheetml/2006/main" xmlns:r="http://schemas.openxmlformats.org/officeDocument/2006/relationships">
  <dimension ref="A1:J59"/>
  <sheetViews>
    <sheetView zoomScale="140" zoomScaleNormal="140" workbookViewId="0" topLeftCell="A1">
      <pane xSplit="2" ySplit="9" topLeftCell="C10" activePane="bottomRight" state="frozen"/>
      <selection pane="topLeft" activeCell="A1" sqref="A1:B1"/>
      <selection pane="topRight" activeCell="A1" sqref="A1:B1"/>
      <selection pane="bottomLeft" activeCell="A1" sqref="A1:B1"/>
      <selection pane="bottomRight" activeCell="A1" sqref="A1:B1"/>
    </sheetView>
  </sheetViews>
  <sheetFormatPr defaultColWidth="11.421875" defaultRowHeight="12.75"/>
  <cols>
    <col min="1" max="1" width="3.7109375" style="0" customWidth="1"/>
    <col min="2" max="2" width="10.7109375" style="0" customWidth="1"/>
    <col min="3" max="10" width="9.7109375" style="0" customWidth="1"/>
  </cols>
  <sheetData>
    <row r="1" spans="1:10" s="17" customFormat="1" ht="30" customHeight="1">
      <c r="A1" s="128" t="s">
        <v>86</v>
      </c>
      <c r="B1" s="129"/>
      <c r="C1" s="130" t="s">
        <v>28</v>
      </c>
      <c r="D1" s="130"/>
      <c r="E1" s="130"/>
      <c r="F1" s="130"/>
      <c r="G1" s="130"/>
      <c r="H1" s="130"/>
      <c r="I1" s="130"/>
      <c r="J1" s="131"/>
    </row>
    <row r="2" spans="1:10" ht="30" customHeight="1">
      <c r="A2" s="132" t="s">
        <v>130</v>
      </c>
      <c r="B2" s="133"/>
      <c r="C2" s="138" t="s">
        <v>97</v>
      </c>
      <c r="D2" s="139"/>
      <c r="E2" s="139"/>
      <c r="F2" s="139"/>
      <c r="G2" s="139"/>
      <c r="H2" s="139"/>
      <c r="I2" s="139"/>
      <c r="J2" s="140"/>
    </row>
    <row r="3" spans="1:10" ht="11.25" customHeight="1">
      <c r="A3" s="134" t="s">
        <v>76</v>
      </c>
      <c r="B3" s="136" t="s">
        <v>56</v>
      </c>
      <c r="C3" s="136" t="s">
        <v>74</v>
      </c>
      <c r="D3" s="136"/>
      <c r="E3" s="136" t="s">
        <v>57</v>
      </c>
      <c r="F3" s="136"/>
      <c r="G3" s="136"/>
      <c r="H3" s="136"/>
      <c r="I3" s="136"/>
      <c r="J3" s="137"/>
    </row>
    <row r="4" spans="1:10" ht="11.25" customHeight="1">
      <c r="A4" s="135"/>
      <c r="B4" s="136"/>
      <c r="C4" s="136"/>
      <c r="D4" s="136"/>
      <c r="E4" s="136" t="s">
        <v>62</v>
      </c>
      <c r="F4" s="136"/>
      <c r="G4" s="136" t="s">
        <v>61</v>
      </c>
      <c r="H4" s="136"/>
      <c r="I4" s="136" t="s">
        <v>58</v>
      </c>
      <c r="J4" s="137"/>
    </row>
    <row r="5" spans="1:10" ht="11.25" customHeight="1">
      <c r="A5" s="135"/>
      <c r="B5" s="136"/>
      <c r="C5" s="136"/>
      <c r="D5" s="136"/>
      <c r="E5" s="136"/>
      <c r="F5" s="136"/>
      <c r="G5" s="136"/>
      <c r="H5" s="136"/>
      <c r="I5" s="136" t="s">
        <v>60</v>
      </c>
      <c r="J5" s="137"/>
    </row>
    <row r="6" spans="1:10" ht="11.25" customHeight="1">
      <c r="A6" s="135"/>
      <c r="B6" s="136"/>
      <c r="C6" s="136"/>
      <c r="D6" s="136"/>
      <c r="E6" s="136"/>
      <c r="F6" s="136"/>
      <c r="G6" s="136"/>
      <c r="H6" s="136"/>
      <c r="I6" s="136"/>
      <c r="J6" s="137"/>
    </row>
    <row r="7" spans="1:10" ht="11.25" customHeight="1">
      <c r="A7" s="135"/>
      <c r="B7" s="136"/>
      <c r="C7" s="136"/>
      <c r="D7" s="136"/>
      <c r="E7" s="136"/>
      <c r="F7" s="136"/>
      <c r="G7" s="136"/>
      <c r="H7" s="136"/>
      <c r="I7" s="136"/>
      <c r="J7" s="137"/>
    </row>
    <row r="8" spans="1:10" ht="11.25" customHeight="1">
      <c r="A8" s="135"/>
      <c r="B8" s="136"/>
      <c r="C8" s="82" t="s">
        <v>59</v>
      </c>
      <c r="D8" s="82" t="s">
        <v>99</v>
      </c>
      <c r="E8" s="82" t="s">
        <v>59</v>
      </c>
      <c r="F8" s="82" t="s">
        <v>99</v>
      </c>
      <c r="G8" s="82" t="s">
        <v>59</v>
      </c>
      <c r="H8" s="82" t="s">
        <v>99</v>
      </c>
      <c r="I8" s="82" t="s">
        <v>59</v>
      </c>
      <c r="J8" s="83" t="s">
        <v>99</v>
      </c>
    </row>
    <row r="9" spans="1:10" ht="11.25" customHeight="1">
      <c r="A9" s="20">
        <v>1</v>
      </c>
      <c r="B9" s="21">
        <v>2</v>
      </c>
      <c r="C9" s="21">
        <v>3</v>
      </c>
      <c r="D9" s="21">
        <v>4</v>
      </c>
      <c r="E9" s="21">
        <v>5</v>
      </c>
      <c r="F9" s="21">
        <v>6</v>
      </c>
      <c r="G9" s="21">
        <v>7</v>
      </c>
      <c r="H9" s="21">
        <v>8</v>
      </c>
      <c r="I9" s="21">
        <v>9</v>
      </c>
      <c r="J9" s="28">
        <v>10</v>
      </c>
    </row>
    <row r="10" spans="1:10" s="12" customFormat="1" ht="12.75" customHeight="1">
      <c r="A10" s="70"/>
      <c r="B10" s="66"/>
      <c r="C10" s="58"/>
      <c r="D10" s="78"/>
      <c r="E10" s="59"/>
      <c r="F10" s="78"/>
      <c r="G10" s="59"/>
      <c r="H10" s="78"/>
      <c r="I10" s="59"/>
      <c r="J10" s="78"/>
    </row>
    <row r="11" spans="1:10" s="53" customFormat="1" ht="12.75" customHeight="1">
      <c r="A11" s="72">
        <f>IF(C11&lt;&gt;"",COUNTA($C$11:C11),"")</f>
        <v>1</v>
      </c>
      <c r="B11" s="67">
        <v>2012</v>
      </c>
      <c r="C11" s="58">
        <v>97.3</v>
      </c>
      <c r="D11" s="78">
        <v>3.6</v>
      </c>
      <c r="E11" s="59">
        <v>105.2</v>
      </c>
      <c r="F11" s="78">
        <v>8.5</v>
      </c>
      <c r="G11" s="59">
        <v>88.7</v>
      </c>
      <c r="H11" s="78">
        <v>-2</v>
      </c>
      <c r="I11" s="59">
        <v>89.9</v>
      </c>
      <c r="J11" s="78">
        <v>-3</v>
      </c>
    </row>
    <row r="12" spans="1:10" s="53" customFormat="1" ht="12.75" customHeight="1">
      <c r="A12" s="72">
        <f>IF(C12&lt;&gt;"",COUNTA($C$11:C12),"")</f>
        <v>2</v>
      </c>
      <c r="B12" s="67">
        <v>2013</v>
      </c>
      <c r="C12" s="58">
        <v>94.5</v>
      </c>
      <c r="D12" s="78">
        <v>-2.877697841726615</v>
      </c>
      <c r="E12" s="59">
        <v>105.2</v>
      </c>
      <c r="F12" s="78">
        <v>0</v>
      </c>
      <c r="G12" s="59">
        <v>82.7</v>
      </c>
      <c r="H12" s="78">
        <v>-6.764374295377678</v>
      </c>
      <c r="I12" s="59">
        <v>73.8</v>
      </c>
      <c r="J12" s="78">
        <v>-17.908787541713025</v>
      </c>
    </row>
    <row r="13" spans="1:10" s="53" customFormat="1" ht="12.75" customHeight="1">
      <c r="A13" s="72">
        <f>IF(C13&lt;&gt;"",COUNTA($C$11:C13),"")</f>
        <v>3</v>
      </c>
      <c r="B13" s="67" t="s">
        <v>100</v>
      </c>
      <c r="C13" s="58">
        <v>95.3</v>
      </c>
      <c r="D13" s="78">
        <v>0.8465608465608483</v>
      </c>
      <c r="E13" s="59">
        <v>105.3</v>
      </c>
      <c r="F13" s="78">
        <v>0.09505703422053102</v>
      </c>
      <c r="G13" s="59">
        <v>84.2</v>
      </c>
      <c r="H13" s="78">
        <v>1.8137847642079805</v>
      </c>
      <c r="I13" s="59">
        <v>79.3</v>
      </c>
      <c r="J13" s="78">
        <v>7.452574525745263</v>
      </c>
    </row>
    <row r="14" spans="1:10" s="53" customFormat="1" ht="12.75" customHeight="1">
      <c r="A14" s="72">
        <f>IF(C14&lt;&gt;"",COUNTA($C$11:C14),"")</f>
        <v>4</v>
      </c>
      <c r="B14" s="67" t="s">
        <v>159</v>
      </c>
      <c r="C14" s="58" t="s">
        <v>84</v>
      </c>
      <c r="D14" s="78"/>
      <c r="E14" s="59"/>
      <c r="F14" s="78"/>
      <c r="G14" s="59"/>
      <c r="H14" s="78"/>
      <c r="I14" s="59"/>
      <c r="J14" s="78"/>
    </row>
    <row r="15" spans="1:10" s="53" customFormat="1" ht="12.75" customHeight="1">
      <c r="A15" s="72">
        <f>IF(C15&lt;&gt;"",COUNTA($C$11:C15),"")</f>
      </c>
      <c r="B15" s="68"/>
      <c r="C15" s="58"/>
      <c r="D15" s="78"/>
      <c r="E15" s="59"/>
      <c r="F15" s="78"/>
      <c r="G15" s="59"/>
      <c r="H15" s="78"/>
      <c r="I15" s="59"/>
      <c r="J15" s="78"/>
    </row>
    <row r="16" spans="1:10" s="53" customFormat="1" ht="12.75" customHeight="1">
      <c r="A16" s="72">
        <f>IF(C16&lt;&gt;"",COUNTA($C$11:C16),"")</f>
      </c>
      <c r="B16" s="69" t="s">
        <v>102</v>
      </c>
      <c r="C16" s="58"/>
      <c r="D16" s="78"/>
      <c r="E16" s="59"/>
      <c r="F16" s="78"/>
      <c r="G16" s="59"/>
      <c r="H16" s="78"/>
      <c r="I16" s="59"/>
      <c r="J16" s="78"/>
    </row>
    <row r="17" spans="1:10" s="53" customFormat="1" ht="7.5" customHeight="1">
      <c r="A17" s="72">
        <f>IF(C17&lt;&gt;"",COUNTA($C$11:C17),"")</f>
      </c>
      <c r="B17" s="68"/>
      <c r="C17" s="58"/>
      <c r="D17" s="78"/>
      <c r="E17" s="59"/>
      <c r="F17" s="78"/>
      <c r="G17" s="59"/>
      <c r="H17" s="78"/>
      <c r="I17" s="59"/>
      <c r="J17" s="78"/>
    </row>
    <row r="18" spans="1:10" s="53" customFormat="1" ht="12.75" customHeight="1">
      <c r="A18" s="72">
        <f>IF(C18&lt;&gt;"",COUNTA($C$11:C18),"")</f>
        <v>5</v>
      </c>
      <c r="B18" s="68" t="s">
        <v>108</v>
      </c>
      <c r="C18" s="58">
        <v>84.4</v>
      </c>
      <c r="D18" s="78">
        <v>-0.8225616921268966</v>
      </c>
      <c r="E18" s="59">
        <v>93.3</v>
      </c>
      <c r="F18" s="78">
        <v>-2.711157455683008</v>
      </c>
      <c r="G18" s="59">
        <v>74.7</v>
      </c>
      <c r="H18" s="78">
        <v>2.328767123287676</v>
      </c>
      <c r="I18" s="59">
        <v>74.3</v>
      </c>
      <c r="J18" s="78">
        <v>7.215007215007219</v>
      </c>
    </row>
    <row r="19" spans="1:10" s="53" customFormat="1" ht="12.75" customHeight="1">
      <c r="A19" s="72">
        <f>IF(C19&lt;&gt;"",COUNTA($C$11:C19),"")</f>
        <v>6</v>
      </c>
      <c r="B19" s="68" t="s">
        <v>109</v>
      </c>
      <c r="C19" s="58">
        <v>97.5</v>
      </c>
      <c r="D19" s="78">
        <v>1.7745302713987456</v>
      </c>
      <c r="E19" s="59">
        <v>109.5</v>
      </c>
      <c r="F19" s="78">
        <v>2.432179607109447</v>
      </c>
      <c r="G19" s="59">
        <v>83.9</v>
      </c>
      <c r="H19" s="78">
        <v>0.47904191616765956</v>
      </c>
      <c r="I19" s="59">
        <v>77.9</v>
      </c>
      <c r="J19" s="78">
        <v>8.04438280166437</v>
      </c>
    </row>
    <row r="20" spans="1:10" s="53" customFormat="1" ht="12.75" customHeight="1">
      <c r="A20" s="72">
        <f>IF(C20&lt;&gt;"",COUNTA($C$11:C20),"")</f>
        <v>7</v>
      </c>
      <c r="B20" s="68" t="s">
        <v>110</v>
      </c>
      <c r="C20" s="58">
        <v>99.9</v>
      </c>
      <c r="D20" s="78">
        <v>-0.19980019980019392</v>
      </c>
      <c r="E20" s="59">
        <v>110.8</v>
      </c>
      <c r="F20" s="78">
        <v>-0.894454382826467</v>
      </c>
      <c r="G20" s="59">
        <v>87.8</v>
      </c>
      <c r="H20" s="78">
        <v>0.803673938002305</v>
      </c>
      <c r="I20" s="59">
        <v>80.2</v>
      </c>
      <c r="J20" s="78">
        <v>7.362784471218205</v>
      </c>
    </row>
    <row r="21" spans="1:10" s="53" customFormat="1" ht="12.75" customHeight="1">
      <c r="A21" s="72">
        <f>IF(C21&lt;&gt;"",COUNTA($C$11:C21),"")</f>
        <v>8</v>
      </c>
      <c r="B21" s="68" t="s">
        <v>111</v>
      </c>
      <c r="C21" s="58">
        <v>99.4</v>
      </c>
      <c r="D21" s="78">
        <v>2.368692070030903</v>
      </c>
      <c r="E21" s="59">
        <v>107.7</v>
      </c>
      <c r="F21" s="78">
        <v>1.4124293785310726</v>
      </c>
      <c r="G21" s="59">
        <v>90.6</v>
      </c>
      <c r="H21" s="78">
        <v>3.89908256880733</v>
      </c>
      <c r="I21" s="59">
        <v>84.6</v>
      </c>
      <c r="J21" s="78">
        <v>6.683480453972265</v>
      </c>
    </row>
    <row r="22" spans="1:10" s="53" customFormat="1" ht="12.75" customHeight="1">
      <c r="A22" s="72">
        <f>IF(C22&lt;&gt;"",COUNTA($C$11:C22),"")</f>
      </c>
      <c r="B22" s="67"/>
      <c r="C22" s="58"/>
      <c r="D22" s="78"/>
      <c r="E22" s="59"/>
      <c r="F22" s="78"/>
      <c r="G22" s="59"/>
      <c r="H22" s="78"/>
      <c r="I22" s="59"/>
      <c r="J22" s="78"/>
    </row>
    <row r="23" spans="1:10" s="53" customFormat="1" ht="12.75" customHeight="1">
      <c r="A23" s="72">
        <f>IF(C23&lt;&gt;"",COUNTA($C$11:C23),"")</f>
      </c>
      <c r="B23" s="69" t="s">
        <v>160</v>
      </c>
      <c r="C23" s="58"/>
      <c r="D23" s="78"/>
      <c r="E23" s="59"/>
      <c r="F23" s="78"/>
      <c r="G23" s="59"/>
      <c r="H23" s="78"/>
      <c r="I23" s="59"/>
      <c r="J23" s="78"/>
    </row>
    <row r="24" spans="1:10" s="53" customFormat="1" ht="7.5" customHeight="1">
      <c r="A24" s="72">
        <f>IF(C24&lt;&gt;"",COUNTA($C$11:C24),"")</f>
      </c>
      <c r="B24" s="68"/>
      <c r="C24" s="58"/>
      <c r="D24" s="78"/>
      <c r="E24" s="59"/>
      <c r="F24" s="78"/>
      <c r="G24" s="59"/>
      <c r="H24" s="78"/>
      <c r="I24" s="59"/>
      <c r="J24" s="78"/>
    </row>
    <row r="25" spans="1:10" s="53" customFormat="1" ht="12.75" customHeight="1">
      <c r="A25" s="72">
        <f>IF(C25&lt;&gt;"",COUNTA($C$11:C25),"")</f>
        <v>9</v>
      </c>
      <c r="B25" s="68" t="s">
        <v>108</v>
      </c>
      <c r="C25" s="58">
        <v>87.9</v>
      </c>
      <c r="D25" s="78">
        <v>4.146919431279613</v>
      </c>
      <c r="E25" s="59">
        <v>96.5</v>
      </c>
      <c r="F25" s="78">
        <v>3.4297963558413755</v>
      </c>
      <c r="G25" s="59">
        <v>78.7</v>
      </c>
      <c r="H25" s="78">
        <v>5.3547523427041455</v>
      </c>
      <c r="I25" s="59">
        <v>76.6</v>
      </c>
      <c r="J25" s="78">
        <v>3.0955585464333666</v>
      </c>
    </row>
    <row r="26" spans="1:10" s="53" customFormat="1" ht="12.75" customHeight="1">
      <c r="A26" s="72">
        <f>IF(C26&lt;&gt;"",COUNTA($C$11:C26),"")</f>
        <v>10</v>
      </c>
      <c r="B26" s="68" t="s">
        <v>109</v>
      </c>
      <c r="C26" s="58">
        <v>99.6</v>
      </c>
      <c r="D26" s="78">
        <v>2.1538461538461604</v>
      </c>
      <c r="E26" s="59">
        <v>110.4</v>
      </c>
      <c r="F26" s="78">
        <v>0.8219178082191831</v>
      </c>
      <c r="G26" s="59">
        <v>87.7</v>
      </c>
      <c r="H26" s="78">
        <v>4.529201430274128</v>
      </c>
      <c r="I26" s="59">
        <v>79.5</v>
      </c>
      <c r="J26" s="78">
        <v>2.0539152759948536</v>
      </c>
    </row>
    <row r="27" spans="1:10" s="53" customFormat="1" ht="12.75" customHeight="1">
      <c r="A27" s="72">
        <f>IF(C27&lt;&gt;"",COUNTA($C$11:C27),"")</f>
        <v>11</v>
      </c>
      <c r="B27" s="68" t="s">
        <v>110</v>
      </c>
      <c r="C27" s="58">
        <v>103.2</v>
      </c>
      <c r="D27" s="78">
        <v>3.303303303303295</v>
      </c>
      <c r="E27" s="59">
        <v>114.8</v>
      </c>
      <c r="F27" s="78">
        <v>3.610108303249106</v>
      </c>
      <c r="G27" s="59">
        <v>90.2</v>
      </c>
      <c r="H27" s="78">
        <v>2.733485193621874</v>
      </c>
      <c r="I27" s="59">
        <v>84.5</v>
      </c>
      <c r="J27" s="78">
        <v>5.3615960099750595</v>
      </c>
    </row>
    <row r="28" spans="1:10" s="53" customFormat="1" ht="12.75" customHeight="1">
      <c r="A28" s="72">
        <f>IF(C28&lt;&gt;"",COUNTA($C$11:C28),"")</f>
        <v>12</v>
      </c>
      <c r="B28" s="68" t="s">
        <v>111</v>
      </c>
      <c r="C28" s="58" t="s">
        <v>84</v>
      </c>
      <c r="D28" s="78"/>
      <c r="E28" s="59"/>
      <c r="F28" s="78"/>
      <c r="G28" s="59"/>
      <c r="H28" s="78"/>
      <c r="I28" s="59"/>
      <c r="J28" s="78"/>
    </row>
    <row r="29" spans="1:10" s="53" customFormat="1" ht="12.75" customHeight="1">
      <c r="A29" s="72">
        <f>IF(C29&lt;&gt;"",COUNTA($C$11:C29),"")</f>
      </c>
      <c r="B29" s="67"/>
      <c r="C29" s="58"/>
      <c r="D29" s="78"/>
      <c r="E29" s="59"/>
      <c r="F29" s="78"/>
      <c r="G29" s="59"/>
      <c r="H29" s="78"/>
      <c r="I29" s="59"/>
      <c r="J29" s="78"/>
    </row>
    <row r="30" spans="1:10" s="53" customFormat="1" ht="12.75" customHeight="1">
      <c r="A30" s="72">
        <f>IF(C30&lt;&gt;"",COUNTA($C$11:C30),"")</f>
      </c>
      <c r="B30" s="69" t="s">
        <v>101</v>
      </c>
      <c r="C30" s="58"/>
      <c r="D30" s="78"/>
      <c r="E30" s="59"/>
      <c r="F30" s="78"/>
      <c r="G30" s="59"/>
      <c r="H30" s="78"/>
      <c r="I30" s="59"/>
      <c r="J30" s="78"/>
    </row>
    <row r="31" spans="1:10" s="53" customFormat="1" ht="7.5" customHeight="1">
      <c r="A31" s="72">
        <f>IF(C31&lt;&gt;"",COUNTA($C$11:C31),"")</f>
      </c>
      <c r="B31" s="68"/>
      <c r="C31" s="58"/>
      <c r="D31" s="78"/>
      <c r="E31" s="59"/>
      <c r="F31" s="78"/>
      <c r="G31" s="59"/>
      <c r="H31" s="78"/>
      <c r="I31" s="59"/>
      <c r="J31" s="78"/>
    </row>
    <row r="32" spans="1:10" s="53" customFormat="1" ht="12.75" customHeight="1">
      <c r="A32" s="72">
        <f>IF(C32&lt;&gt;"",COUNTA($C$11:C32),"")</f>
        <v>13</v>
      </c>
      <c r="B32" s="68" t="s">
        <v>112</v>
      </c>
      <c r="C32" s="58">
        <v>82.9</v>
      </c>
      <c r="D32" s="78">
        <v>1.842751842751838</v>
      </c>
      <c r="E32" s="59">
        <v>92.1</v>
      </c>
      <c r="F32" s="78">
        <v>1.8805309734513145</v>
      </c>
      <c r="G32" s="59">
        <v>72.7</v>
      </c>
      <c r="H32" s="78">
        <v>1.67832167832168</v>
      </c>
      <c r="I32" s="59">
        <v>75.8</v>
      </c>
      <c r="J32" s="78">
        <v>10.174418604651166</v>
      </c>
    </row>
    <row r="33" spans="1:10" s="53" customFormat="1" ht="12.75" customHeight="1">
      <c r="A33" s="72">
        <f>IF(C33&lt;&gt;"",COUNTA($C$11:C33),"")</f>
        <v>14</v>
      </c>
      <c r="B33" s="68" t="s">
        <v>113</v>
      </c>
      <c r="C33" s="58">
        <v>79.5</v>
      </c>
      <c r="D33" s="78">
        <v>-0.3759398496240607</v>
      </c>
      <c r="E33" s="59">
        <v>88</v>
      </c>
      <c r="F33" s="78">
        <v>-1.7857142857142776</v>
      </c>
      <c r="G33" s="59">
        <v>70.1</v>
      </c>
      <c r="H33" s="78">
        <v>1.889534883720927</v>
      </c>
      <c r="I33" s="59">
        <v>70.6</v>
      </c>
      <c r="J33" s="78">
        <v>6.485671191553536</v>
      </c>
    </row>
    <row r="34" spans="1:10" s="53" customFormat="1" ht="12.75" customHeight="1">
      <c r="A34" s="72">
        <f>IF(C34&lt;&gt;"",COUNTA($C$11:C34),"")</f>
        <v>15</v>
      </c>
      <c r="B34" s="68" t="s">
        <v>114</v>
      </c>
      <c r="C34" s="58">
        <v>91</v>
      </c>
      <c r="D34" s="78">
        <v>-3.397027600849256</v>
      </c>
      <c r="E34" s="59">
        <v>99.9</v>
      </c>
      <c r="F34" s="78">
        <v>-7.328385899814464</v>
      </c>
      <c r="G34" s="59">
        <v>81.3</v>
      </c>
      <c r="H34" s="78">
        <v>3.30368487928844</v>
      </c>
      <c r="I34" s="59">
        <v>76.4</v>
      </c>
      <c r="J34" s="78">
        <v>4.945054945054963</v>
      </c>
    </row>
    <row r="35" spans="1:10" s="53" customFormat="1" ht="12.75" customHeight="1">
      <c r="A35" s="72">
        <f>IF(C35&lt;&gt;"",COUNTA($C$11:C35),"")</f>
        <v>16</v>
      </c>
      <c r="B35" s="68" t="s">
        <v>115</v>
      </c>
      <c r="C35" s="58">
        <v>98.5</v>
      </c>
      <c r="D35" s="78">
        <v>7.415485278080695</v>
      </c>
      <c r="E35" s="59">
        <v>110</v>
      </c>
      <c r="F35" s="78">
        <v>10.441767068273094</v>
      </c>
      <c r="G35" s="59">
        <v>85.6</v>
      </c>
      <c r="H35" s="78">
        <v>2.761104441776709</v>
      </c>
      <c r="I35" s="59">
        <v>77.8</v>
      </c>
      <c r="J35" s="78">
        <v>8.356545961002794</v>
      </c>
    </row>
    <row r="36" spans="1:10" s="53" customFormat="1" ht="12.75" customHeight="1">
      <c r="A36" s="72">
        <f>IF(C36&lt;&gt;"",COUNTA($C$11:C36),"")</f>
        <v>17</v>
      </c>
      <c r="B36" s="68" t="s">
        <v>116</v>
      </c>
      <c r="C36" s="58">
        <v>97.7</v>
      </c>
      <c r="D36" s="78">
        <v>-2.006018054162496</v>
      </c>
      <c r="E36" s="59">
        <v>109.9</v>
      </c>
      <c r="F36" s="78">
        <v>-2.22419928825623</v>
      </c>
      <c r="G36" s="59">
        <v>83.9</v>
      </c>
      <c r="H36" s="78">
        <v>-1.8713450292397624</v>
      </c>
      <c r="I36" s="59">
        <v>77.1</v>
      </c>
      <c r="J36" s="78">
        <v>5.906593406593402</v>
      </c>
    </row>
    <row r="37" spans="1:10" s="53" customFormat="1" ht="12.75" customHeight="1">
      <c r="A37" s="72">
        <f>IF(C37&lt;&gt;"",COUNTA($C$11:C37),"")</f>
        <v>18</v>
      </c>
      <c r="B37" s="68" t="s">
        <v>117</v>
      </c>
      <c r="C37" s="58">
        <v>96.2</v>
      </c>
      <c r="D37" s="78">
        <v>0.31282586027110426</v>
      </c>
      <c r="E37" s="59">
        <v>108.4</v>
      </c>
      <c r="F37" s="78">
        <v>-0.0921658986175089</v>
      </c>
      <c r="G37" s="59">
        <v>82.3</v>
      </c>
      <c r="H37" s="78">
        <v>0.7343941248470003</v>
      </c>
      <c r="I37" s="59">
        <v>78.7</v>
      </c>
      <c r="J37" s="78">
        <v>9.610027855153206</v>
      </c>
    </row>
    <row r="38" spans="1:10" s="53" customFormat="1" ht="12.75" customHeight="1">
      <c r="A38" s="72">
        <f>IF(C38&lt;&gt;"",COUNTA($C$11:C38),"")</f>
        <v>19</v>
      </c>
      <c r="B38" s="68" t="s">
        <v>118</v>
      </c>
      <c r="C38" s="58">
        <v>104.6</v>
      </c>
      <c r="D38" s="78">
        <v>-1.2275731822474114</v>
      </c>
      <c r="E38" s="59">
        <v>117.9</v>
      </c>
      <c r="F38" s="78">
        <v>-2.319801159900578</v>
      </c>
      <c r="G38" s="59">
        <v>89.6</v>
      </c>
      <c r="H38" s="78">
        <v>0.6741573033707908</v>
      </c>
      <c r="I38" s="59">
        <v>82.5</v>
      </c>
      <c r="J38" s="78">
        <v>8.982826948480835</v>
      </c>
    </row>
    <row r="39" spans="1:10" s="53" customFormat="1" ht="12.75" customHeight="1">
      <c r="A39" s="72">
        <f>IF(C39&lt;&gt;"",COUNTA($C$11:C39),"")</f>
        <v>20</v>
      </c>
      <c r="B39" s="68" t="s">
        <v>119</v>
      </c>
      <c r="C39" s="58">
        <v>102.7</v>
      </c>
      <c r="D39" s="78">
        <v>-1.0597302504816923</v>
      </c>
      <c r="E39" s="59">
        <v>114.1</v>
      </c>
      <c r="F39" s="78">
        <v>-2.2279348757497814</v>
      </c>
      <c r="G39" s="59">
        <v>90</v>
      </c>
      <c r="H39" s="78">
        <v>0.7838745800671916</v>
      </c>
      <c r="I39" s="59">
        <v>78.4</v>
      </c>
      <c r="J39" s="78">
        <v>3.9787798408488158</v>
      </c>
    </row>
    <row r="40" spans="1:10" s="53" customFormat="1" ht="12.75" customHeight="1">
      <c r="A40" s="72">
        <f>IF(C40&lt;&gt;"",COUNTA($C$11:C40),"")</f>
        <v>21</v>
      </c>
      <c r="B40" s="68" t="s">
        <v>120</v>
      </c>
      <c r="C40" s="58">
        <v>92.4</v>
      </c>
      <c r="D40" s="78">
        <v>1.762114537444944</v>
      </c>
      <c r="E40" s="59">
        <v>100.5</v>
      </c>
      <c r="F40" s="78">
        <v>2.446483180428146</v>
      </c>
      <c r="G40" s="59">
        <v>83.8</v>
      </c>
      <c r="H40" s="78">
        <v>0.8423586040914586</v>
      </c>
      <c r="I40" s="59">
        <v>79.7</v>
      </c>
      <c r="J40" s="78">
        <v>9.3278463648834</v>
      </c>
    </row>
    <row r="41" spans="1:10" s="53" customFormat="1" ht="12.75" customHeight="1">
      <c r="A41" s="72">
        <f>IF(C41&lt;&gt;"",COUNTA($C$11:C41),"")</f>
        <v>22</v>
      </c>
      <c r="B41" s="68" t="s">
        <v>121</v>
      </c>
      <c r="C41" s="58">
        <v>95.2</v>
      </c>
      <c r="D41" s="78">
        <v>1.9271948608136995</v>
      </c>
      <c r="E41" s="59">
        <v>103.5</v>
      </c>
      <c r="F41" s="78">
        <v>1.769911504424769</v>
      </c>
      <c r="G41" s="59">
        <v>86.5</v>
      </c>
      <c r="H41" s="78">
        <v>2.366863905325445</v>
      </c>
      <c r="I41" s="59">
        <v>79.6</v>
      </c>
      <c r="J41" s="78">
        <v>6.702412868632706</v>
      </c>
    </row>
    <row r="42" spans="1:10" s="53" customFormat="1" ht="12.75" customHeight="1">
      <c r="A42" s="72">
        <f>IF(C42&lt;&gt;"",COUNTA($C$11:C42),"")</f>
        <v>23</v>
      </c>
      <c r="B42" s="68" t="s">
        <v>122</v>
      </c>
      <c r="C42" s="58">
        <v>95.6</v>
      </c>
      <c r="D42" s="78">
        <v>-0.6237006237006284</v>
      </c>
      <c r="E42" s="59">
        <v>102.1</v>
      </c>
      <c r="F42" s="78">
        <v>-2.3900573613766625</v>
      </c>
      <c r="G42" s="59">
        <v>89.1</v>
      </c>
      <c r="H42" s="78">
        <v>2.1788990825688046</v>
      </c>
      <c r="I42" s="59">
        <v>81.3</v>
      </c>
      <c r="J42" s="78">
        <v>4.903225806451616</v>
      </c>
    </row>
    <row r="43" spans="1:10" s="53" customFormat="1" ht="12.75" customHeight="1">
      <c r="A43" s="72">
        <f>IF(C43&lt;&gt;"",COUNTA($C$11:C43),"")</f>
        <v>24</v>
      </c>
      <c r="B43" s="68" t="s">
        <v>123</v>
      </c>
      <c r="C43" s="58">
        <v>107.3</v>
      </c>
      <c r="D43" s="78">
        <v>5.610236220472444</v>
      </c>
      <c r="E43" s="59">
        <v>117.6</v>
      </c>
      <c r="F43" s="78">
        <v>4.719501335707932</v>
      </c>
      <c r="G43" s="59">
        <v>96</v>
      </c>
      <c r="H43" s="78">
        <v>6.904231625835195</v>
      </c>
      <c r="I43" s="59">
        <v>93</v>
      </c>
      <c r="J43" s="78">
        <v>8.3916083916084</v>
      </c>
    </row>
    <row r="44" spans="1:10" s="53" customFormat="1" ht="12.75" customHeight="1">
      <c r="A44" s="72">
        <f>IF(C44&lt;&gt;"",COUNTA($C$11:C44),"")</f>
      </c>
      <c r="B44" s="68"/>
      <c r="C44" s="58"/>
      <c r="D44" s="78"/>
      <c r="E44" s="59"/>
      <c r="F44" s="78"/>
      <c r="G44" s="59"/>
      <c r="H44" s="78"/>
      <c r="I44" s="59"/>
      <c r="J44" s="78"/>
    </row>
    <row r="45" spans="1:10" s="53" customFormat="1" ht="12.75" customHeight="1">
      <c r="A45" s="72">
        <f>IF(C45&lt;&gt;"",COUNTA($C$11:C45),"")</f>
      </c>
      <c r="B45" s="69" t="s">
        <v>161</v>
      </c>
      <c r="C45" s="58"/>
      <c r="D45" s="78"/>
      <c r="E45" s="59"/>
      <c r="F45" s="78"/>
      <c r="G45" s="59"/>
      <c r="H45" s="78"/>
      <c r="I45" s="59"/>
      <c r="J45" s="78"/>
    </row>
    <row r="46" spans="1:10" s="53" customFormat="1" ht="7.5" customHeight="1">
      <c r="A46" s="72">
        <f>IF(C46&lt;&gt;"",COUNTA($C$11:C46),"")</f>
      </c>
      <c r="B46" s="68"/>
      <c r="C46" s="58"/>
      <c r="D46" s="78"/>
      <c r="E46" s="59"/>
      <c r="F46" s="78"/>
      <c r="G46" s="59"/>
      <c r="H46" s="78"/>
      <c r="I46" s="59"/>
      <c r="J46" s="78"/>
    </row>
    <row r="47" spans="1:10" s="53" customFormat="1" ht="12.75" customHeight="1">
      <c r="A47" s="72">
        <f>IF(C47&lt;&gt;"",COUNTA($C$11:C47),"")</f>
        <v>25</v>
      </c>
      <c r="B47" s="68" t="s">
        <v>112</v>
      </c>
      <c r="C47" s="58">
        <v>85.8</v>
      </c>
      <c r="D47" s="78">
        <v>3.4981905910735804</v>
      </c>
      <c r="E47" s="59">
        <v>94.2</v>
      </c>
      <c r="F47" s="78">
        <v>2.2801302931596155</v>
      </c>
      <c r="G47" s="59">
        <v>76.8</v>
      </c>
      <c r="H47" s="78">
        <v>5.639614855570841</v>
      </c>
      <c r="I47" s="59">
        <v>76.6</v>
      </c>
      <c r="J47" s="78">
        <v>1.055408970976245</v>
      </c>
    </row>
    <row r="48" spans="1:10" s="53" customFormat="1" ht="12.75" customHeight="1">
      <c r="A48" s="72">
        <f>IF(C48&lt;&gt;"",COUNTA($C$11:C48),"")</f>
        <v>26</v>
      </c>
      <c r="B48" s="68" t="s">
        <v>113</v>
      </c>
      <c r="C48" s="58">
        <v>82.6</v>
      </c>
      <c r="D48" s="78">
        <v>3.8993710691823935</v>
      </c>
      <c r="E48" s="59">
        <v>90.8</v>
      </c>
      <c r="F48" s="78">
        <v>3.181818181818187</v>
      </c>
      <c r="G48" s="59">
        <v>73.8</v>
      </c>
      <c r="H48" s="78">
        <v>5.278174037089883</v>
      </c>
      <c r="I48" s="59">
        <v>71.3</v>
      </c>
      <c r="J48" s="78">
        <v>0.9915014164306086</v>
      </c>
    </row>
    <row r="49" spans="1:10" s="53" customFormat="1" ht="12.75" customHeight="1">
      <c r="A49" s="72">
        <f>IF(C49&lt;&gt;"",COUNTA($C$11:C49),"")</f>
        <v>27</v>
      </c>
      <c r="B49" s="68" t="s">
        <v>114</v>
      </c>
      <c r="C49" s="58">
        <v>95.3</v>
      </c>
      <c r="D49" s="78">
        <v>4.72527472527473</v>
      </c>
      <c r="E49" s="59">
        <v>104.5</v>
      </c>
      <c r="F49" s="78">
        <v>4.604604604604603</v>
      </c>
      <c r="G49" s="59">
        <v>85.5</v>
      </c>
      <c r="H49" s="78">
        <v>5.166051660516615</v>
      </c>
      <c r="I49" s="59">
        <v>82</v>
      </c>
      <c r="J49" s="78">
        <v>7.329842931937165</v>
      </c>
    </row>
    <row r="50" spans="1:10" s="53" customFormat="1" ht="12.75" customHeight="1">
      <c r="A50" s="72">
        <f>IF(C50&lt;&gt;"",COUNTA($C$11:C50),"")</f>
        <v>28</v>
      </c>
      <c r="B50" s="68" t="s">
        <v>115</v>
      </c>
      <c r="C50" s="58">
        <v>98</v>
      </c>
      <c r="D50" s="78">
        <v>-0.507614213197968</v>
      </c>
      <c r="E50" s="59">
        <v>107.8</v>
      </c>
      <c r="F50" s="78">
        <v>-2</v>
      </c>
      <c r="G50" s="59">
        <v>87.3</v>
      </c>
      <c r="H50" s="78">
        <v>1.985981308411226</v>
      </c>
      <c r="I50" s="59">
        <v>79.2</v>
      </c>
      <c r="J50" s="78">
        <v>1.799485861182518</v>
      </c>
    </row>
    <row r="51" spans="1:10" s="53" customFormat="1" ht="12.75" customHeight="1">
      <c r="A51" s="72">
        <f>IF(C51&lt;&gt;"",COUNTA($C$11:C51),"")</f>
        <v>29</v>
      </c>
      <c r="B51" s="68" t="s">
        <v>116</v>
      </c>
      <c r="C51" s="58">
        <v>99.8</v>
      </c>
      <c r="D51" s="78">
        <v>2.1494370522006108</v>
      </c>
      <c r="E51" s="59">
        <v>111.1</v>
      </c>
      <c r="F51" s="78">
        <v>1.0919017288444053</v>
      </c>
      <c r="G51" s="59">
        <v>87.3</v>
      </c>
      <c r="H51" s="78">
        <v>4.052443384982112</v>
      </c>
      <c r="I51" s="59">
        <v>76.8</v>
      </c>
      <c r="J51" s="78">
        <v>-0.3891050583657574</v>
      </c>
    </row>
    <row r="52" spans="1:10" s="53" customFormat="1" ht="12.75" customHeight="1">
      <c r="A52" s="72">
        <f>IF(C52&lt;&gt;"",COUNTA($C$11:C52),"")</f>
        <v>30</v>
      </c>
      <c r="B52" s="68" t="s">
        <v>117</v>
      </c>
      <c r="C52" s="58">
        <v>101.1</v>
      </c>
      <c r="D52" s="78">
        <v>5.093555093555096</v>
      </c>
      <c r="E52" s="59">
        <v>112.5</v>
      </c>
      <c r="F52" s="78">
        <v>3.7822878228782173</v>
      </c>
      <c r="G52" s="59">
        <v>88.4</v>
      </c>
      <c r="H52" s="78">
        <v>7.411907654921023</v>
      </c>
      <c r="I52" s="59">
        <v>82.6</v>
      </c>
      <c r="J52" s="78">
        <v>4.955527318932653</v>
      </c>
    </row>
    <row r="53" spans="1:10" s="53" customFormat="1" ht="12.75" customHeight="1">
      <c r="A53" s="72">
        <f>IF(C53&lt;&gt;"",COUNTA($C$11:C53),"")</f>
        <v>31</v>
      </c>
      <c r="B53" s="68" t="s">
        <v>118</v>
      </c>
      <c r="C53" s="58">
        <v>110.4</v>
      </c>
      <c r="D53" s="78">
        <v>5.544933078393882</v>
      </c>
      <c r="E53" s="59">
        <v>124.2</v>
      </c>
      <c r="F53" s="78">
        <v>5.343511450381669</v>
      </c>
      <c r="G53" s="59">
        <v>94.8</v>
      </c>
      <c r="H53" s="78">
        <v>5.803571428571431</v>
      </c>
      <c r="I53" s="59">
        <v>88.9</v>
      </c>
      <c r="J53" s="78">
        <v>7.757575757575751</v>
      </c>
    </row>
    <row r="54" spans="1:10" s="53" customFormat="1" ht="12.75" customHeight="1">
      <c r="A54" s="72">
        <f>IF(C54&lt;&gt;"",COUNTA($C$11:C54),"")</f>
        <v>32</v>
      </c>
      <c r="B54" s="68" t="s">
        <v>119</v>
      </c>
      <c r="C54" s="58">
        <v>104.5</v>
      </c>
      <c r="D54" s="78">
        <v>1.7526777020447923</v>
      </c>
      <c r="E54" s="59">
        <v>117.7</v>
      </c>
      <c r="F54" s="78">
        <v>3.155127081507459</v>
      </c>
      <c r="G54" s="59">
        <v>89.4</v>
      </c>
      <c r="H54" s="78">
        <v>-0.6666666666666714</v>
      </c>
      <c r="I54" s="59">
        <v>81.8</v>
      </c>
      <c r="J54" s="78">
        <v>4.3367346938775455</v>
      </c>
    </row>
    <row r="55" spans="1:10" s="53" customFormat="1" ht="12.75" customHeight="1">
      <c r="A55" s="72">
        <f>IF(C55&lt;&gt;"",COUNTA($C$11:C55),"")</f>
        <v>33</v>
      </c>
      <c r="B55" s="68" t="s">
        <v>120</v>
      </c>
      <c r="C55" s="58">
        <v>94.6</v>
      </c>
      <c r="D55" s="78">
        <v>2.3809523809523796</v>
      </c>
      <c r="E55" s="59">
        <v>102.4</v>
      </c>
      <c r="F55" s="78">
        <v>1.8905472636815972</v>
      </c>
      <c r="G55" s="59">
        <v>86.4</v>
      </c>
      <c r="H55" s="78">
        <v>3.1026252983293574</v>
      </c>
      <c r="I55" s="59">
        <v>82.9</v>
      </c>
      <c r="J55" s="78">
        <v>4.01505646173149</v>
      </c>
    </row>
    <row r="56" spans="1:10" s="53" customFormat="1" ht="12.75" customHeight="1">
      <c r="A56" s="72">
        <f>IF(C56&lt;&gt;"",COUNTA($C$11:C56),"")</f>
        <v>34</v>
      </c>
      <c r="B56" s="68" t="s">
        <v>121</v>
      </c>
      <c r="C56" s="58">
        <v>99.9</v>
      </c>
      <c r="D56" s="78">
        <v>4.936974789915965</v>
      </c>
      <c r="E56" s="59">
        <v>108.8</v>
      </c>
      <c r="F56" s="78">
        <v>5.120772946859901</v>
      </c>
      <c r="G56" s="59">
        <v>90.5</v>
      </c>
      <c r="H56" s="78">
        <v>4.624277456647405</v>
      </c>
      <c r="I56" s="59">
        <v>85.3</v>
      </c>
      <c r="J56" s="78">
        <v>7.160804020100514</v>
      </c>
    </row>
    <row r="57" spans="1:10" s="53" customFormat="1" ht="12.75" customHeight="1">
      <c r="A57" s="72">
        <f>IF(C57&lt;&gt;"",COUNTA($C$11:C57),"")</f>
        <v>35</v>
      </c>
      <c r="B57" s="68" t="s">
        <v>122</v>
      </c>
      <c r="C57" s="58">
        <v>96.3</v>
      </c>
      <c r="D57" s="78">
        <v>0.7322175732217602</v>
      </c>
      <c r="E57" s="59">
        <v>103</v>
      </c>
      <c r="F57" s="78">
        <v>0.8814887365328161</v>
      </c>
      <c r="G57" s="59">
        <v>89.5</v>
      </c>
      <c r="H57" s="78">
        <v>0.4489337822671189</v>
      </c>
      <c r="I57" s="59">
        <v>86.2</v>
      </c>
      <c r="J57" s="78">
        <v>6.027060270602703</v>
      </c>
    </row>
    <row r="58" spans="1:10" ht="12.75">
      <c r="A58" s="72">
        <f>IF(C58&lt;&gt;"",COUNTA($C$11:C58),"")</f>
        <v>36</v>
      </c>
      <c r="B58" s="68" t="s">
        <v>123</v>
      </c>
      <c r="C58" s="58" t="s">
        <v>84</v>
      </c>
      <c r="D58" s="78" t="s">
        <v>84</v>
      </c>
      <c r="E58" s="59"/>
      <c r="F58" s="78"/>
      <c r="G58" s="59"/>
      <c r="H58" s="78"/>
      <c r="I58" s="59"/>
      <c r="J58" s="78"/>
    </row>
    <row r="59" ht="12.75">
      <c r="A59" s="57"/>
    </row>
  </sheetData>
  <sheetProtection/>
  <mergeCells count="12">
    <mergeCell ref="C3:D7"/>
    <mergeCell ref="E3:J3"/>
    <mergeCell ref="E4:F7"/>
    <mergeCell ref="G4:H7"/>
    <mergeCell ref="I4:J4"/>
    <mergeCell ref="I5:J7"/>
    <mergeCell ref="A1:B1"/>
    <mergeCell ref="C1:J1"/>
    <mergeCell ref="A2:B2"/>
    <mergeCell ref="C2:J2"/>
    <mergeCell ref="A3:A8"/>
    <mergeCell ref="B3:B8"/>
  </mergeCells>
  <printOptions/>
  <pageMargins left="0.5905511811023623" right="0.5905511811023623" top="0.5905511811023623" bottom="0.5905511811023623" header="0.3937007874015748" footer="0.3937007874015748"/>
  <pageSetup horizontalDpi="600" verticalDpi="600" orientation="portrait" pageOrder="overThenDown" paperSize="9" r:id="rId3"/>
  <headerFooter differentOddEven="1">
    <oddFooter>&amp;L&amp;7StatA MV, Statistischer Bericht G113 2015 11&amp;R&amp;7&amp;P</oddFooter>
    <evenFooter>&amp;L&amp;7&amp;P&amp;R&amp;7StatA MV, Statistischer Bericht G113 2015 11</evenFooter>
  </headerFooter>
  <legacyDrawing r:id="rId2"/>
</worksheet>
</file>

<file path=xl/worksheets/sheet7.xml><?xml version="1.0" encoding="utf-8"?>
<worksheet xmlns="http://schemas.openxmlformats.org/spreadsheetml/2006/main" xmlns:r="http://schemas.openxmlformats.org/officeDocument/2006/relationships">
  <dimension ref="A1:J59"/>
  <sheetViews>
    <sheetView zoomScale="140" zoomScaleNormal="140" workbookViewId="0" topLeftCell="A1">
      <pane xSplit="2" ySplit="9" topLeftCell="C10" activePane="bottomRight" state="frozen"/>
      <selection pane="topLeft" activeCell="A1" sqref="A1:B1"/>
      <selection pane="topRight" activeCell="A1" sqref="A1:B1"/>
      <selection pane="bottomLeft" activeCell="A1" sqref="A1:B1"/>
      <selection pane="bottomRight" activeCell="A1" sqref="A1:B1"/>
    </sheetView>
  </sheetViews>
  <sheetFormatPr defaultColWidth="11.421875" defaultRowHeight="12.75"/>
  <cols>
    <col min="1" max="1" width="3.7109375" style="0" customWidth="1"/>
    <col min="2" max="2" width="10.7109375" style="0" customWidth="1"/>
    <col min="3" max="10" width="9.7109375" style="0" customWidth="1"/>
  </cols>
  <sheetData>
    <row r="1" spans="1:10" s="17" customFormat="1" ht="30" customHeight="1">
      <c r="A1" s="128" t="s">
        <v>86</v>
      </c>
      <c r="B1" s="129"/>
      <c r="C1" s="130" t="s">
        <v>28</v>
      </c>
      <c r="D1" s="130"/>
      <c r="E1" s="130"/>
      <c r="F1" s="130"/>
      <c r="G1" s="130"/>
      <c r="H1" s="130"/>
      <c r="I1" s="130"/>
      <c r="J1" s="131"/>
    </row>
    <row r="2" spans="1:10" ht="30" customHeight="1">
      <c r="A2" s="132" t="s">
        <v>131</v>
      </c>
      <c r="B2" s="133"/>
      <c r="C2" s="138" t="s">
        <v>77</v>
      </c>
      <c r="D2" s="139"/>
      <c r="E2" s="139"/>
      <c r="F2" s="139"/>
      <c r="G2" s="139"/>
      <c r="H2" s="139"/>
      <c r="I2" s="139"/>
      <c r="J2" s="140"/>
    </row>
    <row r="3" spans="1:10" ht="11.25" customHeight="1">
      <c r="A3" s="134" t="s">
        <v>76</v>
      </c>
      <c r="B3" s="136" t="s">
        <v>56</v>
      </c>
      <c r="C3" s="136" t="s">
        <v>74</v>
      </c>
      <c r="D3" s="136"/>
      <c r="E3" s="136" t="s">
        <v>57</v>
      </c>
      <c r="F3" s="136"/>
      <c r="G3" s="136"/>
      <c r="H3" s="136"/>
      <c r="I3" s="136"/>
      <c r="J3" s="137"/>
    </row>
    <row r="4" spans="1:10" ht="11.25" customHeight="1">
      <c r="A4" s="135"/>
      <c r="B4" s="136"/>
      <c r="C4" s="136"/>
      <c r="D4" s="136"/>
      <c r="E4" s="136" t="s">
        <v>62</v>
      </c>
      <c r="F4" s="136"/>
      <c r="G4" s="136" t="s">
        <v>61</v>
      </c>
      <c r="H4" s="136"/>
      <c r="I4" s="136" t="s">
        <v>58</v>
      </c>
      <c r="J4" s="137"/>
    </row>
    <row r="5" spans="1:10" ht="11.25" customHeight="1">
      <c r="A5" s="135"/>
      <c r="B5" s="136"/>
      <c r="C5" s="136"/>
      <c r="D5" s="136"/>
      <c r="E5" s="136"/>
      <c r="F5" s="136"/>
      <c r="G5" s="136"/>
      <c r="H5" s="136"/>
      <c r="I5" s="136" t="s">
        <v>60</v>
      </c>
      <c r="J5" s="137"/>
    </row>
    <row r="6" spans="1:10" ht="11.25" customHeight="1">
      <c r="A6" s="135"/>
      <c r="B6" s="136"/>
      <c r="C6" s="136"/>
      <c r="D6" s="136"/>
      <c r="E6" s="136"/>
      <c r="F6" s="136"/>
      <c r="G6" s="136"/>
      <c r="H6" s="136"/>
      <c r="I6" s="136"/>
      <c r="J6" s="137"/>
    </row>
    <row r="7" spans="1:10" ht="11.25" customHeight="1">
      <c r="A7" s="135"/>
      <c r="B7" s="136"/>
      <c r="C7" s="136"/>
      <c r="D7" s="136"/>
      <c r="E7" s="136"/>
      <c r="F7" s="136"/>
      <c r="G7" s="136"/>
      <c r="H7" s="136"/>
      <c r="I7" s="136"/>
      <c r="J7" s="137"/>
    </row>
    <row r="8" spans="1:10" s="19" customFormat="1" ht="11.25" customHeight="1">
      <c r="A8" s="135"/>
      <c r="B8" s="136"/>
      <c r="C8" s="82" t="s">
        <v>59</v>
      </c>
      <c r="D8" s="82" t="s">
        <v>99</v>
      </c>
      <c r="E8" s="82" t="s">
        <v>59</v>
      </c>
      <c r="F8" s="82" t="s">
        <v>99</v>
      </c>
      <c r="G8" s="82" t="s">
        <v>59</v>
      </c>
      <c r="H8" s="82" t="s">
        <v>99</v>
      </c>
      <c r="I8" s="82" t="s">
        <v>59</v>
      </c>
      <c r="J8" s="83" t="s">
        <v>99</v>
      </c>
    </row>
    <row r="9" spans="1:10" ht="11.25" customHeight="1">
      <c r="A9" s="20">
        <v>1</v>
      </c>
      <c r="B9" s="21">
        <v>2</v>
      </c>
      <c r="C9" s="21">
        <v>3</v>
      </c>
      <c r="D9" s="21">
        <v>4</v>
      </c>
      <c r="E9" s="21">
        <v>5</v>
      </c>
      <c r="F9" s="21">
        <v>6</v>
      </c>
      <c r="G9" s="21">
        <v>7</v>
      </c>
      <c r="H9" s="21">
        <v>8</v>
      </c>
      <c r="I9" s="21">
        <v>9</v>
      </c>
      <c r="J9" s="28">
        <v>10</v>
      </c>
    </row>
    <row r="10" spans="1:10" s="65" customFormat="1" ht="12.75" customHeight="1">
      <c r="A10" s="70"/>
      <c r="B10" s="66"/>
      <c r="C10" s="58"/>
      <c r="D10" s="78"/>
      <c r="E10" s="59"/>
      <c r="F10" s="78"/>
      <c r="G10" s="59"/>
      <c r="H10" s="78"/>
      <c r="I10" s="59"/>
      <c r="J10" s="78"/>
    </row>
    <row r="11" spans="1:10" s="53" customFormat="1" ht="12.75" customHeight="1">
      <c r="A11" s="72">
        <f>IF(C11&lt;&gt;"",COUNTA($C$11:C11),"")</f>
        <v>1</v>
      </c>
      <c r="B11" s="67">
        <v>2012</v>
      </c>
      <c r="C11" s="58">
        <v>96.7</v>
      </c>
      <c r="D11" s="78">
        <v>2.2</v>
      </c>
      <c r="E11" s="59">
        <v>101.4</v>
      </c>
      <c r="F11" s="78">
        <v>4.4</v>
      </c>
      <c r="G11" s="59">
        <v>92.8</v>
      </c>
      <c r="H11" s="78">
        <v>0.3</v>
      </c>
      <c r="I11" s="59">
        <v>85.1</v>
      </c>
      <c r="J11" s="78">
        <v>-7.1</v>
      </c>
    </row>
    <row r="12" spans="1:10" s="53" customFormat="1" ht="12.75" customHeight="1">
      <c r="A12" s="72">
        <f>IF(C12&lt;&gt;"",COUNTA($C$11:C12),"")</f>
        <v>2</v>
      </c>
      <c r="B12" s="67">
        <v>2013</v>
      </c>
      <c r="C12" s="58">
        <v>95.3</v>
      </c>
      <c r="D12" s="78">
        <v>-1.4477766287487128</v>
      </c>
      <c r="E12" s="59">
        <v>102.6</v>
      </c>
      <c r="F12" s="78">
        <v>1.1834319526627155</v>
      </c>
      <c r="G12" s="59">
        <v>89</v>
      </c>
      <c r="H12" s="78">
        <v>-4.09482758620689</v>
      </c>
      <c r="I12" s="59">
        <v>68.9</v>
      </c>
      <c r="J12" s="78">
        <v>-19.036427732079886</v>
      </c>
    </row>
    <row r="13" spans="1:10" s="53" customFormat="1" ht="12.75" customHeight="1">
      <c r="A13" s="72">
        <f>IF(C13&lt;&gt;"",COUNTA($C$11:C13),"")</f>
        <v>3</v>
      </c>
      <c r="B13" s="67" t="s">
        <v>100</v>
      </c>
      <c r="C13" s="58">
        <v>97.2</v>
      </c>
      <c r="D13" s="78">
        <v>1.993704092339982</v>
      </c>
      <c r="E13" s="59">
        <v>105</v>
      </c>
      <c r="F13" s="78">
        <v>2.3391812865497172</v>
      </c>
      <c r="G13" s="59">
        <v>90.6</v>
      </c>
      <c r="H13" s="78">
        <v>1.7977528089887613</v>
      </c>
      <c r="I13" s="59">
        <v>81.9</v>
      </c>
      <c r="J13" s="78">
        <v>18.867924528301884</v>
      </c>
    </row>
    <row r="14" spans="1:10" s="53" customFormat="1" ht="12.75" customHeight="1">
      <c r="A14" s="72">
        <f>IF(C14&lt;&gt;"",COUNTA($C$11:C14),"")</f>
        <v>4</v>
      </c>
      <c r="B14" s="67" t="s">
        <v>159</v>
      </c>
      <c r="C14" s="58" t="s">
        <v>84</v>
      </c>
      <c r="D14" s="78"/>
      <c r="E14" s="59"/>
      <c r="F14" s="78"/>
      <c r="G14" s="59"/>
      <c r="H14" s="78"/>
      <c r="I14" s="59"/>
      <c r="J14" s="78"/>
    </row>
    <row r="15" spans="1:10" s="53" customFormat="1" ht="12.75" customHeight="1">
      <c r="A15" s="72">
        <f>IF(C15&lt;&gt;"",COUNTA($C$11:C15),"")</f>
      </c>
      <c r="B15" s="68"/>
      <c r="C15" s="58"/>
      <c r="D15" s="78"/>
      <c r="E15" s="59"/>
      <c r="F15" s="78"/>
      <c r="G15" s="59"/>
      <c r="H15" s="78"/>
      <c r="I15" s="59"/>
      <c r="J15" s="78"/>
    </row>
    <row r="16" spans="1:10" s="53" customFormat="1" ht="12.75" customHeight="1">
      <c r="A16" s="72">
        <f>IF(C16&lt;&gt;"",COUNTA($C$11:C16),"")</f>
      </c>
      <c r="B16" s="69" t="s">
        <v>102</v>
      </c>
      <c r="C16" s="58"/>
      <c r="D16" s="78"/>
      <c r="E16" s="59"/>
      <c r="F16" s="78"/>
      <c r="G16" s="59"/>
      <c r="H16" s="78"/>
      <c r="I16" s="59"/>
      <c r="J16" s="78"/>
    </row>
    <row r="17" spans="1:10" s="53" customFormat="1" ht="7.5" customHeight="1">
      <c r="A17" s="72">
        <f>IF(C17&lt;&gt;"",COUNTA($C$11:C17),"")</f>
      </c>
      <c r="B17" s="68"/>
      <c r="C17" s="58"/>
      <c r="D17" s="78"/>
      <c r="E17" s="59"/>
      <c r="F17" s="78"/>
      <c r="G17" s="59"/>
      <c r="H17" s="78"/>
      <c r="I17" s="59"/>
      <c r="J17" s="78"/>
    </row>
    <row r="18" spans="1:10" s="53" customFormat="1" ht="12.75" customHeight="1">
      <c r="A18" s="72">
        <f>IF(C18&lt;&gt;"",COUNTA($C$11:C18),"")</f>
        <v>5</v>
      </c>
      <c r="B18" s="68" t="s">
        <v>108</v>
      </c>
      <c r="C18" s="58">
        <v>94.3</v>
      </c>
      <c r="D18" s="78">
        <v>1.1802575107296036</v>
      </c>
      <c r="E18" s="59">
        <v>101.9</v>
      </c>
      <c r="F18" s="78">
        <v>2.3092369477911774</v>
      </c>
      <c r="G18" s="59">
        <v>87.8</v>
      </c>
      <c r="H18" s="78">
        <v>-0.11376564277588841</v>
      </c>
      <c r="I18" s="59">
        <v>78.5</v>
      </c>
      <c r="J18" s="78">
        <v>16.12426035502959</v>
      </c>
    </row>
    <row r="19" spans="1:10" s="53" customFormat="1" ht="12.75" customHeight="1">
      <c r="A19" s="72">
        <f>IF(C19&lt;&gt;"",COUNTA($C$11:C19),"")</f>
        <v>6</v>
      </c>
      <c r="B19" s="68" t="s">
        <v>109</v>
      </c>
      <c r="C19" s="58">
        <v>96.6</v>
      </c>
      <c r="D19" s="78">
        <v>1.2578616352201237</v>
      </c>
      <c r="E19" s="59">
        <v>104.5</v>
      </c>
      <c r="F19" s="78">
        <v>1.9512195121951237</v>
      </c>
      <c r="G19" s="59">
        <v>89.8</v>
      </c>
      <c r="H19" s="78">
        <v>0.4474272930648766</v>
      </c>
      <c r="I19" s="59">
        <v>79</v>
      </c>
      <c r="J19" s="78">
        <v>15.328467153284677</v>
      </c>
    </row>
    <row r="20" spans="1:10" s="53" customFormat="1" ht="12.75" customHeight="1">
      <c r="A20" s="72">
        <f>IF(C20&lt;&gt;"",COUNTA($C$11:C20),"")</f>
        <v>7</v>
      </c>
      <c r="B20" s="68" t="s">
        <v>110</v>
      </c>
      <c r="C20" s="58">
        <v>99.1</v>
      </c>
      <c r="D20" s="78">
        <v>2.4819027921406445</v>
      </c>
      <c r="E20" s="59">
        <v>107.6</v>
      </c>
      <c r="F20" s="78">
        <v>2.671755725190849</v>
      </c>
      <c r="G20" s="59">
        <v>91.7</v>
      </c>
      <c r="H20" s="78">
        <v>2.1158129175946527</v>
      </c>
      <c r="I20" s="59">
        <v>82.7</v>
      </c>
      <c r="J20" s="78">
        <v>20.203488372093034</v>
      </c>
    </row>
    <row r="21" spans="1:10" s="53" customFormat="1" ht="12.75" customHeight="1">
      <c r="A21" s="72">
        <f>IF(C21&lt;&gt;"",COUNTA($C$11:C21),"")</f>
        <v>8</v>
      </c>
      <c r="B21" s="68" t="s">
        <v>111</v>
      </c>
      <c r="C21" s="58">
        <v>99</v>
      </c>
      <c r="D21" s="78">
        <v>3.448275862068968</v>
      </c>
      <c r="E21" s="59">
        <v>106.1</v>
      </c>
      <c r="F21" s="78">
        <v>2.3143683702989364</v>
      </c>
      <c r="G21" s="59">
        <v>93</v>
      </c>
      <c r="H21" s="78">
        <v>4.729729729729726</v>
      </c>
      <c r="I21" s="59">
        <v>87.4</v>
      </c>
      <c r="J21" s="78">
        <v>23.620933521923618</v>
      </c>
    </row>
    <row r="22" spans="1:10" s="53" customFormat="1" ht="12.75" customHeight="1">
      <c r="A22" s="72">
        <f>IF(C22&lt;&gt;"",COUNTA($C$11:C22),"")</f>
      </c>
      <c r="B22" s="67"/>
      <c r="C22" s="58"/>
      <c r="D22" s="78"/>
      <c r="E22" s="59"/>
      <c r="F22" s="78"/>
      <c r="G22" s="59"/>
      <c r="H22" s="78"/>
      <c r="I22" s="59"/>
      <c r="J22" s="78"/>
    </row>
    <row r="23" spans="1:10" s="53" customFormat="1" ht="12.75" customHeight="1">
      <c r="A23" s="72">
        <f>IF(C23&lt;&gt;"",COUNTA($C$11:C23),"")</f>
      </c>
      <c r="B23" s="69" t="s">
        <v>160</v>
      </c>
      <c r="C23" s="58"/>
      <c r="D23" s="78"/>
      <c r="E23" s="59"/>
      <c r="F23" s="78"/>
      <c r="G23" s="59"/>
      <c r="H23" s="78"/>
      <c r="I23" s="59"/>
      <c r="J23" s="78"/>
    </row>
    <row r="24" spans="1:10" s="53" customFormat="1" ht="7.5" customHeight="1">
      <c r="A24" s="72">
        <f>IF(C24&lt;&gt;"",COUNTA($C$11:C24),"")</f>
      </c>
      <c r="B24" s="68"/>
      <c r="C24" s="58"/>
      <c r="D24" s="78"/>
      <c r="E24" s="59"/>
      <c r="F24" s="78"/>
      <c r="G24" s="59"/>
      <c r="H24" s="78"/>
      <c r="I24" s="59"/>
      <c r="J24" s="78"/>
    </row>
    <row r="25" spans="1:10" s="53" customFormat="1" ht="12.75" customHeight="1">
      <c r="A25" s="72">
        <f>IF(C25&lt;&gt;"",COUNTA($C$11:C25),"")</f>
        <v>9</v>
      </c>
      <c r="B25" s="68" t="s">
        <v>108</v>
      </c>
      <c r="C25" s="58">
        <v>96.8</v>
      </c>
      <c r="D25" s="78">
        <v>2.6511134676564154</v>
      </c>
      <c r="E25" s="59">
        <v>105.2</v>
      </c>
      <c r="F25" s="78">
        <v>3.238469087340519</v>
      </c>
      <c r="G25" s="59">
        <v>89.5</v>
      </c>
      <c r="H25" s="78">
        <v>1.936218678815493</v>
      </c>
      <c r="I25" s="59">
        <v>85.8</v>
      </c>
      <c r="J25" s="78">
        <v>9.29936305732484</v>
      </c>
    </row>
    <row r="26" spans="1:10" s="53" customFormat="1" ht="12.75" customHeight="1">
      <c r="A26" s="72">
        <f>IF(C26&lt;&gt;"",COUNTA($C$11:C26),"")</f>
        <v>10</v>
      </c>
      <c r="B26" s="68" t="s">
        <v>109</v>
      </c>
      <c r="C26" s="58">
        <v>102.4</v>
      </c>
      <c r="D26" s="78">
        <v>6.004140786749488</v>
      </c>
      <c r="E26" s="59">
        <v>113.6</v>
      </c>
      <c r="F26" s="78">
        <v>8.708133971291872</v>
      </c>
      <c r="G26" s="59">
        <v>92.5</v>
      </c>
      <c r="H26" s="78">
        <v>3.006681514476611</v>
      </c>
      <c r="I26" s="59">
        <v>87.9</v>
      </c>
      <c r="J26" s="78">
        <v>11.265822784810126</v>
      </c>
    </row>
    <row r="27" spans="1:10" s="53" customFormat="1" ht="12.75" customHeight="1">
      <c r="A27" s="72">
        <f>IF(C27&lt;&gt;"",COUNTA($C$11:C27),"")</f>
        <v>11</v>
      </c>
      <c r="B27" s="68" t="s">
        <v>110</v>
      </c>
      <c r="C27" s="58">
        <v>104.4</v>
      </c>
      <c r="D27" s="78">
        <v>5.348133198789114</v>
      </c>
      <c r="E27" s="59">
        <v>116</v>
      </c>
      <c r="F27" s="78">
        <v>7.806691449814139</v>
      </c>
      <c r="G27" s="59">
        <v>94.1</v>
      </c>
      <c r="H27" s="78">
        <v>2.6172300981461234</v>
      </c>
      <c r="I27" s="59">
        <v>90.2</v>
      </c>
      <c r="J27" s="78">
        <v>9.068923821039903</v>
      </c>
    </row>
    <row r="28" spans="1:10" s="53" customFormat="1" ht="12.75" customHeight="1">
      <c r="A28" s="72">
        <f>IF(C28&lt;&gt;"",COUNTA($C$11:C28),"")</f>
        <v>12</v>
      </c>
      <c r="B28" s="68" t="s">
        <v>111</v>
      </c>
      <c r="C28" s="58" t="s">
        <v>84</v>
      </c>
      <c r="D28" s="78"/>
      <c r="E28" s="59"/>
      <c r="F28" s="78"/>
      <c r="G28" s="59"/>
      <c r="H28" s="78"/>
      <c r="I28" s="59"/>
      <c r="J28" s="78"/>
    </row>
    <row r="29" spans="1:10" s="53" customFormat="1" ht="12.75" customHeight="1">
      <c r="A29" s="72">
        <f>IF(C29&lt;&gt;"",COUNTA($C$11:C29),"")</f>
      </c>
      <c r="B29" s="67"/>
      <c r="C29" s="58"/>
      <c r="D29" s="78"/>
      <c r="E29" s="59"/>
      <c r="F29" s="78"/>
      <c r="G29" s="59"/>
      <c r="H29" s="78"/>
      <c r="I29" s="59"/>
      <c r="J29" s="78"/>
    </row>
    <row r="30" spans="1:10" s="53" customFormat="1" ht="12.75" customHeight="1">
      <c r="A30" s="72">
        <f>IF(C30&lt;&gt;"",COUNTA($C$11:C30),"")</f>
      </c>
      <c r="B30" s="69" t="s">
        <v>101</v>
      </c>
      <c r="C30" s="58"/>
      <c r="D30" s="78"/>
      <c r="E30" s="59"/>
      <c r="F30" s="78"/>
      <c r="G30" s="59"/>
      <c r="H30" s="78"/>
      <c r="I30" s="59"/>
      <c r="J30" s="78"/>
    </row>
    <row r="31" spans="1:10" s="53" customFormat="1" ht="7.5" customHeight="1">
      <c r="A31" s="72">
        <f>IF(C31&lt;&gt;"",COUNTA($C$11:C31),"")</f>
      </c>
      <c r="B31" s="68"/>
      <c r="C31" s="58"/>
      <c r="D31" s="78"/>
      <c r="E31" s="59"/>
      <c r="F31" s="78"/>
      <c r="G31" s="59"/>
      <c r="H31" s="78"/>
      <c r="I31" s="59"/>
      <c r="J31" s="78"/>
    </row>
    <row r="32" spans="1:10" s="53" customFormat="1" ht="12.75" customHeight="1">
      <c r="A32" s="72">
        <f>IF(C32&lt;&gt;"",COUNTA($C$11:C32),"")</f>
        <v>13</v>
      </c>
      <c r="B32" s="68" t="s">
        <v>112</v>
      </c>
      <c r="C32" s="58">
        <v>94.4</v>
      </c>
      <c r="D32" s="78">
        <v>1.3963480128893764</v>
      </c>
      <c r="E32" s="59">
        <v>102.3</v>
      </c>
      <c r="F32" s="78">
        <v>2.9175050301810757</v>
      </c>
      <c r="G32" s="59">
        <v>87.6</v>
      </c>
      <c r="H32" s="78">
        <v>-0.11402508551881851</v>
      </c>
      <c r="I32" s="59">
        <v>78.6</v>
      </c>
      <c r="J32" s="78">
        <v>16.44444444444443</v>
      </c>
    </row>
    <row r="33" spans="1:10" s="53" customFormat="1" ht="12.75" customHeight="1">
      <c r="A33" s="72">
        <f>IF(C33&lt;&gt;"",COUNTA($C$11:C33),"")</f>
        <v>14</v>
      </c>
      <c r="B33" s="68" t="s">
        <v>113</v>
      </c>
      <c r="C33" s="58">
        <v>94.1</v>
      </c>
      <c r="D33" s="78">
        <v>1.2917115177610299</v>
      </c>
      <c r="E33" s="59">
        <v>101.6</v>
      </c>
      <c r="F33" s="78">
        <v>2.3162134944612376</v>
      </c>
      <c r="G33" s="59">
        <v>87.6</v>
      </c>
      <c r="H33" s="78">
        <v>0.11428571428571388</v>
      </c>
      <c r="I33" s="59">
        <v>78.7</v>
      </c>
      <c r="J33" s="78">
        <v>17.113095238095227</v>
      </c>
    </row>
    <row r="34" spans="1:10" s="53" customFormat="1" ht="12.75" customHeight="1">
      <c r="A34" s="72">
        <f>IF(C34&lt;&gt;"",COUNTA($C$11:C34),"")</f>
        <v>15</v>
      </c>
      <c r="B34" s="68" t="s">
        <v>114</v>
      </c>
      <c r="C34" s="58">
        <v>94.5</v>
      </c>
      <c r="D34" s="78">
        <v>0.8537886872998968</v>
      </c>
      <c r="E34" s="59">
        <v>101.8</v>
      </c>
      <c r="F34" s="78">
        <v>1.7999999999999972</v>
      </c>
      <c r="G34" s="59">
        <v>88.3</v>
      </c>
      <c r="H34" s="78">
        <v>-0.11312217194570451</v>
      </c>
      <c r="I34" s="59">
        <v>78.3</v>
      </c>
      <c r="J34" s="78">
        <v>14.809384164222863</v>
      </c>
    </row>
    <row r="35" spans="1:10" s="53" customFormat="1" ht="12.75" customHeight="1">
      <c r="A35" s="72">
        <f>IF(C35&lt;&gt;"",COUNTA($C$11:C35),"")</f>
        <v>16</v>
      </c>
      <c r="B35" s="68" t="s">
        <v>115</v>
      </c>
      <c r="C35" s="58">
        <v>95.6</v>
      </c>
      <c r="D35" s="78">
        <v>1.4861995753715433</v>
      </c>
      <c r="E35" s="59">
        <v>102.8</v>
      </c>
      <c r="F35" s="78">
        <v>2.1868787276341948</v>
      </c>
      <c r="G35" s="59">
        <v>89.5</v>
      </c>
      <c r="H35" s="78">
        <v>0.6749156355455455</v>
      </c>
      <c r="I35" s="59">
        <v>78.6</v>
      </c>
      <c r="J35" s="78">
        <v>14.91228070175437</v>
      </c>
    </row>
    <row r="36" spans="1:10" s="53" customFormat="1" ht="12.75" customHeight="1">
      <c r="A36" s="72">
        <f>IF(C36&lt;&gt;"",COUNTA($C$11:C36),"")</f>
        <v>17</v>
      </c>
      <c r="B36" s="68" t="s">
        <v>116</v>
      </c>
      <c r="C36" s="58">
        <v>96.5</v>
      </c>
      <c r="D36" s="78">
        <v>0.9414225941422671</v>
      </c>
      <c r="E36" s="59">
        <v>104.7</v>
      </c>
      <c r="F36" s="78">
        <v>1.8482490272373582</v>
      </c>
      <c r="G36" s="59">
        <v>89.4</v>
      </c>
      <c r="H36" s="78">
        <v>-0.11173184357541288</v>
      </c>
      <c r="I36" s="59">
        <v>78.7</v>
      </c>
      <c r="J36" s="78">
        <v>15.226939970717424</v>
      </c>
    </row>
    <row r="37" spans="1:10" s="53" customFormat="1" ht="12.75" customHeight="1">
      <c r="A37" s="72">
        <f>IF(C37&lt;&gt;"",COUNTA($C$11:C37),"")</f>
        <v>18</v>
      </c>
      <c r="B37" s="68" t="s">
        <v>117</v>
      </c>
      <c r="C37" s="58">
        <v>97.8</v>
      </c>
      <c r="D37" s="78">
        <v>1.4522821576763363</v>
      </c>
      <c r="E37" s="59">
        <v>106.1</v>
      </c>
      <c r="F37" s="78">
        <v>2.0192307692307736</v>
      </c>
      <c r="G37" s="59">
        <v>90.7</v>
      </c>
      <c r="H37" s="78">
        <v>1.0022271714922084</v>
      </c>
      <c r="I37" s="59">
        <v>79.6</v>
      </c>
      <c r="J37" s="78">
        <v>15.697674418604649</v>
      </c>
    </row>
    <row r="38" spans="1:10" s="53" customFormat="1" ht="12.75" customHeight="1">
      <c r="A38" s="72">
        <f>IF(C38&lt;&gt;"",COUNTA($C$11:C38),"")</f>
        <v>19</v>
      </c>
      <c r="B38" s="68" t="s">
        <v>118</v>
      </c>
      <c r="C38" s="58">
        <v>98.6</v>
      </c>
      <c r="D38" s="78">
        <v>1.8595041322314074</v>
      </c>
      <c r="E38" s="59">
        <v>107.5</v>
      </c>
      <c r="F38" s="78">
        <v>2.9693486590038276</v>
      </c>
      <c r="G38" s="59">
        <v>91</v>
      </c>
      <c r="H38" s="78">
        <v>0.6637168141592866</v>
      </c>
      <c r="I38" s="59">
        <v>80.4</v>
      </c>
      <c r="J38" s="78">
        <v>17.54385964912281</v>
      </c>
    </row>
    <row r="39" spans="1:10" s="53" customFormat="1" ht="12.75" customHeight="1">
      <c r="A39" s="72">
        <f>IF(C39&lt;&gt;"",COUNTA($C$11:C39),"")</f>
        <v>20</v>
      </c>
      <c r="B39" s="68" t="s">
        <v>119</v>
      </c>
      <c r="C39" s="58">
        <v>99.4</v>
      </c>
      <c r="D39" s="78">
        <v>2.2633744855966995</v>
      </c>
      <c r="E39" s="59">
        <v>108.2</v>
      </c>
      <c r="F39" s="78">
        <v>2.462121212121218</v>
      </c>
      <c r="G39" s="59">
        <v>91.9</v>
      </c>
      <c r="H39" s="78">
        <v>2.1111111111111143</v>
      </c>
      <c r="I39" s="59">
        <v>82.7</v>
      </c>
      <c r="J39" s="78">
        <v>19.85507246376811</v>
      </c>
    </row>
    <row r="40" spans="1:10" s="53" customFormat="1" ht="12.75" customHeight="1">
      <c r="A40" s="72">
        <f>IF(C40&lt;&gt;"",COUNTA($C$11:C40),"")</f>
        <v>21</v>
      </c>
      <c r="B40" s="68" t="s">
        <v>120</v>
      </c>
      <c r="C40" s="58">
        <v>99.1</v>
      </c>
      <c r="D40" s="78">
        <v>3.014553014553016</v>
      </c>
      <c r="E40" s="59">
        <v>107.2</v>
      </c>
      <c r="F40" s="78">
        <v>2.5837320574162703</v>
      </c>
      <c r="G40" s="59">
        <v>92.2</v>
      </c>
      <c r="H40" s="78">
        <v>3.5955056179775227</v>
      </c>
      <c r="I40" s="59">
        <v>85</v>
      </c>
      <c r="J40" s="78">
        <v>23.188405797101453</v>
      </c>
    </row>
    <row r="41" spans="1:10" s="53" customFormat="1" ht="12.75" customHeight="1">
      <c r="A41" s="72">
        <f>IF(C41&lt;&gt;"",COUNTA($C$11:C41),"")</f>
        <v>22</v>
      </c>
      <c r="B41" s="68" t="s">
        <v>121</v>
      </c>
      <c r="C41" s="58">
        <v>99.2</v>
      </c>
      <c r="D41" s="78">
        <v>3.3333333333333286</v>
      </c>
      <c r="E41" s="59">
        <v>106.6</v>
      </c>
      <c r="F41" s="78">
        <v>2.796528447444544</v>
      </c>
      <c r="G41" s="59">
        <v>92.8</v>
      </c>
      <c r="H41" s="78">
        <v>3.803131991051444</v>
      </c>
      <c r="I41" s="59">
        <v>86.3</v>
      </c>
      <c r="J41" s="78">
        <v>22.934472934472936</v>
      </c>
    </row>
    <row r="42" spans="1:10" s="53" customFormat="1" ht="12.75" customHeight="1">
      <c r="A42" s="72">
        <f>IF(C42&lt;&gt;"",COUNTA($C$11:C42),"")</f>
        <v>23</v>
      </c>
      <c r="B42" s="68" t="s">
        <v>122</v>
      </c>
      <c r="C42" s="58">
        <v>98.7</v>
      </c>
      <c r="D42" s="78">
        <v>2.8125</v>
      </c>
      <c r="E42" s="59">
        <v>105.4</v>
      </c>
      <c r="F42" s="78">
        <v>1.7374517374517495</v>
      </c>
      <c r="G42" s="59">
        <v>93.1</v>
      </c>
      <c r="H42" s="78">
        <v>3.90625</v>
      </c>
      <c r="I42" s="59">
        <v>87.2</v>
      </c>
      <c r="J42" s="78">
        <v>23.163841807909606</v>
      </c>
    </row>
    <row r="43" spans="1:10" s="53" customFormat="1" ht="12.75" customHeight="1">
      <c r="A43" s="72">
        <f>IF(C43&lt;&gt;"",COUNTA($C$11:C43),"")</f>
        <v>24</v>
      </c>
      <c r="B43" s="68" t="s">
        <v>123</v>
      </c>
      <c r="C43" s="58">
        <v>99</v>
      </c>
      <c r="D43" s="78">
        <v>4.21052631578948</v>
      </c>
      <c r="E43" s="59">
        <v>106.1</v>
      </c>
      <c r="F43" s="78">
        <v>2.2157996146435437</v>
      </c>
      <c r="G43" s="59">
        <v>93</v>
      </c>
      <c r="H43" s="78">
        <v>6.529209621993132</v>
      </c>
      <c r="I43" s="59">
        <v>88.6</v>
      </c>
      <c r="J43" s="78">
        <v>24.788732394366193</v>
      </c>
    </row>
    <row r="44" spans="1:10" s="53" customFormat="1" ht="12.75" customHeight="1">
      <c r="A44" s="72">
        <f>IF(C44&lt;&gt;"",COUNTA($C$11:C44),"")</f>
      </c>
      <c r="B44" s="68"/>
      <c r="C44" s="58"/>
      <c r="D44" s="78"/>
      <c r="E44" s="59"/>
      <c r="F44" s="78"/>
      <c r="G44" s="59"/>
      <c r="H44" s="78"/>
      <c r="I44" s="59"/>
      <c r="J44" s="78"/>
    </row>
    <row r="45" spans="1:10" s="53" customFormat="1" ht="12.75" customHeight="1">
      <c r="A45" s="72">
        <f>IF(C45&lt;&gt;"",COUNTA($C$11:C45),"")</f>
      </c>
      <c r="B45" s="69" t="s">
        <v>161</v>
      </c>
      <c r="C45" s="58"/>
      <c r="D45" s="78"/>
      <c r="E45" s="59"/>
      <c r="F45" s="78"/>
      <c r="G45" s="59"/>
      <c r="H45" s="78"/>
      <c r="I45" s="59"/>
      <c r="J45" s="78"/>
    </row>
    <row r="46" spans="1:10" s="53" customFormat="1" ht="7.5" customHeight="1">
      <c r="A46" s="72">
        <f>IF(C46&lt;&gt;"",COUNTA($C$11:C46),"")</f>
      </c>
      <c r="B46" s="68"/>
      <c r="C46" s="58"/>
      <c r="D46" s="78"/>
      <c r="E46" s="59"/>
      <c r="F46" s="78"/>
      <c r="G46" s="59"/>
      <c r="H46" s="78"/>
      <c r="I46" s="59"/>
      <c r="J46" s="78"/>
    </row>
    <row r="47" spans="1:10" s="53" customFormat="1" ht="12.75" customHeight="1">
      <c r="A47" s="72">
        <f>IF(C47&lt;&gt;"",COUNTA($C$11:C47),"")</f>
        <v>25</v>
      </c>
      <c r="B47" s="68" t="s">
        <v>112</v>
      </c>
      <c r="C47" s="58">
        <v>96.6</v>
      </c>
      <c r="D47" s="78">
        <v>2.3305084745762628</v>
      </c>
      <c r="E47" s="59">
        <v>105.3</v>
      </c>
      <c r="F47" s="78">
        <v>2.9325513196480983</v>
      </c>
      <c r="G47" s="59">
        <v>89</v>
      </c>
      <c r="H47" s="78">
        <v>1.5981735159817418</v>
      </c>
      <c r="I47" s="59">
        <v>86.5</v>
      </c>
      <c r="J47" s="78">
        <v>10.050890585241731</v>
      </c>
    </row>
    <row r="48" spans="1:10" s="53" customFormat="1" ht="12.75" customHeight="1">
      <c r="A48" s="72">
        <f>IF(C48&lt;&gt;"",COUNTA($C$11:C48),"")</f>
        <v>26</v>
      </c>
      <c r="B48" s="68" t="s">
        <v>113</v>
      </c>
      <c r="C48" s="58">
        <v>96.8</v>
      </c>
      <c r="D48" s="78">
        <v>2.8692879914984104</v>
      </c>
      <c r="E48" s="59">
        <v>105.3</v>
      </c>
      <c r="F48" s="78">
        <v>3.6417322834645773</v>
      </c>
      <c r="G48" s="59">
        <v>89.4</v>
      </c>
      <c r="H48" s="78">
        <v>2.054794520547958</v>
      </c>
      <c r="I48" s="59">
        <v>85.9</v>
      </c>
      <c r="J48" s="78">
        <v>9.14866581956798</v>
      </c>
    </row>
    <row r="49" spans="1:10" s="53" customFormat="1" ht="12.75" customHeight="1">
      <c r="A49" s="72">
        <f>IF(C49&lt;&gt;"",COUNTA($C$11:C49),"")</f>
        <v>27</v>
      </c>
      <c r="B49" s="68" t="s">
        <v>114</v>
      </c>
      <c r="C49" s="58">
        <v>97</v>
      </c>
      <c r="D49" s="78">
        <v>2.6455026455026456</v>
      </c>
      <c r="E49" s="59">
        <v>105</v>
      </c>
      <c r="F49" s="78">
        <v>3.1434184675835013</v>
      </c>
      <c r="G49" s="59">
        <v>90.1</v>
      </c>
      <c r="H49" s="78">
        <v>2.038505096262739</v>
      </c>
      <c r="I49" s="59">
        <v>85.1</v>
      </c>
      <c r="J49" s="78">
        <v>8.684546615581098</v>
      </c>
    </row>
    <row r="50" spans="1:10" s="53" customFormat="1" ht="12.75" customHeight="1">
      <c r="A50" s="72">
        <f>IF(C50&lt;&gt;"",COUNTA($C$11:C50),"")</f>
        <v>28</v>
      </c>
      <c r="B50" s="68" t="s">
        <v>115</v>
      </c>
      <c r="C50" s="58">
        <v>100.7</v>
      </c>
      <c r="D50" s="78">
        <v>5.334728033472814</v>
      </c>
      <c r="E50" s="59">
        <v>110.9</v>
      </c>
      <c r="F50" s="78">
        <v>7.879377431906619</v>
      </c>
      <c r="G50" s="59">
        <v>91.8</v>
      </c>
      <c r="H50" s="78">
        <v>2.5698324022346384</v>
      </c>
      <c r="I50" s="59">
        <v>87.1</v>
      </c>
      <c r="J50" s="78">
        <v>10.814249363867688</v>
      </c>
    </row>
    <row r="51" spans="1:10" s="53" customFormat="1" ht="12.75" customHeight="1">
      <c r="A51" s="72">
        <f>IF(C51&lt;&gt;"",COUNTA($C$11:C51),"")</f>
        <v>29</v>
      </c>
      <c r="B51" s="68" t="s">
        <v>116</v>
      </c>
      <c r="C51" s="58">
        <v>102.4</v>
      </c>
      <c r="D51" s="78">
        <v>6.113989637305693</v>
      </c>
      <c r="E51" s="59">
        <v>113.4</v>
      </c>
      <c r="F51" s="78">
        <v>8.309455587392549</v>
      </c>
      <c r="G51" s="59">
        <v>92.6</v>
      </c>
      <c r="H51" s="78">
        <v>3.579418344519013</v>
      </c>
      <c r="I51" s="59">
        <v>87.8</v>
      </c>
      <c r="J51" s="78">
        <v>11.562897077509533</v>
      </c>
    </row>
    <row r="52" spans="1:10" s="53" customFormat="1" ht="12.75" customHeight="1">
      <c r="A52" s="72">
        <f>IF(C52&lt;&gt;"",COUNTA($C$11:C52),"")</f>
        <v>30</v>
      </c>
      <c r="B52" s="68" t="s">
        <v>117</v>
      </c>
      <c r="C52" s="58">
        <v>104.1</v>
      </c>
      <c r="D52" s="78">
        <v>6.441717791411051</v>
      </c>
      <c r="E52" s="59">
        <v>116.5</v>
      </c>
      <c r="F52" s="78">
        <v>9.80207351555137</v>
      </c>
      <c r="G52" s="59">
        <v>93</v>
      </c>
      <c r="H52" s="78">
        <v>2.535832414553468</v>
      </c>
      <c r="I52" s="59">
        <v>88.7</v>
      </c>
      <c r="J52" s="78">
        <v>11.432160804020114</v>
      </c>
    </row>
    <row r="53" spans="1:10" s="53" customFormat="1" ht="12.75" customHeight="1">
      <c r="A53" s="72">
        <f>IF(C53&lt;&gt;"",COUNTA($C$11:C53),"")</f>
        <v>31</v>
      </c>
      <c r="B53" s="68" t="s">
        <v>118</v>
      </c>
      <c r="C53" s="58">
        <v>105</v>
      </c>
      <c r="D53" s="78">
        <v>6.490872210953356</v>
      </c>
      <c r="E53" s="59">
        <v>117.7</v>
      </c>
      <c r="F53" s="78">
        <v>9.488372093023258</v>
      </c>
      <c r="G53" s="59">
        <v>93.6</v>
      </c>
      <c r="H53" s="78">
        <v>2.857142857142861</v>
      </c>
      <c r="I53" s="59">
        <v>88.7</v>
      </c>
      <c r="J53" s="78">
        <v>10.323383084577102</v>
      </c>
    </row>
    <row r="54" spans="1:10" s="53" customFormat="1" ht="12.75" customHeight="1">
      <c r="A54" s="72">
        <f>IF(C54&lt;&gt;"",COUNTA($C$11:C54),"")</f>
        <v>32</v>
      </c>
      <c r="B54" s="68" t="s">
        <v>119</v>
      </c>
      <c r="C54" s="58">
        <v>105.2</v>
      </c>
      <c r="D54" s="78">
        <v>5.8350100603621655</v>
      </c>
      <c r="E54" s="59">
        <v>117.5</v>
      </c>
      <c r="F54" s="78">
        <v>8.595194085027728</v>
      </c>
      <c r="G54" s="59">
        <v>94.3</v>
      </c>
      <c r="H54" s="78">
        <v>2.611534276387374</v>
      </c>
      <c r="I54" s="59">
        <v>91</v>
      </c>
      <c r="J54" s="78">
        <v>10.03627569528416</v>
      </c>
    </row>
    <row r="55" spans="1:10" s="53" customFormat="1" ht="12.75" customHeight="1">
      <c r="A55" s="72">
        <f>IF(C55&lt;&gt;"",COUNTA($C$11:C55),"")</f>
        <v>33</v>
      </c>
      <c r="B55" s="68" t="s">
        <v>120</v>
      </c>
      <c r="C55" s="58">
        <v>103</v>
      </c>
      <c r="D55" s="78">
        <v>3.935418768920286</v>
      </c>
      <c r="E55" s="59">
        <v>112.7</v>
      </c>
      <c r="F55" s="78">
        <v>5.130597014925371</v>
      </c>
      <c r="G55" s="59">
        <v>94.6</v>
      </c>
      <c r="H55" s="78">
        <v>2.6030368763557448</v>
      </c>
      <c r="I55" s="59">
        <v>90.8</v>
      </c>
      <c r="J55" s="78">
        <v>6.82352941176471</v>
      </c>
    </row>
    <row r="56" spans="1:10" s="53" customFormat="1" ht="12.75" customHeight="1">
      <c r="A56" s="72">
        <f>IF(C56&lt;&gt;"",COUNTA($C$11:C56),"")</f>
        <v>34</v>
      </c>
      <c r="B56" s="68" t="s">
        <v>121</v>
      </c>
      <c r="C56" s="58">
        <v>102.9</v>
      </c>
      <c r="D56" s="78">
        <v>3.7298387096774235</v>
      </c>
      <c r="E56" s="59">
        <v>112.2</v>
      </c>
      <c r="F56" s="78">
        <v>5.253283302063792</v>
      </c>
      <c r="G56" s="59">
        <v>94.8</v>
      </c>
      <c r="H56" s="78">
        <v>2.1551724137931103</v>
      </c>
      <c r="I56" s="59">
        <v>92.7</v>
      </c>
      <c r="J56" s="78">
        <v>7.415990730011586</v>
      </c>
    </row>
    <row r="57" spans="1:10" s="54" customFormat="1" ht="12.75" customHeight="1">
      <c r="A57" s="72">
        <f>IF(C57&lt;&gt;"",COUNTA($C$11:C57),"")</f>
        <v>35</v>
      </c>
      <c r="B57" s="68" t="s">
        <v>122</v>
      </c>
      <c r="C57" s="58">
        <v>103</v>
      </c>
      <c r="D57" s="78">
        <v>4.356636271529879</v>
      </c>
      <c r="E57" s="59">
        <v>112.4</v>
      </c>
      <c r="F57" s="78">
        <v>6.641366223908918</v>
      </c>
      <c r="G57" s="59">
        <v>94.9</v>
      </c>
      <c r="H57" s="78">
        <v>1.9334049409237508</v>
      </c>
      <c r="I57" s="59">
        <v>92.7</v>
      </c>
      <c r="J57" s="78">
        <v>6.307339449541274</v>
      </c>
    </row>
    <row r="58" spans="1:10" ht="12.75">
      <c r="A58" s="72">
        <f>IF(C58&lt;&gt;"",COUNTA($C$11:C58),"")</f>
        <v>36</v>
      </c>
      <c r="B58" s="68" t="s">
        <v>123</v>
      </c>
      <c r="C58" s="58" t="s">
        <v>84</v>
      </c>
      <c r="D58" s="78"/>
      <c r="E58" s="59"/>
      <c r="F58" s="78"/>
      <c r="G58" s="59"/>
      <c r="H58" s="78"/>
      <c r="I58" s="59"/>
      <c r="J58" s="78"/>
    </row>
    <row r="59" ht="12.75">
      <c r="A59" s="57"/>
    </row>
  </sheetData>
  <sheetProtection/>
  <mergeCells count="12">
    <mergeCell ref="C3:D7"/>
    <mergeCell ref="E3:J3"/>
    <mergeCell ref="E4:F7"/>
    <mergeCell ref="G4:H7"/>
    <mergeCell ref="I4:J4"/>
    <mergeCell ref="I5:J7"/>
    <mergeCell ref="A1:B1"/>
    <mergeCell ref="C1:J1"/>
    <mergeCell ref="A2:B2"/>
    <mergeCell ref="C2:J2"/>
    <mergeCell ref="A3:A8"/>
    <mergeCell ref="B3:B8"/>
  </mergeCells>
  <printOptions/>
  <pageMargins left="0.5905511811023623" right="0.5905511811023623" top="0.5905511811023623" bottom="0.5905511811023623" header="0.3937007874015748" footer="0.3937007874015748"/>
  <pageSetup horizontalDpi="600" verticalDpi="600" orientation="portrait" pageOrder="overThenDown" paperSize="9" r:id="rId3"/>
  <headerFooter differentOddEven="1">
    <oddFooter>&amp;L&amp;7StatA MV, Statistischer Bericht G113 2015 11&amp;R&amp;7&amp;P</oddFooter>
    <evenFooter>&amp;L&amp;7&amp;P&amp;R&amp;7StatA MV, Statistischer Bericht G113 2015 11</evenFooter>
  </headerFooter>
  <legacyDrawing r:id="rId2"/>
</worksheet>
</file>

<file path=xl/worksheets/sheet8.xml><?xml version="1.0" encoding="utf-8"?>
<worksheet xmlns="http://schemas.openxmlformats.org/spreadsheetml/2006/main" xmlns:r="http://schemas.openxmlformats.org/officeDocument/2006/relationships">
  <dimension ref="A1:H29"/>
  <sheetViews>
    <sheetView zoomScale="140" zoomScaleNormal="140" workbookViewId="0" topLeftCell="A1">
      <pane xSplit="3" ySplit="10" topLeftCell="D11" activePane="bottomRight" state="frozen"/>
      <selection pane="topLeft" activeCell="A1" sqref="A1:B1"/>
      <selection pane="topRight" activeCell="A1" sqref="A1:B1"/>
      <selection pane="bottomLeft" activeCell="A1" sqref="A1:B1"/>
      <selection pane="bottomRight" activeCell="A1" sqref="A1:C1"/>
    </sheetView>
  </sheetViews>
  <sheetFormatPr defaultColWidth="11.421875" defaultRowHeight="12.75"/>
  <cols>
    <col min="1" max="1" width="3.7109375" style="0" customWidth="1"/>
    <col min="2" max="2" width="6.7109375" style="0" customWidth="1"/>
    <col min="3" max="3" width="26.7109375" style="0" customWidth="1"/>
    <col min="4" max="7" width="13.7109375" style="0" customWidth="1"/>
  </cols>
  <sheetData>
    <row r="1" spans="1:7" s="17" customFormat="1" ht="30" customHeight="1">
      <c r="A1" s="128" t="s">
        <v>87</v>
      </c>
      <c r="B1" s="129"/>
      <c r="C1" s="129"/>
      <c r="D1" s="130" t="s">
        <v>30</v>
      </c>
      <c r="E1" s="130"/>
      <c r="F1" s="130"/>
      <c r="G1" s="131"/>
    </row>
    <row r="2" spans="1:8" ht="30" customHeight="1">
      <c r="A2" s="132" t="s">
        <v>128</v>
      </c>
      <c r="B2" s="133"/>
      <c r="C2" s="133"/>
      <c r="D2" s="138" t="s">
        <v>78</v>
      </c>
      <c r="E2" s="138"/>
      <c r="F2" s="138"/>
      <c r="G2" s="141"/>
      <c r="H2" s="15"/>
    </row>
    <row r="3" spans="1:8" ht="11.25" customHeight="1">
      <c r="A3" s="134" t="s">
        <v>76</v>
      </c>
      <c r="B3" s="136" t="s">
        <v>75</v>
      </c>
      <c r="C3" s="136" t="s">
        <v>63</v>
      </c>
      <c r="D3" s="136" t="s">
        <v>64</v>
      </c>
      <c r="E3" s="136"/>
      <c r="F3" s="136"/>
      <c r="G3" s="137"/>
      <c r="H3" s="15"/>
    </row>
    <row r="4" spans="1:8" ht="11.25" customHeight="1">
      <c r="A4" s="135"/>
      <c r="B4" s="136"/>
      <c r="C4" s="136"/>
      <c r="D4" s="142" t="s">
        <v>165</v>
      </c>
      <c r="E4" s="142" t="s">
        <v>166</v>
      </c>
      <c r="F4" s="142" t="s">
        <v>165</v>
      </c>
      <c r="G4" s="143" t="s">
        <v>166</v>
      </c>
      <c r="H4" s="15"/>
    </row>
    <row r="5" spans="1:8" ht="11.25" customHeight="1">
      <c r="A5" s="135"/>
      <c r="B5" s="136"/>
      <c r="C5" s="136"/>
      <c r="D5" s="142"/>
      <c r="E5" s="142"/>
      <c r="F5" s="142"/>
      <c r="G5" s="143"/>
      <c r="H5" s="15"/>
    </row>
    <row r="6" spans="1:8" ht="11.25" customHeight="1">
      <c r="A6" s="135"/>
      <c r="B6" s="136"/>
      <c r="C6" s="136"/>
      <c r="D6" s="142"/>
      <c r="E6" s="142"/>
      <c r="F6" s="142"/>
      <c r="G6" s="143"/>
      <c r="H6" s="15"/>
    </row>
    <row r="7" spans="1:8" ht="11.25" customHeight="1">
      <c r="A7" s="135"/>
      <c r="B7" s="136"/>
      <c r="C7" s="136"/>
      <c r="D7" s="142"/>
      <c r="E7" s="142"/>
      <c r="F7" s="142"/>
      <c r="G7" s="143"/>
      <c r="H7" s="15"/>
    </row>
    <row r="8" spans="1:8" ht="11.25" customHeight="1">
      <c r="A8" s="135"/>
      <c r="B8" s="136"/>
      <c r="C8" s="136"/>
      <c r="D8" s="136" t="s">
        <v>65</v>
      </c>
      <c r="E8" s="136"/>
      <c r="F8" s="136" t="s">
        <v>66</v>
      </c>
      <c r="G8" s="137"/>
      <c r="H8" s="15"/>
    </row>
    <row r="9" spans="1:8" s="19" customFormat="1" ht="11.25" customHeight="1">
      <c r="A9" s="135"/>
      <c r="B9" s="136"/>
      <c r="C9" s="136"/>
      <c r="D9" s="136" t="s">
        <v>67</v>
      </c>
      <c r="E9" s="136"/>
      <c r="F9" s="136"/>
      <c r="G9" s="137"/>
      <c r="H9" s="23"/>
    </row>
    <row r="10" spans="1:7" ht="11.25" customHeight="1">
      <c r="A10" s="20">
        <v>1</v>
      </c>
      <c r="B10" s="21">
        <v>2</v>
      </c>
      <c r="C10" s="21">
        <v>3</v>
      </c>
      <c r="D10" s="21">
        <v>4</v>
      </c>
      <c r="E10" s="21">
        <v>5</v>
      </c>
      <c r="F10" s="21">
        <v>6</v>
      </c>
      <c r="G10" s="28">
        <v>7</v>
      </c>
    </row>
    <row r="11" spans="1:7" s="12" customFormat="1" ht="12" customHeight="1">
      <c r="A11" s="64"/>
      <c r="B11" s="27"/>
      <c r="C11" s="24"/>
      <c r="D11" s="73"/>
      <c r="E11" s="76"/>
      <c r="F11" s="76"/>
      <c r="G11" s="76"/>
    </row>
    <row r="12" spans="1:7" ht="22.5" customHeight="1">
      <c r="A12" s="71">
        <f>IF(D12&lt;&gt;"",COUNTA($D$12:D12),"")</f>
        <v>1</v>
      </c>
      <c r="B12" s="61">
        <v>47</v>
      </c>
      <c r="C12" s="25" t="s">
        <v>133</v>
      </c>
      <c r="D12" s="74">
        <v>1.5</v>
      </c>
      <c r="E12" s="75">
        <v>3.3</v>
      </c>
      <c r="F12" s="75">
        <v>0.7</v>
      </c>
      <c r="G12" s="75">
        <v>3.1</v>
      </c>
    </row>
    <row r="13" spans="1:7" ht="12" customHeight="1">
      <c r="A13" s="71">
        <f>IF(D13&lt;&gt;"",COUNTA($D$12:D13),"")</f>
      </c>
      <c r="B13" s="62"/>
      <c r="C13" s="24" t="s">
        <v>80</v>
      </c>
      <c r="D13" s="73"/>
      <c r="E13" s="76"/>
      <c r="F13" s="76"/>
      <c r="G13" s="76"/>
    </row>
    <row r="14" spans="1:7" ht="12" customHeight="1">
      <c r="A14" s="71">
        <f>IF(D14&lt;&gt;"",COUNTA($D$12:D14),"")</f>
        <v>2</v>
      </c>
      <c r="B14" s="63" t="s">
        <v>25</v>
      </c>
      <c r="C14" s="22" t="s">
        <v>81</v>
      </c>
      <c r="D14" s="73">
        <v>2</v>
      </c>
      <c r="E14" s="76">
        <v>3.2</v>
      </c>
      <c r="F14" s="76">
        <v>0.9</v>
      </c>
      <c r="G14" s="76">
        <v>2.7</v>
      </c>
    </row>
    <row r="15" spans="1:7" ht="12" customHeight="1">
      <c r="A15" s="71">
        <f>IF(D15&lt;&gt;"",COUNTA($D$12:D15),"")</f>
      </c>
      <c r="B15" s="63"/>
      <c r="C15" s="22" t="s">
        <v>82</v>
      </c>
      <c r="D15" s="73"/>
      <c r="E15" s="76"/>
      <c r="F15" s="76"/>
      <c r="G15" s="76"/>
    </row>
    <row r="16" spans="1:7" ht="33.75" customHeight="1">
      <c r="A16" s="71">
        <f>IF(D16&lt;&gt;"",COUNTA($D$12:D16),"")</f>
        <v>3</v>
      </c>
      <c r="B16" s="63" t="s">
        <v>39</v>
      </c>
      <c r="C16" s="22" t="s">
        <v>83</v>
      </c>
      <c r="D16" s="73">
        <v>1.8</v>
      </c>
      <c r="E16" s="76">
        <v>0.1</v>
      </c>
      <c r="F16" s="76">
        <v>0.5</v>
      </c>
      <c r="G16" s="76">
        <v>-1.3</v>
      </c>
    </row>
    <row r="17" spans="1:7" ht="12" customHeight="1">
      <c r="A17" s="71">
        <f>IF(D17&lt;&gt;"",COUNTA($D$12:D17),"")</f>
      </c>
      <c r="B17" s="63"/>
      <c r="C17" s="22"/>
      <c r="D17" s="73"/>
      <c r="E17" s="76"/>
      <c r="F17" s="76"/>
      <c r="G17" s="76"/>
    </row>
    <row r="18" spans="1:7" ht="12" customHeight="1">
      <c r="A18" s="71">
        <f>IF(D18&lt;&gt;"",COUNTA($D$12:D18),"")</f>
        <v>4</v>
      </c>
      <c r="B18" s="63" t="s">
        <v>25</v>
      </c>
      <c r="C18" s="26" t="s">
        <v>134</v>
      </c>
      <c r="D18" s="73">
        <v>0.8</v>
      </c>
      <c r="E18" s="76">
        <v>3.6</v>
      </c>
      <c r="F18" s="76">
        <v>0.5</v>
      </c>
      <c r="G18" s="76">
        <v>3.8</v>
      </c>
    </row>
    <row r="19" spans="1:7" ht="12" customHeight="1">
      <c r="A19" s="71">
        <f>IF(D19&lt;&gt;"",COUNTA($D$12:D19),"")</f>
      </c>
      <c r="B19" s="63"/>
      <c r="C19" s="22" t="s">
        <v>82</v>
      </c>
      <c r="D19" s="73"/>
      <c r="E19" s="76" t="s">
        <v>136</v>
      </c>
      <c r="F19" s="76" t="s">
        <v>136</v>
      </c>
      <c r="G19" s="76"/>
    </row>
    <row r="20" spans="1:7" ht="33.75" customHeight="1">
      <c r="A20" s="71">
        <f>IF(D20&lt;&gt;"",COUNTA($D$12:D20),"")</f>
        <v>5</v>
      </c>
      <c r="B20" s="63" t="s">
        <v>42</v>
      </c>
      <c r="C20" s="22" t="s">
        <v>135</v>
      </c>
      <c r="D20" s="73">
        <v>-1</v>
      </c>
      <c r="E20" s="76">
        <v>5.7</v>
      </c>
      <c r="F20" s="76">
        <v>-2.2</v>
      </c>
      <c r="G20" s="76">
        <v>4.8</v>
      </c>
    </row>
    <row r="21" spans="1:7" ht="12" customHeight="1">
      <c r="A21" s="71">
        <f>IF(D21&lt;&gt;"",COUNTA($D$12:D21),"")</f>
      </c>
      <c r="B21" s="62"/>
      <c r="C21" s="24"/>
      <c r="D21" s="73"/>
      <c r="E21" s="76"/>
      <c r="F21" s="76"/>
      <c r="G21" s="76"/>
    </row>
    <row r="22" spans="1:7" ht="33.75" customHeight="1">
      <c r="A22" s="71">
        <f>IF(D22&lt;&gt;"",COUNTA($D$12:D22),"")</f>
        <v>6</v>
      </c>
      <c r="B22" s="62" t="s">
        <v>25</v>
      </c>
      <c r="C22" s="24" t="s">
        <v>103</v>
      </c>
      <c r="D22" s="73">
        <v>6.4</v>
      </c>
      <c r="E22" s="76">
        <v>5.6</v>
      </c>
      <c r="F22" s="76">
        <v>6</v>
      </c>
      <c r="G22" s="76">
        <v>4.1</v>
      </c>
    </row>
    <row r="23" spans="1:7" ht="12.75">
      <c r="A23" s="57"/>
      <c r="B23" s="13"/>
      <c r="C23" s="12"/>
      <c r="D23" s="12"/>
      <c r="E23" s="12"/>
      <c r="F23" s="12"/>
      <c r="G23" s="12"/>
    </row>
    <row r="24" spans="1:7" ht="12.75">
      <c r="A24" s="57"/>
      <c r="B24" s="13"/>
      <c r="C24" s="12"/>
      <c r="D24" s="12"/>
      <c r="E24" s="12"/>
      <c r="F24" s="12"/>
      <c r="G24" s="12"/>
    </row>
    <row r="25" ht="12.75">
      <c r="A25" s="57"/>
    </row>
    <row r="26" ht="12.75">
      <c r="A26" s="57"/>
    </row>
    <row r="27" ht="12.75">
      <c r="A27" s="57"/>
    </row>
    <row r="28" ht="12.75">
      <c r="A28" s="57"/>
    </row>
    <row r="29" ht="12.75">
      <c r="A29" s="57"/>
    </row>
  </sheetData>
  <sheetProtection/>
  <mergeCells count="15">
    <mergeCell ref="A1:C1"/>
    <mergeCell ref="D3:G3"/>
    <mergeCell ref="D2:G2"/>
    <mergeCell ref="D1:G1"/>
    <mergeCell ref="D4:D7"/>
    <mergeCell ref="E4:E7"/>
    <mergeCell ref="F4:F7"/>
    <mergeCell ref="G4:G7"/>
    <mergeCell ref="F8:G8"/>
    <mergeCell ref="D9:G9"/>
    <mergeCell ref="A2:C2"/>
    <mergeCell ref="A3:A9"/>
    <mergeCell ref="B3:B9"/>
    <mergeCell ref="C3:C9"/>
    <mergeCell ref="D8:E8"/>
  </mergeCells>
  <printOptions/>
  <pageMargins left="0.5905511811023623" right="0.5905511811023623" top="0.5905511811023623" bottom="0.5905511811023623" header="0.3937007874015748" footer="0.3937007874015748"/>
  <pageSetup horizontalDpi="600" verticalDpi="600" orientation="portrait" pageOrder="overThenDown" paperSize="9" r:id="rId1"/>
  <headerFooter differentOddEven="1">
    <oddFooter>&amp;L&amp;7StatA MV, Statistischer Bericht G113 2015 11&amp;R&amp;7&amp;P</oddFooter>
    <evenFooter>&amp;L&amp;7&amp;P&amp;R&amp;7StatA MV, Statistischer Bericht G113 2015 11</evenFooter>
  </headerFooter>
</worksheet>
</file>

<file path=xl/worksheets/sheet9.xml><?xml version="1.0" encoding="utf-8"?>
<worksheet xmlns="http://schemas.openxmlformats.org/spreadsheetml/2006/main" xmlns:r="http://schemas.openxmlformats.org/officeDocument/2006/relationships">
  <dimension ref="A1:J49"/>
  <sheetViews>
    <sheetView zoomScale="140" zoomScaleNormal="140" workbookViewId="0" topLeftCell="A1">
      <pane xSplit="3" ySplit="10" topLeftCell="D11" activePane="bottomRight" state="frozen"/>
      <selection pane="topLeft" activeCell="A1" sqref="A1:B1"/>
      <selection pane="topRight" activeCell="A1" sqref="A1:B1"/>
      <selection pane="bottomLeft" activeCell="A1" sqref="A1:B1"/>
      <selection pane="bottomRight" activeCell="A1" sqref="A1:C1"/>
    </sheetView>
  </sheetViews>
  <sheetFormatPr defaultColWidth="11.421875" defaultRowHeight="12.75"/>
  <cols>
    <col min="1" max="1" width="3.7109375" style="0" customWidth="1"/>
    <col min="2" max="2" width="6.7109375" style="0" customWidth="1"/>
    <col min="3" max="3" width="26.7109375" style="0" customWidth="1"/>
    <col min="4" max="4" width="9.7109375" style="0" customWidth="1"/>
    <col min="5" max="6" width="8.7109375" style="0" customWidth="1"/>
    <col min="7" max="7" width="9.7109375" style="0" customWidth="1"/>
    <col min="8" max="9" width="8.7109375" style="0" customWidth="1"/>
  </cols>
  <sheetData>
    <row r="1" spans="1:9" s="17" customFormat="1" ht="30" customHeight="1">
      <c r="A1" s="128" t="s">
        <v>87</v>
      </c>
      <c r="B1" s="129"/>
      <c r="C1" s="129"/>
      <c r="D1" s="144" t="s">
        <v>30</v>
      </c>
      <c r="E1" s="130"/>
      <c r="F1" s="130"/>
      <c r="G1" s="130"/>
      <c r="H1" s="130"/>
      <c r="I1" s="131"/>
    </row>
    <row r="2" spans="1:9" s="17" customFormat="1" ht="30" customHeight="1">
      <c r="A2" s="132" t="s">
        <v>132</v>
      </c>
      <c r="B2" s="133"/>
      <c r="C2" s="133"/>
      <c r="D2" s="138" t="s">
        <v>79</v>
      </c>
      <c r="E2" s="139"/>
      <c r="F2" s="139"/>
      <c r="G2" s="139"/>
      <c r="H2" s="139"/>
      <c r="I2" s="140"/>
    </row>
    <row r="3" spans="1:10" ht="11.25" customHeight="1">
      <c r="A3" s="134" t="s">
        <v>76</v>
      </c>
      <c r="B3" s="136" t="s">
        <v>75</v>
      </c>
      <c r="C3" s="136" t="s">
        <v>63</v>
      </c>
      <c r="D3" s="136" t="s">
        <v>69</v>
      </c>
      <c r="E3" s="136"/>
      <c r="F3" s="136"/>
      <c r="G3" s="136"/>
      <c r="H3" s="136"/>
      <c r="I3" s="137"/>
      <c r="J3" s="15"/>
    </row>
    <row r="4" spans="1:10" ht="11.25" customHeight="1">
      <c r="A4" s="135"/>
      <c r="B4" s="136"/>
      <c r="C4" s="136"/>
      <c r="D4" s="136" t="s">
        <v>70</v>
      </c>
      <c r="E4" s="136" t="s">
        <v>68</v>
      </c>
      <c r="F4" s="136"/>
      <c r="G4" s="136" t="s">
        <v>70</v>
      </c>
      <c r="H4" s="136" t="s">
        <v>68</v>
      </c>
      <c r="I4" s="137"/>
      <c r="J4" s="15"/>
    </row>
    <row r="5" spans="1:10" ht="11.25" customHeight="1">
      <c r="A5" s="135"/>
      <c r="B5" s="136"/>
      <c r="C5" s="136"/>
      <c r="D5" s="136"/>
      <c r="E5" s="136" t="s">
        <v>71</v>
      </c>
      <c r="F5" s="136" t="s">
        <v>72</v>
      </c>
      <c r="G5" s="136"/>
      <c r="H5" s="136" t="s">
        <v>71</v>
      </c>
      <c r="I5" s="137" t="s">
        <v>72</v>
      </c>
      <c r="J5" s="15"/>
    </row>
    <row r="6" spans="1:10" ht="11.25" customHeight="1">
      <c r="A6" s="135"/>
      <c r="B6" s="136"/>
      <c r="C6" s="136"/>
      <c r="D6" s="136"/>
      <c r="E6" s="136"/>
      <c r="F6" s="136"/>
      <c r="G6" s="136"/>
      <c r="H6" s="136"/>
      <c r="I6" s="137"/>
      <c r="J6" s="15"/>
    </row>
    <row r="7" spans="1:10" ht="11.25" customHeight="1">
      <c r="A7" s="135"/>
      <c r="B7" s="136"/>
      <c r="C7" s="136"/>
      <c r="D7" s="145" t="s">
        <v>167</v>
      </c>
      <c r="E7" s="146"/>
      <c r="F7" s="149"/>
      <c r="G7" s="145" t="s">
        <v>168</v>
      </c>
      <c r="H7" s="146"/>
      <c r="I7" s="146"/>
      <c r="J7" s="15"/>
    </row>
    <row r="8" spans="1:10" ht="11.25" customHeight="1">
      <c r="A8" s="135"/>
      <c r="B8" s="136"/>
      <c r="C8" s="136"/>
      <c r="D8" s="147"/>
      <c r="E8" s="148"/>
      <c r="F8" s="150"/>
      <c r="G8" s="147"/>
      <c r="H8" s="148"/>
      <c r="I8" s="148"/>
      <c r="J8" s="15"/>
    </row>
    <row r="9" spans="1:10" ht="11.25" customHeight="1">
      <c r="A9" s="135"/>
      <c r="B9" s="136"/>
      <c r="C9" s="136"/>
      <c r="D9" s="136" t="s">
        <v>67</v>
      </c>
      <c r="E9" s="136"/>
      <c r="F9" s="136"/>
      <c r="G9" s="136"/>
      <c r="H9" s="136"/>
      <c r="I9" s="137"/>
      <c r="J9" s="15"/>
    </row>
    <row r="10" spans="1:10" s="19" customFormat="1" ht="11.25" customHeight="1">
      <c r="A10" s="20">
        <v>1</v>
      </c>
      <c r="B10" s="21">
        <v>2</v>
      </c>
      <c r="C10" s="21">
        <v>3</v>
      </c>
      <c r="D10" s="21">
        <v>4</v>
      </c>
      <c r="E10" s="21">
        <v>5</v>
      </c>
      <c r="F10" s="21">
        <v>6</v>
      </c>
      <c r="G10" s="21">
        <v>7</v>
      </c>
      <c r="H10" s="21">
        <v>8</v>
      </c>
      <c r="I10" s="28">
        <v>9</v>
      </c>
      <c r="J10" s="23"/>
    </row>
    <row r="11" spans="1:9" s="12" customFormat="1" ht="12" customHeight="1">
      <c r="A11" s="64"/>
      <c r="B11" s="14"/>
      <c r="C11" s="22"/>
      <c r="D11" s="84"/>
      <c r="E11" s="85"/>
      <c r="F11" s="85"/>
      <c r="G11" s="85"/>
      <c r="H11" s="85"/>
      <c r="I11" s="85"/>
    </row>
    <row r="12" spans="1:9" ht="22.5" customHeight="1">
      <c r="A12" s="71">
        <f>IF(D12&lt;&gt;"",COUNTA($D$12:D12),"")</f>
        <v>1</v>
      </c>
      <c r="B12" s="61">
        <v>47</v>
      </c>
      <c r="C12" s="25" t="s">
        <v>133</v>
      </c>
      <c r="D12" s="87">
        <v>4.4</v>
      </c>
      <c r="E12" s="86">
        <v>1.1</v>
      </c>
      <c r="F12" s="86">
        <v>6.3</v>
      </c>
      <c r="G12" s="86">
        <v>4.6</v>
      </c>
      <c r="H12" s="86">
        <v>0.7</v>
      </c>
      <c r="I12" s="86">
        <v>6.9</v>
      </c>
    </row>
    <row r="13" spans="1:9" ht="12" customHeight="1">
      <c r="A13" s="71">
        <f>IF(D13&lt;&gt;"",COUNTA($D$12:D13),"")</f>
      </c>
      <c r="B13" s="62"/>
      <c r="C13" s="24" t="s">
        <v>80</v>
      </c>
      <c r="D13" s="84"/>
      <c r="E13" s="85"/>
      <c r="F13" s="85"/>
      <c r="G13" s="85"/>
      <c r="H13" s="85"/>
      <c r="I13" s="85"/>
    </row>
    <row r="14" spans="1:9" ht="12" customHeight="1">
      <c r="A14" s="71">
        <f>IF(D14&lt;&gt;"",COUNTA($D$12:D14),"")</f>
        <v>2</v>
      </c>
      <c r="B14" s="63" t="s">
        <v>25</v>
      </c>
      <c r="C14" s="22" t="s">
        <v>81</v>
      </c>
      <c r="D14" s="84">
        <v>6.6</v>
      </c>
      <c r="E14" s="85">
        <v>6.4</v>
      </c>
      <c r="F14" s="85">
        <v>6.7</v>
      </c>
      <c r="G14" s="85">
        <v>6.5</v>
      </c>
      <c r="H14" s="85">
        <v>6.3</v>
      </c>
      <c r="I14" s="85">
        <v>6.5</v>
      </c>
    </row>
    <row r="15" spans="1:9" ht="12" customHeight="1">
      <c r="A15" s="71">
        <f>IF(D15&lt;&gt;"",COUNTA($D$12:D15),"")</f>
      </c>
      <c r="B15" s="63"/>
      <c r="C15" s="22" t="s">
        <v>82</v>
      </c>
      <c r="D15" s="84"/>
      <c r="E15" s="85"/>
      <c r="F15" s="85"/>
      <c r="G15" s="85"/>
      <c r="H15" s="85"/>
      <c r="I15" s="85"/>
    </row>
    <row r="16" spans="1:9" ht="33.75" customHeight="1">
      <c r="A16" s="71">
        <f>IF(D16&lt;&gt;"",COUNTA($D$12:D16),"")</f>
        <v>3</v>
      </c>
      <c r="B16" s="63" t="s">
        <v>39</v>
      </c>
      <c r="C16" s="22" t="s">
        <v>83</v>
      </c>
      <c r="D16" s="84">
        <v>2.5</v>
      </c>
      <c r="E16" s="85">
        <v>3.3</v>
      </c>
      <c r="F16" s="85">
        <v>1.8</v>
      </c>
      <c r="G16" s="85">
        <v>-1.8</v>
      </c>
      <c r="H16" s="85">
        <v>-0.5</v>
      </c>
      <c r="I16" s="85">
        <v>-2.9</v>
      </c>
    </row>
    <row r="17" spans="1:9" ht="12" customHeight="1">
      <c r="A17" s="71">
        <f>IF(D17&lt;&gt;"",COUNTA($D$12:D17),"")</f>
      </c>
      <c r="B17" s="63"/>
      <c r="C17" s="22"/>
      <c r="D17" s="84"/>
      <c r="E17" s="85"/>
      <c r="F17" s="85"/>
      <c r="G17" s="85"/>
      <c r="H17" s="85"/>
      <c r="I17" s="85"/>
    </row>
    <row r="18" spans="1:9" ht="12" customHeight="1">
      <c r="A18" s="71">
        <f>IF(D18&lt;&gt;"",COUNTA($D$12:D18),"")</f>
        <v>4</v>
      </c>
      <c r="B18" s="63" t="s">
        <v>25</v>
      </c>
      <c r="C18" s="26" t="s">
        <v>134</v>
      </c>
      <c r="D18" s="84">
        <v>1.9</v>
      </c>
      <c r="E18" s="85">
        <v>-1.8</v>
      </c>
      <c r="F18" s="85">
        <v>5.8</v>
      </c>
      <c r="G18" s="85">
        <v>2.4</v>
      </c>
      <c r="H18" s="85">
        <v>-2.3</v>
      </c>
      <c r="I18" s="85">
        <v>7.6</v>
      </c>
    </row>
    <row r="19" spans="1:9" ht="12" customHeight="1">
      <c r="A19" s="71">
        <f>IF(D19&lt;&gt;"",COUNTA($D$12:D19),"")</f>
      </c>
      <c r="B19" s="63"/>
      <c r="C19" s="22" t="s">
        <v>82</v>
      </c>
      <c r="D19" s="84"/>
      <c r="E19" s="85"/>
      <c r="F19" s="85"/>
      <c r="G19" s="85"/>
      <c r="H19" s="85"/>
      <c r="I19" s="85"/>
    </row>
    <row r="20" spans="1:9" ht="33.75" customHeight="1">
      <c r="A20" s="71">
        <f>IF(D20&lt;&gt;"",COUNTA($D$12:D20),"")</f>
        <v>5</v>
      </c>
      <c r="B20" s="63" t="s">
        <v>42</v>
      </c>
      <c r="C20" s="22" t="s">
        <v>135</v>
      </c>
      <c r="D20" s="84">
        <v>-6.7</v>
      </c>
      <c r="E20" s="85">
        <v>-9.6</v>
      </c>
      <c r="F20" s="85">
        <v>-2.1</v>
      </c>
      <c r="G20" s="85">
        <v>-4.2</v>
      </c>
      <c r="H20" s="85">
        <v>-8.5</v>
      </c>
      <c r="I20" s="85">
        <v>2.7</v>
      </c>
    </row>
    <row r="21" spans="1:9" ht="12" customHeight="1">
      <c r="A21" s="71">
        <f>IF(D21&lt;&gt;"",COUNTA($D$12:D21),"")</f>
      </c>
      <c r="B21" s="62"/>
      <c r="C21" s="24"/>
      <c r="D21" s="84"/>
      <c r="E21" s="85"/>
      <c r="F21" s="85"/>
      <c r="G21" s="85"/>
      <c r="H21" s="85"/>
      <c r="I21" s="85"/>
    </row>
    <row r="22" spans="1:9" ht="33.75" customHeight="1">
      <c r="A22" s="71">
        <f>IF(D22&lt;&gt;"",COUNTA($D$12:D22),"")</f>
        <v>6</v>
      </c>
      <c r="B22" s="62" t="s">
        <v>25</v>
      </c>
      <c r="C22" s="24" t="s">
        <v>103</v>
      </c>
      <c r="D22" s="84">
        <v>6.2</v>
      </c>
      <c r="E22" s="85">
        <v>9.1</v>
      </c>
      <c r="F22" s="85">
        <v>3.6</v>
      </c>
      <c r="G22" s="85">
        <v>9.3</v>
      </c>
      <c r="H22" s="85">
        <v>13.2</v>
      </c>
      <c r="I22" s="85">
        <v>5.6</v>
      </c>
    </row>
    <row r="23" ht="12.75">
      <c r="A23" s="57"/>
    </row>
    <row r="24" ht="12.75">
      <c r="A24" s="57"/>
    </row>
    <row r="25" ht="12.75">
      <c r="A25" s="57"/>
    </row>
    <row r="26" ht="12.75">
      <c r="A26" s="57"/>
    </row>
    <row r="27" ht="12.75">
      <c r="A27" s="57"/>
    </row>
    <row r="28" ht="12.75">
      <c r="A28" s="57"/>
    </row>
    <row r="29" ht="12.75">
      <c r="A29" s="57"/>
    </row>
    <row r="30" ht="12.75">
      <c r="A30" s="57"/>
    </row>
    <row r="31" ht="12.75">
      <c r="A31" s="57"/>
    </row>
    <row r="32" ht="12.75">
      <c r="A32" s="57"/>
    </row>
    <row r="33" ht="12.75">
      <c r="A33" s="57"/>
    </row>
    <row r="34" ht="12.75">
      <c r="A34" s="57"/>
    </row>
    <row r="35" ht="12.75">
      <c r="A35" s="57"/>
    </row>
    <row r="36" ht="12.75">
      <c r="A36" s="57"/>
    </row>
    <row r="37" ht="12.75">
      <c r="A37" s="57"/>
    </row>
    <row r="38" ht="12.75">
      <c r="A38" s="57"/>
    </row>
    <row r="39" ht="12.75">
      <c r="A39" s="57"/>
    </row>
    <row r="40" ht="12.75">
      <c r="A40" s="57"/>
    </row>
    <row r="41" ht="12.75">
      <c r="A41" s="57"/>
    </row>
    <row r="42" ht="12.75">
      <c r="A42" s="57"/>
    </row>
    <row r="43" ht="12.75">
      <c r="A43" s="57"/>
    </row>
    <row r="44" ht="12.75">
      <c r="A44" s="57"/>
    </row>
    <row r="45" ht="12.75">
      <c r="A45" s="57"/>
    </row>
    <row r="46" ht="12.75">
      <c r="A46" s="57"/>
    </row>
    <row r="47" ht="12.75">
      <c r="A47" s="57"/>
    </row>
    <row r="48" ht="12.75">
      <c r="A48" s="57"/>
    </row>
    <row r="49" ht="12.75">
      <c r="A49" s="57"/>
    </row>
  </sheetData>
  <sheetProtection/>
  <mergeCells count="19">
    <mergeCell ref="G4:G6"/>
    <mergeCell ref="H5:H6"/>
    <mergeCell ref="C3:C9"/>
    <mergeCell ref="B3:B9"/>
    <mergeCell ref="E4:F4"/>
    <mergeCell ref="D4:D6"/>
    <mergeCell ref="E5:E6"/>
    <mergeCell ref="F5:F6"/>
    <mergeCell ref="D7:F8"/>
    <mergeCell ref="I5:I6"/>
    <mergeCell ref="H4:I4"/>
    <mergeCell ref="A1:C1"/>
    <mergeCell ref="D1:I1"/>
    <mergeCell ref="A3:A9"/>
    <mergeCell ref="A2:C2"/>
    <mergeCell ref="D2:I2"/>
    <mergeCell ref="D9:I9"/>
    <mergeCell ref="G7:I8"/>
    <mergeCell ref="D3:I3"/>
  </mergeCells>
  <printOptions/>
  <pageMargins left="0.5905511811023623" right="0.5905511811023623" top="0.5905511811023623" bottom="0.5905511811023623" header="0.3937007874015748" footer="0.3937007874015748"/>
  <pageSetup horizontalDpi="600" verticalDpi="600" orientation="portrait" pageOrder="overThenDown" paperSize="9" r:id="rId1"/>
  <headerFooter differentOddEven="1">
    <oddFooter>&amp;L&amp;7StatA MV, Statistischer Bericht G113 2015 11&amp;R&amp;7&amp;P</oddFooter>
    <evenFooter>&amp;L&amp;7&amp;P&amp;R&amp;7StatA MV, Statistischer Bericht G113 2015 11</even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G113 Entwicklung von Umsatz und Beschäftigung im Einzelhandel 11/2015</dc:title>
  <dc:subject>Binnenhandel</dc:subject>
  <dc:creator>FB 431</dc:creator>
  <cp:keywords/>
  <dc:description/>
  <cp:lastModifiedBy/>
  <cp:category/>
  <cp:version/>
  <cp:contentType/>
  <cp:contentStatus/>
</cp:coreProperties>
</file>