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9440" windowHeight="10770" tabRatio="721" activeTab="0"/>
  </bookViews>
  <sheets>
    <sheet name="Deckblatt" sheetId="1" r:id="rId1"/>
    <sheet name="Inhalt" sheetId="2" r:id="rId2"/>
    <sheet name="Vorbem." sheetId="3" r:id="rId3"/>
    <sheet name="1.1" sheetId="4" r:id="rId4"/>
    <sheet name="1.2" sheetId="5" r:id="rId5"/>
    <sheet name="1.3" sheetId="6" r:id="rId6"/>
    <sheet name="1.4" sheetId="7" r:id="rId7"/>
    <sheet name="1.5" sheetId="8" r:id="rId8"/>
    <sheet name="1.6" sheetId="9" r:id="rId9"/>
    <sheet name="1.7" sheetId="10" r:id="rId10"/>
    <sheet name="2.1" sheetId="11" r:id="rId11"/>
    <sheet name="2.2" sheetId="12" r:id="rId12"/>
    <sheet name="2.3" sheetId="13" r:id="rId13"/>
    <sheet name="2.4" sheetId="14" r:id="rId14"/>
    <sheet name="2.5" sheetId="15" r:id="rId15"/>
    <sheet name="2.6" sheetId="16" r:id="rId16"/>
    <sheet name="2.7" sheetId="17" r:id="rId17"/>
    <sheet name="Fußnotenerläut." sheetId="18" r:id="rId18"/>
  </sheets>
  <definedNames>
    <definedName name="_Hlk246483451" localSheetId="3">'1.1'!#REF!</definedName>
    <definedName name="_Hlk313533630" localSheetId="11">'2.2'!$B$17</definedName>
    <definedName name="_Hlk313533630" localSheetId="12">'2.3'!$B$17</definedName>
    <definedName name="_Hlk314216721" localSheetId="11">'2.2'!$B$25</definedName>
    <definedName name="_Hlk314216721" localSheetId="12">'2.3'!$B$25</definedName>
    <definedName name="_Toc213143721" localSheetId="3">'1.1'!$B$2</definedName>
    <definedName name="_Toc213143722" localSheetId="4">'1.2'!$C$2</definedName>
    <definedName name="_Toc213143727" localSheetId="5">'1.3'!$C$2</definedName>
    <definedName name="_Toc213143732" localSheetId="6">'1.4'!$C$2</definedName>
    <definedName name="_Toc213143737" localSheetId="7">'1.5'!$C$2</definedName>
    <definedName name="_Toc213143738" localSheetId="8">'1.6'!$C$2</definedName>
    <definedName name="_Toc213143738" localSheetId="9">'1.7'!$C$2</definedName>
    <definedName name="_xlnm.Print_Titles" localSheetId="3">'1.1'!$1:$9</definedName>
    <definedName name="_xlnm.Print_Titles" localSheetId="4">'1.2'!$A:$B</definedName>
    <definedName name="_xlnm.Print_Titles" localSheetId="5">'1.3'!$A:$B</definedName>
    <definedName name="_xlnm.Print_Titles" localSheetId="6">'1.4'!$A:$B,'1.4'!$1:$15</definedName>
    <definedName name="_xlnm.Print_Titles" localSheetId="8">'1.6'!$1:$14</definedName>
    <definedName name="_xlnm.Print_Titles" localSheetId="14">'2.5'!$A:$B,'2.5'!$1:$14</definedName>
  </definedNames>
  <calcPr fullCalcOnLoad="1"/>
</workbook>
</file>

<file path=xl/comments10.xml><?xml version="1.0" encoding="utf-8"?>
<comments xmlns="http://schemas.openxmlformats.org/spreadsheetml/2006/main">
  <authors>
    <author>Wank, Annett</author>
  </authors>
  <commentList>
    <comment ref="K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comments11.xml><?xml version="1.0" encoding="utf-8"?>
<comments xmlns="http://schemas.openxmlformats.org/spreadsheetml/2006/main">
  <authors>
    <author>Wank, Annett</author>
  </authors>
  <commentList>
    <comment ref="G3" authorId="0">
      <text>
        <r>
          <rPr>
            <sz val="7"/>
            <rFont val="Arial"/>
            <family val="2"/>
          </rPr>
          <t>Ausgaben minus Einnahmen</t>
        </r>
      </text>
    </comment>
  </commentList>
</comments>
</file>

<file path=xl/comments12.xml><?xml version="1.0" encoding="utf-8"?>
<comments xmlns="http://schemas.openxmlformats.org/spreadsheetml/2006/main">
  <authors>
    <author>Wank, Annett</author>
  </authors>
  <commentList>
    <comment ref="B48" authorId="0">
      <text>
        <r>
          <rPr>
            <sz val="7"/>
            <rFont val="Arial"/>
            <family val="2"/>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text>
        <r>
          <rPr>
            <sz val="7"/>
            <rFont val="Arial"/>
            <family val="2"/>
          </rPr>
          <t>Erziehungs-, Jugend- und Familienberatungsstellen und sonstige Einrichtungen</t>
        </r>
      </text>
    </comment>
    <comment ref="B55" authorId="0">
      <text>
        <r>
          <rPr>
            <sz val="7"/>
            <rFont val="Arial"/>
            <family val="2"/>
          </rPr>
          <t>nur bei kameraler Buchungssystematik</t>
        </r>
      </text>
    </comment>
    <comment ref="B18"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text>
        <r>
          <rPr>
            <sz val="7"/>
            <rFont val="Arial"/>
            <family val="2"/>
          </rPr>
          <t>Einrichtungen der Familienförderung und Einrichtungen für werdende Mütter und Mütter oder Väter mit ihrem(n) Kind(ern)</t>
        </r>
      </text>
    </comment>
  </commentList>
</comments>
</file>

<file path=xl/comments13.xml><?xml version="1.0" encoding="utf-8"?>
<comments xmlns="http://schemas.openxmlformats.org/spreadsheetml/2006/main">
  <authors>
    <author>Wank, Annett</author>
  </authors>
  <commentList>
    <comment ref="B18"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text>
        <r>
          <rPr>
            <sz val="7"/>
            <rFont val="Arial"/>
            <family val="2"/>
          </rPr>
          <t>Einrichtungen der Familienförderung und Einrichtungen für werdende Mütter und Mütter oder Väter mit ihrem(n) Kind(ern)</t>
        </r>
      </text>
    </comment>
    <comment ref="B48" authorId="0">
      <text>
        <r>
          <rPr>
            <sz val="7"/>
            <rFont val="Arial"/>
            <family val="2"/>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text>
        <r>
          <rPr>
            <sz val="7"/>
            <rFont val="Arial"/>
            <family val="2"/>
          </rPr>
          <t>Erziehungs-, Jugend- und Familienberatungsstellen und sonstige Einrichtungen</t>
        </r>
      </text>
    </comment>
    <comment ref="B55" authorId="0">
      <text>
        <r>
          <rPr>
            <sz val="7"/>
            <rFont val="Arial"/>
            <family val="2"/>
          </rPr>
          <t>nur bei kameraler Buchungssystematik</t>
        </r>
      </text>
    </comment>
  </commentList>
</comments>
</file>

<file path=xl/comments14.xml><?xml version="1.0" encoding="utf-8"?>
<comments xmlns="http://schemas.openxmlformats.org/spreadsheetml/2006/main">
  <authors>
    <author>Wank, Annett</author>
  </authors>
  <commentList>
    <comment ref="B19"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29" authorId="0">
      <text>
        <r>
          <rPr>
            <sz val="7"/>
            <rFont val="Arial"/>
            <family val="2"/>
          </rPr>
          <t>nur Ausgaben für Leistungen an Minderjährige</t>
        </r>
      </text>
    </comment>
    <comment ref="B40" authorId="0">
      <text>
        <r>
          <rPr>
            <sz val="7"/>
            <rFont val="Arial"/>
            <family val="2"/>
          </rPr>
          <t>nur Ausgaben für Leistungen an Minderjährige</t>
        </r>
      </text>
    </comment>
    <comment ref="B46" authorId="0">
      <text>
        <r>
          <rPr>
            <sz val="7"/>
            <rFont val="Arial"/>
            <family val="2"/>
          </rPr>
          <t>Mitwirkung in Verfahren vor den Familiengerichten, Adoptionsvermittlung, Mitwirkung in Verfahren nach
dem Jugendgerichtsgesetz, Amtspflegschaft, Amtsvormundschaft und Beistandschaft</t>
        </r>
      </text>
    </comment>
  </commentList>
</comments>
</file>

<file path=xl/comments16.xml><?xml version="1.0" encoding="utf-8"?>
<comments xmlns="http://schemas.openxmlformats.org/spreadsheetml/2006/main">
  <authors>
    <author>Wank, Annett</author>
  </authors>
  <commentList>
    <comment ref="F6" authorId="0">
      <text>
        <r>
          <rPr>
            <sz val="7"/>
            <rFont val="Arial"/>
            <family val="2"/>
          </rPr>
          <t>nur Zuschüsse öffentlicher Träger</t>
        </r>
      </text>
    </comment>
    <comment ref="I6" authorId="0">
      <text>
        <r>
          <rPr>
            <sz val="7"/>
            <rFont val="Arial"/>
            <family val="2"/>
          </rPr>
          <t>nur Zuschüsse öffentlicher Träger</t>
        </r>
      </text>
    </comment>
  </commentList>
</comments>
</file>

<file path=xl/comments17.xml><?xml version="1.0" encoding="utf-8"?>
<comments xmlns="http://schemas.openxmlformats.org/spreadsheetml/2006/main">
  <authors>
    <author>Wank, Annett</author>
  </authors>
  <commentList>
    <comment ref="B13" authorId="0">
      <text>
        <r>
          <rPr>
            <sz val="7"/>
            <rFont val="Arial"/>
            <family val="2"/>
          </rPr>
          <t>hier insgesamt: einschließlich Personalausgaben der überörtlichen Jugendhilfeverwaltung</t>
        </r>
      </text>
    </comment>
  </commentList>
</comments>
</file>

<file path=xl/comments4.xml><?xml version="1.0" encoding="utf-8"?>
<comments xmlns="http://schemas.openxmlformats.org/spreadsheetml/2006/main">
  <authors>
    <author>Wank, Annett</author>
  </authors>
  <commentList>
    <comment ref="H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comments5.xml><?xml version="1.0" encoding="utf-8"?>
<comments xmlns="http://schemas.openxmlformats.org/spreadsheetml/2006/main">
  <authors>
    <author>Wank, Annett</author>
  </authors>
  <commentList>
    <comment ref="F10" authorId="0">
      <text>
        <r>
          <rPr>
            <sz val="7"/>
            <rFont val="Arial"/>
            <family val="2"/>
          </rPr>
          <t>Zahl der jungen Menschen in den entsprechenden Hilfearten</t>
        </r>
      </text>
    </comment>
    <comment ref="J10" authorId="0">
      <text>
        <r>
          <rPr>
            <sz val="7"/>
            <rFont val="Arial"/>
            <family val="2"/>
          </rPr>
          <t>Zahl der jungen Menschen in den entsprechenden Hilfearten</t>
        </r>
      </text>
    </comment>
    <comment ref="T3" authorId="0">
      <text>
        <r>
          <rPr>
            <sz val="7"/>
            <rFont val="Arial"/>
            <family val="2"/>
          </rPr>
          <t>Zahl der jungen Menschen in den entsprechenden Hilfearten</t>
        </r>
      </text>
    </comment>
  </commentList>
</comments>
</file>

<file path=xl/comments6.xml><?xml version="1.0" encoding="utf-8"?>
<comments xmlns="http://schemas.openxmlformats.org/spreadsheetml/2006/main">
  <authors>
    <author>Wank, Annett</author>
  </authors>
  <commentList>
    <comment ref="T3" authorId="0">
      <text>
        <r>
          <rPr>
            <sz val="7"/>
            <rFont val="Arial"/>
            <family val="2"/>
          </rPr>
          <t>Anzahl der Hilfen</t>
        </r>
      </text>
    </comment>
    <comment ref="F10" authorId="0">
      <text>
        <r>
          <rPr>
            <sz val="7"/>
            <rFont val="Arial"/>
            <family val="2"/>
          </rPr>
          <t>Anzahl der Hilfen</t>
        </r>
      </text>
    </comment>
    <comment ref="J10" authorId="0">
      <text>
        <r>
          <rPr>
            <sz val="7"/>
            <rFont val="Arial"/>
            <family val="2"/>
          </rPr>
          <t>Anzahl der Hilfen</t>
        </r>
      </text>
    </comment>
  </commentList>
</comments>
</file>

<file path=xl/comments7.xml><?xml version="1.0" encoding="utf-8"?>
<comments xmlns="http://schemas.openxmlformats.org/spreadsheetml/2006/main">
  <authors>
    <author>Wank, Annett</author>
  </authors>
  <commentList>
    <comment ref="U3" authorId="0">
      <text>
        <r>
          <rPr>
            <sz val="7"/>
            <rFont val="Arial"/>
            <family val="2"/>
          </rPr>
          <t>Angaben hilfebezogen</t>
        </r>
      </text>
    </comment>
    <comment ref="G10" authorId="0">
      <text>
        <r>
          <rPr>
            <sz val="7"/>
            <rFont val="Arial"/>
            <family val="2"/>
          </rPr>
          <t>Angaben hilfebezogen</t>
        </r>
      </text>
    </comment>
    <comment ref="D3" authorId="0">
      <text>
        <r>
          <rPr>
            <sz val="7"/>
            <rFont val="Arial"/>
            <family val="2"/>
          </rPr>
          <t>Hauptgrund, 2. und 3. Grund</t>
        </r>
      </text>
    </comment>
    <comment ref="K10" authorId="0">
      <text>
        <r>
          <rPr>
            <sz val="7"/>
            <rFont val="Arial"/>
            <family val="2"/>
          </rPr>
          <t>Angaben hilfebezogen</t>
        </r>
      </text>
    </comment>
  </commentList>
</comments>
</file>

<file path=xl/comments8.xml><?xml version="1.0" encoding="utf-8"?>
<comments xmlns="http://schemas.openxmlformats.org/spreadsheetml/2006/main">
  <authors>
    <author>Wank, Annett</author>
  </authors>
  <commentList>
    <comment ref="C3" authorId="0">
      <text>
        <r>
          <rPr>
            <sz val="7"/>
            <rFont val="Arial"/>
            <family val="2"/>
          </rPr>
          <t>Anzahl der Hilfen</t>
        </r>
      </text>
    </comment>
    <comment ref="H3" authorId="0">
      <text>
        <r>
          <rPr>
            <sz val="7"/>
            <rFont val="Arial"/>
            <family val="2"/>
          </rPr>
          <t>Anzahl der Hilfen</t>
        </r>
      </text>
    </comment>
  </commentList>
</comments>
</file>

<file path=xl/comments9.xml><?xml version="1.0" encoding="utf-8"?>
<comments xmlns="http://schemas.openxmlformats.org/spreadsheetml/2006/main">
  <authors>
    <author>Wank, Annett</author>
  </authors>
  <commentList>
    <comment ref="K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sharedStrings.xml><?xml version="1.0" encoding="utf-8"?>
<sst xmlns="http://schemas.openxmlformats.org/spreadsheetml/2006/main" count="2677" uniqueCount="405">
  <si>
    <t>Herausgabe: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</si>
  <si>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</si>
  <si>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</si>
  <si>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</si>
  <si>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</si>
  <si>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</si>
  <si>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</si>
  <si>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</si>
  <si>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</si>
  <si>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</si>
  <si>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</si>
  <si>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</si>
  <si>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</si>
  <si>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</si>
  <si>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</si>
  <si>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</si>
  <si>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</si>
  <si>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</si>
  <si>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</si>
  <si>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Kinder- und Jugendhilfe</t>
  </si>
  <si>
    <t>K V - j</t>
  </si>
  <si>
    <t>in Mecklenburg-Vorpommern</t>
  </si>
  <si>
    <t>Zuständige Dezernentin: Gabriele Kleinpeter, Telefon: 0385 588-56422</t>
  </si>
  <si>
    <t>Inhaltsverzeichnis</t>
  </si>
  <si>
    <t>Seite</t>
  </si>
  <si>
    <t>Ausgaben und Einnahmen der Kinder- und Jugendhilfe</t>
  </si>
  <si>
    <t xml:space="preserve">Ausgaben und Einnahmen nach Jahren </t>
  </si>
  <si>
    <t>Vorbemerkungen und Erläuterungen</t>
  </si>
  <si>
    <t>Hilfe für junge Volljährige</t>
  </si>
  <si>
    <t>Hilfeart</t>
  </si>
  <si>
    <t>Insgesamt</t>
  </si>
  <si>
    <t>Davon</t>
  </si>
  <si>
    <t>Begonnene Hilfen/Beratungen</t>
  </si>
  <si>
    <t>Hilfen/Beratungen am 31.12.</t>
  </si>
  <si>
    <t>Beendete Hilfen/Beratungen</t>
  </si>
  <si>
    <t>Durch-
schnitt­
liche
Dauer in
Monaten</t>
  </si>
  <si>
    <t>Persönliche Merkmale</t>
  </si>
  <si>
    <t>zusammen</t>
  </si>
  <si>
    <t>davon</t>
  </si>
  <si>
    <t>vorrangig ambulant/teilstationär</t>
  </si>
  <si>
    <t>ergänzende bzw. sonstige Hilfe</t>
  </si>
  <si>
    <t xml:space="preserve">Insgesamt </t>
  </si>
  <si>
    <t>vorrangig
stationär</t>
  </si>
  <si>
    <t>Alter von …
    bis unter … Jahren</t>
  </si>
  <si>
    <t>vorrangig
mit der
Familie
(Eltern
und Kind)</t>
  </si>
  <si>
    <t>zu­
sammen</t>
  </si>
  <si>
    <t>Erzie-
hungs­
beistand</t>
  </si>
  <si>
    <t>Betreu-
ungs­
helfer</t>
  </si>
  <si>
    <t>Erziehungsberatung
(§ 28 SGB VIII)</t>
  </si>
  <si>
    <t>Einzelbetreuung
(§ 30 SGB VIII)</t>
  </si>
  <si>
    <t>in einer Einrichtung</t>
  </si>
  <si>
    <t>zu­
sam-
men</t>
  </si>
  <si>
    <t>in der
Woh­
nung
des
jungen
Men-
schen</t>
  </si>
  <si>
    <t>außer-
halb
von
Deutsch­
land</t>
  </si>
  <si>
    <t>Fremd­
pflege</t>
  </si>
  <si>
    <t>Ver-
wand-
ten­
pflege</t>
  </si>
  <si>
    <t>bei einer
Pflege­
person</t>
  </si>
  <si>
    <t>außerhalb
von
Deutsch-
land</t>
  </si>
  <si>
    <t>außerhalb
einer Ein-
richtung</t>
  </si>
  <si>
    <t>in einer
Einrich­
tung</t>
  </si>
  <si>
    <t>Intensive sozialpädagogische Einzelbetreuung
(§ 35 SGB VIII)</t>
  </si>
  <si>
    <t>Eingliederungshilfe für seelisch behinderte
junge Menschen (§ 35a SGB VIII)</t>
  </si>
  <si>
    <t xml:space="preserve">Eltern leben zusammen </t>
  </si>
  <si>
    <t xml:space="preserve">Eltern sind verstorben </t>
  </si>
  <si>
    <t xml:space="preserve">Unbekannt </t>
  </si>
  <si>
    <t>zu-
sammen</t>
  </si>
  <si>
    <t>Situation in der
Herkunftsfamilie</t>
  </si>
  <si>
    <t xml:space="preserve">Elternteil lebt alleine ohne
   (Ehe-)Partner (mit/ohne
   weitere/n Kinder/n) </t>
  </si>
  <si>
    <t xml:space="preserve">Elternteil lebt mit neuer
   Partnerin/neuem Part-
   ner (mit/ohne weitere/n
   Kinder/n) </t>
  </si>
  <si>
    <t>Nennung
als
Haupt-
grund</t>
  </si>
  <si>
    <t xml:space="preserve">Belastungen des jungen
   Menschen durch fami-
   liäre Konflikte </t>
  </si>
  <si>
    <t xml:space="preserve">Auffälligkeiten im sozialen
   Verhalten (dissoziales
   Verhalten) des jungen
   Menschen </t>
  </si>
  <si>
    <t>allgemeine Vollzeit-
pflege (Satz 1)</t>
  </si>
  <si>
    <t>Unversorgtheit des
   jungen Menschen</t>
  </si>
  <si>
    <t>Unzureichende Förde-
   rung/Betreuung/Ver-
   sorgung des jungen
   Menschen in der
   Familie</t>
  </si>
  <si>
    <t>Träger</t>
  </si>
  <si>
    <t>Träger der öffentlichen
   Jugendhilfe</t>
  </si>
  <si>
    <t xml:space="preserve">Deutscher paritätischer
   Wohlfahrtsverband
   oder dessen Mitglieds-
   organisation </t>
  </si>
  <si>
    <t>Deutsches Rotes
   Kreuz oder dessen
   Mitgliedsorganisation</t>
  </si>
  <si>
    <t xml:space="preserve">Diakonisches Werk
   oder sonstiger der
   EKD angeschlosse-
   ner Träger </t>
  </si>
  <si>
    <t xml:space="preserve">Deutscher Caritasver-
   band oder sonstiger
   katholischer Träger </t>
  </si>
  <si>
    <t>Zentralwohlfahrtsstelle
   der Juden in Deutsch-
   land oder jüdische
   Kultusgemeinde</t>
  </si>
  <si>
    <t xml:space="preserve">Sonstige Religions-
   gemeinschaft öffent-
   lichen Rechts </t>
  </si>
  <si>
    <t>Sonstiger anerkannter
   Träger der Jugendhilfe</t>
  </si>
  <si>
    <t xml:space="preserve">Sonstige juristische
   Person, andere Ver-
   einigung </t>
  </si>
  <si>
    <t xml:space="preserve">Davon </t>
  </si>
  <si>
    <t>unter 6</t>
  </si>
  <si>
    <t>6 - 12</t>
  </si>
  <si>
    <t>12 - 18</t>
  </si>
  <si>
    <t>18 und
mehr</t>
  </si>
  <si>
    <t>Ins-
gesamt</t>
  </si>
  <si>
    <t>Kreisfreie Stadt
Landkreis
Land</t>
  </si>
  <si>
    <t>Rostock</t>
  </si>
  <si>
    <t>Schwerin</t>
  </si>
  <si>
    <t>Mecklenburgische Seenplatte</t>
  </si>
  <si>
    <t>Landkreis Rostock</t>
  </si>
  <si>
    <t>Vorpommern-Rügen</t>
  </si>
  <si>
    <t>Nordwestmecklenburg</t>
  </si>
  <si>
    <t>Vorpommern-Greifswald</t>
  </si>
  <si>
    <t>Ludwigslust-Parchim</t>
  </si>
  <si>
    <t>Mecklenburg-Vorpommern</t>
  </si>
  <si>
    <t>Mit
auslän-
discher
Herkunft
mindes-
tens
eines
Eltern-
teils</t>
  </si>
  <si>
    <t>darunter</t>
  </si>
  <si>
    <t>Jahr</t>
  </si>
  <si>
    <t>insgesamt</t>
  </si>
  <si>
    <t>Darunter für</t>
  </si>
  <si>
    <t>Einrichtungen</t>
  </si>
  <si>
    <t>1 000 EUR</t>
  </si>
  <si>
    <t>Ausgaben
insgesamt</t>
  </si>
  <si>
    <t>Einnahmen
insgesamt</t>
  </si>
  <si>
    <t>Art des Leistungsbereichs</t>
  </si>
  <si>
    <t>Davon Ausgaben</t>
  </si>
  <si>
    <t xml:space="preserve">Jugendarbeit </t>
  </si>
  <si>
    <t xml:space="preserve">Jugendsozialarbeit </t>
  </si>
  <si>
    <t xml:space="preserve">Kindertagesbetreuung zusammen </t>
  </si>
  <si>
    <t xml:space="preserve">Tageseinrichtungen für Kinder </t>
  </si>
  <si>
    <t xml:space="preserve">Mitarbeiterfortbildung </t>
  </si>
  <si>
    <t xml:space="preserve">Sonstige Aufgaben </t>
  </si>
  <si>
    <t xml:space="preserve">Ausgaben/Auszahlungen zusammen </t>
  </si>
  <si>
    <t xml:space="preserve">Ausgaben/Auszahlungen insgesamt </t>
  </si>
  <si>
    <t xml:space="preserve">Reine Ausgaben/Auszahlungen </t>
  </si>
  <si>
    <t>Zuschüsse an
freie Träger</t>
  </si>
  <si>
    <t>Art der Einrichtung</t>
  </si>
  <si>
    <t xml:space="preserve">Einrichtungen der Jugendarbeit </t>
  </si>
  <si>
    <t xml:space="preserve">Einrichtungen der Jugendsozialarbeit </t>
  </si>
  <si>
    <t xml:space="preserve">Einrichtungen der Familienförderung </t>
  </si>
  <si>
    <t xml:space="preserve">Erziehungs-, Jugend- und Familienberatungsstellen </t>
  </si>
  <si>
    <t xml:space="preserve">Einrichtungen der Mitarbeiterfortbildung </t>
  </si>
  <si>
    <t xml:space="preserve">Sonstige Einrichtungen </t>
  </si>
  <si>
    <t>Ausgaben für Einrichtungen
öffentlicher Träger</t>
  </si>
  <si>
    <t>Ausgaben für Einrichtungen</t>
  </si>
  <si>
    <t>Ausgaben für Einrichtungen
freier Träger</t>
  </si>
  <si>
    <t>Einnahmen für Einrichtungen
öffentlicher Träger</t>
  </si>
  <si>
    <t>Gebühren,
Entgelte</t>
  </si>
  <si>
    <t>sonstige
Einnahmen</t>
  </si>
  <si>
    <t>Reine
Ausgaben
insgesamt</t>
  </si>
  <si>
    <t>Personal-
ausgaben,
sonstige
laufende
Ausgaben</t>
  </si>
  <si>
    <t>Lfd.
Nr.</t>
  </si>
  <si>
    <t xml:space="preserve">Hilfe für junge Volljährige </t>
  </si>
  <si>
    <t>Darunter</t>
  </si>
  <si>
    <t>für Kindertageseinrichtungen</t>
  </si>
  <si>
    <t>öffent­
licher</t>
  </si>
  <si>
    <t>Ausgaben für Einzel- und
Gruppenhilfen</t>
  </si>
  <si>
    <t>Ein-
nahmen
ins-
gesamt</t>
  </si>
  <si>
    <t>Reine
Ausgaben
ins-
gesamt</t>
  </si>
  <si>
    <t>Aus-
gaben
ins-
gesamt</t>
  </si>
  <si>
    <t>für Einrichtungen
der Jugendarbeit</t>
  </si>
  <si>
    <t>Sonderpflege
(Satz 2)</t>
  </si>
  <si>
    <t>Heimerziehung, sonstige betreute Wohnform
(§ 34 SGB VIII)</t>
  </si>
  <si>
    <t xml:space="preserve">Belastungen des jungen
   Menschen durch Pro-
   blemlagen der Eltern </t>
  </si>
  <si>
    <t>Entwicklungsauffälligkei-
   ten/seelische Probleme 
   des jungen Menschen</t>
  </si>
  <si>
    <t xml:space="preserve">Schulische/berufliche 
   Probleme des jungen
   Menschen </t>
  </si>
  <si>
    <t>Übernahme von einem 
   anderen Jugendamt 
   wegen Zuständigkeits-
   wechsels</t>
  </si>
  <si>
    <t>Familien
davon mit … Kindern</t>
  </si>
  <si>
    <t>4 und
mehr</t>
  </si>
  <si>
    <t>Personalausgaben,
(Geld)Leistungen
für Berechtigte,
sonstige laufende 
und einmalige
Ausgaben</t>
  </si>
  <si>
    <t>orientiert
am jungen
Menschen</t>
  </si>
  <si>
    <t>Gründe für die
Hilfegewährung</t>
  </si>
  <si>
    <t>sonstiger
Ort</t>
  </si>
  <si>
    <t>männ-
lich</t>
  </si>
  <si>
    <t>weib-
lich</t>
  </si>
  <si>
    <t>Einzel- und
Gruppenhilfen</t>
  </si>
  <si>
    <t>für Leistungen
öffentlicher Träger</t>
  </si>
  <si>
    <t>Hilfen der
öffentlichen Träger</t>
  </si>
  <si>
    <t>[rot]</t>
  </si>
  <si>
    <t>Kapitel 1</t>
  </si>
  <si>
    <t xml:space="preserve">   Tabelle 1.1</t>
  </si>
  <si>
    <t xml:space="preserve">   Tabelle 1.2</t>
  </si>
  <si>
    <t>Kapitel 2</t>
  </si>
  <si>
    <t xml:space="preserve">   Tabelle 2.1</t>
  </si>
  <si>
    <t xml:space="preserve">   Tabelle 2.2</t>
  </si>
  <si>
    <t xml:space="preserve">   Tabelle 2.3</t>
  </si>
  <si>
    <t xml:space="preserve">   Tabelle 2.4</t>
  </si>
  <si>
    <t xml:space="preserve">   Tabelle 2.5</t>
  </si>
  <si>
    <t xml:space="preserve">   Tabelle 2.6</t>
  </si>
  <si>
    <t xml:space="preserve">      Grafik</t>
  </si>
  <si>
    <t xml:space="preserve">   Tabelle 2.7</t>
  </si>
  <si>
    <t>Fußnotenerläuterungen</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</si>
  <si>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</si>
  <si>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</si>
  <si>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</si>
  <si>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</si>
  <si>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</si>
  <si>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</si>
  <si>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</si>
  <si>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</si>
  <si>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</si>
  <si>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</si>
  <si>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Erzieherische Hilfe, Eingliederungshilfe für
seelisch behinderte junge Menschen, Hilfe für junge Volljährige</t>
  </si>
  <si>
    <t>Tabelle 1.1</t>
  </si>
  <si>
    <r>
      <t xml:space="preserve">Mit
Transfer-
leistun-
gen </t>
    </r>
    <r>
      <rPr>
        <sz val="6"/>
        <color indexed="8"/>
        <rFont val="Arial"/>
        <family val="2"/>
      </rPr>
      <t>1)</t>
    </r>
  </si>
  <si>
    <t>Die Herkunftsfamilie bzw. der/die junge Volljährige lebt teilweise oder ganz von Arbeitslosengeld II (SGB II),
bedarfsorientierter Grundsicherung im Alter und bei Erwerbsminderung oder Sozialhilfe (SGB XII).</t>
  </si>
  <si>
    <t>Tabelle 1.2</t>
  </si>
  <si>
    <r>
      <t xml:space="preserve">familien­
orientiert </t>
    </r>
    <r>
      <rPr>
        <sz val="6"/>
        <color indexed="8"/>
        <rFont val="Arial"/>
        <family val="2"/>
      </rPr>
      <t>2)</t>
    </r>
  </si>
  <si>
    <t>Zahl der jungen Menschen in den entsprechenden Hilfearten</t>
  </si>
  <si>
    <t>Vollzeitpflege
(§ 33 SGB VIII)</t>
  </si>
  <si>
    <t>einrichtung</t>
  </si>
  <si>
    <t>in einer
Mehr-
grup-
pen-</t>
  </si>
  <si>
    <t>in einer
Ein-
grup-
pen-</t>
  </si>
  <si>
    <t>vorrangig
mit dem
jungen
Men-
schen</t>
  </si>
  <si>
    <t>Soziale
Gruppen-
arbeit
(§ 29
SGB
VIII)</t>
  </si>
  <si>
    <r>
      <t xml:space="preserve">Sozial­
pädago­
gische
Familien­
hilfe
(§ 31
SGB
VIII) </t>
    </r>
    <r>
      <rPr>
        <sz val="6"/>
        <color indexed="8"/>
        <rFont val="Arial"/>
        <family val="2"/>
      </rPr>
      <t>2)</t>
    </r>
  </si>
  <si>
    <t>Erzie-
hung
in einer
Tages-
gruppe
(§ 32
SGB
VIII)</t>
  </si>
  <si>
    <t>ambulant/
teilstatio-
när</t>
  </si>
  <si>
    <t>in einer
Einrich-
tung
über Tag
und Nacht</t>
  </si>
  <si>
    <t>vorrangig
mit den
Eltern
(zusam-
men
oder
einzeln)</t>
  </si>
  <si>
    <t>Anzahl der Hilfen</t>
  </si>
  <si>
    <t>Tabelle 1.3</t>
  </si>
  <si>
    <r>
      <t xml:space="preserve">familien­
orientiert </t>
    </r>
    <r>
      <rPr>
        <sz val="6"/>
        <color indexed="8"/>
        <rFont val="Arial"/>
        <family val="2"/>
      </rPr>
      <t>3)</t>
    </r>
  </si>
  <si>
    <r>
      <t xml:space="preserve">Sozial­
pädago­
gische
Familien­
hilfe
(§ 31
SGB
VIII) </t>
    </r>
    <r>
      <rPr>
        <sz val="6"/>
        <color indexed="8"/>
        <rFont val="Arial"/>
        <family val="2"/>
      </rPr>
      <t>3)</t>
    </r>
  </si>
  <si>
    <t>Tabelle 1.4</t>
  </si>
  <si>
    <t>Hauptgrund, 2. und 3. Grund</t>
  </si>
  <si>
    <t>Angaben hilfebezogen</t>
  </si>
  <si>
    <t>vorrangig
ambulant/teilstationär</t>
  </si>
  <si>
    <t>ergänzende bzw.
sonstige Hilfe</t>
  </si>
  <si>
    <t xml:space="preserve">Gefährdung des
   Kindeswohls </t>
  </si>
  <si>
    <t>Eingeschränkte Erzie-
   hungskompetenz
   der Eltern/Personen-
   sorgeberechtigten</t>
  </si>
  <si>
    <r>
      <t xml:space="preserve">familien­
orientiert </t>
    </r>
    <r>
      <rPr>
        <sz val="6"/>
        <color indexed="8"/>
        <rFont val="Arial"/>
        <family val="2"/>
      </rPr>
      <t>5)</t>
    </r>
  </si>
  <si>
    <r>
      <t xml:space="preserve">Nen-
nun-
gen
ins-
ge-
samt </t>
    </r>
    <r>
      <rPr>
        <sz val="6"/>
        <color indexed="8"/>
        <rFont val="Arial"/>
        <family val="2"/>
      </rPr>
      <t>4)</t>
    </r>
  </si>
  <si>
    <t>orientiert
am jun-
gen Men-
schen</t>
  </si>
  <si>
    <t>Tabelle 1.5</t>
  </si>
  <si>
    <r>
      <t xml:space="preserve">Ins-
ge-
samt </t>
    </r>
    <r>
      <rPr>
        <sz val="6"/>
        <color indexed="8"/>
        <rFont val="Arial"/>
        <family val="2"/>
      </rPr>
      <t>3)</t>
    </r>
  </si>
  <si>
    <t>Erzie-
hungs-
beratung
(§ 28
SGB
VIII)</t>
  </si>
  <si>
    <t>Einzel-
betreu-
ung
(§ 30
SGB
VIII)</t>
  </si>
  <si>
    <r>
      <t xml:space="preserve">Sozial-
pädago-
gische
Familien-
hilfe
(§ 31
SGB
VIII) </t>
    </r>
    <r>
      <rPr>
        <sz val="6"/>
        <color indexed="8"/>
        <rFont val="Arial"/>
        <family val="2"/>
      </rPr>
      <t>3)</t>
    </r>
  </si>
  <si>
    <t>Erzie-
hung in
einer
Tages-
gruppe
(§ 32
SGB
VIII)</t>
  </si>
  <si>
    <t>Vollzeit-
pflege
(§ 33
SGB
VIII)</t>
  </si>
  <si>
    <t>Heimer-
ziehung,
sonstige
betreute
Wohn-
form
(§ 34
SGB
VIII)</t>
  </si>
  <si>
    <t>Intensive
sozial-
pädago-
gische
Einzel-
betreu-
ung
(§ 35
SGB
VIII)</t>
  </si>
  <si>
    <t>Einglie-
derungs-
hilfe für
seelisch
behinder-
te junge
Men-
schen
(§ 35a
SGB
VIII)</t>
  </si>
  <si>
    <t>Träger der freien Jugend-
   hilfe, Arbeiterwohlfahrt
   oder deren Mitglieds-
   organisation</t>
  </si>
  <si>
    <t>Wirtschaftsunternehmen
   (privat-gewerblich)</t>
  </si>
  <si>
    <r>
      <t xml:space="preserve">Kreisfreie Stadt
Landkreis
</t>
    </r>
    <r>
      <rPr>
        <sz val="8"/>
        <color indexed="8"/>
        <rFont val="Arial"/>
        <family val="2"/>
      </rPr>
      <t>Land</t>
    </r>
  </si>
  <si>
    <t>Hilfen/Beratungen insgesamt</t>
  </si>
  <si>
    <t>Tabelle 1.6</t>
  </si>
  <si>
    <t>im Alter
von … bis unter … Jahren</t>
  </si>
  <si>
    <t>Auf
Grund
einer
voran-
gegan-
genen
Gefähr-
dungs-
ein-
schät-
zung</t>
  </si>
  <si>
    <t>Erziehungsberatung (§ 28 SGB VIII)</t>
  </si>
  <si>
    <t>Soziale Gruppenarbeit (§ 29 SGB VIII)</t>
  </si>
  <si>
    <t>Einzelbetreuung (§ 30 SGB VIII)</t>
  </si>
  <si>
    <t>Erziehung in einer Tagesgruppe (§ 32 SGB VIII)</t>
  </si>
  <si>
    <t>Vollzeitpflege (§ 33 SGB VIII)</t>
  </si>
  <si>
    <t>Heimerziehung, sonstige betreute Wohnform (§ 34 SGB VIII)</t>
  </si>
  <si>
    <t>Eingliederungshilfe für seelisch behinderte junge Menschen (§ 35a SGB VIII)</t>
  </si>
  <si>
    <t>Tabelle 1.7</t>
  </si>
  <si>
    <t>Kinder
in den
Familien
ins-
gesamt</t>
  </si>
  <si>
    <t>In deren
Familien
vorran-
gig
nicht
deutsch
gespro-
chen
wird</t>
  </si>
  <si>
    <t>Tabelle 2.1</t>
  </si>
  <si>
    <t>Tabelle 2.2</t>
  </si>
  <si>
    <t>Tabelle 2.3</t>
  </si>
  <si>
    <t xml:space="preserve">   darunter</t>
  </si>
  <si>
    <t xml:space="preserve">      darunter</t>
  </si>
  <si>
    <t>Tabelle 2.4</t>
  </si>
  <si>
    <t>Tabelle 2.5</t>
  </si>
  <si>
    <t>Tabelle 2.6</t>
  </si>
  <si>
    <t>Tabelle 2.7</t>
  </si>
  <si>
    <t>Ausgaben und Einnahmen
nach Jahren</t>
  </si>
  <si>
    <t xml:space="preserve">11)  </t>
  </si>
  <si>
    <t>Ausgaben minus Einnahmen</t>
  </si>
  <si>
    <t xml:space="preserve">Erzieherischer Kinder- und Jugendschutz, Förderung der 
   Erziehung in der Familie </t>
  </si>
  <si>
    <t xml:space="preserve">Hilfe zur Erziehung, Eingliederungshilfe für seelisch behinderte
   Kinder und Jugendliche, Hilfe für junge Volljährige und vor-
   läufige Schutzmaßnahmen </t>
  </si>
  <si>
    <t xml:space="preserve">   Einzel- und Gruppenhilfen </t>
  </si>
  <si>
    <t xml:space="preserve">   Einrichtungen </t>
  </si>
  <si>
    <t xml:space="preserve">      Einzel- und Gruppenhilfen </t>
  </si>
  <si>
    <t xml:space="preserve">      Einrichtungen </t>
  </si>
  <si>
    <t xml:space="preserve">         Einzel- und Gruppenhilfen </t>
  </si>
  <si>
    <t xml:space="preserve">         Einrichtungen </t>
  </si>
  <si>
    <t xml:space="preserve">12)  </t>
  </si>
  <si>
    <t>Einrichtungen der Familienförderung und Einrichtungen für werdende Mütter und Mütter oder Väter mit
ihrem(n) Kind(ern)</t>
  </si>
  <si>
    <t xml:space="preserve">13)  </t>
  </si>
  <si>
    <t xml:space="preserve">14)  </t>
  </si>
  <si>
    <t>Erziehungs-, Jugend- und Familienberatungsstellen und sonstige Einrichtungen</t>
  </si>
  <si>
    <t xml:space="preserve">15)  </t>
  </si>
  <si>
    <t>nur bei kameraler Buchungssystematik</t>
  </si>
  <si>
    <t xml:space="preserve">   gemeinsame Unterbringung von Müttern oder Vätern mit
      ihrem(n) Kind(ern) </t>
  </si>
  <si>
    <t xml:space="preserve">Förderung von Kindern in Kindertageseinrichtungen und 
   in Kindertagespflege </t>
  </si>
  <si>
    <t xml:space="preserve">   in Tageseinrichtungen </t>
  </si>
  <si>
    <t xml:space="preserve">      Horte bzw. Einrichtungen für Schulkinder </t>
  </si>
  <si>
    <t xml:space="preserve">   in Tagespflege </t>
  </si>
  <si>
    <t>nur Ausgaben für Leistungen an Minderjährige</t>
  </si>
  <si>
    <t xml:space="preserve">   andere Hilfen zur Erziehung </t>
  </si>
  <si>
    <t xml:space="preserve">   Erziehungsberatung </t>
  </si>
  <si>
    <t xml:space="preserve">   soziale Gruppenarbeit </t>
  </si>
  <si>
    <t xml:space="preserve">   Erziehungsbeistand, Betreuungshelfer </t>
  </si>
  <si>
    <t xml:space="preserve">   sozialpädagogische Familienhilfe </t>
  </si>
  <si>
    <t xml:space="preserve">   Erziehung in einer Tagesgruppe </t>
  </si>
  <si>
    <t xml:space="preserve">   Vollzeitpflege </t>
  </si>
  <si>
    <t xml:space="preserve">   Heimerziehung; Erziehung in einer sonstigen betreuten
      Wohnform </t>
  </si>
  <si>
    <t xml:space="preserve">   intensive sozialpädagogische Einzelbetreuung </t>
  </si>
  <si>
    <t xml:space="preserve">Vorläufige Maßnahmen zum Schutz von Kindern und 
   Jugendlichen </t>
  </si>
  <si>
    <t>Mitwirkung in Verfahren vor den Familiengerichten, Adoptionsvermittlung, Mitwirkung in Verfahren nach
dem Jugendgerichtsgesetz, Amtspflegschaft, Amtsvormundschaft und Beistandschaft</t>
  </si>
  <si>
    <t xml:space="preserve">Ausgaben/Auszahlungen für sonstige Maßnahmen soweit 
   nicht zuordenbar </t>
  </si>
  <si>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
wendiger Unterbringung zur Erfüllung der Schulpflicht</t>
  </si>
  <si>
    <t>Investive
Aus-
gaben</t>
  </si>
  <si>
    <t>laufende
Zu-
schüsse</t>
  </si>
  <si>
    <t>investive
Zuschüs-
se, Dar-
lehen,
Beteili-
gungen</t>
  </si>
  <si>
    <t>Rückflüsse
aus freien
Trägern
gewährten
Zuschüs-
sen, Dar-
lehen,
Beteili-
gungen</t>
  </si>
  <si>
    <t xml:space="preserve">Einrichtungen für werdende Mütter und Mütter oder
   Väter mit Kind(ern) </t>
  </si>
  <si>
    <t xml:space="preserve">   Horte bzw. Einrichtungen für Schulkinder </t>
  </si>
  <si>
    <t xml:space="preserve">Einrichtungen für Hilfe zur Erziehung und Hilfe für 
   junge Volljährige sowie für die Inobhutnahme </t>
  </si>
  <si>
    <t>Darunter: Ausgaben der Jugendämter</t>
  </si>
  <si>
    <t>1 000 EUR</t>
  </si>
  <si>
    <t>nur Zuschüsse öffentlicher Träger</t>
  </si>
  <si>
    <t>hier insgesamt: einschließlich Personalausgaben der überörtlichen Jugendhilfeverwaltung</t>
  </si>
  <si>
    <t>Erzieherische Hilfe, Eingliederungshilfe für seelisch behinderte junge Menschen,
   Hilfe für junge Volljährige</t>
  </si>
  <si>
    <t xml:space="preserve">   Tabelle 1.3</t>
  </si>
  <si>
    <t xml:space="preserve">   Tabelle 1.4</t>
  </si>
  <si>
    <t xml:space="preserve">   Tabelle 1.5</t>
  </si>
  <si>
    <t xml:space="preserve">   Tabelle 1.6</t>
  </si>
  <si>
    <t xml:space="preserve">   Tabelle 1.7</t>
  </si>
  <si>
    <t>Alter von …
   bis unter … Jahren</t>
  </si>
  <si>
    <t xml:space="preserve">   unter 18 </t>
  </si>
  <si>
    <t xml:space="preserve">     unter 3 </t>
  </si>
  <si>
    <t xml:space="preserve">   15  -  18 </t>
  </si>
  <si>
    <t xml:space="preserve">     3  -    6 </t>
  </si>
  <si>
    <t xml:space="preserve">     6  -    9 </t>
  </si>
  <si>
    <t xml:space="preserve">     9  -  12 </t>
  </si>
  <si>
    <t xml:space="preserve">   12  -  15</t>
  </si>
  <si>
    <t xml:space="preserve">   18 - 21 </t>
  </si>
  <si>
    <t xml:space="preserve">   21 - 27 </t>
  </si>
  <si>
    <t>Hilfen/Beratungen für junge Menschen
nach Art der Hilfe und Jahren</t>
  </si>
  <si>
    <t xml:space="preserve">Hilfen/Beratungen für junge Menschen nach Art der Hilfe und Jahren </t>
  </si>
  <si>
    <t>Sonstige Hilfe zur Erziehung
(§ 27 SGB VIII, ohne Verbindung zu Hilfen gem. §§ 28 - 35 SGB VIII)</t>
  </si>
  <si>
    <t>Sonstige
Hilfe
zur
Erzie-
hung
(§ 27
SGB
VIII)</t>
  </si>
  <si>
    <t xml:space="preserve"> </t>
  </si>
  <si>
    <t>sonstige Aufgaben des örtlichen und überörtlichen Trägers (Mitwirkung in Verfahren vor den Familienge-
richten, Adoptionsvermittlung, Mitwirkung in Verfahren nach dem Jugendgerichtsgesetz, Amtspflegschaft,
Amtsvormundschaft und Beistandschaft) sowie Ausgaben für sonstige Maßnahmen</t>
  </si>
  <si>
    <r>
      <t xml:space="preserve">Sozial­
pädago­
gische
Familien­
hilfe
(§ 31
SGB
VIII) </t>
    </r>
    <r>
      <rPr>
        <sz val="6"/>
        <color indexed="8"/>
        <rFont val="Arial"/>
        <family val="2"/>
      </rPr>
      <t>5)</t>
    </r>
  </si>
  <si>
    <t>Sonstige Hilfe zur Erziehung (§ 27 SGB VIII, orientiert am jungen Menschen)</t>
  </si>
  <si>
    <r>
      <t xml:space="preserve">Mit
Trans-
fer-
leistun-
gen </t>
    </r>
    <r>
      <rPr>
        <sz val="6"/>
        <color indexed="8"/>
        <rFont val="Arial"/>
        <family val="2"/>
      </rPr>
      <t>1)</t>
    </r>
  </si>
  <si>
    <r>
      <t xml:space="preserve">Mit
Trans-
fer-
leistun-
gen </t>
    </r>
    <r>
      <rPr>
        <sz val="6"/>
        <color indexed="8"/>
        <rFont val="Arial"/>
        <family val="2"/>
      </rPr>
      <t>1)</t>
    </r>
  </si>
  <si>
    <t>Ausgaben kreisangehöriger Gemeinden ohne eigenes Jugendamt</t>
  </si>
  <si>
    <t/>
  </si>
  <si>
    <t>öffentlicher</t>
  </si>
  <si>
    <t>freier</t>
  </si>
  <si>
    <t xml:space="preserve">   davon</t>
  </si>
  <si>
    <t xml:space="preserve">   Unterbringung von werdenden Müttern und Müttern oder
      Vätern mit ihrem(n) Kind(ern) </t>
  </si>
  <si>
    <t xml:space="preserve">   Tageseinrichtungen für Kinder </t>
  </si>
  <si>
    <t>Statistische Berichte</t>
  </si>
  <si>
    <t xml:space="preserve">   Tagespflege für Kinder </t>
  </si>
  <si>
    <t xml:space="preserve">Hilfen/Beratungen für junge Menschen 2016 nach persönlichen Merkmalen </t>
  </si>
  <si>
    <t xml:space="preserve">Hilfen/Beratungen für junge Menschen 2016 nach der Situation in der Herkunftsfamilie </t>
  </si>
  <si>
    <t xml:space="preserve">Hilfen/Beratungen für junge Menschen 2016 nach Gründen für die Hilfegewährung </t>
  </si>
  <si>
    <t xml:space="preserve">Hilfen/Beratungen für junge Menschen am 31.12.2016 nach Art des durchführenden Trägers </t>
  </si>
  <si>
    <t xml:space="preserve">Hilfen/Beratungen für junge Menschen 2016 nach Kreisen </t>
  </si>
  <si>
    <t>Sozialpädagogische Familienhilfe (§ 31 SGB VIII) 2016 nach Kreisen</t>
  </si>
  <si>
    <t xml:space="preserve">Ausgaben insgesamt 2016 nach Leistungsbereichen </t>
  </si>
  <si>
    <t xml:space="preserve">Ausgaben der Jugendämter 2016 nach Leistungsbereichen </t>
  </si>
  <si>
    <t xml:space="preserve">Ausgaben 2016 nach Einzel- und Gruppenhilfen und andere Aufgaben nach dem SGB VIII </t>
  </si>
  <si>
    <t xml:space="preserve">Ausgaben und Einnahmen 2016 nach Einrichtungsarten </t>
  </si>
  <si>
    <t xml:space="preserve">Ausgaben und Einnahmen 2016 nach Kreisen </t>
  </si>
  <si>
    <t xml:space="preserve">Reine Ausgaben 2016 für Einrichtungen nach Kreisen </t>
  </si>
  <si>
    <t>Durch-
schnitt­
liche
Dauer
in Mo-
naten</t>
  </si>
  <si>
    <t>Mit aus-
ländischer
Herkunft
mindes-
tens eines
Elternteils</t>
  </si>
  <si>
    <t>Auf Grund
einer voran-
gegangenen
Gefähr-
dungsein-
schätzung</t>
  </si>
  <si>
    <t>In deren
Familie
vorrangig
nicht deutsch
gesprochen
wird</t>
  </si>
  <si>
    <t xml:space="preserve">Hilfen/Beratungen für junge Menschen 2016
nach persönlichen Merkmalen </t>
  </si>
  <si>
    <t>Hilfen/Beratungen für junge Menschen 2016
nach der Situation in der Herkunftsfamilie</t>
  </si>
  <si>
    <t>Hilfen/Beratungen für junge Menschen 2016
nach Gründen für die Hilfegewährung</t>
  </si>
  <si>
    <t>Hilfen/Beratungen für junge Menschen am 31.12.2016
nach Art des durchführenden Trägers</t>
  </si>
  <si>
    <t>Hilfen/Beratungen für junge Menschen 2016
nach Kreisen</t>
  </si>
  <si>
    <t>Sozialpädagogische Familienhilfe (§ 31 SGB VIII) 2016
nach Kreisen</t>
  </si>
  <si>
    <t>Ausgaben insgesamt 2016
nach Leistungsbereichen</t>
  </si>
  <si>
    <t>Ausgaben der Jugendämter 2016
nach Leistungsbereichen</t>
  </si>
  <si>
    <t>Ausgaben 2016
nach Einzel- und Gruppenhilfen und andere Aufgaben
nach dem SGB VIII</t>
  </si>
  <si>
    <t>Ausgaben und Einnahmen 2016
nach Einrichtungsarten</t>
  </si>
  <si>
    <t>Ausgaben 2016 insgesamt nach ausgewählten Einrichtungsarten</t>
  </si>
  <si>
    <t>Ausgaben und Einnahmen 2016
nach Kreisen</t>
  </si>
  <si>
    <t>Reine Ausgaben 2016 für Einrichtungen
nach Kreisen</t>
  </si>
  <si>
    <t>K5132 2016 00</t>
  </si>
  <si>
    <r>
      <t xml:space="preserve">Reine
Ausgaben
insgesamt </t>
    </r>
    <r>
      <rPr>
        <sz val="6"/>
        <color indexed="8"/>
        <rFont val="Arial"/>
        <family val="2"/>
      </rPr>
      <t>6)</t>
    </r>
  </si>
  <si>
    <r>
      <t xml:space="preserve">   Einzel- und Gruppenhilfen </t>
    </r>
    <r>
      <rPr>
        <sz val="6"/>
        <color indexed="8"/>
        <rFont val="Arial"/>
        <family val="2"/>
      </rPr>
      <t>7)</t>
    </r>
  </si>
  <si>
    <r>
      <t xml:space="preserve">   Einrichtungen </t>
    </r>
    <r>
      <rPr>
        <sz val="6"/>
        <color indexed="8"/>
        <rFont val="Arial"/>
        <family val="2"/>
      </rPr>
      <t>8)</t>
    </r>
  </si>
  <si>
    <r>
      <t xml:space="preserve">   Einzel- und Gruppenhilfen </t>
    </r>
    <r>
      <rPr>
        <sz val="6"/>
        <color indexed="8"/>
        <rFont val="Arial"/>
        <family val="2"/>
      </rPr>
      <t>9)</t>
    </r>
  </si>
  <si>
    <r>
      <t xml:space="preserve">   Einrichtungen </t>
    </r>
    <r>
      <rPr>
        <sz val="6"/>
        <color indexed="8"/>
        <rFont val="Arial"/>
        <family val="2"/>
      </rPr>
      <t>10)</t>
    </r>
  </si>
  <si>
    <r>
      <t xml:space="preserve">Personalausgaben der Jugendhilfeverwaltung </t>
    </r>
    <r>
      <rPr>
        <sz val="6"/>
        <color indexed="8"/>
        <rFont val="Arial"/>
        <family val="2"/>
      </rPr>
      <t>11)</t>
    </r>
  </si>
  <si>
    <r>
      <t xml:space="preserve">   Einzel- und Gruppenhilfen </t>
    </r>
    <r>
      <rPr>
        <sz val="6"/>
        <color indexed="8"/>
        <rFont val="Arial"/>
        <family val="2"/>
      </rPr>
      <t>7)</t>
    </r>
  </si>
  <si>
    <r>
      <t xml:space="preserve">   Einrichtungen </t>
    </r>
    <r>
      <rPr>
        <sz val="6"/>
        <color indexed="8"/>
        <rFont val="Arial"/>
        <family val="2"/>
      </rPr>
      <t>8)</t>
    </r>
  </si>
  <si>
    <r>
      <t xml:space="preserve">Erzieherischer Kinder- und Jugendschutz, Förderung der
   Erziehung in der Familie </t>
    </r>
    <r>
      <rPr>
        <sz val="6"/>
        <color indexed="8"/>
        <rFont val="Arial"/>
        <family val="2"/>
      </rPr>
      <t>7)</t>
    </r>
  </si>
  <si>
    <r>
      <t xml:space="preserve">Hilfe zur Erziehung </t>
    </r>
    <r>
      <rPr>
        <sz val="6"/>
        <color indexed="8"/>
        <rFont val="Arial"/>
        <family val="2"/>
      </rPr>
      <t>12)</t>
    </r>
  </si>
  <si>
    <r>
      <t xml:space="preserve">Eingliederungshilfe für seelisch behinderte Kinder und
   Jugendliche </t>
    </r>
    <r>
      <rPr>
        <sz val="6"/>
        <color indexed="8"/>
        <rFont val="Arial"/>
        <family val="2"/>
      </rPr>
      <t>12)</t>
    </r>
  </si>
  <si>
    <r>
      <t xml:space="preserve">Sonstige Aufgaben des örtlichen und überörtlichen Trägers </t>
    </r>
    <r>
      <rPr>
        <sz val="6"/>
        <color indexed="8"/>
        <rFont val="Arial"/>
        <family val="2"/>
      </rPr>
      <t>13)</t>
    </r>
  </si>
  <si>
    <r>
      <t xml:space="preserve">freier </t>
    </r>
    <r>
      <rPr>
        <sz val="6"/>
        <color indexed="8"/>
        <rFont val="Arial"/>
        <family val="2"/>
      </rPr>
      <t>14)</t>
    </r>
  </si>
  <si>
    <r>
      <t xml:space="preserve">Rostock </t>
    </r>
    <r>
      <rPr>
        <sz val="6"/>
        <color indexed="8"/>
        <rFont val="Arial"/>
        <family val="2"/>
      </rPr>
      <t>15)</t>
    </r>
  </si>
  <si>
    <t>Eingliederungshilfe für seelisch behinderte junge Menschen (§ 35 SGB VIII)</t>
  </si>
  <si>
    <t xml:space="preserve">Kinder- und Jugendhilfe </t>
  </si>
  <si>
    <t xml:space="preserve">                                                      </t>
  </si>
  <si>
    <t>©  Statistisches Amt Mecklenburg-Vorpommern, Schwerin, 2018</t>
  </si>
  <si>
    <t xml:space="preserve">     Auszugsweise Vervielfältigung und Verbreitung  mit Quellenangabe gestattet.</t>
  </si>
  <si>
    <t xml:space="preserve">   Erziehungsberatung (§ 28 SGB VIII) </t>
  </si>
  <si>
    <t xml:space="preserve">   Einzelbetreuung (§ 30 SGB VIII) </t>
  </si>
  <si>
    <t xml:space="preserve">   Erziehung in einer Tagesgruppe 
      (§ 32 SGB VIII) </t>
  </si>
  <si>
    <t xml:space="preserve">   Vollzeitpflege (§ 33 SGB VIII) </t>
  </si>
  <si>
    <t xml:space="preserve">   Intensive, sozialpädagogische 
      Einzelbetreuung (§ 35 SGB VIII)</t>
  </si>
  <si>
    <t xml:space="preserve">   Heimerziehung, sonstige betreute 
      Wohnform (§ 34 SGB VIII) </t>
  </si>
  <si>
    <t xml:space="preserve">   Eingliederungshilfe für seelisch behinderte
      junge Menschen (§ 35a SGB VIII) </t>
  </si>
  <si>
    <t xml:space="preserve">   Soziale Gruppenarbeit (§ 29 SGB VIII) </t>
  </si>
  <si>
    <t xml:space="preserve">   Sonstige Hilfe zur Erziehung (§ 27 SGB VIII,
      orientiert am jungen Menschen) </t>
  </si>
  <si>
    <t>Teil 2: Erzieherische Hilfe, Eingliederungshilfe</t>
  </si>
  <si>
    <t xml:space="preserve">            für seelisch behinderte junge Menschen,</t>
  </si>
  <si>
    <t xml:space="preserve">            Ausgaben und Einnahmen</t>
  </si>
  <si>
    <t>26. Januar 2018</t>
  </si>
  <si>
    <t>Reine Ausgaben für Einzel- und Gruppenhilfen und für Einrichtungen der Kinder- und
   Jugendhilfe im Zeitvergleich</t>
  </si>
  <si>
    <t>Kennziffer:</t>
  </si>
  <si>
    <t xml:space="preserve">            Hilfe für junge Volljährige sowie</t>
  </si>
  <si>
    <t xml:space="preserve">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</si>
</sst>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 ##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 ###\ ##0"/>
    <numFmt numFmtId="176" formatCode="#\ ###\ ###\ ##0"/>
    <numFmt numFmtId="177" formatCode="###\ ###\ ##0&quot;   &quot;"/>
    <numFmt numFmtId="178" formatCode="#,##0&quot;  &quot;;\-\ #,##0&quot;  &quot;;0&quot;  &quot;;@&quot;  &quot;"/>
    <numFmt numFmtId="179" formatCode="#,##0&quot; &quot;;\-\ #,##0&quot; &quot;;0&quot; &quot;;@&quot; &quot;"/>
    <numFmt numFmtId="180" formatCode="#,##0&quot;     &quot;;\-\ #,##0&quot;     &quot;;0&quot;     &quot;;@&quot;     &quot;"/>
    <numFmt numFmtId="181" formatCode="#,##0&quot;    &quot;;\-\ #,##0&quot;    &quot;;0&quot;    &quot;;@&quot;    &quot;"/>
    <numFmt numFmtId="182" formatCode="#,##0&quot;       &quot;;\-\ #,##0&quot;       &quot;;0&quot;       &quot;;@&quot;       &quot;"/>
    <numFmt numFmtId="183" formatCode="#\ ##0&quot; &quot;;\-\ #\ ##0&quot; &quot;;\-0&quot; &quot;;@&quot; &quot;"/>
    <numFmt numFmtId="184" formatCode="#,##0&quot; &quot;;\-\ #,##0&quot; &quot;;\-0&quot; &quot;;\-@&quot; &quot;"/>
    <numFmt numFmtId="185" formatCode="#\ ##0&quot; &quot;;\-\ #\ ##0&quot; &quot;;\-0&quot; &quot;;\-_@&quot; &quot;"/>
    <numFmt numFmtId="186" formatCode="#\ ##0&quot; &quot;;\-\ #\ ##0&quot; &quot;;\-0&quot; &quot;;\-@&quot; &quot;"/>
    <numFmt numFmtId="187" formatCode="#\ #"/>
    <numFmt numFmtId="188" formatCode="#\ ##0;\-#\ ##0;\-"/>
    <numFmt numFmtId="189" formatCode="#\ ##0_@;\-#\ ##0_@;\-_@"/>
    <numFmt numFmtId="190" formatCode="#\ ##0_8;\-#\ ##0_8;\-_8"/>
    <numFmt numFmtId="191" formatCode="#\ ##0&quot; &quot;;\-\ #\ ##0&quot; &quot;;0&quot; &quot;;@&quot; &quot;"/>
    <numFmt numFmtId="192" formatCode="#\ ##0&quot; &quot;;\-\ #\ ##0&quot; &quot;;0&quot; &quot;;_@&quot; &quot;"/>
    <numFmt numFmtId="193" formatCode="0_ ;\-0\ "/>
    <numFmt numFmtId="194" formatCode="#\ ##0_8;\-#\ ##0_8;\-0\8"/>
    <numFmt numFmtId="195" formatCode="#\ ##0_0;\-#\ ##0_8;\-_8"/>
    <numFmt numFmtId="196" formatCode="#\ ##0_8;\-#\ ##0_8;_8"/>
    <numFmt numFmtId="197" formatCode="#\ ##0_8;\-#\ ##0_8;0_8"/>
    <numFmt numFmtId="198" formatCode="#\ ##0_8;\-#\ ##0_8;\-\-_8"/>
    <numFmt numFmtId="199" formatCode="#\ ##0_8;\-#\ ##0_8;\-_9"/>
    <numFmt numFmtId="200" formatCode="#\ ##0_8;\-#\ ###0_8;\-_8"/>
    <numFmt numFmtId="201" formatCode="##\ ##0_8;\-#\ ##0_8;\-_8"/>
    <numFmt numFmtId="202" formatCode="#\ ##0_8;\-##\ ##0_8;\-_8"/>
    <numFmt numFmtId="203" formatCode="#,##0&quot; &quot;;\-\ #,##0&quot; &quot;;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 numFmtId="208" formatCode="#,##0&quot;  &quot;;\-\ #,##0&quot; &quot;;0&quot; &quot;;@&quot;&quot;"/>
    <numFmt numFmtId="209" formatCode="#,##0&quot; &quot;;\-\ #,##0&quot; &quot;;0&quot; &quot;;@&quot;&quot;"/>
    <numFmt numFmtId="210" formatCode="#,##0&quot; &quot;;\-\ #,##0&quot;  &quot;;0&quot; &quot;;@&quot;&quot;"/>
    <numFmt numFmtId="211" formatCode="0.0"/>
    <numFmt numFmtId="212" formatCode="0&quot;  &quot;"/>
    <numFmt numFmtId="213" formatCode="#,##0&quot;      &quot;;\-\ #,##0&quot;      &quot;;0&quot;      &quot;;@&quot;      &quot;"/>
    <numFmt numFmtId="214" formatCode="#,##0&quot;   &quot;;\-\ #,##0&quot;   &quot;;0&quot;   &quot;;@&quot;   &quot;"/>
  </numFmts>
  <fonts count="77">
    <font>
      <sz val="10"/>
      <color theme="1"/>
      <name val="Arial"/>
      <family val="2"/>
    </font>
    <font>
      <sz val="10"/>
      <color indexed="8"/>
      <name val="Arial"/>
      <family val="2"/>
    </font>
    <font>
      <sz val="8"/>
      <color indexed="8"/>
      <name val="Arial"/>
      <family val="2"/>
    </font>
    <font>
      <sz val="10"/>
      <name val="Arial"/>
      <family val="2"/>
    </font>
    <font>
      <sz val="6"/>
      <color indexed="8"/>
      <name val="Arial"/>
      <family val="2"/>
    </font>
    <font>
      <b/>
      <sz val="10"/>
      <name val="Arial"/>
      <family val="2"/>
    </font>
    <font>
      <sz val="9"/>
      <name val="Arial"/>
      <family val="2"/>
    </font>
    <font>
      <b/>
      <sz val="9"/>
      <name val="Arial"/>
      <family val="2"/>
    </font>
    <font>
      <u val="single"/>
      <sz val="9"/>
      <name val="Arial"/>
      <family val="2"/>
    </font>
    <font>
      <sz val="7"/>
      <name val="Arial"/>
      <family val="2"/>
    </font>
    <font>
      <sz val="6"/>
      <name val="Arial"/>
      <family val="2"/>
    </font>
    <font>
      <sz val="8"/>
      <name val="Arial"/>
      <family val="2"/>
    </font>
    <font>
      <b/>
      <sz val="8"/>
      <name val="Arial"/>
      <family val="2"/>
    </font>
    <font>
      <sz val="12"/>
      <name val="Arial"/>
      <family val="2"/>
    </font>
    <font>
      <b/>
      <sz val="30"/>
      <name val="Arial"/>
      <family val="2"/>
    </font>
    <font>
      <b/>
      <sz val="30"/>
      <name val="Modern"/>
      <family val="3"/>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8"/>
      <color indexed="8"/>
      <name val="Arial"/>
      <family val="2"/>
    </font>
    <font>
      <sz val="9"/>
      <color indexed="8"/>
      <name val="Arial"/>
      <family val="2"/>
    </font>
    <font>
      <b/>
      <sz val="9"/>
      <color indexed="8"/>
      <name val="Arial"/>
      <family val="2"/>
    </font>
    <font>
      <i/>
      <sz val="9"/>
      <color indexed="8"/>
      <name val="Arial"/>
      <family val="2"/>
    </font>
    <font>
      <sz val="8"/>
      <color indexed="10"/>
      <name val="Arial"/>
      <family val="2"/>
    </font>
    <font>
      <sz val="6"/>
      <color indexed="10"/>
      <name val="Arial"/>
      <family val="2"/>
    </font>
    <font>
      <b/>
      <sz val="20"/>
      <color indexed="8"/>
      <name val="Arial"/>
      <family val="2"/>
    </font>
    <font>
      <b/>
      <sz val="35"/>
      <color indexed="8"/>
      <name val="Arial"/>
      <family val="2"/>
    </font>
    <font>
      <b/>
      <sz val="12"/>
      <color indexed="8"/>
      <name val="Arial"/>
      <family val="2"/>
    </font>
    <font>
      <sz val="20"/>
      <color indexed="8"/>
      <name val="Arial"/>
      <family val="2"/>
    </font>
    <font>
      <sz val="5"/>
      <color indexed="8"/>
      <name val="Arial"/>
      <family val="2"/>
    </font>
    <font>
      <b/>
      <u val="single"/>
      <sz val="9"/>
      <color indexed="8"/>
      <name val="Arial"/>
      <family val="0"/>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sz val="6"/>
      <color theme="1"/>
      <name val="Arial"/>
      <family val="2"/>
    </font>
    <font>
      <b/>
      <sz val="9"/>
      <color theme="1"/>
      <name val="Arial"/>
      <family val="2"/>
    </font>
    <font>
      <i/>
      <sz val="9"/>
      <color theme="1"/>
      <name val="Arial"/>
      <family val="2"/>
    </font>
    <font>
      <sz val="8"/>
      <color rgb="FFFF0000"/>
      <name val="Arial"/>
      <family val="2"/>
    </font>
    <font>
      <sz val="6"/>
      <color rgb="FFFF0000"/>
      <name val="Arial"/>
      <family val="2"/>
    </font>
    <font>
      <b/>
      <sz val="20"/>
      <color theme="1"/>
      <name val="Arial"/>
      <family val="2"/>
    </font>
    <font>
      <sz val="5"/>
      <color theme="1"/>
      <name val="Arial"/>
      <family val="2"/>
    </font>
    <font>
      <sz val="20"/>
      <color theme="1"/>
      <name val="Arial"/>
      <family val="2"/>
    </font>
    <font>
      <b/>
      <sz val="35"/>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color rgb="FF000000"/>
      </right>
      <top style="hair"/>
      <bottom>
        <color indexed="63"/>
      </bottom>
    </border>
    <border>
      <left style="hair"/>
      <right style="hair">
        <color rgb="FF000000"/>
      </right>
      <top>
        <color indexed="63"/>
      </top>
      <bottom>
        <color indexed="63"/>
      </bottom>
    </border>
    <border>
      <left>
        <color indexed="63"/>
      </left>
      <right style="hair"/>
      <top>
        <color indexed="63"/>
      </top>
      <bottom>
        <color indexed="63"/>
      </bottom>
    </border>
    <border>
      <left style="hair">
        <color rgb="FF000000"/>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hair"/>
      <bottom>
        <color indexed="63"/>
      </bottom>
    </border>
    <border>
      <left style="hair">
        <color rgb="FF000000"/>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98">
    <xf numFmtId="0" fontId="0" fillId="0" borderId="0" xfId="0" applyAlignment="1">
      <alignment/>
    </xf>
    <xf numFmtId="0" fontId="64" fillId="0" borderId="0" xfId="0" applyFont="1" applyAlignment="1">
      <alignment horizontal="right" vertical="center" wrapText="1"/>
    </xf>
    <xf numFmtId="0" fontId="64" fillId="0" borderId="0" xfId="0" applyFont="1" applyBorder="1" applyAlignment="1">
      <alignment horizontal="left" vertical="center" wrapText="1" indent="1"/>
    </xf>
    <xf numFmtId="0" fontId="64" fillId="0" borderId="0" xfId="0" applyFont="1" applyAlignment="1">
      <alignment/>
    </xf>
    <xf numFmtId="0" fontId="65" fillId="0" borderId="0" xfId="0" applyFont="1" applyAlignment="1">
      <alignment/>
    </xf>
    <xf numFmtId="0" fontId="66" fillId="0" borderId="0" xfId="0" applyFont="1" applyAlignment="1">
      <alignment horizontal="left" vertical="center" wrapText="1"/>
    </xf>
    <xf numFmtId="0" fontId="0" fillId="0" borderId="0" xfId="57">
      <alignment/>
      <protection/>
    </xf>
    <xf numFmtId="0" fontId="5" fillId="0" borderId="0" xfId="60" applyFont="1" applyAlignment="1">
      <alignment horizontal="left" vertical="center"/>
      <protection/>
    </xf>
    <xf numFmtId="0" fontId="6" fillId="0" borderId="0" xfId="60" applyFont="1">
      <alignment/>
      <protection/>
    </xf>
    <xf numFmtId="0" fontId="6" fillId="0" borderId="0" xfId="60" applyFont="1" applyAlignment="1">
      <alignment horizontal="left" vertical="center"/>
      <protection/>
    </xf>
    <xf numFmtId="0" fontId="6" fillId="0" borderId="0" xfId="60" applyFont="1" applyAlignment="1">
      <alignment horizontal="right"/>
      <protection/>
    </xf>
    <xf numFmtId="0" fontId="6" fillId="0" borderId="0" xfId="60" applyFont="1" applyAlignment="1">
      <alignment horizontal="right" vertical="center"/>
      <protection/>
    </xf>
    <xf numFmtId="0" fontId="6" fillId="0" borderId="0" xfId="60" applyFont="1" applyAlignment="1">
      <alignment vertical="center"/>
      <protection/>
    </xf>
    <xf numFmtId="0" fontId="6" fillId="0" borderId="0" xfId="60" applyNumberFormat="1" applyFont="1" applyFill="1" applyAlignment="1">
      <alignment horizontal="right" wrapText="1"/>
      <protection/>
    </xf>
    <xf numFmtId="49" fontId="7" fillId="0" borderId="0" xfId="60" applyNumberFormat="1" applyFont="1" applyFill="1" applyAlignment="1">
      <alignment vertical="center" wrapText="1"/>
      <protection/>
    </xf>
    <xf numFmtId="49" fontId="6" fillId="0" borderId="0" xfId="60" applyNumberFormat="1" applyFont="1" applyFill="1" applyAlignment="1">
      <alignment vertical="center" wrapText="1"/>
      <protection/>
    </xf>
    <xf numFmtId="0" fontId="6" fillId="0" borderId="0" xfId="60" applyNumberFormat="1" applyFont="1" applyFill="1" applyAlignment="1">
      <alignment wrapText="1"/>
      <protection/>
    </xf>
    <xf numFmtId="49" fontId="6" fillId="0" borderId="0" xfId="53" applyNumberFormat="1" applyFont="1" applyFill="1" applyAlignment="1">
      <alignment vertical="center" wrapText="1"/>
      <protection/>
    </xf>
    <xf numFmtId="0" fontId="6" fillId="0" borderId="0" xfId="60" applyFont="1" applyAlignment="1">
      <alignment horizontal="left" vertical="top"/>
      <protection/>
    </xf>
    <xf numFmtId="0" fontId="6" fillId="0" borderId="0" xfId="60" applyFont="1" applyAlignment="1">
      <alignment vertical="center" wrapText="1"/>
      <protection/>
    </xf>
    <xf numFmtId="0" fontId="6" fillId="0" borderId="0" xfId="56" applyFont="1" applyAlignment="1">
      <alignment vertical="center"/>
      <protection/>
    </xf>
    <xf numFmtId="0" fontId="6" fillId="0" borderId="0" xfId="56" applyFont="1" applyAlignment="1">
      <alignment horizontal="right" vertical="top"/>
      <protection/>
    </xf>
    <xf numFmtId="0" fontId="6" fillId="0" borderId="0" xfId="56" applyFont="1" applyAlignment="1">
      <alignment vertical="top" wrapText="1"/>
      <protection/>
    </xf>
    <xf numFmtId="0" fontId="6" fillId="0" borderId="0" xfId="56" applyFont="1">
      <alignment/>
      <protection/>
    </xf>
    <xf numFmtId="0" fontId="6" fillId="0" borderId="0" xfId="60" applyFont="1" applyAlignment="1">
      <alignment horizontal="justify"/>
      <protection/>
    </xf>
    <xf numFmtId="0" fontId="6" fillId="0" borderId="0" xfId="60" applyFont="1" applyAlignment="1">
      <alignment horizontal="justify" vertical="center"/>
      <protection/>
    </xf>
    <xf numFmtId="0" fontId="8" fillId="0" borderId="0" xfId="60" applyFont="1" applyAlignment="1">
      <alignment horizontal="justify" vertical="center"/>
      <protection/>
    </xf>
    <xf numFmtId="0" fontId="67" fillId="0" borderId="10" xfId="0" applyFont="1" applyBorder="1" applyAlignment="1">
      <alignment horizontal="center" vertical="center" wrapText="1"/>
    </xf>
    <xf numFmtId="0" fontId="67" fillId="0" borderId="11" xfId="0" applyFont="1" applyBorder="1" applyAlignment="1">
      <alignment horizontal="center" vertical="center"/>
    </xf>
    <xf numFmtId="0" fontId="67" fillId="0" borderId="0" xfId="0" applyFont="1" applyAlignment="1">
      <alignment horizontal="center" vertical="center"/>
    </xf>
    <xf numFmtId="178" fontId="10" fillId="0" borderId="0" xfId="0" applyNumberFormat="1" applyFont="1" applyBorder="1" applyAlignment="1" applyProtection="1">
      <alignment horizontal="right"/>
      <protection/>
    </xf>
    <xf numFmtId="0" fontId="67" fillId="0" borderId="12" xfId="0" applyFont="1" applyBorder="1" applyAlignment="1">
      <alignment horizontal="center" vertical="center" wrapText="1"/>
    </xf>
    <xf numFmtId="0" fontId="68" fillId="0" borderId="0" xfId="0" applyFont="1" applyAlignment="1">
      <alignment horizontal="left" vertical="center" wrapText="1"/>
    </xf>
    <xf numFmtId="0" fontId="64" fillId="0" borderId="0" xfId="0" applyFont="1" applyAlignment="1">
      <alignment horizontal="left"/>
    </xf>
    <xf numFmtId="0" fontId="64" fillId="0" borderId="0" xfId="0" applyFont="1" applyBorder="1" applyAlignment="1">
      <alignment/>
    </xf>
    <xf numFmtId="0" fontId="64" fillId="0" borderId="0" xfId="0" applyFont="1" applyBorder="1" applyAlignment="1">
      <alignment horizontal="center" vertical="center" wrapText="1"/>
    </xf>
    <xf numFmtId="0" fontId="67" fillId="0" borderId="12" xfId="0" applyNumberFormat="1" applyFont="1" applyBorder="1" applyAlignment="1">
      <alignment horizontal="center" vertical="center" wrapText="1"/>
    </xf>
    <xf numFmtId="0" fontId="64" fillId="0" borderId="13" xfId="0" applyFont="1" applyBorder="1" applyAlignment="1">
      <alignment horizontal="left" wrapText="1"/>
    </xf>
    <xf numFmtId="0" fontId="65" fillId="0" borderId="13" xfId="0" applyFont="1" applyBorder="1" applyAlignment="1">
      <alignment horizontal="left" wrapText="1"/>
    </xf>
    <xf numFmtId="0" fontId="64" fillId="0" borderId="0" xfId="0" applyFont="1" applyAlignment="1">
      <alignment horizontal="center"/>
    </xf>
    <xf numFmtId="0" fontId="66" fillId="0" borderId="0" xfId="57" applyFont="1">
      <alignment/>
      <protection/>
    </xf>
    <xf numFmtId="0" fontId="66" fillId="0" borderId="0" xfId="57" applyFont="1" applyAlignment="1">
      <alignment wrapText="1"/>
      <protection/>
    </xf>
    <xf numFmtId="178" fontId="64" fillId="0" borderId="0" xfId="0" applyNumberFormat="1" applyFont="1" applyAlignment="1">
      <alignment horizontal="right"/>
    </xf>
    <xf numFmtId="49" fontId="68" fillId="0" borderId="0" xfId="0" applyNumberFormat="1" applyFont="1" applyAlignment="1">
      <alignment vertical="top"/>
    </xf>
    <xf numFmtId="49" fontId="66" fillId="0" borderId="0" xfId="0" applyNumberFormat="1" applyFont="1" applyAlignment="1">
      <alignment vertical="top"/>
    </xf>
    <xf numFmtId="49" fontId="69" fillId="0" borderId="0" xfId="0" applyNumberFormat="1" applyFont="1" applyAlignment="1">
      <alignment vertical="top"/>
    </xf>
    <xf numFmtId="0" fontId="69" fillId="0" borderId="0" xfId="0" applyFont="1" applyAlignment="1">
      <alignment horizontal="left" vertical="center" wrapText="1"/>
    </xf>
    <xf numFmtId="0" fontId="64" fillId="0" borderId="14" xfId="0" applyFont="1" applyBorder="1" applyAlignment="1">
      <alignment horizontal="left" wrapText="1"/>
    </xf>
    <xf numFmtId="0" fontId="64" fillId="0" borderId="15" xfId="0" applyFont="1" applyBorder="1" applyAlignment="1">
      <alignment horizontal="left" wrapText="1"/>
    </xf>
    <xf numFmtId="0" fontId="64" fillId="0" borderId="16" xfId="0" applyFont="1" applyBorder="1" applyAlignment="1">
      <alignment horizontal="left" wrapText="1"/>
    </xf>
    <xf numFmtId="0" fontId="65" fillId="0" borderId="16" xfId="0" applyFont="1" applyBorder="1" applyAlignment="1">
      <alignment horizontal="left" wrapText="1"/>
    </xf>
    <xf numFmtId="49" fontId="64" fillId="0" borderId="16" xfId="0" applyNumberFormat="1" applyFont="1" applyBorder="1" applyAlignment="1">
      <alignment horizontal="left" wrapText="1"/>
    </xf>
    <xf numFmtId="179" fontId="64" fillId="0" borderId="0" xfId="0" applyNumberFormat="1" applyFont="1" applyAlignment="1">
      <alignment/>
    </xf>
    <xf numFmtId="0" fontId="68" fillId="0" borderId="0" xfId="0" applyNumberFormat="1" applyFont="1" applyAlignment="1">
      <alignment horizontal="center" vertical="center"/>
    </xf>
    <xf numFmtId="0" fontId="64" fillId="0" borderId="0" xfId="0" applyNumberFormat="1" applyFont="1" applyAlignment="1">
      <alignment horizontal="center" vertical="center"/>
    </xf>
    <xf numFmtId="0" fontId="64" fillId="0" borderId="0" xfId="0" applyNumberFormat="1" applyFont="1" applyAlignment="1">
      <alignment/>
    </xf>
    <xf numFmtId="0" fontId="67" fillId="0" borderId="11" xfId="0" applyNumberFormat="1" applyFont="1" applyBorder="1" applyAlignment="1">
      <alignment horizontal="center" vertical="center"/>
    </xf>
    <xf numFmtId="0" fontId="67" fillId="0" borderId="10" xfId="0" applyNumberFormat="1" applyFont="1" applyBorder="1" applyAlignment="1">
      <alignment horizontal="center" vertical="center" wrapText="1"/>
    </xf>
    <xf numFmtId="0" fontId="67" fillId="0" borderId="11" xfId="0" applyNumberFormat="1" applyFont="1" applyBorder="1" applyAlignment="1">
      <alignment horizontal="center" vertical="center" wrapText="1"/>
    </xf>
    <xf numFmtId="0" fontId="67" fillId="0" borderId="0" xfId="0" applyNumberFormat="1" applyFont="1" applyAlignment="1">
      <alignment horizontal="center" vertical="center"/>
    </xf>
    <xf numFmtId="0" fontId="68" fillId="0" borderId="0" xfId="0" applyNumberFormat="1" applyFont="1" applyAlignment="1">
      <alignment vertical="center"/>
    </xf>
    <xf numFmtId="0" fontId="65" fillId="0" borderId="0" xfId="0" applyNumberFormat="1" applyFont="1" applyAlignment="1">
      <alignment vertical="center"/>
    </xf>
    <xf numFmtId="0" fontId="67" fillId="0" borderId="12" xfId="0" applyNumberFormat="1" applyFont="1" applyFill="1" applyBorder="1" applyAlignment="1">
      <alignment horizontal="center" vertical="center" wrapText="1"/>
    </xf>
    <xf numFmtId="0" fontId="67" fillId="0" borderId="0" xfId="0" applyNumberFormat="1" applyFont="1" applyBorder="1" applyAlignment="1">
      <alignment horizontal="center" vertical="center"/>
    </xf>
    <xf numFmtId="0" fontId="65" fillId="0" borderId="0" xfId="0" applyNumberFormat="1" applyFont="1" applyBorder="1" applyAlignment="1">
      <alignment vertical="center" wrapText="1"/>
    </xf>
    <xf numFmtId="0" fontId="64" fillId="0" borderId="0" xfId="0" applyNumberFormat="1" applyFont="1" applyBorder="1" applyAlignment="1">
      <alignment/>
    </xf>
    <xf numFmtId="0" fontId="68" fillId="0" borderId="0" xfId="0" applyNumberFormat="1" applyFont="1" applyAlignment="1">
      <alignment/>
    </xf>
    <xf numFmtId="0" fontId="64" fillId="0" borderId="16" xfId="0" applyFont="1" applyBorder="1" applyAlignment="1">
      <alignment horizontal="left" vertical="center" wrapText="1"/>
    </xf>
    <xf numFmtId="0" fontId="65" fillId="0" borderId="16" xfId="0" applyFont="1" applyBorder="1" applyAlignment="1">
      <alignment horizontal="left" vertical="center" wrapText="1"/>
    </xf>
    <xf numFmtId="0" fontId="64" fillId="0" borderId="0" xfId="0" applyFont="1" applyFill="1" applyAlignment="1">
      <alignment/>
    </xf>
    <xf numFmtId="0" fontId="70" fillId="0" borderId="0" xfId="0" applyFont="1" applyAlignment="1">
      <alignment/>
    </xf>
    <xf numFmtId="0" fontId="11" fillId="0" borderId="16" xfId="0" applyFont="1" applyBorder="1" applyAlignment="1">
      <alignment horizontal="left" wrapText="1"/>
    </xf>
    <xf numFmtId="179" fontId="70" fillId="0" borderId="0" xfId="0" applyNumberFormat="1" applyFont="1" applyAlignment="1">
      <alignment/>
    </xf>
    <xf numFmtId="0" fontId="71" fillId="0" borderId="0" xfId="0" applyNumberFormat="1" applyFont="1" applyAlignment="1">
      <alignment horizontal="center" vertical="center"/>
    </xf>
    <xf numFmtId="0" fontId="67" fillId="0" borderId="0" xfId="0" applyFont="1" applyAlignment="1">
      <alignment/>
    </xf>
    <xf numFmtId="179" fontId="71" fillId="0" borderId="0" xfId="0" applyNumberFormat="1" applyFont="1" applyAlignment="1">
      <alignment/>
    </xf>
    <xf numFmtId="0" fontId="67" fillId="0" borderId="10" xfId="0" applyNumberFormat="1" applyFont="1" applyFill="1" applyBorder="1" applyAlignment="1">
      <alignment horizontal="center" vertical="center" wrapText="1"/>
    </xf>
    <xf numFmtId="0" fontId="66" fillId="0" borderId="0" xfId="57" applyFont="1" applyAlignment="1">
      <alignment vertical="top" wrapText="1"/>
      <protection/>
    </xf>
    <xf numFmtId="0" fontId="0" fillId="0" borderId="0" xfId="57" applyFont="1">
      <alignment/>
      <protection/>
    </xf>
    <xf numFmtId="0" fontId="66" fillId="0" borderId="0" xfId="57" applyFont="1" applyAlignment="1">
      <alignment horizontal="left" vertical="center" indent="33"/>
      <protection/>
    </xf>
    <xf numFmtId="49" fontId="66" fillId="0" borderId="0" xfId="0" applyNumberFormat="1" applyFont="1" applyAlignment="1">
      <alignment horizontal="right" vertical="center"/>
    </xf>
    <xf numFmtId="49" fontId="0" fillId="0" borderId="0" xfId="0" applyNumberFormat="1" applyFont="1" applyAlignment="1">
      <alignment horizontal="right"/>
    </xf>
    <xf numFmtId="0" fontId="68" fillId="0" borderId="0" xfId="57" applyFont="1" applyAlignment="1">
      <alignment vertical="center"/>
      <protection/>
    </xf>
    <xf numFmtId="0" fontId="0" fillId="0" borderId="0" xfId="57" applyFont="1" applyAlignment="1">
      <alignment/>
      <protection/>
    </xf>
    <xf numFmtId="49" fontId="66" fillId="0" borderId="0" xfId="57" applyNumberFormat="1" applyFont="1" applyAlignment="1">
      <alignment horizontal="left" vertical="center"/>
      <protection/>
    </xf>
    <xf numFmtId="0" fontId="66" fillId="0" borderId="0" xfId="57" applyNumberFormat="1" applyFont="1" applyAlignment="1">
      <alignment horizontal="left" vertical="center"/>
      <protection/>
    </xf>
    <xf numFmtId="0" fontId="66" fillId="0" borderId="0" xfId="57" applyFont="1" applyAlignment="1">
      <alignment horizontal="left" vertical="center"/>
      <protection/>
    </xf>
    <xf numFmtId="0" fontId="64" fillId="0" borderId="0" xfId="0" applyFont="1" applyAlignment="1">
      <alignment/>
    </xf>
    <xf numFmtId="0" fontId="64" fillId="0" borderId="13" xfId="0" applyFont="1" applyBorder="1" applyAlignment="1">
      <alignment horizontal="left" wrapText="1"/>
    </xf>
    <xf numFmtId="0" fontId="65" fillId="0" borderId="13" xfId="0" applyFont="1" applyBorder="1" applyAlignment="1">
      <alignment horizontal="left" wrapText="1"/>
    </xf>
    <xf numFmtId="190" fontId="65" fillId="0" borderId="0" xfId="0" applyNumberFormat="1" applyFont="1" applyFill="1" applyAlignment="1">
      <alignment horizontal="right"/>
    </xf>
    <xf numFmtId="178" fontId="64" fillId="0" borderId="0" xfId="0" applyNumberFormat="1" applyFont="1" applyAlignment="1">
      <alignment/>
    </xf>
    <xf numFmtId="3" fontId="68" fillId="0" borderId="0" xfId="0" applyNumberFormat="1" applyFont="1" applyAlignment="1">
      <alignment horizontal="center" vertical="center"/>
    </xf>
    <xf numFmtId="3" fontId="64" fillId="0" borderId="0" xfId="0" applyNumberFormat="1" applyFont="1" applyAlignment="1">
      <alignment/>
    </xf>
    <xf numFmtId="3" fontId="67" fillId="0" borderId="0" xfId="0" applyNumberFormat="1" applyFont="1" applyAlignment="1">
      <alignment horizontal="center" vertical="center"/>
    </xf>
    <xf numFmtId="180" fontId="64" fillId="0" borderId="0" xfId="0" applyNumberFormat="1" applyFont="1" applyAlignment="1">
      <alignment/>
    </xf>
    <xf numFmtId="1" fontId="64" fillId="0" borderId="0" xfId="0" applyNumberFormat="1" applyFont="1" applyAlignment="1">
      <alignment/>
    </xf>
    <xf numFmtId="178" fontId="11" fillId="0" borderId="0" xfId="57" applyNumberFormat="1" applyFont="1" applyFill="1" applyAlignment="1">
      <alignment horizontal="right"/>
      <protection/>
    </xf>
    <xf numFmtId="178" fontId="12" fillId="0" borderId="0" xfId="57" applyNumberFormat="1" applyFont="1" applyFill="1" applyAlignment="1">
      <alignment horizontal="right"/>
      <protection/>
    </xf>
    <xf numFmtId="178" fontId="11" fillId="0" borderId="0" xfId="57" applyNumberFormat="1" applyFont="1" applyFill="1" applyBorder="1" applyAlignment="1">
      <alignment horizontal="right"/>
      <protection/>
    </xf>
    <xf numFmtId="178" fontId="12" fillId="0" borderId="0" xfId="57" applyNumberFormat="1" applyFont="1" applyFill="1" applyBorder="1" applyAlignment="1">
      <alignment horizontal="right"/>
      <protection/>
    </xf>
    <xf numFmtId="179" fontId="11" fillId="0" borderId="0" xfId="57" applyNumberFormat="1" applyFont="1" applyFill="1" applyAlignment="1">
      <alignment horizontal="right"/>
      <protection/>
    </xf>
    <xf numFmtId="179" fontId="12" fillId="0" borderId="0" xfId="57" applyNumberFormat="1" applyFont="1" applyFill="1" applyAlignment="1">
      <alignment horizontal="right"/>
      <protection/>
    </xf>
    <xf numFmtId="212" fontId="10" fillId="0" borderId="17" xfId="57" applyNumberFormat="1" applyFont="1" applyFill="1" applyBorder="1" applyAlignment="1" applyProtection="1">
      <alignment horizontal="right"/>
      <protection/>
    </xf>
    <xf numFmtId="180" fontId="11" fillId="0" borderId="0" xfId="57" applyNumberFormat="1" applyFont="1" applyFill="1" applyAlignment="1">
      <alignment horizontal="right"/>
      <protection/>
    </xf>
    <xf numFmtId="178" fontId="11" fillId="0" borderId="18" xfId="57" applyNumberFormat="1" applyFont="1" applyFill="1" applyBorder="1" applyAlignment="1">
      <alignment horizontal="right"/>
      <protection/>
    </xf>
    <xf numFmtId="178" fontId="12" fillId="0" borderId="18" xfId="57" applyNumberFormat="1" applyFont="1" applyFill="1" applyBorder="1" applyAlignment="1">
      <alignment horizontal="right"/>
      <protection/>
    </xf>
    <xf numFmtId="181" fontId="11" fillId="0" borderId="0" xfId="57" applyNumberFormat="1" applyFont="1" applyFill="1" applyAlignment="1">
      <alignment horizontal="right"/>
      <protection/>
    </xf>
    <xf numFmtId="181" fontId="12" fillId="0" borderId="0" xfId="57" applyNumberFormat="1" applyFont="1" applyFill="1" applyAlignment="1">
      <alignment horizontal="right"/>
      <protection/>
    </xf>
    <xf numFmtId="0" fontId="72" fillId="0" borderId="0" xfId="57" applyFont="1" applyAlignment="1">
      <alignment vertical="center"/>
      <protection/>
    </xf>
    <xf numFmtId="214" fontId="11" fillId="0" borderId="0" xfId="57" applyNumberFormat="1" applyFont="1" applyFill="1" applyAlignment="1">
      <alignment horizontal="right"/>
      <protection/>
    </xf>
    <xf numFmtId="214" fontId="12" fillId="0" borderId="0" xfId="57" applyNumberFormat="1" applyFont="1" applyFill="1" applyAlignment="1">
      <alignment horizontal="right"/>
      <protection/>
    </xf>
    <xf numFmtId="49" fontId="66" fillId="0" borderId="0" xfId="57" applyNumberFormat="1" applyFont="1" applyAlignment="1">
      <alignment horizontal="left" vertical="center"/>
      <protection/>
    </xf>
    <xf numFmtId="0" fontId="0" fillId="0" borderId="0" xfId="57" applyFont="1" applyAlignment="1">
      <alignment horizontal="center"/>
      <protection/>
    </xf>
    <xf numFmtId="0" fontId="66" fillId="0" borderId="0" xfId="57" applyFont="1" applyAlignment="1">
      <alignment horizontal="left" vertical="center"/>
      <protection/>
    </xf>
    <xf numFmtId="0" fontId="66" fillId="0" borderId="0" xfId="57" applyFont="1" applyBorder="1" applyAlignment="1">
      <alignment horizontal="center" vertical="center"/>
      <protection/>
    </xf>
    <xf numFmtId="0" fontId="64" fillId="0" borderId="0" xfId="57" applyFont="1" applyBorder="1" applyAlignment="1">
      <alignment horizontal="left" vertical="center"/>
      <protection/>
    </xf>
    <xf numFmtId="0" fontId="73" fillId="0" borderId="19" xfId="57" applyFont="1" applyBorder="1" applyAlignment="1">
      <alignment horizontal="center" vertical="center"/>
      <protection/>
    </xf>
    <xf numFmtId="0" fontId="66" fillId="0" borderId="20" xfId="57" applyFont="1" applyBorder="1" applyAlignment="1">
      <alignment horizontal="center" vertical="center"/>
      <protection/>
    </xf>
    <xf numFmtId="0" fontId="68" fillId="0" borderId="0" xfId="57" applyFont="1" applyAlignment="1">
      <alignment horizontal="center" vertical="center"/>
      <protection/>
    </xf>
    <xf numFmtId="0" fontId="66" fillId="0" borderId="0" xfId="57" applyFont="1" applyAlignment="1">
      <alignment horizontal="center" vertical="center"/>
      <protection/>
    </xf>
    <xf numFmtId="0" fontId="68" fillId="0" borderId="19" xfId="57" applyFont="1" applyBorder="1" applyAlignment="1">
      <alignment horizontal="right"/>
      <protection/>
    </xf>
    <xf numFmtId="0" fontId="73" fillId="0" borderId="20" xfId="57" applyFont="1" applyBorder="1" applyAlignment="1">
      <alignment horizontal="center" vertical="center"/>
      <protection/>
    </xf>
    <xf numFmtId="0" fontId="73" fillId="0" borderId="0" xfId="57" applyFont="1" applyBorder="1" applyAlignment="1">
      <alignment horizontal="center" vertical="center"/>
      <protection/>
    </xf>
    <xf numFmtId="0" fontId="66" fillId="0" borderId="0" xfId="55" applyFont="1" applyBorder="1" applyAlignment="1">
      <alignment horizontal="center" vertical="center"/>
      <protection/>
    </xf>
    <xf numFmtId="0" fontId="66" fillId="0" borderId="0" xfId="57" applyFont="1" applyAlignment="1">
      <alignment horizontal="right"/>
      <protection/>
    </xf>
    <xf numFmtId="0" fontId="72" fillId="0" borderId="0" xfId="0" applyFont="1" applyAlignment="1">
      <alignment horizontal="left" vertical="center" wrapText="1"/>
    </xf>
    <xf numFmtId="0" fontId="72" fillId="0" borderId="0" xfId="0" applyFont="1" applyAlignment="1">
      <alignment vertical="center" wrapText="1"/>
    </xf>
    <xf numFmtId="0" fontId="72" fillId="0" borderId="0" xfId="0" applyFont="1" applyAlignment="1">
      <alignment vertical="center"/>
    </xf>
    <xf numFmtId="0" fontId="74" fillId="0" borderId="0" xfId="60" applyFont="1" applyAlignment="1">
      <alignment horizontal="left"/>
      <protection/>
    </xf>
    <xf numFmtId="0" fontId="14" fillId="0" borderId="21" xfId="57" applyFont="1" applyBorder="1" applyAlignment="1">
      <alignment horizontal="left" wrapText="1"/>
      <protection/>
    </xf>
    <xf numFmtId="0" fontId="15" fillId="0" borderId="21" xfId="57" applyFont="1" applyBorder="1" applyAlignment="1">
      <alignment horizontal="left" wrapText="1"/>
      <protection/>
    </xf>
    <xf numFmtId="0" fontId="75" fillId="0" borderId="21" xfId="57" applyFont="1" applyBorder="1" applyAlignment="1">
      <alignment horizontal="center" vertical="center" wrapText="1"/>
      <protection/>
    </xf>
    <xf numFmtId="0" fontId="76" fillId="0" borderId="22" xfId="60" applyFont="1" applyBorder="1" applyAlignment="1">
      <alignment horizontal="left" vertical="center" wrapText="1"/>
      <protection/>
    </xf>
    <xf numFmtId="0" fontId="13" fillId="0" borderId="22" xfId="60" applyFont="1" applyBorder="1" applyAlignment="1">
      <alignment horizontal="right" vertical="center" wrapText="1"/>
      <protection/>
    </xf>
    <xf numFmtId="0" fontId="76" fillId="0" borderId="0" xfId="55" applyFont="1" applyBorder="1" applyAlignment="1">
      <alignment horizontal="center" vertical="center" wrapText="1"/>
      <protection/>
    </xf>
    <xf numFmtId="0" fontId="72" fillId="0" borderId="0" xfId="57" applyFont="1" applyAlignment="1">
      <alignment horizontal="left" vertical="center"/>
      <protection/>
    </xf>
    <xf numFmtId="0" fontId="5" fillId="0" borderId="0" xfId="60" applyFont="1" applyAlignment="1">
      <alignment horizontal="left" vertical="center"/>
      <protection/>
    </xf>
    <xf numFmtId="0" fontId="6" fillId="0" borderId="0" xfId="60" applyFont="1" applyAlignment="1">
      <alignment horizontal="left" vertical="center"/>
      <protection/>
    </xf>
    <xf numFmtId="0" fontId="66" fillId="0" borderId="0" xfId="60" applyNumberFormat="1" applyFont="1" applyAlignment="1">
      <alignment horizontal="left" vertical="center"/>
      <protection/>
    </xf>
    <xf numFmtId="0" fontId="64" fillId="0" borderId="11" xfId="0" applyFont="1" applyBorder="1" applyAlignment="1">
      <alignment horizontal="center" vertical="center" wrapText="1"/>
    </xf>
    <xf numFmtId="0" fontId="64"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left" vertical="center"/>
    </xf>
    <xf numFmtId="0" fontId="68" fillId="0" borderId="12" xfId="0" applyFont="1" applyBorder="1" applyAlignment="1">
      <alignment horizontal="left" vertical="center"/>
    </xf>
    <xf numFmtId="0" fontId="65" fillId="0" borderId="0" xfId="0" applyFont="1" applyBorder="1" applyAlignment="1">
      <alignment horizontal="center" vertical="center" wrapText="1"/>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5" fillId="0" borderId="12" xfId="0" applyFont="1" applyBorder="1" applyAlignment="1">
      <alignment horizontal="center" vertical="center" wrapText="1"/>
    </xf>
    <xf numFmtId="0" fontId="65" fillId="0" borderId="12" xfId="0" applyFont="1" applyBorder="1" applyAlignment="1">
      <alignment horizontal="center" vertical="center"/>
    </xf>
    <xf numFmtId="0" fontId="65" fillId="0" borderId="10" xfId="0" applyFont="1" applyBorder="1" applyAlignment="1">
      <alignment horizontal="center" vertical="center"/>
    </xf>
    <xf numFmtId="0" fontId="68" fillId="0" borderId="11" xfId="0" applyNumberFormat="1" applyFont="1" applyBorder="1" applyAlignment="1">
      <alignment horizontal="center" vertical="center" wrapText="1"/>
    </xf>
    <xf numFmtId="0" fontId="68" fillId="0" borderId="12" xfId="0" applyNumberFormat="1" applyFont="1" applyBorder="1" applyAlignment="1">
      <alignment horizontal="center" vertical="center" wrapText="1"/>
    </xf>
    <xf numFmtId="0" fontId="68" fillId="0" borderId="10" xfId="0" applyNumberFormat="1" applyFont="1" applyBorder="1" applyAlignment="1">
      <alignment horizontal="center" vertical="center" wrapText="1"/>
    </xf>
    <xf numFmtId="0" fontId="65" fillId="0" borderId="11" xfId="0" applyNumberFormat="1" applyFont="1" applyBorder="1" applyAlignment="1">
      <alignment horizontal="center" vertical="center" wrapText="1"/>
    </xf>
    <xf numFmtId="0" fontId="65" fillId="0" borderId="12" xfId="0" applyNumberFormat="1" applyFont="1" applyBorder="1" applyAlignment="1">
      <alignment horizontal="center" vertical="center" wrapText="1"/>
    </xf>
    <xf numFmtId="0" fontId="65" fillId="0" borderId="10" xfId="0" applyNumberFormat="1" applyFont="1" applyBorder="1" applyAlignment="1">
      <alignment horizontal="center" vertical="center" wrapText="1"/>
    </xf>
    <xf numFmtId="0" fontId="64" fillId="0" borderId="12" xfId="0" applyNumberFormat="1" applyFont="1" applyBorder="1" applyAlignment="1">
      <alignment horizontal="center" vertical="center" wrapText="1"/>
    </xf>
    <xf numFmtId="0" fontId="64" fillId="0" borderId="10"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65" fillId="0" borderId="23" xfId="0" applyFont="1" applyBorder="1" applyAlignment="1">
      <alignment horizontal="center" vertical="center" wrapText="1"/>
    </xf>
    <xf numFmtId="0" fontId="68" fillId="0" borderId="11" xfId="0" applyNumberFormat="1" applyFont="1" applyBorder="1" applyAlignment="1">
      <alignment horizontal="left" vertical="center" wrapText="1"/>
    </xf>
    <xf numFmtId="0" fontId="68" fillId="0" borderId="12" xfId="0" applyNumberFormat="1" applyFont="1" applyBorder="1" applyAlignment="1">
      <alignment horizontal="left" vertical="center" wrapText="1"/>
    </xf>
    <xf numFmtId="0" fontId="65" fillId="0" borderId="11" xfId="0" applyNumberFormat="1" applyFont="1" applyBorder="1" applyAlignment="1">
      <alignment horizontal="left" vertical="center" wrapText="1"/>
    </xf>
    <xf numFmtId="0" fontId="65" fillId="0" borderId="12" xfId="0" applyNumberFormat="1" applyFont="1" applyBorder="1" applyAlignment="1">
      <alignment horizontal="left" vertical="center" wrapText="1"/>
    </xf>
    <xf numFmtId="0" fontId="65" fillId="0" borderId="18" xfId="0" applyFont="1" applyBorder="1" applyAlignment="1">
      <alignment horizontal="center" vertical="center" wrapText="1"/>
    </xf>
    <xf numFmtId="0" fontId="65" fillId="0" borderId="24" xfId="0" applyFont="1" applyBorder="1" applyAlignment="1">
      <alignment horizontal="center" vertical="center" wrapText="1"/>
    </xf>
    <xf numFmtId="169" fontId="65" fillId="0" borderId="0" xfId="0" applyNumberFormat="1" applyFont="1" applyBorder="1" applyAlignment="1">
      <alignment horizontal="center" vertical="center" wrapText="1"/>
    </xf>
    <xf numFmtId="0" fontId="65" fillId="0" borderId="25" xfId="0" applyFont="1" applyBorder="1" applyAlignment="1">
      <alignment horizontal="center" vertical="center" wrapText="1"/>
    </xf>
    <xf numFmtId="0" fontId="64" fillId="0" borderId="12" xfId="0" applyNumberFormat="1" applyFont="1" applyFill="1" applyBorder="1" applyAlignment="1">
      <alignment horizontal="center" vertical="center" wrapText="1"/>
    </xf>
    <xf numFmtId="0" fontId="65"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NumberFormat="1" applyFont="1" applyFill="1" applyBorder="1" applyAlignment="1">
      <alignment horizontal="center" vertical="center" wrapText="1"/>
    </xf>
    <xf numFmtId="0" fontId="68" fillId="0" borderId="12"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3" fontId="65" fillId="0" borderId="25" xfId="0" applyNumberFormat="1" applyFont="1" applyFill="1" applyBorder="1" applyAlignment="1">
      <alignment horizontal="center" vertical="center" wrapText="1"/>
    </xf>
    <xf numFmtId="3" fontId="65" fillId="0" borderId="0" xfId="0" applyNumberFormat="1"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4" fillId="0" borderId="25" xfId="0" applyNumberFormat="1" applyFont="1" applyFill="1" applyBorder="1" applyAlignment="1">
      <alignment horizontal="center" vertical="center" wrapText="1"/>
    </xf>
    <xf numFmtId="0" fontId="65" fillId="0" borderId="0" xfId="0" applyNumberFormat="1" applyFont="1" applyBorder="1" applyAlignment="1">
      <alignment horizontal="center" vertical="center" wrapText="1"/>
    </xf>
    <xf numFmtId="0" fontId="68" fillId="0" borderId="11" xfId="0" applyNumberFormat="1" applyFont="1" applyBorder="1" applyAlignment="1">
      <alignment horizontal="left" vertical="center"/>
    </xf>
    <xf numFmtId="0" fontId="68" fillId="0" borderId="12" xfId="0" applyNumberFormat="1" applyFont="1" applyBorder="1" applyAlignment="1">
      <alignment horizontal="left" vertical="center"/>
    </xf>
    <xf numFmtId="0" fontId="68" fillId="0" borderId="12" xfId="0" applyNumberFormat="1" applyFont="1" applyBorder="1" applyAlignment="1">
      <alignment horizontal="center" vertical="center"/>
    </xf>
    <xf numFmtId="0" fontId="68" fillId="0" borderId="10" xfId="0" applyNumberFormat="1" applyFont="1" applyBorder="1" applyAlignment="1">
      <alignment horizontal="center" vertical="center"/>
    </xf>
    <xf numFmtId="0" fontId="65" fillId="0" borderId="11" xfId="0" applyNumberFormat="1" applyFont="1" applyBorder="1" applyAlignment="1">
      <alignment horizontal="left" vertical="center"/>
    </xf>
    <xf numFmtId="0" fontId="65" fillId="0" borderId="12" xfId="0" applyNumberFormat="1" applyFont="1" applyBorder="1" applyAlignment="1">
      <alignment horizontal="left" vertical="center"/>
    </xf>
    <xf numFmtId="0" fontId="64" fillId="0" borderId="11" xfId="0" applyNumberFormat="1" applyFont="1" applyBorder="1" applyAlignment="1">
      <alignment horizontal="center" vertical="center"/>
    </xf>
    <xf numFmtId="0" fontId="65" fillId="0" borderId="25" xfId="0" applyFont="1" applyBorder="1" applyAlignment="1">
      <alignment horizontal="center" vertical="center"/>
    </xf>
    <xf numFmtId="0" fontId="65" fillId="0" borderId="0"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5" fillId="0" borderId="0" xfId="56" applyFont="1" applyAlignment="1">
      <alignment horizontal="left" vertic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3 2" xfId="59"/>
    <cellStyle name="Standard 4" xfId="60"/>
    <cellStyle name="Standard 4 2" xfId="61"/>
    <cellStyle name="Standard 4 3" xfId="62"/>
    <cellStyle name="Standard 5" xfId="63"/>
    <cellStyle name="Standard 5 2" xfId="64"/>
    <cellStyle name="Standard 5 3" xfId="65"/>
    <cellStyle name="Standard 6" xfId="66"/>
    <cellStyle name="Standard 7"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64</xdr:row>
      <xdr:rowOff>133350</xdr:rowOff>
    </xdr:to>
    <xdr:sp>
      <xdr:nvSpPr>
        <xdr:cNvPr id="1" name="Textfeld 1"/>
        <xdr:cNvSpPr txBox="1">
          <a:spLocks noChangeArrowheads="1"/>
        </xdr:cNvSpPr>
      </xdr:nvSpPr>
      <xdr:spPr>
        <a:xfrm>
          <a:off x="0" y="390525"/>
          <a:ext cx="6124575" cy="91249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Statistik der Kinder- und Jugendhilfe gliedert sich in vier getrennt erhobene Teile: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 Erzieherische Hilfe, Eingliederungshilfe für seelisch behinderte junge Menschen, Hilfe für junge Volljährige
</a:t>
          </a:r>
          <a:r>
            <a:rPr lang="en-US" cap="none" sz="900" b="0" i="0" u="none" baseline="0">
              <a:solidFill>
                <a:srgbClr val="000000"/>
              </a:solidFill>
              <a:latin typeface="Arial"/>
              <a:ea typeface="Arial"/>
              <a:cs typeface="Arial"/>
            </a:rPr>
            <a:t>Teil I.5 Adoptionen
</a:t>
          </a:r>
          <a:r>
            <a:rPr lang="en-US" cap="none" sz="900" b="0" i="0" u="none" baseline="0">
              <a:solidFill>
                <a:srgbClr val="000000"/>
              </a:solidFill>
              <a:latin typeface="Arial"/>
              <a:ea typeface="Arial"/>
              <a:cs typeface="Arial"/>
            </a:rPr>
            <a:t>Teil I.6 Pflegeerlaubnis, Pflegschaften, Vormundschaften, Beistandschaften, Sorgerecht
</a:t>
          </a:r>
          <a:r>
            <a:rPr lang="en-US" cap="none" sz="900" b="0" i="0" u="none" baseline="0">
              <a:solidFill>
                <a:srgbClr val="000000"/>
              </a:solidFill>
              <a:latin typeface="Arial"/>
              <a:ea typeface="Arial"/>
              <a:cs typeface="Arial"/>
            </a:rPr>
            <a:t>Teil I.7 Vorläufige Schutzmaßnahmen
</a:t>
          </a:r>
          <a:r>
            <a:rPr lang="en-US" cap="none" sz="900" b="0" i="0" u="none" baseline="0">
              <a:solidFill>
                <a:srgbClr val="000000"/>
              </a:solidFill>
              <a:latin typeface="Arial"/>
              <a:ea typeface="Arial"/>
              <a:cs typeface="Arial"/>
            </a:rPr>
            <a:t>Teil I.8 Gefährdungseinschätzungen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II Öffentlich</a:t>
          </a:r>
          <a:r>
            <a:rPr lang="en-US" cap="none" sz="900" b="0" i="0" u="none" baseline="0">
              <a:solidFill>
                <a:srgbClr val="000000"/>
              </a:solidFill>
              <a:latin typeface="Arial"/>
              <a:ea typeface="Arial"/>
              <a:cs typeface="Arial"/>
            </a:rPr>
            <a:t> geförderte </a:t>
          </a:r>
          <a:r>
            <a:rPr lang="en-US" cap="none" sz="900" b="0" i="0" u="none" baseline="0">
              <a:solidFill>
                <a:srgbClr val="000000"/>
              </a:solidFill>
              <a:latin typeface="Arial"/>
              <a:ea typeface="Arial"/>
              <a:cs typeface="Arial"/>
            </a:rPr>
            <a:t>Angebote der Kinder- und Jugendarbeit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III.1 Kinder und tätige Personen in Tageseinrichtungen
</a:t>
          </a:r>
          <a:r>
            <a:rPr lang="en-US" cap="none" sz="900" b="0" i="0" u="none" baseline="0">
              <a:solidFill>
                <a:srgbClr val="000000"/>
              </a:solidFill>
              <a:latin typeface="Arial"/>
              <a:ea typeface="Arial"/>
              <a:cs typeface="Arial"/>
            </a:rPr>
            <a:t>Teil III.2 Einrichtungen und tätige Personen in der Kinder- und Jugendhilfe (ohne Tageseinrichtungen)
</a:t>
          </a:r>
          <a:r>
            <a:rPr lang="en-US" cap="none" sz="900" b="0" i="0" u="none" baseline="0">
              <a:solidFill>
                <a:srgbClr val="000000"/>
              </a:solidFill>
              <a:latin typeface="Arial"/>
              <a:ea typeface="Arial"/>
              <a:cs typeface="Arial"/>
            </a:rPr>
            <a:t>Teil III.3  Kinder und tätige Personen in öffentlich geförderter Kindertagespflege
</a:t>
          </a:r>
          <a:r>
            <a:rPr lang="en-US" cap="none" sz="900" b="0" i="0" u="none" baseline="0">
              <a:solidFill>
                <a:srgbClr val="000000"/>
              </a:solidFill>
              <a:latin typeface="Arial"/>
              <a:ea typeface="Arial"/>
              <a:cs typeface="Arial"/>
            </a:rPr>
            <a:t>Teil III.4  Plätze in Tageseinrichtungen und Kindertagespflege wurde bis einschließlich 2008 erhoben
</a:t>
          </a:r>
          <a:r>
            <a:rPr lang="en-US" cap="none" sz="900" b="0" i="0" u="none" baseline="0">
              <a:solidFill>
                <a:srgbClr val="000000"/>
              </a:solidFill>
              <a:latin typeface="Arial"/>
              <a:ea typeface="Arial"/>
              <a:cs typeface="Arial"/>
            </a:rPr>
            <a:t>Teil III.5  Personen in Großtagespflegestellen und die dort betreuten Kinder ab 2009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IV Ausgaben (Auszahlungen) und Einnahmen (Einzahlungen) für die Kinder- und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 I.5 bis I.8, III.1, III.3, III.5 und IV werden jährlich erhoben. Teil II und Teil III.2 wurden bisher alle vier Jahre erhoben. Ab dem Berichtsjahr 2014</a:t>
          </a:r>
          <a:r>
            <a:rPr lang="en-US" cap="none" sz="900" b="0" i="0" u="none" baseline="0">
              <a:solidFill>
                <a:srgbClr val="000000"/>
              </a:solidFill>
              <a:latin typeface="Arial"/>
              <a:ea typeface="Arial"/>
              <a:cs typeface="Arial"/>
            </a:rPr>
            <a:t> werden diese Statistiken alle zwei Jahre durchgeführt.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hier vorliegende Statistische Bericht enthält Ergebnisse der Teile I und IV.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vorliegende Bericht "Kinder- und</a:t>
          </a:r>
          <a:r>
            <a:rPr lang="en-US" cap="none" sz="900" b="0" i="0" u="none" baseline="0">
              <a:solidFill>
                <a:srgbClr val="000000"/>
              </a:solidFill>
              <a:latin typeface="Arial"/>
              <a:ea typeface="Arial"/>
              <a:cs typeface="Arial"/>
            </a:rPr>
            <a:t> Jugendhilfe</a:t>
          </a:r>
          <a:r>
            <a:rPr lang="en-US" cap="none" sz="900" b="0" i="0" u="none" baseline="0">
              <a:solidFill>
                <a:srgbClr val="000000"/>
              </a:solidFill>
              <a:latin typeface="Arial"/>
              <a:ea typeface="Arial"/>
              <a:cs typeface="Arial"/>
            </a:rPr>
            <a:t>" enthält ausgewählte Ergebnisse der Statistiken im Bereich der Kinder- und Jugendhilfe für das Berichtsjahr 2016.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2017 erfolgt die Veröffentlichung des o.g. Statistischen Berichtes erstmals in zwei zeitlich voneinander getrennt erscheinenden Ausgaben.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 </a:t>
          </a:r>
          <a:r>
            <a:rPr lang="en-US" cap="none" sz="900" b="0" i="0" u="none" baseline="0">
              <a:solidFill>
                <a:srgbClr val="000000"/>
              </a:solidFill>
              <a:latin typeface="Arial"/>
              <a:ea typeface="Arial"/>
              <a:cs typeface="Arial"/>
            </a:rPr>
            <a:t>enthält die "Sonstigen Leistungen der öffentlichen Jugendhilfe". 
</a:t>
          </a:r>
          <a:r>
            <a:rPr lang="en-US" cap="none" sz="900" b="0" i="0" u="none" baseline="0">
              <a:solidFill>
                <a:srgbClr val="000000"/>
              </a:solidFill>
              <a:latin typeface="Arial"/>
              <a:ea typeface="Arial"/>
              <a:cs typeface="Arial"/>
            </a:rPr>
            <a:t>Dazu zählen Ergebnisse folgender Erhebungen:
</a:t>
          </a:r>
          <a:r>
            <a:rPr lang="en-US" cap="none" sz="900" b="0" i="0" u="none" baseline="0">
              <a:solidFill>
                <a:srgbClr val="000000"/>
              </a:solidFill>
              <a:latin typeface="Arial"/>
              <a:ea typeface="Arial"/>
              <a:cs typeface="Arial"/>
            </a:rPr>
            <a:t>    - Adoptionen, 
</a:t>
          </a:r>
          <a:r>
            <a:rPr lang="en-US" cap="none" sz="900" b="0" i="0" u="none" baseline="0">
              <a:solidFill>
                <a:srgbClr val="000000"/>
              </a:solidFill>
              <a:latin typeface="Arial"/>
              <a:ea typeface="Arial"/>
              <a:cs typeface="Arial"/>
            </a:rPr>
            <a:t>    - Pflegeerlaubnis, Pflegschaften, Vormundschaften, Beistandschaften, Sorgerecht,  
</a:t>
          </a:r>
          <a:r>
            <a:rPr lang="en-US" cap="none" sz="900" b="0" i="0" u="none" baseline="0">
              <a:solidFill>
                <a:srgbClr val="000000"/>
              </a:solidFill>
              <a:latin typeface="Arial"/>
              <a:ea typeface="Arial"/>
              <a:cs typeface="Arial"/>
            </a:rPr>
            <a:t>    - Vorläufige Schutzmaßnahmen,
</a:t>
          </a:r>
          <a:r>
            <a:rPr lang="en-US" cap="none" sz="900" b="0" i="0" u="none" baseline="0">
              <a:solidFill>
                <a:srgbClr val="000000"/>
              </a:solidFill>
              <a:latin typeface="Arial"/>
              <a:ea typeface="Arial"/>
              <a:cs typeface="Arial"/>
            </a:rPr>
            <a:t>    - Gefährdungseinschätzungen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Teil II </a:t>
          </a:r>
          <a:r>
            <a:rPr lang="en-US" cap="none" sz="900" b="0" i="0" u="none" baseline="0">
              <a:solidFill>
                <a:srgbClr val="000000"/>
              </a:solidFill>
              <a:latin typeface="Arial"/>
              <a:ea typeface="Arial"/>
              <a:cs typeface="Arial"/>
            </a:rPr>
            <a:t>des Berichtes werden die Ergebnisse der Statistiken:
</a:t>
          </a:r>
          <a:r>
            <a:rPr lang="en-US" cap="none" sz="900" b="0" i="0" u="none" baseline="0">
              <a:solidFill>
                <a:srgbClr val="000000"/>
              </a:solidFill>
              <a:latin typeface="Arial"/>
              <a:ea typeface="Arial"/>
              <a:cs typeface="Arial"/>
            </a:rPr>
            <a:t>    - Erzieherische Hilfe, Eingliederungshilfe für seelisch behinderte junge Menschen, Hilfe für junge Volljährige 
</a:t>
          </a:r>
          <a:r>
            <a:rPr lang="en-US" cap="none" sz="900" b="0" i="0" u="none" baseline="0">
              <a:solidFill>
                <a:srgbClr val="000000"/>
              </a:solidFill>
              <a:latin typeface="Arial"/>
              <a:ea typeface="Arial"/>
              <a:cs typeface="Arial"/>
            </a:rPr>
            <a:t>    - Ausgaben und Einnahmen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Erläuterungen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Erzieherische Hilfe, Eingliederungshilfe für seelisch behinderte junge Menschen, Hilfe für junge 
</a:t>
          </a:r>
          <a:r>
            <a:rPr lang="en-US" cap="none" sz="900" b="1" i="0" u="none" baseline="0">
              <a:solidFill>
                <a:srgbClr val="000000"/>
              </a:solidFill>
              <a:latin typeface="Arial"/>
              <a:ea typeface="Arial"/>
              <a:cs typeface="Arial"/>
            </a:rPr>
            <a:t>          Volljährige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 des Gesetzes vom 28. Oktober 2015 (BGBl. I S. 1802)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1 SGB VIII. 
</a:t>
          </a:r>
          <a:r>
            <a:rPr lang="en-US" cap="none" sz="900" b="0" i="0" u="none" baseline="0">
              <a:solidFill>
                <a:srgbClr val="000000"/>
              </a:solidFill>
              <a:latin typeface="Arial"/>
              <a:ea typeface="Arial"/>
              <a:cs typeface="Arial"/>
            </a:rPr>
            <a:t>Auskunftspflichtig für den Teil I sind die örtlichen Träger der Jugendhilfe sowie die Träger der freien Jugendhilfe, soweit sie Beratungen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41 SGB VIII durchführen.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Erziehungsberatung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28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von Beratungsdiensten und -einrichtungen durchgeführten Erziehungs- und Familienberatungen. 
</a:t>
          </a:r>
          <a:r>
            <a:rPr lang="en-US" cap="none" sz="900" b="0" i="0" u="none" baseline="0">
              <a:solidFill>
                <a:srgbClr val="000000"/>
              </a:solidFill>
              <a:latin typeface="Arial"/>
              <a:ea typeface="Arial"/>
              <a:cs typeface="Arial"/>
            </a:rPr>
            <a:t>Die Beratungen zeichnen sich u. a. durch folgende Merkmale aus:
</a:t>
          </a:r>
          <a:r>
            <a:rPr lang="en-US" cap="none" sz="900" b="0" i="0" u="none" baseline="0">
              <a:solidFill>
                <a:srgbClr val="000000"/>
              </a:solidFill>
              <a:latin typeface="Arial"/>
              <a:ea typeface="Arial"/>
              <a:cs typeface="Arial"/>
            </a:rPr>
            <a:t>-   Beratung erfolgt durch Fachkräfte verschiedener Fachrichtungen, die mit unterschiedlichen Methoden vertraut sind.
</a:t>
          </a:r>
          <a:r>
            <a:rPr lang="en-US" cap="none" sz="900" b="0" i="0" u="none" baseline="0">
              <a:solidFill>
                <a:srgbClr val="000000"/>
              </a:solidFill>
              <a:latin typeface="Arial"/>
              <a:ea typeface="Arial"/>
              <a:cs typeface="Arial"/>
            </a:rPr>
            <a:t>-   Es besteht ein Rechtsanspruch auf Beratung gegenüber dem Träger der öffentlichen Jugendhilfe.
</a:t>
          </a:r>
          <a:r>
            <a:rPr lang="en-US" cap="none" sz="900" b="0" i="0" u="none" baseline="0">
              <a:solidFill>
                <a:srgbClr val="000000"/>
              </a:solidFill>
              <a:latin typeface="Arial"/>
              <a:ea typeface="Arial"/>
              <a:cs typeface="Arial"/>
            </a:rPr>
            <a:t>-   Die Beratung ist kostenfrei.
</a:t>
          </a:r>
          <a:r>
            <a:rPr lang="en-US" cap="none" sz="900" b="0" i="0" u="none" baseline="0">
              <a:solidFill>
                <a:srgbClr val="000000"/>
              </a:solidFill>
              <a:latin typeface="Arial"/>
              <a:ea typeface="Arial"/>
              <a:cs typeface="Arial"/>
            </a:rPr>
            <a:t>-   Das Beratungsangebot richtet sich auch an junge Volljährige.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allein die Inanspruchnahme von Beratungsstellen durch einzelne Ratsuchende oder Familien, jedoch keine präventiven Aktivitäten, die über den Einzelfall hinausgehen.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Soziale Gruppenarbeit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29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Hilfen für junge Menschen, die sich kraft richterlicher Weisung, auf Veranlassung des Jugendamtes oder freiwillig an 
</a:t>
          </a:r>
          <a:r>
            <a:rPr lang="en-US" cap="none" sz="900" b="0" i="0" u="none" baseline="0">
              <a:solidFill>
                <a:srgbClr val="000000"/>
              </a:solidFill>
              <a:latin typeface="Arial"/>
              <a:ea typeface="Arial"/>
              <a:cs typeface="Arial"/>
            </a:rPr>
            <a:t>sozialer Gruppenarbeit beteiligen. </a:t>
          </a:r>
        </a:p>
      </xdr:txBody>
    </xdr:sp>
    <xdr:clientData/>
  </xdr:twoCellAnchor>
  <xdr:twoCellAnchor>
    <xdr:from>
      <xdr:col>0</xdr:col>
      <xdr:colOff>0</xdr:colOff>
      <xdr:row>66</xdr:row>
      <xdr:rowOff>9525</xdr:rowOff>
    </xdr:from>
    <xdr:to>
      <xdr:col>0</xdr:col>
      <xdr:colOff>6124575</xdr:colOff>
      <xdr:row>129</xdr:row>
      <xdr:rowOff>114300</xdr:rowOff>
    </xdr:to>
    <xdr:sp>
      <xdr:nvSpPr>
        <xdr:cNvPr id="2" name="Textfeld 3"/>
        <xdr:cNvSpPr txBox="1">
          <a:spLocks noChangeArrowheads="1"/>
        </xdr:cNvSpPr>
      </xdr:nvSpPr>
      <xdr:spPr>
        <a:xfrm>
          <a:off x="0" y="9915525"/>
          <a:ext cx="6124575" cy="9105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Erziehungsbeistand, Betreuungshelfer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30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Hilfen für junge Menschen, für die ein Erziehungsbeistand oder ein Betreuungshelfer tätig bzw. eingesetzt wurde.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Sozialpädagogische Familienhilfe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31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 erstreckt sich auf alle Familien mit Kindern und Jugendlichen, die in ihrer Wohnung und in ihrem sozialen Umfeld im Rahmen der Sozialpädagogischen Familienhilfe ambulant betreut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 in einer Tagesgruppe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32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Hilfeart umfasst sowohl die teilstationäre Hilfe zur Erziehung in einer Einrichtung (Tagesgruppe in einer Einrichtung) als auch die in einer geeigneten Form der Familienpflege (auch als Einzelpflege) gewährte Hilfe.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Vollzeitpflege in einer anderen Familie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33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Hilfeart wird differenziert nach:
</a:t>
          </a:r>
          <a:r>
            <a:rPr lang="en-US" cap="none" sz="900" b="0" i="0" u="none" baseline="0">
              <a:solidFill>
                <a:srgbClr val="000000"/>
              </a:solidFill>
              <a:latin typeface="Arial"/>
              <a:ea typeface="Arial"/>
              <a:cs typeface="Arial"/>
            </a:rPr>
            <a:t>-   Allgemeiner Vollzeitpflege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33 Satz 1 SGB VIII - „Hilfe zur Erziehung in Vollzeitpflege soll entsprechend
</a:t>
          </a:r>
          <a:r>
            <a:rPr lang="en-US" cap="none" sz="900" b="0" i="0" u="none" baseline="0">
              <a:solidFill>
                <a:srgbClr val="000000"/>
              </a:solidFill>
              <a:latin typeface="Arial"/>
              <a:ea typeface="Arial"/>
              <a:cs typeface="Arial"/>
            </a:rPr>
            <a:t>    dem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Alter und Entwicklungsstand des Kindes oder des Jugendlichen und seinen persönlichen Bindungen sowie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Möglichkeiten der Verbesserung der Erziehungsbedingungen in der Herkunftsfamilie Kindern und Jugendlichen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in einer anderen Familie eine zeitlich befristete Erziehungshilfe oder eine auf Dauer angelegte Lebensform bieten."
</a:t>
          </a:r>
          <a:r>
            <a:rPr lang="en-US" cap="none" sz="900" b="0" i="0" u="none" baseline="0">
              <a:solidFill>
                <a:srgbClr val="000000"/>
              </a:solidFill>
              <a:latin typeface="Arial"/>
              <a:ea typeface="Arial"/>
              <a:cs typeface="Arial"/>
            </a:rPr>
            <a:t>    und
</a:t>
          </a:r>
          <a:r>
            <a:rPr lang="en-US" cap="none" sz="900" b="0" i="0" u="none" baseline="0">
              <a:solidFill>
                <a:srgbClr val="000000"/>
              </a:solidFill>
              <a:latin typeface="Arial"/>
              <a:ea typeface="Arial"/>
              <a:cs typeface="Arial"/>
            </a:rPr>
            <a:t>-   Vollzeitpflege in besonderer Pflegeform für entwicklungsbeeinträchtige junge Menschen nach Satz 2 - „Für be-
</a:t>
          </a:r>
          <a:r>
            <a:rPr lang="en-US" cap="none" sz="900" b="0" i="0" u="none" baseline="0">
              <a:solidFill>
                <a:srgbClr val="000000"/>
              </a:solidFill>
              <a:latin typeface="Arial"/>
              <a:ea typeface="Arial"/>
              <a:cs typeface="Arial"/>
            </a:rPr>
            <a:t>    sonders entwicklungsbeeinträchtige Kinder und Jugendliche sind geeignete Formen der Familienpflege zu schaffen
</a:t>
          </a:r>
          <a:r>
            <a:rPr lang="en-US" cap="none" sz="900" b="0" i="0" u="none" baseline="0">
              <a:solidFill>
                <a:srgbClr val="000000"/>
              </a:solidFill>
              <a:latin typeface="Arial"/>
              <a:ea typeface="Arial"/>
              <a:cs typeface="Arial"/>
            </a:rPr>
            <a:t>    und auszubauen.“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Heimerziehung, sonstige betreute Wohnform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34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Hilfeart können junge Menschen sowohl in Heimen mit sozial- oder heilpädagogischer oder therapeutischer Zielsetzung untergebracht werden als auch in selbstständigen, pädagogisch betreuten Jugendwohngemeinschaften sowie in der Form des betreuten Einzelwohnens.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Intensive sozialpädagogische Einzelbetreuung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35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Betreuung ist sehr stark auf die individuelle Lebenssituation des jungen Menschen abgestellt und erfordert mitunter die Präsenz bzw. Ansprechbereitschaft des Pädagogen rund um die Uhr. Der betreute junge Mensch lebt i. d. R. in einer eigenen Wohnung. Diese Form der Einzelbetreuung wird auch in der Familie oder in Institutionen (z. B. Justizvollzugsanstalt, Psychiatrie)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Eingliederungshilfe für seelisch behinderte junge Menschen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35a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 bezieht sich auf junge Menschen, die auf Grund einer (drohenden) seelischen Behinderung eine ambulante, teilstationäre oder vollstationäre Eingliederungshilfe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35a, 41 SGB VIII erhalten.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Sonstige Hilfe zur Erziehung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27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Hilfeart ist nur anzugeben, wenn die Hilfegewährung nicht in Verbindung mit einer Hilfeart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28 - 35 SGB VIII erfolgt. Unterschieden werden überwiegend ambulante/teilstationäre Hilfeformen, überwiegend stationäre Hilfeformen („außerhalb der Familie“) sowie überwiegend ergänzende bzw. sonstige Hilfen.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Hilfe für junge Volljährige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41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Leistungen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41 SGB VIII ist der junge Volljährige selbst der Anspruchsberechtigte der Hilfe (junge Volljährige sind nicht mehr „zu Erziehende“). Die Hilfe kann in einer der Formen der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bis 30, 33 bis 35 SGB VIII bzw. auf Basis von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27 Absatz 3 SGB VIII erbracht werden. Auch Eingliederungshilfe bei (drohender) seelischer Behinderung ist für junge Volljährige möglich. Bei Hilfen für junge Volljährige wird eine Meldung zur Statistik unter Bezug auf die Art der erzieherischen Hilfe bzw. die Eingliederungshilfe abgegeben. Die „Hilfe für junge Volljährige“ ist nicht als eigenständige Hilfeart im Fragebogen aufgelistet. Die Zuordnung zur Hilfe für junge Volljährige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41 SGB VIII erfolgt ausschließlich über das Alter.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IV  Ausgaben (Auszahlungen) und Einnahmen (Einzahlungen) für die Kinder- und Jugendhilfe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 des Gesetzes vom 28. Oktober 2015 (BGBl. I S. 1802) geändert worden ist, in Verbindung mit dem Bundesstatistikgesetz (BStatG) vom 22. Januar 1987 (BGBl. I S. 462, 565), das zuletzt durch Artikel 13 des Gesetzes vom 25. Juli 2013 (BGBl. I S. 2749) geändert worden ist. Erhoben werden die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10 SGB VIII. 
</a:t>
          </a:r>
          <a:r>
            <a:rPr lang="en-US" cap="none" sz="900" b="0" i="0" u="none" baseline="0">
              <a:solidFill>
                <a:srgbClr val="000000"/>
              </a:solidFill>
              <a:latin typeface="Arial"/>
              <a:ea typeface="Arial"/>
              <a:cs typeface="Arial"/>
            </a:rPr>
            <a:t>Auskunftspflichtig sind die örtlichen und überörtlichen Träger der Jugendhilfe, die obersten Landesjugendbehörden, die fachlich zuständige oberste Bundesbehörde sowie die kreisangehörigen Gemeinden und Gemeindeverbände, soweit sie Aufgaben der Jugendhilfe wahrnehmen.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Statistik gliedert sich in zwei Hauptbereiche:
</a:t>
          </a:r>
          <a:r>
            <a:rPr lang="en-US" cap="none" sz="900" b="0" i="0" u="none" baseline="0">
              <a:solidFill>
                <a:srgbClr val="000000"/>
              </a:solidFill>
              <a:latin typeface="Arial"/>
              <a:ea typeface="Arial"/>
              <a:cs typeface="Arial"/>
            </a:rPr>
            <a:t>-   Ausgaben (Auszahlungen) und Einnahmen (Einzahlungen) für Einzel- und Gruppenhilfen und andere Aufgaben
</a:t>
          </a:r>
          <a:r>
            <a:rPr lang="en-US" cap="none" sz="900" b="0" i="0" u="none" baseline="0">
              <a:solidFill>
                <a:srgbClr val="000000"/>
              </a:solidFill>
              <a:latin typeface="Arial"/>
              <a:ea typeface="Arial"/>
              <a:cs typeface="Arial"/>
            </a:rPr>
            <a:t>    nach dem SGB VIII
</a:t>
          </a:r>
          <a:r>
            <a:rPr lang="en-US" cap="none" sz="900" b="0" i="0" u="none" baseline="0">
              <a:solidFill>
                <a:srgbClr val="000000"/>
              </a:solidFill>
              <a:latin typeface="Arial"/>
              <a:ea typeface="Arial"/>
              <a:cs typeface="Arial"/>
            </a:rPr>
            <a:t>-   Ausgaben (Auszahlungen) und Einnahmen (Einzahlungen) für Einrichtungen.
</a:t>
          </a:r>
        </a:p>
      </xdr:txBody>
    </xdr:sp>
    <xdr:clientData/>
  </xdr:twoCellAnchor>
  <xdr:twoCellAnchor>
    <xdr:from>
      <xdr:col>0</xdr:col>
      <xdr:colOff>0</xdr:colOff>
      <xdr:row>130</xdr:row>
      <xdr:rowOff>371475</xdr:rowOff>
    </xdr:from>
    <xdr:to>
      <xdr:col>0</xdr:col>
      <xdr:colOff>6115050</xdr:colOff>
      <xdr:row>194</xdr:row>
      <xdr:rowOff>9525</xdr:rowOff>
    </xdr:to>
    <xdr:sp>
      <xdr:nvSpPr>
        <xdr:cNvPr id="3" name="Textfeld 4"/>
        <xdr:cNvSpPr txBox="1">
          <a:spLocks noChangeArrowheads="1"/>
        </xdr:cNvSpPr>
      </xdr:nvSpPr>
      <xdr:spPr>
        <a:xfrm>
          <a:off x="0" y="19421475"/>
          <a:ext cx="6115050" cy="90201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Gliederung der Einzel- und Gruppenhilfen ergibt sich aus dem Kinder- und Jugendhilfegesetz. Personal- und Sachausgaben, Leistungen für Berechtigte in einer Summe sowie Zuschüsse an freie Träger werden den einzelnen Hilfearten zugeordnet.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Demgegenüber werden die Einnahmen (Einzahlungen) für sämtliche Hilfearten zusammen in einer Position dargestellt, getrennt nach: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Benutzungsgebühren und ähnliche Entgelte,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Kostenbeiträge und übergeleitete Ansprüche, Erstattungen von Sozialleistungsträgern, Leistungen Dritter,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sonstige Einnahmen.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Erfassung des Aufwands für Einrichtungen werden neun Einrichtungsarten unterschieden, die am Leistungsumfang des SGB VIII orientiert sind. In dieser Gliederung werden neben den laufenden Personal- und sonstige laufende Ausgaben auch die investiven Ausgaben (Auszahlungen) für Einrichtungen der öffentlichen Jugendhilfeträger sowie die laufenden und die investiven Zuschüsse für Einrichtungen freier Träger erfasst.
</a:t>
          </a:r>
          <a:r>
            <a:rPr lang="en-US" cap="none" sz="900" b="0" i="0" u="none" baseline="0">
              <a:solidFill>
                <a:srgbClr val="000000"/>
              </a:solidFill>
              <a:latin typeface="Arial"/>
              <a:ea typeface="Arial"/>
              <a:cs typeface="Arial"/>
            </a:rPr>
            <a:t>Die Einnahmen (Einzahlungen) werden wie die Ausgaben (Auszahlungen) den Einrichtungen verschiedener Art zugeordnet und bei den eigenen Einrichtungen der öffentlichen Jugendhilfeträger danach unterschieden, ob es sich um Gebühren, Entgelte oder sonstige Einnahmen (Einzahlungen) handelt. Außerdem werden die Rückflüsse aus Zuschüssen, Darlehen und Beteiligungen freier Träger erfasst.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21.11.2003 wurde im Rahmen der Innenministerkonferenz (IMK) die Reform des Gemeindehaushaltsrechts - von einem zahlungsorientierten zu einem ressourcenorientierten Haushalts- und Rechnungswesen (= Doppik) - beschlossen. Auf Grund der Reform des Gemeindehaushaltsrechts wurden die Erläuterungen zur Statistik der Ausgaben und Einnahmen der Träger der öffentlichen Kinder- und Jugendhilfe weitgehend an die neue Terminologie angepasst und die bisherigen Rechengrößen „Ausgaben“ und „Einnahmen“ in die Rechengrößen „Auszahlungen“ und „Einzahlungen“ übergeleitet.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Doppik:
</a:t>
          </a:r>
          <a:r>
            <a:rPr lang="en-US" cap="none" sz="900" b="0" i="0" u="none" baseline="0">
              <a:solidFill>
                <a:srgbClr val="000000"/>
              </a:solidFill>
              <a:latin typeface="Arial"/>
              <a:ea typeface="Arial"/>
              <a:cs typeface="Arial"/>
            </a:rPr>
            <a:t>Länder, die bereits das doppische Rechnungswesen eingeführt haben, orientieren sich bei der Datenbereitstellung an dem bundeseinheitlichen Produkt- und Kontenrahmen. Dabei werden die Daten aus der Finanzrechnung entsprechend der vorgegebenen Produktgruppen/Produkte und Kontenart/Konten zur Statistik gemeldet.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Mecklenburg-Vorpommern haben im Berichtsjahr 2012 erstmals alle örtlichen Träger der Jugendhilfe die Auszahlungen und Einzahlungen nach dem doppischen Rechnungswesen gemeldet.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8</xdr:col>
      <xdr:colOff>685800</xdr:colOff>
      <xdr:row>47</xdr:row>
      <xdr:rowOff>38100</xdr:rowOff>
    </xdr:to>
    <xdr:pic>
      <xdr:nvPicPr>
        <xdr:cNvPr id="1" name="Grafik 2"/>
        <xdr:cNvPicPr preferRelativeResize="1">
          <a:picLocks noChangeAspect="1"/>
        </xdr:cNvPicPr>
      </xdr:nvPicPr>
      <xdr:blipFill>
        <a:blip r:embed="rId1"/>
        <a:stretch>
          <a:fillRect/>
        </a:stretch>
      </xdr:blipFill>
      <xdr:spPr>
        <a:xfrm>
          <a:off x="0" y="4200525"/>
          <a:ext cx="6067425" cy="2838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8" customWidth="1"/>
    <col min="2" max="2" width="55.7109375" style="78" customWidth="1"/>
    <col min="3" max="3" width="8.7109375" style="78" customWidth="1"/>
    <col min="4" max="4" width="16.7109375" style="78" customWidth="1"/>
    <col min="5" max="16384" width="11.421875" style="78" customWidth="1"/>
  </cols>
  <sheetData>
    <row r="1" spans="1:4" ht="49.5" customHeight="1" thickBot="1">
      <c r="A1" s="130" t="s">
        <v>337</v>
      </c>
      <c r="B1" s="131"/>
      <c r="C1" s="132"/>
      <c r="D1" s="132"/>
    </row>
    <row r="2" spans="1:4" ht="34.5" customHeight="1" thickTop="1">
      <c r="A2" s="133" t="s">
        <v>19</v>
      </c>
      <c r="B2" s="133"/>
      <c r="C2" s="134" t="s">
        <v>20</v>
      </c>
      <c r="D2" s="134"/>
    </row>
    <row r="3" spans="1:4" ht="24.75" customHeight="1">
      <c r="A3" s="135"/>
      <c r="B3" s="135"/>
      <c r="C3" s="135"/>
      <c r="D3" s="135"/>
    </row>
    <row r="4" spans="1:4" ht="24.75" customHeight="1">
      <c r="A4" s="136" t="s">
        <v>384</v>
      </c>
      <c r="B4" s="136"/>
      <c r="C4" s="136"/>
      <c r="D4" s="136"/>
    </row>
    <row r="5" spans="1:4" ht="24.75" customHeight="1">
      <c r="A5" s="127" t="s">
        <v>21</v>
      </c>
      <c r="B5" s="127"/>
      <c r="C5" s="127"/>
      <c r="D5" s="128"/>
    </row>
    <row r="6" spans="1:4" ht="24.75" customHeight="1">
      <c r="A6" s="109"/>
      <c r="B6" s="109"/>
      <c r="C6" s="109"/>
      <c r="D6" s="109"/>
    </row>
    <row r="7" spans="1:4" ht="24.75" customHeight="1">
      <c r="A7" s="127" t="s">
        <v>397</v>
      </c>
      <c r="B7" s="127"/>
      <c r="C7" s="127"/>
      <c r="D7" s="128"/>
    </row>
    <row r="8" spans="1:4" ht="24.75" customHeight="1">
      <c r="A8" s="126" t="s">
        <v>398</v>
      </c>
      <c r="B8" s="126"/>
      <c r="C8" s="126"/>
      <c r="D8" s="126"/>
    </row>
    <row r="9" spans="1:4" ht="24.75" customHeight="1">
      <c r="A9" s="126" t="s">
        <v>403</v>
      </c>
      <c r="B9" s="126"/>
      <c r="C9" s="126"/>
      <c r="D9" s="126"/>
    </row>
    <row r="10" spans="1:4" ht="24.75" customHeight="1">
      <c r="A10" s="126" t="s">
        <v>399</v>
      </c>
      <c r="B10" s="126"/>
      <c r="C10" s="126"/>
      <c r="D10" s="126"/>
    </row>
    <row r="11" spans="1:4" ht="24.75" customHeight="1">
      <c r="A11" s="126" t="s">
        <v>404</v>
      </c>
      <c r="B11" s="126"/>
      <c r="C11" s="126"/>
      <c r="D11" s="126"/>
    </row>
    <row r="12" spans="1:4" ht="39.75" customHeight="1">
      <c r="A12" s="129">
        <v>2016</v>
      </c>
      <c r="B12" s="129"/>
      <c r="C12" s="129"/>
      <c r="D12" s="129"/>
    </row>
    <row r="13" spans="1:4" ht="12" customHeight="1">
      <c r="A13" s="79"/>
      <c r="B13" s="125" t="s">
        <v>402</v>
      </c>
      <c r="C13" s="125"/>
      <c r="D13" s="80" t="s">
        <v>368</v>
      </c>
    </row>
    <row r="14" spans="1:4" ht="12" customHeight="1">
      <c r="A14" s="79"/>
      <c r="B14" s="125" t="s">
        <v>385</v>
      </c>
      <c r="C14" s="125"/>
      <c r="D14" s="81"/>
    </row>
    <row r="15" spans="1:4" ht="12" customHeight="1">
      <c r="A15" s="79"/>
      <c r="B15" s="125" t="s">
        <v>0</v>
      </c>
      <c r="C15" s="125"/>
      <c r="D15" s="80" t="s">
        <v>400</v>
      </c>
    </row>
    <row r="16" spans="1:4" ht="12" customHeight="1">
      <c r="A16" s="79"/>
      <c r="B16" s="125"/>
      <c r="C16" s="125"/>
      <c r="D16" s="80"/>
    </row>
    <row r="17" spans="1:4" ht="12" customHeight="1">
      <c r="A17" s="82"/>
      <c r="B17" s="121"/>
      <c r="C17" s="121"/>
      <c r="D17" s="83"/>
    </row>
    <row r="18" spans="1:4" ht="12" customHeight="1">
      <c r="A18" s="122"/>
      <c r="B18" s="122"/>
      <c r="C18" s="122"/>
      <c r="D18" s="122"/>
    </row>
    <row r="19" spans="1:4" ht="12" customHeight="1">
      <c r="A19" s="115" t="s">
        <v>1</v>
      </c>
      <c r="B19" s="115"/>
      <c r="C19" s="115"/>
      <c r="D19" s="115"/>
    </row>
    <row r="20" spans="1:4" ht="12" customHeight="1">
      <c r="A20" s="115" t="s">
        <v>2</v>
      </c>
      <c r="B20" s="115"/>
      <c r="C20" s="115"/>
      <c r="D20" s="115"/>
    </row>
    <row r="21" spans="1:4" ht="12" customHeight="1">
      <c r="A21" s="123"/>
      <c r="B21" s="123"/>
      <c r="C21" s="123"/>
      <c r="D21" s="123"/>
    </row>
    <row r="22" spans="1:4" ht="12" customHeight="1">
      <c r="A22" s="124" t="s">
        <v>22</v>
      </c>
      <c r="B22" s="124"/>
      <c r="C22" s="124"/>
      <c r="D22" s="124"/>
    </row>
    <row r="23" spans="1:4" ht="12" customHeight="1">
      <c r="A23" s="115"/>
      <c r="B23" s="115"/>
      <c r="C23" s="115"/>
      <c r="D23" s="115"/>
    </row>
    <row r="24" spans="1:4" ht="12" customHeight="1">
      <c r="A24" s="116" t="s">
        <v>386</v>
      </c>
      <c r="B24" s="116"/>
      <c r="C24" s="116"/>
      <c r="D24" s="116"/>
    </row>
    <row r="25" spans="1:4" ht="12" customHeight="1">
      <c r="A25" s="116" t="s">
        <v>387</v>
      </c>
      <c r="B25" s="116"/>
      <c r="C25" s="116"/>
      <c r="D25" s="116"/>
    </row>
    <row r="26" spans="1:4" ht="12" customHeight="1">
      <c r="A26" s="117"/>
      <c r="B26" s="117"/>
      <c r="C26" s="117"/>
      <c r="D26" s="117"/>
    </row>
    <row r="27" spans="1:4" ht="12" customHeight="1">
      <c r="A27" s="118"/>
      <c r="B27" s="118"/>
      <c r="C27" s="118"/>
      <c r="D27" s="118"/>
    </row>
    <row r="28" spans="1:4" ht="12" customHeight="1">
      <c r="A28" s="119" t="s">
        <v>3</v>
      </c>
      <c r="B28" s="119"/>
      <c r="C28" s="119"/>
      <c r="D28" s="119"/>
    </row>
    <row r="29" spans="1:4" ht="12" customHeight="1">
      <c r="A29" s="120"/>
      <c r="B29" s="120"/>
      <c r="C29" s="120"/>
      <c r="D29" s="120"/>
    </row>
    <row r="30" spans="1:4" ht="12" customHeight="1">
      <c r="A30" s="84" t="s">
        <v>4</v>
      </c>
      <c r="B30" s="112" t="s">
        <v>5</v>
      </c>
      <c r="C30" s="112"/>
      <c r="D30" s="112"/>
    </row>
    <row r="31" spans="1:4" ht="12" customHeight="1">
      <c r="A31" s="85">
        <v>0</v>
      </c>
      <c r="B31" s="112" t="s">
        <v>6</v>
      </c>
      <c r="C31" s="112"/>
      <c r="D31" s="112"/>
    </row>
    <row r="32" spans="1:4" ht="12" customHeight="1">
      <c r="A32" s="84" t="s">
        <v>7</v>
      </c>
      <c r="B32" s="112" t="s">
        <v>8</v>
      </c>
      <c r="C32" s="112"/>
      <c r="D32" s="112"/>
    </row>
    <row r="33" spans="1:4" ht="12" customHeight="1">
      <c r="A33" s="84" t="s">
        <v>18</v>
      </c>
      <c r="B33" s="112" t="s">
        <v>9</v>
      </c>
      <c r="C33" s="112"/>
      <c r="D33" s="112"/>
    </row>
    <row r="34" spans="1:4" ht="12" customHeight="1">
      <c r="A34" s="84" t="s">
        <v>10</v>
      </c>
      <c r="B34" s="112" t="s">
        <v>11</v>
      </c>
      <c r="C34" s="112"/>
      <c r="D34" s="112"/>
    </row>
    <row r="35" spans="1:4" ht="12" customHeight="1">
      <c r="A35" s="84" t="s">
        <v>12</v>
      </c>
      <c r="B35" s="112" t="s">
        <v>13</v>
      </c>
      <c r="C35" s="112"/>
      <c r="D35" s="112"/>
    </row>
    <row r="36" spans="1:4" ht="12" customHeight="1">
      <c r="A36" s="84" t="s">
        <v>14</v>
      </c>
      <c r="B36" s="112" t="s">
        <v>15</v>
      </c>
      <c r="C36" s="112"/>
      <c r="D36" s="112"/>
    </row>
    <row r="37" spans="1:4" ht="12" customHeight="1">
      <c r="A37" s="84" t="s">
        <v>164</v>
      </c>
      <c r="B37" s="112" t="s">
        <v>16</v>
      </c>
      <c r="C37" s="112"/>
      <c r="D37" s="112"/>
    </row>
    <row r="38" spans="1:4" ht="12" customHeight="1">
      <c r="A38" s="84"/>
      <c r="B38" s="112"/>
      <c r="C38" s="112"/>
      <c r="D38" s="112"/>
    </row>
    <row r="39" spans="1:4" ht="12" customHeight="1">
      <c r="A39" s="84"/>
      <c r="B39" s="84"/>
      <c r="C39" s="84"/>
      <c r="D39" s="84"/>
    </row>
    <row r="40" spans="1:4" ht="12" customHeight="1">
      <c r="A40" s="84"/>
      <c r="B40" s="84"/>
      <c r="C40" s="84"/>
      <c r="D40" s="84"/>
    </row>
    <row r="41" spans="1:4" ht="12" customHeight="1">
      <c r="A41" s="84"/>
      <c r="B41" s="112"/>
      <c r="C41" s="112"/>
      <c r="D41" s="112"/>
    </row>
    <row r="42" spans="1:4" ht="12" customHeight="1">
      <c r="A42" s="86"/>
      <c r="B42" s="114"/>
      <c r="C42" s="114"/>
      <c r="D42" s="114"/>
    </row>
    <row r="43" spans="1:4" ht="12" customHeight="1">
      <c r="A43" s="86"/>
      <c r="B43" s="114"/>
      <c r="C43" s="114"/>
      <c r="D43" s="114"/>
    </row>
    <row r="44" spans="1:4" ht="12.75">
      <c r="A44" s="112" t="s">
        <v>17</v>
      </c>
      <c r="B44" s="112"/>
      <c r="C44" s="112"/>
      <c r="D44" s="112"/>
    </row>
    <row r="45" spans="1:4" ht="12.75">
      <c r="A45" s="113"/>
      <c r="B45" s="113"/>
      <c r="C45" s="113"/>
      <c r="D45" s="113"/>
    </row>
  </sheetData>
  <sheetProtection/>
  <mergeCells count="44">
    <mergeCell ref="A1:B1"/>
    <mergeCell ref="C1:D1"/>
    <mergeCell ref="A2:B2"/>
    <mergeCell ref="C2:D2"/>
    <mergeCell ref="A3:D3"/>
    <mergeCell ref="A7:D7"/>
    <mergeCell ref="A4:D4"/>
    <mergeCell ref="B13:C13"/>
    <mergeCell ref="B14:C14"/>
    <mergeCell ref="B15:C15"/>
    <mergeCell ref="B16:C16"/>
    <mergeCell ref="A11:D11"/>
    <mergeCell ref="A5:D5"/>
    <mergeCell ref="A12:D12"/>
    <mergeCell ref="A8:D8"/>
    <mergeCell ref="A9:D9"/>
    <mergeCell ref="A10:D10"/>
    <mergeCell ref="B31:D31"/>
    <mergeCell ref="B17:C17"/>
    <mergeCell ref="A18:D18"/>
    <mergeCell ref="A19:D19"/>
    <mergeCell ref="A20:D20"/>
    <mergeCell ref="A21:D21"/>
    <mergeCell ref="A22:D22"/>
    <mergeCell ref="A44:D44"/>
    <mergeCell ref="B34:D34"/>
    <mergeCell ref="A23:D23"/>
    <mergeCell ref="A24:D24"/>
    <mergeCell ref="A25:D25"/>
    <mergeCell ref="A26:D26"/>
    <mergeCell ref="A27:D27"/>
    <mergeCell ref="A28:D28"/>
    <mergeCell ref="A29:D29"/>
    <mergeCell ref="B30:D30"/>
    <mergeCell ref="B32:D32"/>
    <mergeCell ref="B33:D33"/>
    <mergeCell ref="A45:D45"/>
    <mergeCell ref="B35:D35"/>
    <mergeCell ref="B36:D36"/>
    <mergeCell ref="B37:D37"/>
    <mergeCell ref="B38:D38"/>
    <mergeCell ref="B41:D41"/>
    <mergeCell ref="B42:D42"/>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0"/>
  <sheetViews>
    <sheetView zoomScale="140" zoomScaleNormal="140" workbookViewId="0" topLeftCell="A1">
      <pane xSplit="2" ySplit="14" topLeftCell="C15" activePane="bottomRight" state="frozen"/>
      <selection pane="topLeft" activeCell="A28" sqref="A28"/>
      <selection pane="topRight" activeCell="A28" sqref="A28"/>
      <selection pane="bottomLeft" activeCell="A28" sqref="A28"/>
      <selection pane="bottomRight" activeCell="C2" sqref="C2:M2"/>
    </sheetView>
  </sheetViews>
  <sheetFormatPr defaultColWidth="11.140625" defaultRowHeight="12.75"/>
  <cols>
    <col min="1" max="1" width="3.7109375" style="3" customWidth="1"/>
    <col min="2" max="2" width="20.7109375" style="3" customWidth="1"/>
    <col min="3" max="3" width="6.28125" style="3" customWidth="1"/>
    <col min="4" max="6" width="5.7109375" style="3" customWidth="1"/>
    <col min="7" max="13" width="6.28125" style="3" customWidth="1"/>
    <col min="14" max="16384" width="11.140625" style="3" customWidth="1"/>
  </cols>
  <sheetData>
    <row r="1" spans="1:13" s="55" customFormat="1" ht="30" customHeight="1">
      <c r="A1" s="164" t="s">
        <v>165</v>
      </c>
      <c r="B1" s="165"/>
      <c r="C1" s="155" t="s">
        <v>188</v>
      </c>
      <c r="D1" s="155"/>
      <c r="E1" s="155"/>
      <c r="F1" s="155"/>
      <c r="G1" s="155"/>
      <c r="H1" s="155"/>
      <c r="I1" s="155"/>
      <c r="J1" s="155"/>
      <c r="K1" s="155"/>
      <c r="L1" s="155"/>
      <c r="M1" s="156"/>
    </row>
    <row r="2" spans="1:13" s="55" customFormat="1" ht="31.5" customHeight="1">
      <c r="A2" s="166" t="s">
        <v>244</v>
      </c>
      <c r="B2" s="167"/>
      <c r="C2" s="158" t="s">
        <v>360</v>
      </c>
      <c r="D2" s="158"/>
      <c r="E2" s="158"/>
      <c r="F2" s="158"/>
      <c r="G2" s="158"/>
      <c r="H2" s="158"/>
      <c r="I2" s="158"/>
      <c r="J2" s="158"/>
      <c r="K2" s="158"/>
      <c r="L2" s="158"/>
      <c r="M2" s="159"/>
    </row>
    <row r="3" spans="1:13" s="55" customFormat="1" ht="11.25" customHeight="1">
      <c r="A3" s="162" t="s">
        <v>137</v>
      </c>
      <c r="B3" s="160" t="s">
        <v>91</v>
      </c>
      <c r="C3" s="160" t="s">
        <v>90</v>
      </c>
      <c r="D3" s="160" t="s">
        <v>153</v>
      </c>
      <c r="E3" s="160"/>
      <c r="F3" s="160"/>
      <c r="G3" s="160"/>
      <c r="H3" s="160" t="s">
        <v>245</v>
      </c>
      <c r="I3" s="160" t="s">
        <v>101</v>
      </c>
      <c r="J3" s="160" t="s">
        <v>246</v>
      </c>
      <c r="K3" s="160" t="s">
        <v>329</v>
      </c>
      <c r="L3" s="160" t="s">
        <v>236</v>
      </c>
      <c r="M3" s="161" t="s">
        <v>35</v>
      </c>
    </row>
    <row r="4" spans="1:13" s="55" customFormat="1" ht="11.25" customHeight="1">
      <c r="A4" s="162"/>
      <c r="B4" s="160"/>
      <c r="C4" s="160"/>
      <c r="D4" s="160"/>
      <c r="E4" s="160"/>
      <c r="F4" s="160"/>
      <c r="G4" s="160"/>
      <c r="H4" s="160"/>
      <c r="I4" s="160"/>
      <c r="J4" s="160"/>
      <c r="K4" s="160"/>
      <c r="L4" s="160"/>
      <c r="M4" s="161"/>
    </row>
    <row r="5" spans="1:13" s="55" customFormat="1" ht="11.25" customHeight="1">
      <c r="A5" s="162"/>
      <c r="B5" s="160"/>
      <c r="C5" s="160"/>
      <c r="D5" s="160">
        <v>1</v>
      </c>
      <c r="E5" s="160">
        <v>2</v>
      </c>
      <c r="F5" s="160">
        <v>3</v>
      </c>
      <c r="G5" s="160" t="s">
        <v>154</v>
      </c>
      <c r="H5" s="160"/>
      <c r="I5" s="160"/>
      <c r="J5" s="160"/>
      <c r="K5" s="160"/>
      <c r="L5" s="160"/>
      <c r="M5" s="161"/>
    </row>
    <row r="6" spans="1:13" s="55" customFormat="1" ht="11.25" customHeight="1">
      <c r="A6" s="162"/>
      <c r="B6" s="160"/>
      <c r="C6" s="160"/>
      <c r="D6" s="160"/>
      <c r="E6" s="160"/>
      <c r="F6" s="160"/>
      <c r="G6" s="160"/>
      <c r="H6" s="160"/>
      <c r="I6" s="160"/>
      <c r="J6" s="160"/>
      <c r="K6" s="160"/>
      <c r="L6" s="160"/>
      <c r="M6" s="161"/>
    </row>
    <row r="7" spans="1:13" s="55" customFormat="1" ht="11.25" customHeight="1">
      <c r="A7" s="162"/>
      <c r="B7" s="160"/>
      <c r="C7" s="160"/>
      <c r="D7" s="160"/>
      <c r="E7" s="160"/>
      <c r="F7" s="160"/>
      <c r="G7" s="160"/>
      <c r="H7" s="160"/>
      <c r="I7" s="160"/>
      <c r="J7" s="160"/>
      <c r="K7" s="160"/>
      <c r="L7" s="160"/>
      <c r="M7" s="161"/>
    </row>
    <row r="8" spans="1:13" s="55" customFormat="1" ht="11.25" customHeight="1">
      <c r="A8" s="162"/>
      <c r="B8" s="160"/>
      <c r="C8" s="160"/>
      <c r="D8" s="160"/>
      <c r="E8" s="160"/>
      <c r="F8" s="160"/>
      <c r="G8" s="160"/>
      <c r="H8" s="160"/>
      <c r="I8" s="160"/>
      <c r="J8" s="160"/>
      <c r="K8" s="160"/>
      <c r="L8" s="160"/>
      <c r="M8" s="161"/>
    </row>
    <row r="9" spans="1:13" s="55" customFormat="1" ht="11.25" customHeight="1">
      <c r="A9" s="162"/>
      <c r="B9" s="160"/>
      <c r="C9" s="160"/>
      <c r="D9" s="160"/>
      <c r="E9" s="160"/>
      <c r="F9" s="160"/>
      <c r="G9" s="160"/>
      <c r="H9" s="160"/>
      <c r="I9" s="160"/>
      <c r="J9" s="160"/>
      <c r="K9" s="160"/>
      <c r="L9" s="160"/>
      <c r="M9" s="161"/>
    </row>
    <row r="10" spans="1:13" s="55" customFormat="1" ht="11.25" customHeight="1">
      <c r="A10" s="162"/>
      <c r="B10" s="160"/>
      <c r="C10" s="160"/>
      <c r="D10" s="160"/>
      <c r="E10" s="160"/>
      <c r="F10" s="160"/>
      <c r="G10" s="160"/>
      <c r="H10" s="160"/>
      <c r="I10" s="160"/>
      <c r="J10" s="160"/>
      <c r="K10" s="160"/>
      <c r="L10" s="160"/>
      <c r="M10" s="161"/>
    </row>
    <row r="11" spans="1:13" s="55" customFormat="1" ht="11.25" customHeight="1">
      <c r="A11" s="162"/>
      <c r="B11" s="160"/>
      <c r="C11" s="160"/>
      <c r="D11" s="160"/>
      <c r="E11" s="160"/>
      <c r="F11" s="160"/>
      <c r="G11" s="160"/>
      <c r="H11" s="160"/>
      <c r="I11" s="160"/>
      <c r="J11" s="160"/>
      <c r="K11" s="160"/>
      <c r="L11" s="160"/>
      <c r="M11" s="161"/>
    </row>
    <row r="12" spans="1:13" s="55" customFormat="1" ht="11.25" customHeight="1">
      <c r="A12" s="162"/>
      <c r="B12" s="160"/>
      <c r="C12" s="160"/>
      <c r="D12" s="160"/>
      <c r="E12" s="160"/>
      <c r="F12" s="160"/>
      <c r="G12" s="160"/>
      <c r="H12" s="160"/>
      <c r="I12" s="160"/>
      <c r="J12" s="160"/>
      <c r="K12" s="160"/>
      <c r="L12" s="160"/>
      <c r="M12" s="161"/>
    </row>
    <row r="13" spans="1:13" s="55" customFormat="1" ht="11.25" customHeight="1">
      <c r="A13" s="162"/>
      <c r="B13" s="160"/>
      <c r="C13" s="160"/>
      <c r="D13" s="160"/>
      <c r="E13" s="160"/>
      <c r="F13" s="160"/>
      <c r="G13" s="160"/>
      <c r="H13" s="160"/>
      <c r="I13" s="160"/>
      <c r="J13" s="160"/>
      <c r="K13" s="160"/>
      <c r="L13" s="160"/>
      <c r="M13" s="161"/>
    </row>
    <row r="14" spans="1:13" s="59" customFormat="1" ht="11.25" customHeight="1">
      <c r="A14" s="58">
        <v>1</v>
      </c>
      <c r="B14" s="36">
        <v>2</v>
      </c>
      <c r="C14" s="36">
        <v>3</v>
      </c>
      <c r="D14" s="36">
        <v>4</v>
      </c>
      <c r="E14" s="36">
        <v>5</v>
      </c>
      <c r="F14" s="36">
        <v>6</v>
      </c>
      <c r="G14" s="36">
        <v>7</v>
      </c>
      <c r="H14" s="36">
        <v>8</v>
      </c>
      <c r="I14" s="36">
        <v>9</v>
      </c>
      <c r="J14" s="36">
        <v>10</v>
      </c>
      <c r="K14" s="36">
        <v>11</v>
      </c>
      <c r="L14" s="36">
        <v>12</v>
      </c>
      <c r="M14" s="57">
        <v>13</v>
      </c>
    </row>
    <row r="15" spans="2:13" ht="19.5" customHeight="1">
      <c r="B15" s="47"/>
      <c r="C15" s="148" t="s">
        <v>32</v>
      </c>
      <c r="D15" s="148"/>
      <c r="E15" s="148"/>
      <c r="F15" s="148"/>
      <c r="G15" s="148"/>
      <c r="H15" s="148"/>
      <c r="I15" s="148"/>
      <c r="J15" s="148"/>
      <c r="K15" s="148"/>
      <c r="L15" s="148"/>
      <c r="M15" s="148"/>
    </row>
    <row r="16" spans="1:13" ht="11.25" customHeight="1">
      <c r="A16" s="103">
        <f>IF(E16&lt;&gt;"",COUNTA($E16:E$16),"")</f>
        <v>1</v>
      </c>
      <c r="B16" s="88" t="s">
        <v>92</v>
      </c>
      <c r="C16" s="97">
        <v>205</v>
      </c>
      <c r="D16" s="97">
        <v>93</v>
      </c>
      <c r="E16" s="97">
        <v>67</v>
      </c>
      <c r="F16" s="97">
        <v>27</v>
      </c>
      <c r="G16" s="97">
        <v>18</v>
      </c>
      <c r="H16" s="97">
        <v>379</v>
      </c>
      <c r="I16" s="97">
        <v>32</v>
      </c>
      <c r="J16" s="97">
        <v>15</v>
      </c>
      <c r="K16" s="97">
        <v>140</v>
      </c>
      <c r="L16" s="97">
        <v>22</v>
      </c>
      <c r="M16" s="97" t="s">
        <v>10</v>
      </c>
    </row>
    <row r="17" spans="1:13" ht="11.25" customHeight="1">
      <c r="A17" s="103">
        <f>IF(E17&lt;&gt;"",COUNTA($E$16:E17),"")</f>
        <v>2</v>
      </c>
      <c r="B17" s="88" t="s">
        <v>93</v>
      </c>
      <c r="C17" s="97">
        <v>119</v>
      </c>
      <c r="D17" s="97">
        <v>63</v>
      </c>
      <c r="E17" s="97">
        <v>29</v>
      </c>
      <c r="F17" s="97">
        <v>15</v>
      </c>
      <c r="G17" s="97">
        <v>12</v>
      </c>
      <c r="H17" s="97">
        <v>209</v>
      </c>
      <c r="I17" s="97">
        <v>14</v>
      </c>
      <c r="J17" s="97">
        <v>5</v>
      </c>
      <c r="K17" s="97">
        <v>95</v>
      </c>
      <c r="L17" s="97">
        <v>39</v>
      </c>
      <c r="M17" s="97" t="s">
        <v>10</v>
      </c>
    </row>
    <row r="18" spans="1:13" s="87" customFormat="1" ht="11.25" customHeight="1">
      <c r="A18" s="103">
        <f>IF(E18&lt;&gt;"",COUNTA($E$16:E18),"")</f>
      </c>
      <c r="B18" s="88"/>
      <c r="C18" s="97"/>
      <c r="D18" s="97"/>
      <c r="E18" s="97"/>
      <c r="F18" s="97"/>
      <c r="G18" s="97"/>
      <c r="H18" s="97"/>
      <c r="I18" s="97"/>
      <c r="J18" s="97"/>
      <c r="K18" s="97"/>
      <c r="L18" s="97"/>
      <c r="M18" s="97"/>
    </row>
    <row r="19" spans="1:13" ht="11.25" customHeight="1">
      <c r="A19" s="103">
        <f>IF(E19&lt;&gt;"",COUNTA($E$16:E19),"")</f>
        <v>3</v>
      </c>
      <c r="B19" s="88" t="s">
        <v>94</v>
      </c>
      <c r="C19" s="97">
        <v>244</v>
      </c>
      <c r="D19" s="97">
        <v>104</v>
      </c>
      <c r="E19" s="97">
        <v>56</v>
      </c>
      <c r="F19" s="97">
        <v>46</v>
      </c>
      <c r="G19" s="97">
        <v>38</v>
      </c>
      <c r="H19" s="97">
        <v>461</v>
      </c>
      <c r="I19" s="97">
        <v>14</v>
      </c>
      <c r="J19" s="97">
        <v>8</v>
      </c>
      <c r="K19" s="97">
        <v>217</v>
      </c>
      <c r="L19" s="97">
        <v>60</v>
      </c>
      <c r="M19" s="97" t="s">
        <v>10</v>
      </c>
    </row>
    <row r="20" spans="1:13" ht="11.25" customHeight="1">
      <c r="A20" s="103">
        <f>IF(E20&lt;&gt;"",COUNTA($E$16:E20),"")</f>
        <v>4</v>
      </c>
      <c r="B20" s="88" t="s">
        <v>95</v>
      </c>
      <c r="C20" s="97">
        <v>180</v>
      </c>
      <c r="D20" s="97">
        <v>71</v>
      </c>
      <c r="E20" s="97">
        <v>67</v>
      </c>
      <c r="F20" s="97">
        <v>25</v>
      </c>
      <c r="G20" s="97">
        <v>17</v>
      </c>
      <c r="H20" s="97">
        <v>354</v>
      </c>
      <c r="I20" s="97">
        <v>9</v>
      </c>
      <c r="J20" s="97">
        <v>6</v>
      </c>
      <c r="K20" s="97">
        <v>111</v>
      </c>
      <c r="L20" s="97">
        <v>18</v>
      </c>
      <c r="M20" s="97" t="s">
        <v>10</v>
      </c>
    </row>
    <row r="21" spans="1:13" ht="11.25" customHeight="1">
      <c r="A21" s="103">
        <f>IF(E21&lt;&gt;"",COUNTA($E$16:E21),"")</f>
        <v>5</v>
      </c>
      <c r="B21" s="88" t="s">
        <v>96</v>
      </c>
      <c r="C21" s="97">
        <v>120</v>
      </c>
      <c r="D21" s="97">
        <v>52</v>
      </c>
      <c r="E21" s="97">
        <v>31</v>
      </c>
      <c r="F21" s="97">
        <v>24</v>
      </c>
      <c r="G21" s="97">
        <v>13</v>
      </c>
      <c r="H21" s="97">
        <v>219</v>
      </c>
      <c r="I21" s="97">
        <v>8</v>
      </c>
      <c r="J21" s="97">
        <v>6</v>
      </c>
      <c r="K21" s="97">
        <v>106</v>
      </c>
      <c r="L21" s="97">
        <v>38</v>
      </c>
      <c r="M21" s="97" t="s">
        <v>10</v>
      </c>
    </row>
    <row r="22" spans="1:13" ht="11.25" customHeight="1">
      <c r="A22" s="103">
        <f>IF(E22&lt;&gt;"",COUNTA($E$16:E22),"")</f>
        <v>6</v>
      </c>
      <c r="B22" s="88" t="s">
        <v>97</v>
      </c>
      <c r="C22" s="97">
        <v>120</v>
      </c>
      <c r="D22" s="97">
        <v>55</v>
      </c>
      <c r="E22" s="97">
        <v>34</v>
      </c>
      <c r="F22" s="97">
        <v>17</v>
      </c>
      <c r="G22" s="97">
        <v>14</v>
      </c>
      <c r="H22" s="97">
        <v>227</v>
      </c>
      <c r="I22" s="97">
        <v>6</v>
      </c>
      <c r="J22" s="97">
        <v>5</v>
      </c>
      <c r="K22" s="97">
        <v>79</v>
      </c>
      <c r="L22" s="97">
        <v>16</v>
      </c>
      <c r="M22" s="97" t="s">
        <v>10</v>
      </c>
    </row>
    <row r="23" spans="1:13" ht="11.25" customHeight="1">
      <c r="A23" s="103">
        <f>IF(E23&lt;&gt;"",COUNTA($E$16:E23),"")</f>
        <v>7</v>
      </c>
      <c r="B23" s="88" t="s">
        <v>98</v>
      </c>
      <c r="C23" s="97">
        <v>298</v>
      </c>
      <c r="D23" s="97">
        <v>99</v>
      </c>
      <c r="E23" s="97">
        <v>98</v>
      </c>
      <c r="F23" s="97">
        <v>45</v>
      </c>
      <c r="G23" s="97">
        <v>56</v>
      </c>
      <c r="H23" s="97">
        <v>598</v>
      </c>
      <c r="I23" s="97">
        <v>40</v>
      </c>
      <c r="J23" s="97">
        <v>25</v>
      </c>
      <c r="K23" s="97">
        <v>253</v>
      </c>
      <c r="L23" s="97">
        <v>3</v>
      </c>
      <c r="M23" s="97" t="s">
        <v>10</v>
      </c>
    </row>
    <row r="24" spans="1:13" ht="11.25" customHeight="1">
      <c r="A24" s="103">
        <f>IF(E24&lt;&gt;"",COUNTA($E$16:E24),"")</f>
        <v>8</v>
      </c>
      <c r="B24" s="88" t="s">
        <v>99</v>
      </c>
      <c r="C24" s="97">
        <v>144</v>
      </c>
      <c r="D24" s="97">
        <v>66</v>
      </c>
      <c r="E24" s="97">
        <v>37</v>
      </c>
      <c r="F24" s="97">
        <v>21</v>
      </c>
      <c r="G24" s="97">
        <v>20</v>
      </c>
      <c r="H24" s="97">
        <v>286</v>
      </c>
      <c r="I24" s="97">
        <v>16</v>
      </c>
      <c r="J24" s="97">
        <v>6</v>
      </c>
      <c r="K24" s="97">
        <v>83</v>
      </c>
      <c r="L24" s="97">
        <v>25</v>
      </c>
      <c r="M24" s="97" t="s">
        <v>10</v>
      </c>
    </row>
    <row r="25" spans="1:13" ht="11.25" customHeight="1">
      <c r="A25" s="103">
        <f>IF(E25&lt;&gt;"",COUNTA($E$16:E25),"")</f>
      </c>
      <c r="B25" s="88"/>
      <c r="C25" s="97"/>
      <c r="D25" s="97"/>
      <c r="E25" s="97"/>
      <c r="F25" s="97"/>
      <c r="G25" s="97"/>
      <c r="H25" s="97"/>
      <c r="I25" s="97"/>
      <c r="J25" s="97"/>
      <c r="K25" s="97"/>
      <c r="L25" s="97"/>
      <c r="M25" s="97"/>
    </row>
    <row r="26" spans="1:13" ht="11.25" customHeight="1">
      <c r="A26" s="103">
        <f>IF(E26&lt;&gt;"",COUNTA($E$16:E26),"")</f>
        <v>9</v>
      </c>
      <c r="B26" s="89" t="s">
        <v>100</v>
      </c>
      <c r="C26" s="98">
        <v>1430</v>
      </c>
      <c r="D26" s="98">
        <v>603</v>
      </c>
      <c r="E26" s="98">
        <v>419</v>
      </c>
      <c r="F26" s="98">
        <v>220</v>
      </c>
      <c r="G26" s="98">
        <v>188</v>
      </c>
      <c r="H26" s="98">
        <v>2733</v>
      </c>
      <c r="I26" s="98">
        <v>139</v>
      </c>
      <c r="J26" s="98">
        <v>76</v>
      </c>
      <c r="K26" s="98">
        <v>1084</v>
      </c>
      <c r="L26" s="98">
        <v>221</v>
      </c>
      <c r="M26" s="98" t="s">
        <v>10</v>
      </c>
    </row>
    <row r="27" spans="1:13" ht="19.5" customHeight="1">
      <c r="A27" s="103">
        <f>IF(E27&lt;&gt;"",COUNTA($E$16:E27),"")</f>
      </c>
      <c r="B27" s="49"/>
      <c r="C27" s="185" t="s">
        <v>33</v>
      </c>
      <c r="D27" s="185"/>
      <c r="E27" s="185"/>
      <c r="F27" s="185"/>
      <c r="G27" s="185"/>
      <c r="H27" s="185"/>
      <c r="I27" s="185"/>
      <c r="J27" s="185"/>
      <c r="K27" s="185"/>
      <c r="L27" s="185"/>
      <c r="M27" s="185"/>
    </row>
    <row r="28" spans="1:13" ht="11.25" customHeight="1">
      <c r="A28" s="103">
        <f>IF(E28&lt;&gt;"",COUNTA($E$16:E28),"")</f>
        <v>10</v>
      </c>
      <c r="B28" s="88" t="s">
        <v>92</v>
      </c>
      <c r="C28" s="97">
        <v>555</v>
      </c>
      <c r="D28" s="97">
        <v>242</v>
      </c>
      <c r="E28" s="97">
        <v>179</v>
      </c>
      <c r="F28" s="97">
        <v>86</v>
      </c>
      <c r="G28" s="97">
        <v>48</v>
      </c>
      <c r="H28" s="97">
        <v>1038</v>
      </c>
      <c r="I28" s="97">
        <v>68</v>
      </c>
      <c r="J28" s="97">
        <v>32</v>
      </c>
      <c r="K28" s="97">
        <v>437</v>
      </c>
      <c r="L28" s="97">
        <v>58</v>
      </c>
      <c r="M28" s="97">
        <v>26</v>
      </c>
    </row>
    <row r="29" spans="1:13" ht="11.25" customHeight="1">
      <c r="A29" s="103">
        <f>IF(E29&lt;&gt;"",COUNTA($E$16:E29),"")</f>
        <v>11</v>
      </c>
      <c r="B29" s="88" t="s">
        <v>93</v>
      </c>
      <c r="C29" s="97">
        <v>180</v>
      </c>
      <c r="D29" s="97">
        <v>83</v>
      </c>
      <c r="E29" s="97">
        <v>51</v>
      </c>
      <c r="F29" s="97">
        <v>20</v>
      </c>
      <c r="G29" s="97">
        <v>26</v>
      </c>
      <c r="H29" s="97">
        <v>331</v>
      </c>
      <c r="I29" s="97">
        <v>13</v>
      </c>
      <c r="J29" s="97">
        <v>4</v>
      </c>
      <c r="K29" s="97">
        <v>142</v>
      </c>
      <c r="L29" s="97">
        <v>45</v>
      </c>
      <c r="M29" s="97">
        <v>24</v>
      </c>
    </row>
    <row r="30" spans="1:13" s="87" customFormat="1" ht="11.25" customHeight="1">
      <c r="A30" s="103">
        <f>IF(E30&lt;&gt;"",COUNTA($E$16:E30),"")</f>
      </c>
      <c r="B30" s="88"/>
      <c r="C30" s="97"/>
      <c r="D30" s="97"/>
      <c r="E30" s="97"/>
      <c r="F30" s="97"/>
      <c r="G30" s="97"/>
      <c r="H30" s="97"/>
      <c r="I30" s="97"/>
      <c r="J30" s="97"/>
      <c r="K30" s="97"/>
      <c r="L30" s="97"/>
      <c r="M30" s="97"/>
    </row>
    <row r="31" spans="1:13" ht="11.25" customHeight="1">
      <c r="A31" s="103">
        <f>IF(E31&lt;&gt;"",COUNTA($E$16:E31),"")</f>
        <v>12</v>
      </c>
      <c r="B31" s="88" t="s">
        <v>94</v>
      </c>
      <c r="C31" s="97">
        <v>376</v>
      </c>
      <c r="D31" s="97">
        <v>135</v>
      </c>
      <c r="E31" s="97">
        <v>104</v>
      </c>
      <c r="F31" s="97">
        <v>75</v>
      </c>
      <c r="G31" s="97">
        <v>62</v>
      </c>
      <c r="H31" s="97">
        <v>777</v>
      </c>
      <c r="I31" s="97">
        <v>23</v>
      </c>
      <c r="J31" s="97">
        <v>11</v>
      </c>
      <c r="K31" s="97">
        <v>344</v>
      </c>
      <c r="L31" s="97">
        <v>89</v>
      </c>
      <c r="M31" s="97">
        <v>20</v>
      </c>
    </row>
    <row r="32" spans="1:13" ht="11.25" customHeight="1">
      <c r="A32" s="103">
        <f>IF(E32&lt;&gt;"",COUNTA($E$16:E32),"")</f>
        <v>13</v>
      </c>
      <c r="B32" s="88" t="s">
        <v>95</v>
      </c>
      <c r="C32" s="97">
        <v>526</v>
      </c>
      <c r="D32" s="97">
        <v>181</v>
      </c>
      <c r="E32" s="97">
        <v>170</v>
      </c>
      <c r="F32" s="97">
        <v>108</v>
      </c>
      <c r="G32" s="97">
        <v>67</v>
      </c>
      <c r="H32" s="97">
        <v>1138</v>
      </c>
      <c r="I32" s="97">
        <v>30</v>
      </c>
      <c r="J32" s="97">
        <v>13</v>
      </c>
      <c r="K32" s="97">
        <v>359</v>
      </c>
      <c r="L32" s="97">
        <v>82</v>
      </c>
      <c r="M32" s="97">
        <v>28</v>
      </c>
    </row>
    <row r="33" spans="1:13" ht="11.25" customHeight="1">
      <c r="A33" s="103">
        <f>IF(E33&lt;&gt;"",COUNTA($E$16:E33),"")</f>
        <v>14</v>
      </c>
      <c r="B33" s="88" t="s">
        <v>96</v>
      </c>
      <c r="C33" s="97">
        <v>250</v>
      </c>
      <c r="D33" s="97">
        <v>87</v>
      </c>
      <c r="E33" s="97">
        <v>68</v>
      </c>
      <c r="F33" s="97">
        <v>48</v>
      </c>
      <c r="G33" s="97">
        <v>47</v>
      </c>
      <c r="H33" s="97">
        <v>533</v>
      </c>
      <c r="I33" s="97">
        <v>17</v>
      </c>
      <c r="J33" s="97">
        <v>8</v>
      </c>
      <c r="K33" s="97">
        <v>227</v>
      </c>
      <c r="L33" s="97">
        <v>68</v>
      </c>
      <c r="M33" s="97">
        <v>28</v>
      </c>
    </row>
    <row r="34" spans="1:13" ht="11.25" customHeight="1">
      <c r="A34" s="103">
        <f>IF(E34&lt;&gt;"",COUNTA($E$16:E34),"")</f>
        <v>15</v>
      </c>
      <c r="B34" s="88" t="s">
        <v>97</v>
      </c>
      <c r="C34" s="97">
        <v>290</v>
      </c>
      <c r="D34" s="97">
        <v>117</v>
      </c>
      <c r="E34" s="97">
        <v>77</v>
      </c>
      <c r="F34" s="97">
        <v>47</v>
      </c>
      <c r="G34" s="97">
        <v>49</v>
      </c>
      <c r="H34" s="97">
        <v>619</v>
      </c>
      <c r="I34" s="97">
        <v>10</v>
      </c>
      <c r="J34" s="97">
        <v>5</v>
      </c>
      <c r="K34" s="97">
        <v>210</v>
      </c>
      <c r="L34" s="97">
        <v>41</v>
      </c>
      <c r="M34" s="97">
        <v>23</v>
      </c>
    </row>
    <row r="35" spans="1:13" ht="11.25" customHeight="1">
      <c r="A35" s="103">
        <f>IF(E35&lt;&gt;"",COUNTA($E$16:E35),"")</f>
        <v>16</v>
      </c>
      <c r="B35" s="88" t="s">
        <v>98</v>
      </c>
      <c r="C35" s="97">
        <v>534</v>
      </c>
      <c r="D35" s="97">
        <v>184</v>
      </c>
      <c r="E35" s="97">
        <v>169</v>
      </c>
      <c r="F35" s="97">
        <v>86</v>
      </c>
      <c r="G35" s="97">
        <v>95</v>
      </c>
      <c r="H35" s="97">
        <v>1062</v>
      </c>
      <c r="I35" s="97">
        <v>46</v>
      </c>
      <c r="J35" s="97">
        <v>19</v>
      </c>
      <c r="K35" s="97">
        <v>472</v>
      </c>
      <c r="L35" s="97">
        <v>6</v>
      </c>
      <c r="M35" s="97">
        <v>24</v>
      </c>
    </row>
    <row r="36" spans="1:13" ht="11.25" customHeight="1">
      <c r="A36" s="103">
        <f>IF(E36&lt;&gt;"",COUNTA($E$16:E36),"")</f>
        <v>17</v>
      </c>
      <c r="B36" s="88" t="s">
        <v>99</v>
      </c>
      <c r="C36" s="97">
        <v>350</v>
      </c>
      <c r="D36" s="97">
        <v>129</v>
      </c>
      <c r="E36" s="97">
        <v>96</v>
      </c>
      <c r="F36" s="97">
        <v>63</v>
      </c>
      <c r="G36" s="97">
        <v>62</v>
      </c>
      <c r="H36" s="97">
        <v>716</v>
      </c>
      <c r="I36" s="97">
        <v>30</v>
      </c>
      <c r="J36" s="97">
        <v>7</v>
      </c>
      <c r="K36" s="97">
        <v>239</v>
      </c>
      <c r="L36" s="97">
        <v>52</v>
      </c>
      <c r="M36" s="97">
        <v>25</v>
      </c>
    </row>
    <row r="37" spans="1:13" ht="11.25" customHeight="1">
      <c r="A37" s="103">
        <f>IF(E37&lt;&gt;"",COUNTA($E$16:E37),"")</f>
      </c>
      <c r="B37" s="88"/>
      <c r="C37" s="97"/>
      <c r="D37" s="97"/>
      <c r="E37" s="97"/>
      <c r="F37" s="97"/>
      <c r="G37" s="97"/>
      <c r="H37" s="97"/>
      <c r="I37" s="97"/>
      <c r="J37" s="97"/>
      <c r="K37" s="97"/>
      <c r="L37" s="97"/>
      <c r="M37" s="97"/>
    </row>
    <row r="38" spans="1:13" ht="11.25" customHeight="1">
      <c r="A38" s="103">
        <f>IF(E38&lt;&gt;"",COUNTA($E$16:E38),"")</f>
        <v>18</v>
      </c>
      <c r="B38" s="89" t="s">
        <v>100</v>
      </c>
      <c r="C38" s="98">
        <v>3061</v>
      </c>
      <c r="D38" s="98">
        <v>1158</v>
      </c>
      <c r="E38" s="98">
        <v>914</v>
      </c>
      <c r="F38" s="98">
        <v>533</v>
      </c>
      <c r="G38" s="98">
        <v>456</v>
      </c>
      <c r="H38" s="98">
        <v>6214</v>
      </c>
      <c r="I38" s="98">
        <v>237</v>
      </c>
      <c r="J38" s="98">
        <v>99</v>
      </c>
      <c r="K38" s="98">
        <v>2430</v>
      </c>
      <c r="L38" s="98">
        <v>441</v>
      </c>
      <c r="M38" s="98">
        <v>25</v>
      </c>
    </row>
    <row r="39" spans="1:13" ht="19.5" customHeight="1">
      <c r="A39" s="103">
        <f>IF(E39&lt;&gt;"",COUNTA($E$16:E39),"")</f>
      </c>
      <c r="B39" s="49"/>
      <c r="C39" s="185" t="s">
        <v>34</v>
      </c>
      <c r="D39" s="185"/>
      <c r="E39" s="185"/>
      <c r="F39" s="185"/>
      <c r="G39" s="185"/>
      <c r="H39" s="185"/>
      <c r="I39" s="185"/>
      <c r="J39" s="185"/>
      <c r="K39" s="185"/>
      <c r="L39" s="185"/>
      <c r="M39" s="185"/>
    </row>
    <row r="40" spans="1:13" ht="11.25" customHeight="1">
      <c r="A40" s="103">
        <f>IF(E40&lt;&gt;"",COUNTA($E$16:E40),"")</f>
        <v>19</v>
      </c>
      <c r="B40" s="88" t="s">
        <v>92</v>
      </c>
      <c r="C40" s="97">
        <v>241</v>
      </c>
      <c r="D40" s="97">
        <v>104</v>
      </c>
      <c r="E40" s="97">
        <v>83</v>
      </c>
      <c r="F40" s="97">
        <v>33</v>
      </c>
      <c r="G40" s="97">
        <v>21</v>
      </c>
      <c r="H40" s="97">
        <v>440</v>
      </c>
      <c r="I40" s="97">
        <v>29</v>
      </c>
      <c r="J40" s="97">
        <v>15</v>
      </c>
      <c r="K40" s="97">
        <v>178</v>
      </c>
      <c r="L40" s="97">
        <v>29</v>
      </c>
      <c r="M40" s="97">
        <v>24</v>
      </c>
    </row>
    <row r="41" spans="1:13" ht="11.25" customHeight="1">
      <c r="A41" s="103">
        <f>IF(E41&lt;&gt;"",COUNTA($E$16:E41),"")</f>
        <v>20</v>
      </c>
      <c r="B41" s="88" t="s">
        <v>93</v>
      </c>
      <c r="C41" s="97">
        <v>113</v>
      </c>
      <c r="D41" s="97">
        <v>50</v>
      </c>
      <c r="E41" s="97">
        <v>36</v>
      </c>
      <c r="F41" s="97">
        <v>18</v>
      </c>
      <c r="G41" s="97">
        <v>9</v>
      </c>
      <c r="H41" s="97">
        <v>201</v>
      </c>
      <c r="I41" s="97">
        <v>6</v>
      </c>
      <c r="J41" s="97">
        <v>4</v>
      </c>
      <c r="K41" s="97">
        <v>89</v>
      </c>
      <c r="L41" s="97">
        <v>40</v>
      </c>
      <c r="M41" s="97">
        <v>17</v>
      </c>
    </row>
    <row r="42" spans="1:13" s="87" customFormat="1" ht="11.25" customHeight="1">
      <c r="A42" s="103">
        <f>IF(E42&lt;&gt;"",COUNTA($E$16:E42),"")</f>
      </c>
      <c r="B42" s="88"/>
      <c r="C42" s="97"/>
      <c r="D42" s="97"/>
      <c r="E42" s="97"/>
      <c r="F42" s="97"/>
      <c r="G42" s="97"/>
      <c r="H42" s="97"/>
      <c r="I42" s="97"/>
      <c r="J42" s="97"/>
      <c r="K42" s="97"/>
      <c r="L42" s="97"/>
      <c r="M42" s="97"/>
    </row>
    <row r="43" spans="1:13" ht="11.25" customHeight="1">
      <c r="A43" s="103">
        <f>IF(E43&lt;&gt;"",COUNTA($E$16:E43),"")</f>
        <v>21</v>
      </c>
      <c r="B43" s="88" t="s">
        <v>94</v>
      </c>
      <c r="C43" s="97">
        <v>184</v>
      </c>
      <c r="D43" s="97">
        <v>73</v>
      </c>
      <c r="E43" s="97">
        <v>42</v>
      </c>
      <c r="F43" s="97">
        <v>33</v>
      </c>
      <c r="G43" s="97">
        <v>36</v>
      </c>
      <c r="H43" s="97">
        <v>365</v>
      </c>
      <c r="I43" s="97">
        <v>12</v>
      </c>
      <c r="J43" s="97">
        <v>6</v>
      </c>
      <c r="K43" s="97">
        <v>161</v>
      </c>
      <c r="L43" s="97">
        <v>35</v>
      </c>
      <c r="M43" s="97">
        <v>20</v>
      </c>
    </row>
    <row r="44" spans="1:13" ht="11.25" customHeight="1">
      <c r="A44" s="103">
        <f>IF(E44&lt;&gt;"",COUNTA($E$16:E44),"")</f>
        <v>22</v>
      </c>
      <c r="B44" s="88" t="s">
        <v>95</v>
      </c>
      <c r="C44" s="97">
        <v>140</v>
      </c>
      <c r="D44" s="97">
        <v>43</v>
      </c>
      <c r="E44" s="97">
        <v>46</v>
      </c>
      <c r="F44" s="97">
        <v>31</v>
      </c>
      <c r="G44" s="97">
        <v>20</v>
      </c>
      <c r="H44" s="97">
        <v>320</v>
      </c>
      <c r="I44" s="97">
        <v>4</v>
      </c>
      <c r="J44" s="97" t="s">
        <v>7</v>
      </c>
      <c r="K44" s="97">
        <v>97</v>
      </c>
      <c r="L44" s="97">
        <v>18</v>
      </c>
      <c r="M44" s="97">
        <v>21</v>
      </c>
    </row>
    <row r="45" spans="1:13" ht="11.25" customHeight="1">
      <c r="A45" s="103">
        <f>IF(E45&lt;&gt;"",COUNTA($E$16:E45),"")</f>
        <v>23</v>
      </c>
      <c r="B45" s="88" t="s">
        <v>96</v>
      </c>
      <c r="C45" s="97">
        <v>98</v>
      </c>
      <c r="D45" s="97">
        <v>47</v>
      </c>
      <c r="E45" s="97">
        <v>24</v>
      </c>
      <c r="F45" s="97">
        <v>16</v>
      </c>
      <c r="G45" s="97">
        <v>11</v>
      </c>
      <c r="H45" s="97">
        <v>173</v>
      </c>
      <c r="I45" s="97">
        <v>3</v>
      </c>
      <c r="J45" s="97" t="s">
        <v>7</v>
      </c>
      <c r="K45" s="97">
        <v>83</v>
      </c>
      <c r="L45" s="97">
        <v>30</v>
      </c>
      <c r="M45" s="97">
        <v>20</v>
      </c>
    </row>
    <row r="46" spans="1:13" ht="11.25" customHeight="1">
      <c r="A46" s="103">
        <f>IF(E46&lt;&gt;"",COUNTA($E$16:E46),"")</f>
        <v>24</v>
      </c>
      <c r="B46" s="88" t="s">
        <v>97</v>
      </c>
      <c r="C46" s="97">
        <v>86</v>
      </c>
      <c r="D46" s="97">
        <v>31</v>
      </c>
      <c r="E46" s="97">
        <v>30</v>
      </c>
      <c r="F46" s="97">
        <v>15</v>
      </c>
      <c r="G46" s="97">
        <v>10</v>
      </c>
      <c r="H46" s="97">
        <v>164</v>
      </c>
      <c r="I46" s="97">
        <v>5</v>
      </c>
      <c r="J46" s="97">
        <v>4</v>
      </c>
      <c r="K46" s="97">
        <v>57</v>
      </c>
      <c r="L46" s="97">
        <v>19</v>
      </c>
      <c r="M46" s="97">
        <v>14</v>
      </c>
    </row>
    <row r="47" spans="1:13" ht="11.25" customHeight="1">
      <c r="A47" s="103">
        <f>IF(E47&lt;&gt;"",COUNTA($E$16:E47),"")</f>
        <v>25</v>
      </c>
      <c r="B47" s="88" t="s">
        <v>98</v>
      </c>
      <c r="C47" s="97">
        <v>285</v>
      </c>
      <c r="D47" s="97">
        <v>79</v>
      </c>
      <c r="E47" s="97">
        <v>90</v>
      </c>
      <c r="F47" s="97">
        <v>61</v>
      </c>
      <c r="G47" s="97">
        <v>55</v>
      </c>
      <c r="H47" s="97">
        <v>590</v>
      </c>
      <c r="I47" s="97">
        <v>24</v>
      </c>
      <c r="J47" s="97">
        <v>11</v>
      </c>
      <c r="K47" s="97">
        <v>229</v>
      </c>
      <c r="L47" s="97">
        <v>7</v>
      </c>
      <c r="M47" s="97">
        <v>18</v>
      </c>
    </row>
    <row r="48" spans="1:13" ht="11.25" customHeight="1">
      <c r="A48" s="103">
        <f>IF(E48&lt;&gt;"",COUNTA($E$16:E48),"")</f>
        <v>26</v>
      </c>
      <c r="B48" s="88" t="s">
        <v>99</v>
      </c>
      <c r="C48" s="97">
        <v>149</v>
      </c>
      <c r="D48" s="97">
        <v>51</v>
      </c>
      <c r="E48" s="97">
        <v>40</v>
      </c>
      <c r="F48" s="97">
        <v>32</v>
      </c>
      <c r="G48" s="97">
        <v>26</v>
      </c>
      <c r="H48" s="97">
        <v>325</v>
      </c>
      <c r="I48" s="97">
        <v>12</v>
      </c>
      <c r="J48" s="97">
        <v>5</v>
      </c>
      <c r="K48" s="97">
        <v>105</v>
      </c>
      <c r="L48" s="97">
        <v>22</v>
      </c>
      <c r="M48" s="97">
        <v>23</v>
      </c>
    </row>
    <row r="49" spans="1:13" ht="11.25" customHeight="1">
      <c r="A49" s="103">
        <f>IF(E49&lt;&gt;"",COUNTA($E$16:E49),"")</f>
      </c>
      <c r="B49" s="88"/>
      <c r="C49" s="97"/>
      <c r="D49" s="97"/>
      <c r="E49" s="97"/>
      <c r="F49" s="97"/>
      <c r="G49" s="97"/>
      <c r="H49" s="97"/>
      <c r="I49" s="97"/>
      <c r="J49" s="97"/>
      <c r="K49" s="97"/>
      <c r="L49" s="97"/>
      <c r="M49" s="97"/>
    </row>
    <row r="50" spans="1:13" ht="11.25" customHeight="1">
      <c r="A50" s="103">
        <f>IF(E50&lt;&gt;"",COUNTA($E$16:E50),"")</f>
        <v>27</v>
      </c>
      <c r="B50" s="89" t="s">
        <v>100</v>
      </c>
      <c r="C50" s="98">
        <v>1296</v>
      </c>
      <c r="D50" s="98">
        <v>478</v>
      </c>
      <c r="E50" s="98">
        <v>391</v>
      </c>
      <c r="F50" s="98">
        <v>239</v>
      </c>
      <c r="G50" s="98">
        <v>188</v>
      </c>
      <c r="H50" s="98">
        <v>2578</v>
      </c>
      <c r="I50" s="98">
        <v>95</v>
      </c>
      <c r="J50" s="98">
        <v>50</v>
      </c>
      <c r="K50" s="98">
        <v>999</v>
      </c>
      <c r="L50" s="98">
        <v>200</v>
      </c>
      <c r="M50" s="98">
        <v>20</v>
      </c>
    </row>
    <row r="51" ht="11.25" customHeight="1"/>
    <row r="52" ht="11.25" customHeight="1"/>
    <row r="53" ht="11.25" customHeight="1"/>
    <row r="54" ht="11.25" customHeight="1"/>
    <row r="55" ht="11.25" customHeight="1"/>
    <row r="56" ht="11.25" customHeight="1"/>
    <row r="57" ht="11.25" customHeight="1"/>
    <row r="58" ht="11.25" customHeight="1"/>
    <row r="59" ht="11.25" customHeight="1"/>
  </sheetData>
  <sheetProtection/>
  <mergeCells count="21">
    <mergeCell ref="G5:G13"/>
    <mergeCell ref="A1:B1"/>
    <mergeCell ref="A2:B2"/>
    <mergeCell ref="C1:M1"/>
    <mergeCell ref="C2:M2"/>
    <mergeCell ref="A3:A13"/>
    <mergeCell ref="L3:L13"/>
    <mergeCell ref="B3:B13"/>
    <mergeCell ref="E5:E13"/>
    <mergeCell ref="H3:H13"/>
    <mergeCell ref="D3:G4"/>
    <mergeCell ref="C39:M39"/>
    <mergeCell ref="C3:C13"/>
    <mergeCell ref="J3:J13"/>
    <mergeCell ref="D5:D13"/>
    <mergeCell ref="I3:I13"/>
    <mergeCell ref="M3:M13"/>
    <mergeCell ref="C27:M27"/>
    <mergeCell ref="C15:M15"/>
    <mergeCell ref="F5:F13"/>
    <mergeCell ref="K3:K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11.xml><?xml version="1.0" encoding="utf-8"?>
<worksheet xmlns="http://schemas.openxmlformats.org/spreadsheetml/2006/main" xmlns:r="http://schemas.openxmlformats.org/officeDocument/2006/relationships">
  <dimension ref="A1:I25"/>
  <sheetViews>
    <sheetView zoomScale="140" zoomScaleNormal="140" workbookViewId="0" topLeftCell="A1">
      <pane xSplit="2" ySplit="7" topLeftCell="C8" activePane="bottomRight" state="frozen"/>
      <selection pane="topLeft" activeCell="A28" sqref="A28"/>
      <selection pane="topRight" activeCell="A28" sqref="A28"/>
      <selection pane="bottomLeft" activeCell="A28" sqref="A28"/>
      <selection pane="bottomRight" activeCell="C2" sqref="C2:I2"/>
    </sheetView>
  </sheetViews>
  <sheetFormatPr defaultColWidth="11.421875" defaultRowHeight="10.5" customHeight="1"/>
  <cols>
    <col min="1" max="1" width="3.7109375" style="3" customWidth="1"/>
    <col min="2" max="2" width="12.7109375" style="3" customWidth="1"/>
    <col min="3" max="9" width="10.7109375" style="3" customWidth="1"/>
    <col min="10" max="16384" width="11.421875" style="3" customWidth="1"/>
  </cols>
  <sheetData>
    <row r="1" spans="1:9" ht="30" customHeight="1">
      <c r="A1" s="164" t="s">
        <v>168</v>
      </c>
      <c r="B1" s="165"/>
      <c r="C1" s="155" t="s">
        <v>25</v>
      </c>
      <c r="D1" s="155"/>
      <c r="E1" s="155"/>
      <c r="F1" s="155"/>
      <c r="G1" s="155"/>
      <c r="H1" s="155"/>
      <c r="I1" s="156"/>
    </row>
    <row r="2" spans="1:9" ht="31.5" customHeight="1">
      <c r="A2" s="166" t="s">
        <v>247</v>
      </c>
      <c r="B2" s="167"/>
      <c r="C2" s="158" t="s">
        <v>256</v>
      </c>
      <c r="D2" s="158"/>
      <c r="E2" s="158"/>
      <c r="F2" s="158"/>
      <c r="G2" s="158"/>
      <c r="H2" s="158"/>
      <c r="I2" s="159"/>
    </row>
    <row r="3" spans="1:9" ht="11.25" customHeight="1">
      <c r="A3" s="162" t="s">
        <v>137</v>
      </c>
      <c r="B3" s="160" t="s">
        <v>103</v>
      </c>
      <c r="C3" s="160" t="s">
        <v>108</v>
      </c>
      <c r="D3" s="160" t="s">
        <v>105</v>
      </c>
      <c r="E3" s="160"/>
      <c r="F3" s="160" t="s">
        <v>109</v>
      </c>
      <c r="G3" s="160" t="s">
        <v>369</v>
      </c>
      <c r="H3" s="160" t="s">
        <v>105</v>
      </c>
      <c r="I3" s="161"/>
    </row>
    <row r="4" spans="1:9" ht="11.25" customHeight="1">
      <c r="A4" s="162"/>
      <c r="B4" s="160"/>
      <c r="C4" s="160"/>
      <c r="D4" s="160" t="s">
        <v>161</v>
      </c>
      <c r="E4" s="160" t="s">
        <v>106</v>
      </c>
      <c r="F4" s="160"/>
      <c r="G4" s="160"/>
      <c r="H4" s="160" t="s">
        <v>161</v>
      </c>
      <c r="I4" s="161" t="s">
        <v>106</v>
      </c>
    </row>
    <row r="5" spans="1:9" ht="11.25" customHeight="1">
      <c r="A5" s="162"/>
      <c r="B5" s="160"/>
      <c r="C5" s="160"/>
      <c r="D5" s="160"/>
      <c r="E5" s="160"/>
      <c r="F5" s="160"/>
      <c r="G5" s="160"/>
      <c r="H5" s="160"/>
      <c r="I5" s="161"/>
    </row>
    <row r="6" spans="1:9" ht="11.25" customHeight="1">
      <c r="A6" s="162"/>
      <c r="B6" s="160"/>
      <c r="C6" s="160" t="s">
        <v>107</v>
      </c>
      <c r="D6" s="160"/>
      <c r="E6" s="160"/>
      <c r="F6" s="160"/>
      <c r="G6" s="160"/>
      <c r="H6" s="160"/>
      <c r="I6" s="161"/>
    </row>
    <row r="7" spans="1:9" s="29" customFormat="1" ht="11.25" customHeight="1">
      <c r="A7" s="58">
        <v>1</v>
      </c>
      <c r="B7" s="36">
        <v>2</v>
      </c>
      <c r="C7" s="36">
        <v>3</v>
      </c>
      <c r="D7" s="36">
        <v>4</v>
      </c>
      <c r="E7" s="36">
        <v>5</v>
      </c>
      <c r="F7" s="36">
        <v>6</v>
      </c>
      <c r="G7" s="36">
        <v>7</v>
      </c>
      <c r="H7" s="36">
        <v>8</v>
      </c>
      <c r="I7" s="57">
        <v>9</v>
      </c>
    </row>
    <row r="8" spans="2:9" ht="11.25" customHeight="1">
      <c r="B8" s="47"/>
      <c r="C8" s="97"/>
      <c r="D8" s="97"/>
      <c r="E8" s="97"/>
      <c r="F8" s="97"/>
      <c r="G8" s="97"/>
      <c r="H8" s="97"/>
      <c r="I8" s="97"/>
    </row>
    <row r="9" spans="1:9" ht="11.25" customHeight="1">
      <c r="A9" s="30">
        <f>IF(D9&lt;&gt;"",COUNTA($D$9:D9),"")</f>
        <v>1</v>
      </c>
      <c r="B9" s="37">
        <v>1991</v>
      </c>
      <c r="C9" s="97">
        <v>416933</v>
      </c>
      <c r="D9" s="97">
        <v>95443</v>
      </c>
      <c r="E9" s="97">
        <v>315130</v>
      </c>
      <c r="F9" s="97">
        <v>86921</v>
      </c>
      <c r="G9" s="97">
        <v>330012</v>
      </c>
      <c r="H9" s="97">
        <v>90360</v>
      </c>
      <c r="I9" s="97">
        <v>233292</v>
      </c>
    </row>
    <row r="10" spans="1:9" ht="11.25" customHeight="1">
      <c r="A10" s="30">
        <f>IF(D10&lt;&gt;"",COUNTA($D$9:D10),"")</f>
        <v>2</v>
      </c>
      <c r="B10" s="37">
        <v>1995</v>
      </c>
      <c r="C10" s="97">
        <v>609480</v>
      </c>
      <c r="D10" s="97">
        <v>155149</v>
      </c>
      <c r="E10" s="97">
        <v>437249</v>
      </c>
      <c r="F10" s="97">
        <v>106175</v>
      </c>
      <c r="G10" s="97">
        <v>503306</v>
      </c>
      <c r="H10" s="97">
        <v>144899</v>
      </c>
      <c r="I10" s="97">
        <v>341324</v>
      </c>
    </row>
    <row r="11" spans="1:9" ht="11.25" customHeight="1">
      <c r="A11" s="30">
        <f>IF(D11&lt;&gt;"",COUNTA($D$9:D11),"")</f>
        <v>3</v>
      </c>
      <c r="B11" s="37">
        <v>2000</v>
      </c>
      <c r="C11" s="97">
        <v>448314</v>
      </c>
      <c r="D11" s="97">
        <v>187443</v>
      </c>
      <c r="E11" s="97">
        <v>238298</v>
      </c>
      <c r="F11" s="97">
        <v>51983</v>
      </c>
      <c r="G11" s="97">
        <v>396331</v>
      </c>
      <c r="H11" s="97">
        <v>173906</v>
      </c>
      <c r="I11" s="97">
        <v>199851</v>
      </c>
    </row>
    <row r="12" spans="1:9" ht="11.25" customHeight="1">
      <c r="A12" s="30">
        <f>IF(D12&lt;&gt;"",COUNTA($D$9:D12),"")</f>
        <v>4</v>
      </c>
      <c r="B12" s="37">
        <v>2005</v>
      </c>
      <c r="C12" s="97">
        <v>495902</v>
      </c>
      <c r="D12" s="97">
        <v>210292</v>
      </c>
      <c r="E12" s="97">
        <v>260039</v>
      </c>
      <c r="F12" s="97">
        <v>49636</v>
      </c>
      <c r="G12" s="97">
        <v>446266</v>
      </c>
      <c r="H12" s="97">
        <v>189191</v>
      </c>
      <c r="I12" s="97">
        <v>231504</v>
      </c>
    </row>
    <row r="13" spans="1:9" ht="11.25" customHeight="1">
      <c r="A13" s="30">
        <f>IF(D13&lt;&gt;"",COUNTA($D$9:D13),"")</f>
        <v>5</v>
      </c>
      <c r="B13" s="37">
        <v>2006</v>
      </c>
      <c r="C13" s="97">
        <v>507302</v>
      </c>
      <c r="D13" s="97">
        <v>220333</v>
      </c>
      <c r="E13" s="97">
        <v>261783</v>
      </c>
      <c r="F13" s="97">
        <v>46343</v>
      </c>
      <c r="G13" s="97">
        <v>460960</v>
      </c>
      <c r="H13" s="97">
        <v>199661</v>
      </c>
      <c r="I13" s="97">
        <v>236113</v>
      </c>
    </row>
    <row r="14" spans="1:9" ht="11.25" customHeight="1">
      <c r="A14" s="30">
        <f>IF(D14&lt;&gt;"",COUNTA($D$9:D14),"")</f>
        <v>6</v>
      </c>
      <c r="B14" s="37">
        <v>2007</v>
      </c>
      <c r="C14" s="97">
        <v>510323</v>
      </c>
      <c r="D14" s="97">
        <v>222248</v>
      </c>
      <c r="E14" s="97">
        <v>263341</v>
      </c>
      <c r="F14" s="97">
        <v>43841</v>
      </c>
      <c r="G14" s="97">
        <v>466481</v>
      </c>
      <c r="H14" s="97">
        <v>203990</v>
      </c>
      <c r="I14" s="97">
        <v>237757</v>
      </c>
    </row>
    <row r="15" spans="1:9" ht="11.25" customHeight="1">
      <c r="A15" s="30">
        <f>IF(D15&lt;&gt;"",COUNTA($D$9:D15),"")</f>
        <v>7</v>
      </c>
      <c r="B15" s="37">
        <v>2008</v>
      </c>
      <c r="C15" s="97">
        <v>452275</v>
      </c>
      <c r="D15" s="97">
        <v>199206</v>
      </c>
      <c r="E15" s="97">
        <v>224253</v>
      </c>
      <c r="F15" s="97">
        <v>35558</v>
      </c>
      <c r="G15" s="97">
        <v>416718</v>
      </c>
      <c r="H15" s="97">
        <v>185828</v>
      </c>
      <c r="I15" s="97">
        <v>202073</v>
      </c>
    </row>
    <row r="16" spans="1:9" ht="11.25" customHeight="1">
      <c r="A16" s="30">
        <f>IF(D16&lt;&gt;"",COUNTA($D$9:D16),"")</f>
        <v>8</v>
      </c>
      <c r="B16" s="37">
        <v>2009</v>
      </c>
      <c r="C16" s="97">
        <v>517903</v>
      </c>
      <c r="D16" s="97">
        <v>207794</v>
      </c>
      <c r="E16" s="97">
        <v>282217</v>
      </c>
      <c r="F16" s="97">
        <v>36396</v>
      </c>
      <c r="G16" s="97">
        <v>481506</v>
      </c>
      <c r="H16" s="97">
        <v>192260</v>
      </c>
      <c r="I16" s="97">
        <v>261355</v>
      </c>
    </row>
    <row r="17" spans="1:9" ht="11.25" customHeight="1">
      <c r="A17" s="30">
        <f>IF(D17&lt;&gt;"",COUNTA($D$9:D17),"")</f>
        <v>9</v>
      </c>
      <c r="B17" s="37">
        <v>2010</v>
      </c>
      <c r="C17" s="97">
        <v>531697</v>
      </c>
      <c r="D17" s="97">
        <v>213710</v>
      </c>
      <c r="E17" s="97">
        <v>292926</v>
      </c>
      <c r="F17" s="97">
        <v>36541</v>
      </c>
      <c r="G17" s="97">
        <v>495156</v>
      </c>
      <c r="H17" s="97">
        <v>199726</v>
      </c>
      <c r="I17" s="97">
        <v>270369</v>
      </c>
    </row>
    <row r="18" spans="1:9" ht="11.25" customHeight="1">
      <c r="A18" s="30">
        <f>IF(D18&lt;&gt;"",COUNTA($D$9:D18),"")</f>
        <v>10</v>
      </c>
      <c r="B18" s="37">
        <v>2011</v>
      </c>
      <c r="C18" s="97">
        <v>557303</v>
      </c>
      <c r="D18" s="97">
        <v>218526</v>
      </c>
      <c r="E18" s="97">
        <v>313667</v>
      </c>
      <c r="F18" s="97">
        <v>36022</v>
      </c>
      <c r="G18" s="97">
        <v>521281</v>
      </c>
      <c r="H18" s="97">
        <v>204111</v>
      </c>
      <c r="I18" s="97">
        <v>292060</v>
      </c>
    </row>
    <row r="19" spans="1:9" ht="11.25" customHeight="1">
      <c r="A19" s="30">
        <f>IF(D19&lt;&gt;"",COUNTA($D$9:D19),"")</f>
        <v>11</v>
      </c>
      <c r="B19" s="37">
        <v>2012</v>
      </c>
      <c r="C19" s="97">
        <v>572338</v>
      </c>
      <c r="D19" s="97">
        <v>256863</v>
      </c>
      <c r="E19" s="97">
        <v>314602</v>
      </c>
      <c r="F19" s="97">
        <v>35636</v>
      </c>
      <c r="G19" s="97">
        <v>536702</v>
      </c>
      <c r="H19" s="97">
        <v>242227</v>
      </c>
      <c r="I19" s="97">
        <v>293602</v>
      </c>
    </row>
    <row r="20" spans="1:9" ht="11.25" customHeight="1">
      <c r="A20" s="30">
        <f>IF(D20&lt;&gt;"",COUNTA($D$9:D20),"")</f>
        <v>12</v>
      </c>
      <c r="B20" s="37">
        <v>2013</v>
      </c>
      <c r="C20" s="97">
        <v>624094</v>
      </c>
      <c r="D20" s="97">
        <v>281579</v>
      </c>
      <c r="E20" s="97">
        <v>341904</v>
      </c>
      <c r="F20" s="97">
        <v>34415</v>
      </c>
      <c r="G20" s="97">
        <v>589679</v>
      </c>
      <c r="H20" s="97">
        <v>268019</v>
      </c>
      <c r="I20" s="97">
        <v>321049</v>
      </c>
    </row>
    <row r="21" spans="1:9" ht="11.25" customHeight="1">
      <c r="A21" s="30">
        <f>IF(D21&lt;&gt;"",COUNTA($D$9:D21),"")</f>
        <v>13</v>
      </c>
      <c r="B21" s="88">
        <v>2014</v>
      </c>
      <c r="C21" s="97">
        <v>655642</v>
      </c>
      <c r="D21" s="97">
        <v>287916</v>
      </c>
      <c r="E21" s="97">
        <v>367078</v>
      </c>
      <c r="F21" s="97">
        <v>35182</v>
      </c>
      <c r="G21" s="97">
        <v>620460</v>
      </c>
      <c r="H21" s="97">
        <v>275922</v>
      </c>
      <c r="I21" s="97">
        <v>343890</v>
      </c>
    </row>
    <row r="22" spans="1:9" s="87" customFormat="1" ht="11.25" customHeight="1">
      <c r="A22" s="30">
        <f>IF(D22&lt;&gt;"",COUNTA($D$9:D22),"")</f>
        <v>14</v>
      </c>
      <c r="B22" s="88">
        <v>2015</v>
      </c>
      <c r="C22" s="97">
        <v>701362</v>
      </c>
      <c r="D22" s="97">
        <v>306457</v>
      </c>
      <c r="E22" s="97">
        <v>394284</v>
      </c>
      <c r="F22" s="97">
        <v>37253</v>
      </c>
      <c r="G22" s="97">
        <v>664109</v>
      </c>
      <c r="H22" s="97">
        <v>294463</v>
      </c>
      <c r="I22" s="97">
        <v>369024</v>
      </c>
    </row>
    <row r="23" spans="1:9" ht="11.25" customHeight="1">
      <c r="A23" s="30">
        <f>IF(D23&lt;&gt;"",COUNTA($D$9:D23),"")</f>
        <v>15</v>
      </c>
      <c r="B23" s="89">
        <v>2016</v>
      </c>
      <c r="C23" s="98">
        <v>784038</v>
      </c>
      <c r="D23" s="98">
        <v>349137</v>
      </c>
      <c r="E23" s="98">
        <v>434268</v>
      </c>
      <c r="F23" s="98">
        <v>40088</v>
      </c>
      <c r="G23" s="98">
        <v>743949</v>
      </c>
      <c r="H23" s="98">
        <v>336576</v>
      </c>
      <c r="I23" s="98">
        <v>406740</v>
      </c>
    </row>
    <row r="24" ht="11.25" customHeight="1"/>
    <row r="25" ht="11.25" customHeight="1">
      <c r="D25" s="91"/>
    </row>
  </sheetData>
  <sheetProtection/>
  <mergeCells count="16">
    <mergeCell ref="H4:H5"/>
    <mergeCell ref="I4:I5"/>
    <mergeCell ref="B3:B6"/>
    <mergeCell ref="D3:E3"/>
    <mergeCell ref="H3:I3"/>
    <mergeCell ref="C6:I6"/>
    <mergeCell ref="A1:B1"/>
    <mergeCell ref="A2:B2"/>
    <mergeCell ref="C1:I1"/>
    <mergeCell ref="C2:I2"/>
    <mergeCell ref="A3:A6"/>
    <mergeCell ref="C3:C5"/>
    <mergeCell ref="D4:D5"/>
    <mergeCell ref="E4:E5"/>
    <mergeCell ref="F3:F5"/>
    <mergeCell ref="G3:G5"/>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scaleWithDoc="0">
    <oddFooter>&amp;L&amp;7StatA MV, Statistischer Bericht K5132 2016 00&amp;R&amp;7&amp;P</oddFooter>
    <evenFooter>&amp;L&amp;7&amp;P&amp;R&amp;7StatA MV, Statistischer Bericht K5132 2016 00</evenFooter>
  </headerFooter>
  <drawing r:id="rId3"/>
  <legacyDrawing r:id="rId2"/>
</worksheet>
</file>

<file path=xl/worksheets/sheet12.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7" topLeftCell="C8" activePane="bottomRight" state="frozen"/>
      <selection pane="topLeft" activeCell="A28" sqref="A28"/>
      <selection pane="topRight" activeCell="A28" sqref="A28"/>
      <selection pane="bottomLeft" activeCell="A28" sqref="A28"/>
      <selection pane="bottomRight" activeCell="C8" sqref="C8"/>
    </sheetView>
  </sheetViews>
  <sheetFormatPr defaultColWidth="11.421875" defaultRowHeight="10.5" customHeight="1"/>
  <cols>
    <col min="1" max="1" width="3.7109375" style="3" customWidth="1"/>
    <col min="2" max="2" width="43.28125" style="3" customWidth="1"/>
    <col min="3" max="3" width="15.7109375" style="3" customWidth="1"/>
    <col min="4" max="5" width="14.7109375" style="3" customWidth="1"/>
    <col min="6" max="8" width="11.421875" style="3" hidden="1" customWidth="1"/>
    <col min="9" max="9" width="1.7109375" style="3" hidden="1" customWidth="1"/>
    <col min="10" max="10" width="11.7109375" style="93" bestFit="1" customWidth="1"/>
    <col min="11" max="12" width="11.421875" style="93" customWidth="1"/>
    <col min="13" max="16384" width="11.421875" style="3" customWidth="1"/>
  </cols>
  <sheetData>
    <row r="1" spans="1:12" s="53" customFormat="1" ht="30" customHeight="1">
      <c r="A1" s="164" t="s">
        <v>168</v>
      </c>
      <c r="B1" s="165"/>
      <c r="C1" s="155" t="s">
        <v>25</v>
      </c>
      <c r="D1" s="155"/>
      <c r="E1" s="156"/>
      <c r="J1" s="92"/>
      <c r="K1" s="92"/>
      <c r="L1" s="92"/>
    </row>
    <row r="2" spans="1:12" s="55" customFormat="1" ht="31.5" customHeight="1">
      <c r="A2" s="166" t="s">
        <v>248</v>
      </c>
      <c r="B2" s="167"/>
      <c r="C2" s="158" t="s">
        <v>361</v>
      </c>
      <c r="D2" s="158"/>
      <c r="E2" s="159"/>
      <c r="J2" s="93"/>
      <c r="K2" s="93"/>
      <c r="L2" s="93"/>
    </row>
    <row r="3" spans="1:12" s="55" customFormat="1" ht="11.25" customHeight="1">
      <c r="A3" s="162" t="s">
        <v>137</v>
      </c>
      <c r="B3" s="160" t="s">
        <v>110</v>
      </c>
      <c r="C3" s="160" t="s">
        <v>30</v>
      </c>
      <c r="D3" s="160" t="s">
        <v>111</v>
      </c>
      <c r="E3" s="161"/>
      <c r="J3" s="93"/>
      <c r="K3" s="93"/>
      <c r="L3" s="93"/>
    </row>
    <row r="4" spans="1:12" s="55" customFormat="1" ht="11.25" customHeight="1">
      <c r="A4" s="162"/>
      <c r="B4" s="160"/>
      <c r="C4" s="160"/>
      <c r="D4" s="160" t="s">
        <v>162</v>
      </c>
      <c r="E4" s="161" t="s">
        <v>121</v>
      </c>
      <c r="J4" s="93"/>
      <c r="K4" s="93"/>
      <c r="L4" s="93"/>
    </row>
    <row r="5" spans="1:12" s="55" customFormat="1" ht="11.25" customHeight="1">
      <c r="A5" s="162"/>
      <c r="B5" s="160"/>
      <c r="C5" s="160"/>
      <c r="D5" s="160"/>
      <c r="E5" s="161"/>
      <c r="J5" s="93"/>
      <c r="K5" s="93"/>
      <c r="L5" s="93"/>
    </row>
    <row r="6" spans="1:12" s="55" customFormat="1" ht="11.25" customHeight="1">
      <c r="A6" s="162"/>
      <c r="B6" s="160"/>
      <c r="C6" s="160" t="s">
        <v>107</v>
      </c>
      <c r="D6" s="160"/>
      <c r="E6" s="161"/>
      <c r="J6" s="93"/>
      <c r="K6" s="93"/>
      <c r="L6" s="93"/>
    </row>
    <row r="7" spans="1:12" s="59" customFormat="1" ht="11.25" customHeight="1">
      <c r="A7" s="58">
        <v>1</v>
      </c>
      <c r="B7" s="36">
        <v>2</v>
      </c>
      <c r="C7" s="36">
        <v>3</v>
      </c>
      <c r="D7" s="36">
        <v>4</v>
      </c>
      <c r="E7" s="57">
        <v>5</v>
      </c>
      <c r="J7" s="94"/>
      <c r="K7" s="94"/>
      <c r="L7" s="94"/>
    </row>
    <row r="8" spans="2:5" ht="11.25" customHeight="1">
      <c r="B8" s="47"/>
      <c r="C8" s="104"/>
      <c r="D8" s="104"/>
      <c r="E8" s="104"/>
    </row>
    <row r="9" spans="1:5" ht="11.25" customHeight="1">
      <c r="A9" s="30">
        <f>IF(D9&lt;&gt;"",COUNTA($D$9:D9),"")</f>
        <v>1</v>
      </c>
      <c r="B9" s="88" t="s">
        <v>112</v>
      </c>
      <c r="C9" s="104">
        <v>22993</v>
      </c>
      <c r="D9" s="104">
        <v>10154</v>
      </c>
      <c r="E9" s="104">
        <v>12839</v>
      </c>
    </row>
    <row r="10" spans="1:5" ht="11.25" customHeight="1">
      <c r="A10" s="30">
        <f>IF(D10&lt;&gt;"",COUNTA($D$9:D10),"")</f>
        <v>2</v>
      </c>
      <c r="B10" s="88" t="s">
        <v>261</v>
      </c>
      <c r="C10" s="104">
        <v>9071</v>
      </c>
      <c r="D10" s="104">
        <v>3269</v>
      </c>
      <c r="E10" s="104">
        <v>5802</v>
      </c>
    </row>
    <row r="11" spans="1:5" ht="11.25" customHeight="1">
      <c r="A11" s="30">
        <f>IF(D11&lt;&gt;"",COUNTA($D$9:D11),"")</f>
        <v>3</v>
      </c>
      <c r="B11" s="88" t="s">
        <v>262</v>
      </c>
      <c r="C11" s="104">
        <v>13922</v>
      </c>
      <c r="D11" s="104">
        <v>6884</v>
      </c>
      <c r="E11" s="104">
        <v>7037</v>
      </c>
    </row>
    <row r="12" spans="1:5" ht="7.5" customHeight="1">
      <c r="A12" s="30">
        <f>IF(D12&lt;&gt;"",COUNTA($D$9:D12),"")</f>
      </c>
      <c r="B12" s="88"/>
      <c r="C12" s="104"/>
      <c r="D12" s="104"/>
      <c r="E12" s="104"/>
    </row>
    <row r="13" spans="1:5" ht="11.25" customHeight="1">
      <c r="A13" s="30">
        <f>IF(D13&lt;&gt;"",COUNTA($D$9:D13),"")</f>
        <v>4</v>
      </c>
      <c r="B13" s="88" t="s">
        <v>113</v>
      </c>
      <c r="C13" s="104">
        <v>21396</v>
      </c>
      <c r="D13" s="104">
        <v>4244</v>
      </c>
      <c r="E13" s="104">
        <v>17153</v>
      </c>
    </row>
    <row r="14" spans="1:5" ht="11.25" customHeight="1">
      <c r="A14" s="30">
        <f>IF(D14&lt;&gt;"",COUNTA($D$9:D14),"")</f>
        <v>5</v>
      </c>
      <c r="B14" s="88" t="s">
        <v>261</v>
      </c>
      <c r="C14" s="104">
        <v>20026</v>
      </c>
      <c r="D14" s="104">
        <v>4239</v>
      </c>
      <c r="E14" s="104">
        <v>15787</v>
      </c>
    </row>
    <row r="15" spans="1:5" ht="11.25" customHeight="1">
      <c r="A15" s="30">
        <f>IF(D15&lt;&gt;"",COUNTA($D$9:D15),"")</f>
        <v>6</v>
      </c>
      <c r="B15" s="88" t="s">
        <v>262</v>
      </c>
      <c r="C15" s="104">
        <v>1370</v>
      </c>
      <c r="D15" s="104">
        <v>5</v>
      </c>
      <c r="E15" s="104">
        <v>1365</v>
      </c>
    </row>
    <row r="16" spans="1:5" ht="7.5" customHeight="1">
      <c r="A16" s="30">
        <f>IF(D16&lt;&gt;"",COUNTA($D$9:D16),"")</f>
      </c>
      <c r="B16" s="88"/>
      <c r="C16" s="104"/>
      <c r="D16" s="104"/>
      <c r="E16" s="104"/>
    </row>
    <row r="17" spans="1:5" ht="22.5" customHeight="1">
      <c r="A17" s="30">
        <f>IF(D17&lt;&gt;"",COUNTA($D$9:D17),"")</f>
        <v>7</v>
      </c>
      <c r="B17" s="88" t="s">
        <v>259</v>
      </c>
      <c r="C17" s="104">
        <v>10253</v>
      </c>
      <c r="D17" s="104">
        <v>5824</v>
      </c>
      <c r="E17" s="104">
        <v>4429</v>
      </c>
    </row>
    <row r="18" spans="1:5" ht="11.25" customHeight="1">
      <c r="A18" s="30">
        <f>IF(D18&lt;&gt;"",COUNTA($D$9:D18),"")</f>
        <v>8</v>
      </c>
      <c r="B18" s="88" t="s">
        <v>370</v>
      </c>
      <c r="C18" s="104">
        <v>9038</v>
      </c>
      <c r="D18" s="104">
        <v>5824</v>
      </c>
      <c r="E18" s="104">
        <v>3214</v>
      </c>
    </row>
    <row r="19" spans="1:5" ht="11.25" customHeight="1">
      <c r="A19" s="30">
        <f>IF(D19&lt;&gt;"",COUNTA($D$9:D19),"")</f>
        <v>9</v>
      </c>
      <c r="B19" s="88" t="s">
        <v>371</v>
      </c>
      <c r="C19" s="104">
        <v>1215</v>
      </c>
      <c r="D19" s="104" t="s">
        <v>4</v>
      </c>
      <c r="E19" s="104">
        <v>1215</v>
      </c>
    </row>
    <row r="20" spans="1:5" ht="11.25" customHeight="1">
      <c r="A20" s="30">
        <f>IF(D20&lt;&gt;"",COUNTA($D$9:D20),"")</f>
      </c>
      <c r="B20" s="88" t="s">
        <v>250</v>
      </c>
      <c r="C20" s="104"/>
      <c r="D20" s="104"/>
      <c r="E20" s="104"/>
    </row>
    <row r="21" spans="1:5" ht="22.5" customHeight="1">
      <c r="A21" s="30">
        <f>IF(D21&lt;&gt;"",COUNTA($D$9:D21),"")</f>
        <v>10</v>
      </c>
      <c r="B21" s="88" t="s">
        <v>335</v>
      </c>
      <c r="C21" s="104">
        <v>5407</v>
      </c>
      <c r="D21" s="104">
        <v>3039</v>
      </c>
      <c r="E21" s="104">
        <v>2368</v>
      </c>
    </row>
    <row r="22" spans="1:5" ht="11.25" customHeight="1">
      <c r="A22" s="30">
        <f>IF(D22&lt;&gt;"",COUNTA($D$9:D22),"")</f>
        <v>11</v>
      </c>
      <c r="B22" s="88" t="s">
        <v>263</v>
      </c>
      <c r="C22" s="104">
        <v>4657</v>
      </c>
      <c r="D22" s="104">
        <v>3039</v>
      </c>
      <c r="E22" s="104">
        <v>1618</v>
      </c>
    </row>
    <row r="23" spans="1:5" ht="11.25" customHeight="1">
      <c r="A23" s="30">
        <f>IF(D23&lt;&gt;"",COUNTA($D$9:D23),"")</f>
        <v>12</v>
      </c>
      <c r="B23" s="88" t="s">
        <v>264</v>
      </c>
      <c r="C23" s="104">
        <v>750</v>
      </c>
      <c r="D23" s="104" t="s">
        <v>4</v>
      </c>
      <c r="E23" s="104">
        <v>750</v>
      </c>
    </row>
    <row r="24" spans="1:5" ht="7.5" customHeight="1">
      <c r="A24" s="30">
        <f>IF(D24&lt;&gt;"",COUNTA($D$9:D24),"")</f>
      </c>
      <c r="B24" s="88"/>
      <c r="C24" s="104"/>
      <c r="D24" s="104"/>
      <c r="E24" s="104"/>
    </row>
    <row r="25" spans="1:5" ht="11.25" customHeight="1">
      <c r="A25" s="30">
        <f>IF(D25&lt;&gt;"",COUNTA($D$9:D25),"")</f>
        <v>13</v>
      </c>
      <c r="B25" s="88" t="s">
        <v>114</v>
      </c>
      <c r="C25" s="104">
        <v>498538</v>
      </c>
      <c r="D25" s="104">
        <v>178818</v>
      </c>
      <c r="E25" s="104">
        <v>319720</v>
      </c>
    </row>
    <row r="26" spans="1:5" ht="11.25" customHeight="1">
      <c r="A26" s="30">
        <f>IF(D26&lt;&gt;"",COUNTA($D$9:D26),"")</f>
        <v>14</v>
      </c>
      <c r="B26" s="88" t="s">
        <v>261</v>
      </c>
      <c r="C26" s="104">
        <v>84378</v>
      </c>
      <c r="D26" s="104">
        <v>84378</v>
      </c>
      <c r="E26" s="104" t="s">
        <v>4</v>
      </c>
    </row>
    <row r="27" spans="1:5" ht="11.25" customHeight="1">
      <c r="A27" s="30">
        <f>IF(D27&lt;&gt;"",COUNTA($D$9:D27),"")</f>
        <v>15</v>
      </c>
      <c r="B27" s="88" t="s">
        <v>262</v>
      </c>
      <c r="C27" s="104">
        <v>414161</v>
      </c>
      <c r="D27" s="104">
        <v>94441</v>
      </c>
      <c r="E27" s="104">
        <v>319720</v>
      </c>
    </row>
    <row r="28" spans="1:5" ht="11.25" customHeight="1">
      <c r="A28" s="30">
        <f>IF(D28&lt;&gt;"",COUNTA($D$9:D28),"")</f>
      </c>
      <c r="B28" s="88" t="s">
        <v>334</v>
      </c>
      <c r="C28" s="104"/>
      <c r="D28" s="104"/>
      <c r="E28" s="104"/>
    </row>
    <row r="29" spans="1:5" ht="11.25" customHeight="1">
      <c r="A29" s="30">
        <f>IF(D29&lt;&gt;"",COUNTA($D$9:D29),"")</f>
        <v>16</v>
      </c>
      <c r="B29" s="88" t="s">
        <v>336</v>
      </c>
      <c r="C29" s="104">
        <v>474658</v>
      </c>
      <c r="D29" s="104">
        <v>154938</v>
      </c>
      <c r="E29" s="104">
        <v>319720</v>
      </c>
    </row>
    <row r="30" spans="1:5" ht="11.25" customHeight="1">
      <c r="A30" s="30">
        <f>IF(D30&lt;&gt;"",COUNTA($D$9:D30),"")</f>
        <v>17</v>
      </c>
      <c r="B30" s="88" t="s">
        <v>263</v>
      </c>
      <c r="C30" s="104">
        <v>60497</v>
      </c>
      <c r="D30" s="104">
        <v>60497</v>
      </c>
      <c r="E30" s="104" t="s">
        <v>4</v>
      </c>
    </row>
    <row r="31" spans="1:5" ht="11.25" customHeight="1">
      <c r="A31" s="30">
        <f>IF(D31&lt;&gt;"",COUNTA($D$9:D31),"")</f>
        <v>18</v>
      </c>
      <c r="B31" s="88" t="s">
        <v>264</v>
      </c>
      <c r="C31" s="104">
        <v>414161</v>
      </c>
      <c r="D31" s="104">
        <v>94441</v>
      </c>
      <c r="E31" s="104">
        <v>319720</v>
      </c>
    </row>
    <row r="32" spans="1:5" ht="11.25" customHeight="1">
      <c r="A32" s="30">
        <f>IF(D32&lt;&gt;"",COUNTA($D$9:D32),"")</f>
      </c>
      <c r="B32" s="88" t="s">
        <v>251</v>
      </c>
      <c r="C32" s="104"/>
      <c r="D32" s="104"/>
      <c r="E32" s="104"/>
    </row>
    <row r="33" spans="1:5" ht="11.25" customHeight="1">
      <c r="A33" s="30">
        <f>IF(D33&lt;&gt;"",COUNTA($D$9:D33),"")</f>
        <v>19</v>
      </c>
      <c r="B33" s="88" t="s">
        <v>277</v>
      </c>
      <c r="C33" s="104">
        <v>61149</v>
      </c>
      <c r="D33" s="104">
        <v>22763</v>
      </c>
      <c r="E33" s="104">
        <v>38386</v>
      </c>
    </row>
    <row r="34" spans="1:5" ht="11.25" customHeight="1">
      <c r="A34" s="30">
        <f>IF(D34&lt;&gt;"",COUNTA($D$9:D34),"")</f>
        <v>20</v>
      </c>
      <c r="B34" s="88" t="s">
        <v>265</v>
      </c>
      <c r="C34" s="104">
        <v>5603</v>
      </c>
      <c r="D34" s="104">
        <v>5603</v>
      </c>
      <c r="E34" s="104" t="s">
        <v>4</v>
      </c>
    </row>
    <row r="35" spans="1:5" ht="11.25" customHeight="1">
      <c r="A35" s="30">
        <f>IF(D35&lt;&gt;"",COUNTA($D$9:D35),"")</f>
        <v>21</v>
      </c>
      <c r="B35" s="88" t="s">
        <v>266</v>
      </c>
      <c r="C35" s="104">
        <v>55546</v>
      </c>
      <c r="D35" s="104">
        <v>17161</v>
      </c>
      <c r="E35" s="104">
        <v>38386</v>
      </c>
    </row>
    <row r="36" spans="1:5" ht="11.25" customHeight="1">
      <c r="A36" s="30">
        <f>IF(D36&lt;&gt;"",COUNTA($D$9:D36),"")</f>
        <v>22</v>
      </c>
      <c r="B36" s="88" t="s">
        <v>338</v>
      </c>
      <c r="C36" s="104">
        <v>23880</v>
      </c>
      <c r="D36" s="104">
        <v>23880</v>
      </c>
      <c r="E36" s="104" t="s">
        <v>4</v>
      </c>
    </row>
    <row r="37" spans="1:5" ht="11.25" customHeight="1">
      <c r="A37" s="30">
        <f>IF(D37&lt;&gt;"",COUNTA($D$9:D37),"")</f>
        <v>23</v>
      </c>
      <c r="B37" s="88" t="s">
        <v>263</v>
      </c>
      <c r="C37" s="104">
        <v>23880</v>
      </c>
      <c r="D37" s="104">
        <v>23880</v>
      </c>
      <c r="E37" s="104" t="s">
        <v>4</v>
      </c>
    </row>
    <row r="38" spans="1:5" ht="7.5" customHeight="1">
      <c r="A38" s="30">
        <f>IF(D38&lt;&gt;"",COUNTA($D$9:D38),"")</f>
      </c>
      <c r="B38" s="88"/>
      <c r="C38" s="104"/>
      <c r="D38" s="104"/>
      <c r="E38" s="104"/>
    </row>
    <row r="39" spans="1:5" ht="33" customHeight="1">
      <c r="A39" s="30">
        <f>IF(D39&lt;&gt;"",COUNTA($D$9:D39),"")</f>
        <v>24</v>
      </c>
      <c r="B39" s="88" t="s">
        <v>260</v>
      </c>
      <c r="C39" s="104">
        <v>214876</v>
      </c>
      <c r="D39" s="104">
        <v>185391</v>
      </c>
      <c r="E39" s="104">
        <v>29485</v>
      </c>
    </row>
    <row r="40" spans="1:5" ht="11.25" customHeight="1">
      <c r="A40" s="30">
        <f>IF(D40&lt;&gt;"",COUNTA($D$9:D40),"")</f>
        <v>25</v>
      </c>
      <c r="B40" s="88" t="s">
        <v>261</v>
      </c>
      <c r="C40" s="104">
        <v>213204</v>
      </c>
      <c r="D40" s="104">
        <v>185391</v>
      </c>
      <c r="E40" s="104">
        <v>27812</v>
      </c>
    </row>
    <row r="41" spans="1:5" ht="11.25" customHeight="1">
      <c r="A41" s="30">
        <f>IF(D41&lt;&gt;"",COUNTA($D$9:D41),"")</f>
        <v>26</v>
      </c>
      <c r="B41" s="88" t="s">
        <v>262</v>
      </c>
      <c r="C41" s="104">
        <v>1673</v>
      </c>
      <c r="D41" s="104" t="s">
        <v>4</v>
      </c>
      <c r="E41" s="104">
        <v>1673</v>
      </c>
    </row>
    <row r="42" spans="1:5" ht="7.5" customHeight="1">
      <c r="A42" s="30">
        <f>IF(D42&lt;&gt;"",COUNTA($D$9:D42),"")</f>
      </c>
      <c r="B42" s="88"/>
      <c r="C42" s="104"/>
      <c r="D42" s="104"/>
      <c r="E42" s="104"/>
    </row>
    <row r="43" spans="1:5" ht="11.25" customHeight="1">
      <c r="A43" s="30">
        <f>IF(D43&lt;&gt;"",COUNTA($D$9:D43),"")</f>
        <v>27</v>
      </c>
      <c r="B43" s="88" t="s">
        <v>116</v>
      </c>
      <c r="C43" s="104">
        <v>760</v>
      </c>
      <c r="D43" s="104">
        <v>242</v>
      </c>
      <c r="E43" s="104">
        <v>518</v>
      </c>
    </row>
    <row r="44" spans="1:5" ht="11.25" customHeight="1">
      <c r="A44" s="30">
        <f>IF(D44&lt;&gt;"",COUNTA($D$9:D44),"")</f>
        <v>28</v>
      </c>
      <c r="B44" s="88" t="s">
        <v>261</v>
      </c>
      <c r="C44" s="104">
        <v>358</v>
      </c>
      <c r="D44" s="104">
        <v>242</v>
      </c>
      <c r="E44" s="104">
        <v>116</v>
      </c>
    </row>
    <row r="45" spans="1:5" ht="11.25" customHeight="1">
      <c r="A45" s="30">
        <f>IF(D45&lt;&gt;"",COUNTA($D$9:D45),"")</f>
        <v>29</v>
      </c>
      <c r="B45" s="88" t="s">
        <v>262</v>
      </c>
      <c r="C45" s="104">
        <v>402</v>
      </c>
      <c r="D45" s="104" t="s">
        <v>4</v>
      </c>
      <c r="E45" s="104">
        <v>402</v>
      </c>
    </row>
    <row r="46" spans="1:5" ht="7.5" customHeight="1">
      <c r="A46" s="30">
        <f>IF(D46&lt;&gt;"",COUNTA($D$9:D46),"")</f>
      </c>
      <c r="B46" s="88"/>
      <c r="C46" s="104"/>
      <c r="D46" s="104"/>
      <c r="E46" s="104"/>
    </row>
    <row r="47" spans="1:5" ht="11.25" customHeight="1">
      <c r="A47" s="30">
        <f>IF(D47&lt;&gt;"",COUNTA($D$9:D47),"")</f>
        <v>30</v>
      </c>
      <c r="B47" s="88" t="s">
        <v>117</v>
      </c>
      <c r="C47" s="104">
        <v>14587</v>
      </c>
      <c r="D47" s="104">
        <v>12444</v>
      </c>
      <c r="E47" s="104">
        <v>2143</v>
      </c>
    </row>
    <row r="48" spans="1:5" ht="11.25" customHeight="1">
      <c r="A48" s="30">
        <f>IF(D48&lt;&gt;"",COUNTA($D$9:D48),"")</f>
        <v>31</v>
      </c>
      <c r="B48" s="88" t="s">
        <v>372</v>
      </c>
      <c r="C48" s="104">
        <v>13061</v>
      </c>
      <c r="D48" s="104">
        <v>12444</v>
      </c>
      <c r="E48" s="104">
        <v>618</v>
      </c>
    </row>
    <row r="49" spans="1:5" ht="11.25" customHeight="1">
      <c r="A49" s="30">
        <f>IF(D49&lt;&gt;"",COUNTA($D$9:D49),"")</f>
        <v>32</v>
      </c>
      <c r="B49" s="88" t="s">
        <v>373</v>
      </c>
      <c r="C49" s="104">
        <v>1526</v>
      </c>
      <c r="D49" s="104" t="s">
        <v>4</v>
      </c>
      <c r="E49" s="104">
        <v>1526</v>
      </c>
    </row>
    <row r="50" spans="1:5" ht="7.5" customHeight="1">
      <c r="A50" s="30">
        <f>IF(D50&lt;&gt;"",COUNTA($D$9:D50),"")</f>
      </c>
      <c r="B50" s="88"/>
      <c r="C50" s="104"/>
      <c r="D50" s="104"/>
      <c r="E50" s="104"/>
    </row>
    <row r="51" spans="1:5" ht="11.25" customHeight="1">
      <c r="A51" s="30">
        <f>IF(D51&lt;&gt;"",COUNTA($D$9:D51),"")</f>
        <v>33</v>
      </c>
      <c r="B51" s="88" t="s">
        <v>118</v>
      </c>
      <c r="C51" s="104">
        <v>783404</v>
      </c>
      <c r="D51" s="104">
        <v>397116</v>
      </c>
      <c r="E51" s="104">
        <v>386288</v>
      </c>
    </row>
    <row r="52" spans="1:5" ht="11.25" customHeight="1">
      <c r="A52" s="30">
        <f>IF(D52&lt;&gt;"",COUNTA($D$9:D52),"")</f>
        <v>34</v>
      </c>
      <c r="B52" s="88" t="s">
        <v>261</v>
      </c>
      <c r="C52" s="104">
        <v>349137</v>
      </c>
      <c r="D52" s="104">
        <v>295787</v>
      </c>
      <c r="E52" s="104">
        <v>53350</v>
      </c>
    </row>
    <row r="53" spans="1:5" ht="11.25" customHeight="1">
      <c r="A53" s="30">
        <f>IF(D53&lt;&gt;"",COUNTA($D$9:D53),"")</f>
        <v>35</v>
      </c>
      <c r="B53" s="88" t="s">
        <v>262</v>
      </c>
      <c r="C53" s="104">
        <v>434268</v>
      </c>
      <c r="D53" s="104">
        <v>101329</v>
      </c>
      <c r="E53" s="104">
        <v>332938</v>
      </c>
    </row>
    <row r="54" spans="1:5" ht="7.5" customHeight="1">
      <c r="A54" s="30">
        <f>IF(D54&lt;&gt;"",COUNTA($D$9:D54),"")</f>
      </c>
      <c r="B54" s="88"/>
      <c r="C54" s="104"/>
      <c r="D54" s="104"/>
      <c r="E54" s="104"/>
    </row>
    <row r="55" spans="1:5" ht="11.25" customHeight="1">
      <c r="A55" s="30">
        <f>IF(D55&lt;&gt;"",COUNTA($D$9:D55),"")</f>
        <v>36</v>
      </c>
      <c r="B55" s="88" t="s">
        <v>374</v>
      </c>
      <c r="C55" s="104">
        <v>634</v>
      </c>
      <c r="D55" s="104">
        <v>634</v>
      </c>
      <c r="E55" s="104" t="s">
        <v>10</v>
      </c>
    </row>
    <row r="56" spans="1:5" ht="7.5" customHeight="1">
      <c r="A56" s="30">
        <f>IF(D56&lt;&gt;"",COUNTA($D$9:D56),"")</f>
      </c>
      <c r="B56" s="88"/>
      <c r="C56" s="104"/>
      <c r="D56" s="104"/>
      <c r="E56" s="104"/>
    </row>
    <row r="57" spans="1:5" ht="11.25" customHeight="1">
      <c r="A57" s="30">
        <f>IF(D57&lt;&gt;"",COUNTA($D$9:D57),"")</f>
        <v>37</v>
      </c>
      <c r="B57" s="88" t="s">
        <v>119</v>
      </c>
      <c r="C57" s="104">
        <v>784038</v>
      </c>
      <c r="D57" s="104">
        <v>397750</v>
      </c>
      <c r="E57" s="104">
        <v>386288</v>
      </c>
    </row>
    <row r="58" spans="1:5" ht="7.5" customHeight="1">
      <c r="A58" s="30">
        <f>IF(D58&lt;&gt;"",COUNTA($D$9:D58),"")</f>
      </c>
      <c r="B58" s="88"/>
      <c r="C58" s="104"/>
      <c r="D58" s="104"/>
      <c r="E58" s="104"/>
    </row>
    <row r="59" spans="1:5" ht="11.25" customHeight="1">
      <c r="A59" s="30">
        <f>IF(D59&lt;&gt;"",COUNTA($D$9:D59),"")</f>
        <v>38</v>
      </c>
      <c r="B59" s="88" t="s">
        <v>120</v>
      </c>
      <c r="C59" s="104">
        <v>743949</v>
      </c>
      <c r="D59" s="104">
        <v>358173</v>
      </c>
      <c r="E59" s="104">
        <v>385776</v>
      </c>
    </row>
    <row r="60" spans="1:5" ht="11.25" customHeight="1">
      <c r="A60" s="30">
        <f>IF(D60&lt;&gt;"",COUNTA($D$9:D60),"")</f>
        <v>39</v>
      </c>
      <c r="B60" s="88" t="s">
        <v>261</v>
      </c>
      <c r="C60" s="104">
        <v>336576</v>
      </c>
      <c r="D60" s="104">
        <v>283226</v>
      </c>
      <c r="E60" s="104">
        <v>53350</v>
      </c>
    </row>
    <row r="61" spans="1:5" ht="11.25" customHeight="1">
      <c r="A61" s="30">
        <f>IF(D61&lt;&gt;"",COUNTA($D$9:D61),"")</f>
        <v>40</v>
      </c>
      <c r="B61" s="88" t="s">
        <v>262</v>
      </c>
      <c r="C61" s="104">
        <v>407374</v>
      </c>
      <c r="D61" s="104">
        <v>74947</v>
      </c>
      <c r="E61" s="104">
        <v>332427</v>
      </c>
    </row>
    <row r="62" spans="2:5" ht="11.25" customHeight="1">
      <c r="B62" s="2"/>
      <c r="C62" s="1"/>
      <c r="D62" s="1"/>
      <c r="E62" s="1"/>
    </row>
  </sheetData>
  <sheetProtection/>
  <mergeCells count="11">
    <mergeCell ref="D3:E3"/>
    <mergeCell ref="D4:D5"/>
    <mergeCell ref="A1:B1"/>
    <mergeCell ref="A2:B2"/>
    <mergeCell ref="C1:E1"/>
    <mergeCell ref="C2:E2"/>
    <mergeCell ref="A3:A6"/>
    <mergeCell ref="C6:E6"/>
    <mergeCell ref="E4:E5"/>
    <mergeCell ref="B3:B6"/>
    <mergeCell ref="C3:C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13.xml><?xml version="1.0" encoding="utf-8"?>
<worksheet xmlns="http://schemas.openxmlformats.org/spreadsheetml/2006/main" xmlns:r="http://schemas.openxmlformats.org/officeDocument/2006/relationships">
  <dimension ref="A1:J66"/>
  <sheetViews>
    <sheetView zoomScale="140" zoomScaleNormal="140" workbookViewId="0" topLeftCell="A1">
      <pane xSplit="2" ySplit="7" topLeftCell="C8" activePane="bottomRight" state="frozen"/>
      <selection pane="topLeft" activeCell="A28" sqref="A28"/>
      <selection pane="topRight" activeCell="A28" sqref="A28"/>
      <selection pane="bottomLeft" activeCell="A28" sqref="A28"/>
      <selection pane="bottomRight" activeCell="A2" sqref="A2:B2"/>
    </sheetView>
  </sheetViews>
  <sheetFormatPr defaultColWidth="11.421875" defaultRowHeight="10.5" customHeight="1"/>
  <cols>
    <col min="1" max="1" width="3.7109375" style="3" customWidth="1"/>
    <col min="2" max="2" width="43.28125" style="3" customWidth="1"/>
    <col min="3" max="3" width="15.7109375" style="3" customWidth="1"/>
    <col min="4" max="5" width="14.7109375" style="3" customWidth="1"/>
    <col min="6" max="9" width="11.421875" style="3" hidden="1" customWidth="1"/>
    <col min="10" max="16384" width="11.421875" style="3" customWidth="1"/>
  </cols>
  <sheetData>
    <row r="1" spans="1:5" s="53" customFormat="1" ht="30" customHeight="1">
      <c r="A1" s="186" t="s">
        <v>168</v>
      </c>
      <c r="B1" s="187"/>
      <c r="C1" s="188" t="s">
        <v>25</v>
      </c>
      <c r="D1" s="188"/>
      <c r="E1" s="189"/>
    </row>
    <row r="2" spans="1:5" s="55" customFormat="1" ht="31.5" customHeight="1">
      <c r="A2" s="190" t="s">
        <v>249</v>
      </c>
      <c r="B2" s="191"/>
      <c r="C2" s="158" t="s">
        <v>362</v>
      </c>
      <c r="D2" s="158"/>
      <c r="E2" s="159"/>
    </row>
    <row r="3" spans="1:5" s="55" customFormat="1" ht="11.25" customHeight="1">
      <c r="A3" s="162" t="s">
        <v>137</v>
      </c>
      <c r="B3" s="160" t="s">
        <v>110</v>
      </c>
      <c r="C3" s="160" t="s">
        <v>30</v>
      </c>
      <c r="D3" s="160" t="s">
        <v>111</v>
      </c>
      <c r="E3" s="161"/>
    </row>
    <row r="4" spans="1:5" s="55" customFormat="1" ht="11.25" customHeight="1">
      <c r="A4" s="192"/>
      <c r="B4" s="160"/>
      <c r="C4" s="160"/>
      <c r="D4" s="160" t="s">
        <v>162</v>
      </c>
      <c r="E4" s="161" t="s">
        <v>121</v>
      </c>
    </row>
    <row r="5" spans="1:5" s="55" customFormat="1" ht="11.25" customHeight="1">
      <c r="A5" s="192"/>
      <c r="B5" s="160"/>
      <c r="C5" s="160"/>
      <c r="D5" s="160"/>
      <c r="E5" s="161"/>
    </row>
    <row r="6" spans="1:5" s="55" customFormat="1" ht="11.25" customHeight="1">
      <c r="A6" s="192"/>
      <c r="B6" s="160"/>
      <c r="C6" s="160" t="s">
        <v>107</v>
      </c>
      <c r="D6" s="160"/>
      <c r="E6" s="161"/>
    </row>
    <row r="7" spans="1:5" s="59" customFormat="1" ht="11.25" customHeight="1">
      <c r="A7" s="56">
        <v>1</v>
      </c>
      <c r="B7" s="36">
        <v>2</v>
      </c>
      <c r="C7" s="36">
        <v>3</v>
      </c>
      <c r="D7" s="36">
        <v>4</v>
      </c>
      <c r="E7" s="57">
        <v>5</v>
      </c>
    </row>
    <row r="8" spans="2:5" ht="11.25" customHeight="1">
      <c r="B8" s="47"/>
      <c r="C8" s="104"/>
      <c r="D8" s="104"/>
      <c r="E8" s="104"/>
    </row>
    <row r="9" spans="1:10" ht="11.25" customHeight="1">
      <c r="A9" s="30">
        <f>IF(D9&lt;&gt;"",COUNTA($D$9:D9),"")</f>
        <v>1</v>
      </c>
      <c r="B9" s="88" t="s">
        <v>112</v>
      </c>
      <c r="C9" s="104">
        <v>9442</v>
      </c>
      <c r="D9" s="104">
        <v>2576</v>
      </c>
      <c r="E9" s="104">
        <v>6866</v>
      </c>
      <c r="J9" s="95"/>
    </row>
    <row r="10" spans="1:10" ht="11.25" customHeight="1">
      <c r="A10" s="30">
        <f>IF(D10&lt;&gt;"",COUNTA($D$9:D10),"")</f>
        <v>2</v>
      </c>
      <c r="B10" s="88" t="s">
        <v>261</v>
      </c>
      <c r="C10" s="104">
        <v>5403</v>
      </c>
      <c r="D10" s="104">
        <v>2268</v>
      </c>
      <c r="E10" s="104">
        <v>3135</v>
      </c>
      <c r="J10" s="95"/>
    </row>
    <row r="11" spans="1:10" ht="11.25" customHeight="1">
      <c r="A11" s="30">
        <f>IF(D11&lt;&gt;"",COUNTA($D$9:D11),"")</f>
        <v>3</v>
      </c>
      <c r="B11" s="88" t="s">
        <v>262</v>
      </c>
      <c r="C11" s="104">
        <v>4039</v>
      </c>
      <c r="D11" s="104">
        <v>308</v>
      </c>
      <c r="E11" s="104">
        <v>3730</v>
      </c>
      <c r="J11" s="95"/>
    </row>
    <row r="12" spans="1:10" ht="7.5" customHeight="1">
      <c r="A12" s="30">
        <f>IF(D12&lt;&gt;"",COUNTA($D$9:D12),"")</f>
      </c>
      <c r="B12" s="88"/>
      <c r="C12" s="104"/>
      <c r="D12" s="104"/>
      <c r="E12" s="104"/>
      <c r="J12" s="95"/>
    </row>
    <row r="13" spans="1:10" ht="11.25" customHeight="1">
      <c r="A13" s="30">
        <f>IF(D13&lt;&gt;"",COUNTA($D$9:D13),"")</f>
        <v>4</v>
      </c>
      <c r="B13" s="88" t="s">
        <v>113</v>
      </c>
      <c r="C13" s="104">
        <v>19069</v>
      </c>
      <c r="D13" s="104">
        <v>3450</v>
      </c>
      <c r="E13" s="104">
        <v>15620</v>
      </c>
      <c r="J13" s="95"/>
    </row>
    <row r="14" spans="1:10" ht="11.25" customHeight="1">
      <c r="A14" s="30">
        <f>IF(D14&lt;&gt;"",COUNTA($D$9:D14),"")</f>
        <v>5</v>
      </c>
      <c r="B14" s="88" t="s">
        <v>261</v>
      </c>
      <c r="C14" s="104">
        <v>18109</v>
      </c>
      <c r="D14" s="104">
        <v>3450</v>
      </c>
      <c r="E14" s="104">
        <v>14659</v>
      </c>
      <c r="J14" s="95"/>
    </row>
    <row r="15" spans="1:10" ht="11.25" customHeight="1">
      <c r="A15" s="30">
        <f>IF(D15&lt;&gt;"",COUNTA($D$9:D15),"")</f>
        <v>6</v>
      </c>
      <c r="B15" s="88" t="s">
        <v>262</v>
      </c>
      <c r="C15" s="104">
        <v>960</v>
      </c>
      <c r="D15" s="104" t="s">
        <v>4</v>
      </c>
      <c r="E15" s="104">
        <v>960</v>
      </c>
      <c r="J15" s="95"/>
    </row>
    <row r="16" spans="1:10" ht="7.5" customHeight="1">
      <c r="A16" s="30">
        <f>IF(D16&lt;&gt;"",COUNTA($D$9:D16),"")</f>
      </c>
      <c r="B16" s="88"/>
      <c r="C16" s="104"/>
      <c r="D16" s="104"/>
      <c r="E16" s="104"/>
      <c r="J16" s="95"/>
    </row>
    <row r="17" spans="1:10" ht="22.5" customHeight="1">
      <c r="A17" s="30">
        <f>IF(D17&lt;&gt;"",COUNTA($D$9:D17),"")</f>
        <v>7</v>
      </c>
      <c r="B17" s="88" t="s">
        <v>259</v>
      </c>
      <c r="C17" s="104">
        <v>10236</v>
      </c>
      <c r="D17" s="104">
        <v>5824</v>
      </c>
      <c r="E17" s="104">
        <v>4412</v>
      </c>
      <c r="J17" s="95"/>
    </row>
    <row r="18" spans="1:10" ht="11.25" customHeight="1">
      <c r="A18" s="30">
        <f>IF(D18&lt;&gt;"",COUNTA($D$9:D18),"")</f>
        <v>8</v>
      </c>
      <c r="B18" s="88" t="s">
        <v>375</v>
      </c>
      <c r="C18" s="104">
        <v>9022</v>
      </c>
      <c r="D18" s="104">
        <v>5824</v>
      </c>
      <c r="E18" s="104">
        <v>3197</v>
      </c>
      <c r="J18" s="95"/>
    </row>
    <row r="19" spans="1:10" ht="11.25" customHeight="1">
      <c r="A19" s="30">
        <f>IF(D19&lt;&gt;"",COUNTA($D$9:D19),"")</f>
        <v>9</v>
      </c>
      <c r="B19" s="88" t="s">
        <v>376</v>
      </c>
      <c r="C19" s="104">
        <v>1215</v>
      </c>
      <c r="D19" s="104" t="s">
        <v>4</v>
      </c>
      <c r="E19" s="104">
        <v>1215</v>
      </c>
      <c r="J19" s="95"/>
    </row>
    <row r="20" spans="1:10" ht="11.25" customHeight="1">
      <c r="A20" s="30">
        <f>IF(D20&lt;&gt;"",COUNTA($D$9:D20),"")</f>
      </c>
      <c r="B20" s="88" t="s">
        <v>250</v>
      </c>
      <c r="C20" s="104"/>
      <c r="D20" s="104"/>
      <c r="E20" s="104"/>
      <c r="J20" s="95"/>
    </row>
    <row r="21" spans="1:10" ht="22.5" customHeight="1">
      <c r="A21" s="30">
        <f>IF(D21&lt;&gt;"",COUNTA($D$9:D21),"")</f>
        <v>10</v>
      </c>
      <c r="B21" s="88" t="s">
        <v>335</v>
      </c>
      <c r="C21" s="104">
        <v>5407</v>
      </c>
      <c r="D21" s="104">
        <v>3039</v>
      </c>
      <c r="E21" s="104">
        <v>2368</v>
      </c>
      <c r="J21" s="95"/>
    </row>
    <row r="22" spans="1:10" ht="11.25" customHeight="1">
      <c r="A22" s="30">
        <f>IF(D22&lt;&gt;"",COUNTA($D$9:D22),"")</f>
        <v>11</v>
      </c>
      <c r="B22" s="88" t="s">
        <v>263</v>
      </c>
      <c r="C22" s="104">
        <v>4657</v>
      </c>
      <c r="D22" s="104">
        <v>3039</v>
      </c>
      <c r="E22" s="104">
        <v>1618</v>
      </c>
      <c r="J22" s="95"/>
    </row>
    <row r="23" spans="1:10" ht="11.25" customHeight="1">
      <c r="A23" s="30">
        <f>IF(D23&lt;&gt;"",COUNTA($D$9:D23),"")</f>
        <v>12</v>
      </c>
      <c r="B23" s="88" t="s">
        <v>264</v>
      </c>
      <c r="C23" s="104">
        <v>750</v>
      </c>
      <c r="D23" s="104" t="s">
        <v>4</v>
      </c>
      <c r="E23" s="104">
        <v>750</v>
      </c>
      <c r="J23" s="95"/>
    </row>
    <row r="24" spans="1:10" ht="7.5" customHeight="1">
      <c r="A24" s="30">
        <f>IF(D24&lt;&gt;"",COUNTA($D$9:D24),"")</f>
      </c>
      <c r="B24" s="88"/>
      <c r="C24" s="104"/>
      <c r="D24" s="104"/>
      <c r="E24" s="104"/>
      <c r="J24" s="95"/>
    </row>
    <row r="25" spans="1:10" ht="11.25" customHeight="1">
      <c r="A25" s="30">
        <f>IF(D25&lt;&gt;"",COUNTA($D$9:D25),"")</f>
        <v>13</v>
      </c>
      <c r="B25" s="88" t="s">
        <v>114</v>
      </c>
      <c r="C25" s="104">
        <v>290927</v>
      </c>
      <c r="D25" s="104">
        <v>73481</v>
      </c>
      <c r="E25" s="104">
        <v>217446</v>
      </c>
      <c r="J25" s="95"/>
    </row>
    <row r="26" spans="1:10" ht="11.25" customHeight="1">
      <c r="A26" s="30">
        <f>IF(D26&lt;&gt;"",COUNTA($D$9:D26),"")</f>
        <v>14</v>
      </c>
      <c r="B26" s="88" t="s">
        <v>261</v>
      </c>
      <c r="C26" s="104">
        <v>72922</v>
      </c>
      <c r="D26" s="104">
        <v>72922</v>
      </c>
      <c r="E26" s="104" t="s">
        <v>4</v>
      </c>
      <c r="J26" s="95"/>
    </row>
    <row r="27" spans="1:10" ht="11.25" customHeight="1">
      <c r="A27" s="30">
        <f>IF(D27&lt;&gt;"",COUNTA($D$9:D27),"")</f>
        <v>15</v>
      </c>
      <c r="B27" s="88" t="s">
        <v>262</v>
      </c>
      <c r="C27" s="104">
        <v>218005</v>
      </c>
      <c r="D27" s="104">
        <v>559</v>
      </c>
      <c r="E27" s="104">
        <v>217446</v>
      </c>
      <c r="J27" s="95"/>
    </row>
    <row r="28" spans="1:10" ht="11.25" customHeight="1">
      <c r="A28" s="30">
        <f>IF(D28&lt;&gt;"",COUNTA($D$9:D28),"")</f>
      </c>
      <c r="B28" s="88" t="s">
        <v>334</v>
      </c>
      <c r="C28" s="104"/>
      <c r="D28" s="104"/>
      <c r="E28" s="104"/>
      <c r="J28" s="95"/>
    </row>
    <row r="29" spans="1:10" ht="11.25" customHeight="1">
      <c r="A29" s="30">
        <f>IF(D29&lt;&gt;"",COUNTA($D$9:D29),"")</f>
        <v>16</v>
      </c>
      <c r="B29" s="88" t="s">
        <v>336</v>
      </c>
      <c r="C29" s="104">
        <v>274740</v>
      </c>
      <c r="D29" s="104">
        <v>57294</v>
      </c>
      <c r="E29" s="104">
        <v>217446</v>
      </c>
      <c r="J29" s="95"/>
    </row>
    <row r="30" spans="1:10" ht="11.25" customHeight="1">
      <c r="A30" s="30">
        <f>IF(D30&lt;&gt;"",COUNTA($D$9:D30),"")</f>
        <v>17</v>
      </c>
      <c r="B30" s="88" t="s">
        <v>263</v>
      </c>
      <c r="C30" s="104">
        <v>56735</v>
      </c>
      <c r="D30" s="104">
        <v>56735</v>
      </c>
      <c r="E30" s="104" t="s">
        <v>4</v>
      </c>
      <c r="J30" s="95"/>
    </row>
    <row r="31" spans="1:10" ht="11.25" customHeight="1">
      <c r="A31" s="30">
        <f>IF(D31&lt;&gt;"",COUNTA($D$9:D31),"")</f>
        <v>18</v>
      </c>
      <c r="B31" s="88" t="s">
        <v>264</v>
      </c>
      <c r="C31" s="104">
        <v>218005</v>
      </c>
      <c r="D31" s="104">
        <v>559</v>
      </c>
      <c r="E31" s="104">
        <v>217446</v>
      </c>
      <c r="J31" s="95"/>
    </row>
    <row r="32" spans="1:10" ht="11.25" customHeight="1">
      <c r="A32" s="30">
        <f>IF(D32&lt;&gt;"",COUNTA($D$9:D32),"")</f>
      </c>
      <c r="B32" s="88" t="s">
        <v>251</v>
      </c>
      <c r="C32" s="104"/>
      <c r="D32" s="104"/>
      <c r="E32" s="104"/>
      <c r="J32" s="95"/>
    </row>
    <row r="33" spans="1:10" ht="11.25" customHeight="1">
      <c r="A33" s="30">
        <f>IF(D33&lt;&gt;"",COUNTA($D$9:D33),"")</f>
        <v>19</v>
      </c>
      <c r="B33" s="88" t="s">
        <v>277</v>
      </c>
      <c r="C33" s="104">
        <v>32484</v>
      </c>
      <c r="D33" s="104">
        <v>5870</v>
      </c>
      <c r="E33" s="104">
        <v>26615</v>
      </c>
      <c r="J33" s="95"/>
    </row>
    <row r="34" spans="1:10" ht="11.25" customHeight="1">
      <c r="A34" s="30">
        <f>IF(D34&lt;&gt;"",COUNTA($D$9:D34),"")</f>
        <v>20</v>
      </c>
      <c r="B34" s="88" t="s">
        <v>265</v>
      </c>
      <c r="C34" s="104">
        <v>5564</v>
      </c>
      <c r="D34" s="104">
        <v>5564</v>
      </c>
      <c r="E34" s="104" t="s">
        <v>4</v>
      </c>
      <c r="J34" s="95"/>
    </row>
    <row r="35" spans="1:10" ht="11.25" customHeight="1">
      <c r="A35" s="30">
        <f>IF(D35&lt;&gt;"",COUNTA($D$9:D35),"")</f>
        <v>21</v>
      </c>
      <c r="B35" s="88" t="s">
        <v>266</v>
      </c>
      <c r="C35" s="104">
        <v>26921</v>
      </c>
      <c r="D35" s="104">
        <v>306</v>
      </c>
      <c r="E35" s="104">
        <v>26615</v>
      </c>
      <c r="J35" s="95"/>
    </row>
    <row r="36" spans="1:10" ht="11.25" customHeight="1">
      <c r="A36" s="30">
        <f>IF(D36&lt;&gt;"",COUNTA($D$9:D36),"")</f>
        <v>22</v>
      </c>
      <c r="B36" s="88" t="s">
        <v>338</v>
      </c>
      <c r="C36" s="104">
        <v>16188</v>
      </c>
      <c r="D36" s="104">
        <v>16188</v>
      </c>
      <c r="E36" s="104" t="s">
        <v>4</v>
      </c>
      <c r="J36" s="95"/>
    </row>
    <row r="37" spans="1:10" ht="11.25" customHeight="1">
      <c r="A37" s="30">
        <f>IF(D37&lt;&gt;"",COUNTA($D$9:D37),"")</f>
        <v>23</v>
      </c>
      <c r="B37" s="88" t="s">
        <v>263</v>
      </c>
      <c r="C37" s="104">
        <v>16188</v>
      </c>
      <c r="D37" s="104">
        <v>16188</v>
      </c>
      <c r="E37" s="104" t="s">
        <v>4</v>
      </c>
      <c r="J37" s="95"/>
    </row>
    <row r="38" spans="1:10" ht="7.5" customHeight="1">
      <c r="A38" s="30">
        <f>IF(D38&lt;&gt;"",COUNTA($D$9:D38),"")</f>
      </c>
      <c r="B38" s="88"/>
      <c r="C38" s="104"/>
      <c r="D38" s="104"/>
      <c r="E38" s="104"/>
      <c r="J38" s="95"/>
    </row>
    <row r="39" spans="1:10" ht="33" customHeight="1">
      <c r="A39" s="30">
        <f>IF(D39&lt;&gt;"",COUNTA($D$9:D39),"")</f>
        <v>24</v>
      </c>
      <c r="B39" s="88" t="s">
        <v>260</v>
      </c>
      <c r="C39" s="104">
        <v>214876</v>
      </c>
      <c r="D39" s="104">
        <v>185391</v>
      </c>
      <c r="E39" s="104">
        <v>29485</v>
      </c>
      <c r="J39" s="95"/>
    </row>
    <row r="40" spans="1:10" ht="11.25" customHeight="1">
      <c r="A40" s="30">
        <f>IF(D40&lt;&gt;"",COUNTA($D$9:D40),"")</f>
        <v>25</v>
      </c>
      <c r="B40" s="88" t="s">
        <v>263</v>
      </c>
      <c r="C40" s="104">
        <v>213204</v>
      </c>
      <c r="D40" s="104">
        <v>185391</v>
      </c>
      <c r="E40" s="104">
        <v>27812</v>
      </c>
      <c r="J40" s="95"/>
    </row>
    <row r="41" spans="1:10" ht="11.25" customHeight="1">
      <c r="A41" s="30">
        <f>IF(D41&lt;&gt;"",COUNTA($D$9:D41),"")</f>
        <v>26</v>
      </c>
      <c r="B41" s="88" t="s">
        <v>264</v>
      </c>
      <c r="C41" s="104">
        <v>1673</v>
      </c>
      <c r="D41" s="104" t="s">
        <v>4</v>
      </c>
      <c r="E41" s="104">
        <v>1673</v>
      </c>
      <c r="J41" s="95"/>
    </row>
    <row r="42" spans="1:10" ht="7.5" customHeight="1">
      <c r="A42" s="30">
        <f>IF(D42&lt;&gt;"",COUNTA($D$9:D42),"")</f>
      </c>
      <c r="B42" s="88"/>
      <c r="C42" s="104"/>
      <c r="D42" s="104"/>
      <c r="E42" s="104"/>
      <c r="J42" s="95"/>
    </row>
    <row r="43" spans="1:10" ht="11.25" customHeight="1">
      <c r="A43" s="30">
        <f>IF(D43&lt;&gt;"",COUNTA($D$9:D43),"")</f>
        <v>27</v>
      </c>
      <c r="B43" s="88" t="s">
        <v>116</v>
      </c>
      <c r="C43" s="104">
        <v>340</v>
      </c>
      <c r="D43" s="104">
        <v>235</v>
      </c>
      <c r="E43" s="104">
        <v>105</v>
      </c>
      <c r="J43" s="95"/>
    </row>
    <row r="44" spans="1:10" ht="11.25" customHeight="1">
      <c r="A44" s="30">
        <f>IF(D44&lt;&gt;"",COUNTA($D$9:D44),"")</f>
        <v>28</v>
      </c>
      <c r="B44" s="88" t="s">
        <v>261</v>
      </c>
      <c r="C44" s="104">
        <v>340</v>
      </c>
      <c r="D44" s="104">
        <v>235</v>
      </c>
      <c r="E44" s="104">
        <v>105</v>
      </c>
      <c r="J44" s="95"/>
    </row>
    <row r="45" spans="1:10" ht="11.25" customHeight="1">
      <c r="A45" s="30">
        <f>IF(D45&lt;&gt;"",COUNTA($D$9:D45),"")</f>
        <v>29</v>
      </c>
      <c r="B45" s="88" t="s">
        <v>262</v>
      </c>
      <c r="C45" s="104" t="s">
        <v>4</v>
      </c>
      <c r="D45" s="104" t="s">
        <v>4</v>
      </c>
      <c r="E45" s="104" t="s">
        <v>4</v>
      </c>
      <c r="J45" s="95"/>
    </row>
    <row r="46" spans="1:10" ht="7.5" customHeight="1">
      <c r="A46" s="30">
        <f>IF(D46&lt;&gt;"",COUNTA($D$9:D46),"")</f>
      </c>
      <c r="B46" s="88"/>
      <c r="C46" s="104"/>
      <c r="D46" s="104"/>
      <c r="E46" s="104"/>
      <c r="J46" s="95"/>
    </row>
    <row r="47" spans="1:10" ht="11.25" customHeight="1">
      <c r="A47" s="30">
        <f>IF(D47&lt;&gt;"",COUNTA($D$9:D47),"")</f>
        <v>30</v>
      </c>
      <c r="B47" s="88" t="s">
        <v>117</v>
      </c>
      <c r="C47" s="104">
        <v>13967</v>
      </c>
      <c r="D47" s="104">
        <v>12440</v>
      </c>
      <c r="E47" s="104">
        <v>1527</v>
      </c>
      <c r="J47" s="95"/>
    </row>
    <row r="48" spans="1:10" ht="11.25" customHeight="1">
      <c r="A48" s="30">
        <f>IF(D48&lt;&gt;"",COUNTA($D$9:D48),"")</f>
        <v>31</v>
      </c>
      <c r="B48" s="88" t="s">
        <v>372</v>
      </c>
      <c r="C48" s="104">
        <v>12559</v>
      </c>
      <c r="D48" s="104">
        <v>12440</v>
      </c>
      <c r="E48" s="104">
        <v>120</v>
      </c>
      <c r="J48" s="95"/>
    </row>
    <row r="49" spans="1:10" ht="11.25" customHeight="1">
      <c r="A49" s="30">
        <f>IF(D49&lt;&gt;"",COUNTA($D$9:D49),"")</f>
        <v>32</v>
      </c>
      <c r="B49" s="88" t="s">
        <v>373</v>
      </c>
      <c r="C49" s="104">
        <v>1408</v>
      </c>
      <c r="D49" s="104" t="s">
        <v>4</v>
      </c>
      <c r="E49" s="104">
        <v>1408</v>
      </c>
      <c r="J49" s="95"/>
    </row>
    <row r="50" spans="1:10" ht="7.5" customHeight="1">
      <c r="A50" s="30">
        <f>IF(D50&lt;&gt;"",COUNTA($D$9:D50),"")</f>
      </c>
      <c r="B50" s="88"/>
      <c r="C50" s="104"/>
      <c r="D50" s="104"/>
      <c r="E50" s="104"/>
      <c r="J50" s="95"/>
    </row>
    <row r="51" spans="1:10" ht="11.25" customHeight="1">
      <c r="A51" s="30">
        <f>IF(D51&lt;&gt;"",COUNTA($D$9:D51),"")</f>
        <v>33</v>
      </c>
      <c r="B51" s="88" t="s">
        <v>118</v>
      </c>
      <c r="C51" s="104">
        <v>558858</v>
      </c>
      <c r="D51" s="104">
        <v>283397</v>
      </c>
      <c r="E51" s="104">
        <v>275461</v>
      </c>
      <c r="J51" s="95"/>
    </row>
    <row r="52" spans="1:10" ht="11.25" customHeight="1">
      <c r="A52" s="30">
        <f>IF(D52&lt;&gt;"",COUNTA($D$9:D52),"")</f>
        <v>34</v>
      </c>
      <c r="B52" s="88" t="s">
        <v>261</v>
      </c>
      <c r="C52" s="104">
        <v>331559</v>
      </c>
      <c r="D52" s="104">
        <v>282530</v>
      </c>
      <c r="E52" s="104">
        <v>49029</v>
      </c>
      <c r="J52" s="95"/>
    </row>
    <row r="53" spans="1:10" ht="11.25" customHeight="1">
      <c r="A53" s="30">
        <f>IF(D53&lt;&gt;"",COUNTA($D$9:D53),"")</f>
        <v>35</v>
      </c>
      <c r="B53" s="88" t="s">
        <v>262</v>
      </c>
      <c r="C53" s="104">
        <v>227299</v>
      </c>
      <c r="D53" s="104">
        <v>867</v>
      </c>
      <c r="E53" s="104">
        <v>226432</v>
      </c>
      <c r="J53" s="95"/>
    </row>
    <row r="54" spans="1:10" ht="7.5" customHeight="1">
      <c r="A54" s="30">
        <f>IF(D54&lt;&gt;"",COUNTA($D$9:D54),"")</f>
      </c>
      <c r="B54" s="88"/>
      <c r="C54" s="104"/>
      <c r="D54" s="104"/>
      <c r="E54" s="104"/>
      <c r="J54" s="95"/>
    </row>
    <row r="55" spans="1:10" ht="11.25" customHeight="1">
      <c r="A55" s="30">
        <f>IF(D55&lt;&gt;"",COUNTA($D$9:D55),"")</f>
        <v>36</v>
      </c>
      <c r="B55" s="88" t="s">
        <v>374</v>
      </c>
      <c r="C55" s="104" t="s">
        <v>4</v>
      </c>
      <c r="D55" s="104" t="s">
        <v>4</v>
      </c>
      <c r="E55" s="104" t="s">
        <v>10</v>
      </c>
      <c r="J55" s="95"/>
    </row>
    <row r="56" spans="1:10" ht="7.5" customHeight="1">
      <c r="A56" s="30">
        <f>IF(D56&lt;&gt;"",COUNTA($D$9:D56),"")</f>
      </c>
      <c r="B56" s="88"/>
      <c r="C56" s="104"/>
      <c r="D56" s="104"/>
      <c r="E56" s="104"/>
      <c r="J56" s="95"/>
    </row>
    <row r="57" spans="1:10" ht="11.25" customHeight="1">
      <c r="A57" s="30">
        <f>IF(D57&lt;&gt;"",COUNTA($D$9:D57),"")</f>
        <v>37</v>
      </c>
      <c r="B57" s="88" t="s">
        <v>119</v>
      </c>
      <c r="C57" s="104">
        <v>558858</v>
      </c>
      <c r="D57" s="104">
        <v>283397</v>
      </c>
      <c r="E57" s="104">
        <v>275461</v>
      </c>
      <c r="J57" s="95"/>
    </row>
    <row r="58" spans="1:10" ht="7.5" customHeight="1">
      <c r="A58" s="30">
        <f>IF(D58&lt;&gt;"",COUNTA($D$9:D58),"")</f>
      </c>
      <c r="B58" s="88"/>
      <c r="C58" s="104"/>
      <c r="D58" s="104"/>
      <c r="E58" s="104"/>
      <c r="J58" s="95"/>
    </row>
    <row r="59" spans="1:10" ht="11.25" customHeight="1">
      <c r="A59" s="30">
        <f>IF(D59&lt;&gt;"",COUNTA($D$9:D59),"")</f>
        <v>38</v>
      </c>
      <c r="B59" s="88" t="s">
        <v>120</v>
      </c>
      <c r="C59" s="104">
        <v>545998</v>
      </c>
      <c r="D59" s="104">
        <v>271023</v>
      </c>
      <c r="E59" s="104">
        <v>274975</v>
      </c>
      <c r="J59" s="95"/>
    </row>
    <row r="60" spans="1:10" ht="11.25" customHeight="1">
      <c r="A60" s="30">
        <f>IF(D60&lt;&gt;"",COUNTA($D$9:D60),"")</f>
        <v>39</v>
      </c>
      <c r="B60" s="88" t="s">
        <v>261</v>
      </c>
      <c r="C60" s="104">
        <v>319254</v>
      </c>
      <c r="D60" s="104">
        <v>270225</v>
      </c>
      <c r="E60" s="104">
        <v>49029</v>
      </c>
      <c r="J60" s="95"/>
    </row>
    <row r="61" spans="1:10" ht="11.25" customHeight="1">
      <c r="A61" s="30">
        <f>IF(D61&lt;&gt;"",COUNTA($D$9:D61),"")</f>
        <v>40</v>
      </c>
      <c r="B61" s="88" t="s">
        <v>262</v>
      </c>
      <c r="C61" s="104">
        <v>226743</v>
      </c>
      <c r="D61" s="104">
        <v>798</v>
      </c>
      <c r="E61" s="104">
        <v>225946</v>
      </c>
      <c r="J61" s="95"/>
    </row>
    <row r="62" spans="2:10" ht="11.25" customHeight="1">
      <c r="B62" s="2"/>
      <c r="C62" s="1"/>
      <c r="D62" s="1"/>
      <c r="E62" s="1"/>
      <c r="J62" s="95"/>
    </row>
    <row r="63" ht="10.5" customHeight="1">
      <c r="J63" s="95"/>
    </row>
    <row r="64" ht="10.5" customHeight="1">
      <c r="J64" s="95"/>
    </row>
    <row r="65" ht="10.5" customHeight="1">
      <c r="J65" s="95"/>
    </row>
    <row r="66" ht="10.5" customHeight="1">
      <c r="J66" s="95"/>
    </row>
  </sheetData>
  <sheetProtection/>
  <mergeCells count="11">
    <mergeCell ref="E4:E5"/>
    <mergeCell ref="C6:E6"/>
    <mergeCell ref="A1:B1"/>
    <mergeCell ref="C1:E1"/>
    <mergeCell ref="A2:B2"/>
    <mergeCell ref="C2:E2"/>
    <mergeCell ref="A3:A6"/>
    <mergeCell ref="B3:B6"/>
    <mergeCell ref="C3:C5"/>
    <mergeCell ref="D3:E3"/>
    <mergeCell ref="D4:D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14.xml><?xml version="1.0" encoding="utf-8"?>
<worksheet xmlns="http://schemas.openxmlformats.org/spreadsheetml/2006/main" xmlns:r="http://schemas.openxmlformats.org/officeDocument/2006/relationships">
  <dimension ref="A1:F54"/>
  <sheetViews>
    <sheetView zoomScale="140" zoomScaleNormal="140" workbookViewId="0" topLeftCell="A1">
      <pane xSplit="2" ySplit="13" topLeftCell="C14" activePane="bottomRight" state="frozen"/>
      <selection pane="topLeft" activeCell="A28" sqref="A28"/>
      <selection pane="topRight" activeCell="A28" sqref="A28"/>
      <selection pane="bottomLeft" activeCell="A28" sqref="A28"/>
      <selection pane="bottomRight" activeCell="A2" sqref="A2:B2"/>
    </sheetView>
  </sheetViews>
  <sheetFormatPr defaultColWidth="11.421875" defaultRowHeight="10.5" customHeight="1"/>
  <cols>
    <col min="1" max="1" width="3.7109375" style="3" customWidth="1"/>
    <col min="2" max="2" width="42.7109375" style="3" customWidth="1"/>
    <col min="3" max="3" width="15.7109375" style="3" customWidth="1"/>
    <col min="4" max="4" width="15.28125" style="3" customWidth="1"/>
    <col min="5" max="5" width="14.7109375" style="3" customWidth="1"/>
    <col min="6" max="16384" width="11.421875" style="3" customWidth="1"/>
  </cols>
  <sheetData>
    <row r="1" spans="1:5" s="55" customFormat="1" ht="30" customHeight="1">
      <c r="A1" s="164" t="s">
        <v>168</v>
      </c>
      <c r="B1" s="165"/>
      <c r="C1" s="155" t="s">
        <v>25</v>
      </c>
      <c r="D1" s="155"/>
      <c r="E1" s="156"/>
    </row>
    <row r="2" spans="1:5" s="55" customFormat="1" ht="31.5" customHeight="1">
      <c r="A2" s="166" t="s">
        <v>252</v>
      </c>
      <c r="B2" s="167"/>
      <c r="C2" s="158" t="s">
        <v>363</v>
      </c>
      <c r="D2" s="158"/>
      <c r="E2" s="159"/>
    </row>
    <row r="3" spans="1:5" s="55" customFormat="1" ht="11.25" customHeight="1">
      <c r="A3" s="162" t="s">
        <v>137</v>
      </c>
      <c r="B3" s="160" t="s">
        <v>110</v>
      </c>
      <c r="C3" s="160" t="s">
        <v>30</v>
      </c>
      <c r="D3" s="160" t="s">
        <v>111</v>
      </c>
      <c r="E3" s="161"/>
    </row>
    <row r="4" spans="1:5" s="55" customFormat="1" ht="11.25" customHeight="1">
      <c r="A4" s="162"/>
      <c r="B4" s="160"/>
      <c r="C4" s="160"/>
      <c r="D4" s="160" t="s">
        <v>163</v>
      </c>
      <c r="E4" s="161" t="s">
        <v>121</v>
      </c>
    </row>
    <row r="5" spans="1:5" s="55" customFormat="1" ht="11.25" customHeight="1">
      <c r="A5" s="162"/>
      <c r="B5" s="160"/>
      <c r="C5" s="160"/>
      <c r="D5" s="160"/>
      <c r="E5" s="161"/>
    </row>
    <row r="6" spans="1:5" s="55" customFormat="1" ht="11.25" customHeight="1">
      <c r="A6" s="162"/>
      <c r="B6" s="160"/>
      <c r="C6" s="160"/>
      <c r="D6" s="160" t="s">
        <v>155</v>
      </c>
      <c r="E6" s="161"/>
    </row>
    <row r="7" spans="1:5" s="55" customFormat="1" ht="11.25" customHeight="1">
      <c r="A7" s="162"/>
      <c r="B7" s="160"/>
      <c r="C7" s="160"/>
      <c r="D7" s="160"/>
      <c r="E7" s="161"/>
    </row>
    <row r="8" spans="1:5" s="55" customFormat="1" ht="11.25" customHeight="1">
      <c r="A8" s="162"/>
      <c r="B8" s="160"/>
      <c r="C8" s="160"/>
      <c r="D8" s="160"/>
      <c r="E8" s="161"/>
    </row>
    <row r="9" spans="1:5" s="55" customFormat="1" ht="11.25" customHeight="1">
      <c r="A9" s="162"/>
      <c r="B9" s="160"/>
      <c r="C9" s="160"/>
      <c r="D9" s="160"/>
      <c r="E9" s="161"/>
    </row>
    <row r="10" spans="1:5" s="55" customFormat="1" ht="11.25" customHeight="1">
      <c r="A10" s="162"/>
      <c r="B10" s="160"/>
      <c r="C10" s="160"/>
      <c r="D10" s="160"/>
      <c r="E10" s="161"/>
    </row>
    <row r="11" spans="1:5" s="55" customFormat="1" ht="11.25" customHeight="1">
      <c r="A11" s="162"/>
      <c r="B11" s="160"/>
      <c r="C11" s="160"/>
      <c r="D11" s="160"/>
      <c r="E11" s="161"/>
    </row>
    <row r="12" spans="1:5" s="55" customFormat="1" ht="11.25" customHeight="1">
      <c r="A12" s="162"/>
      <c r="B12" s="160"/>
      <c r="C12" s="160" t="s">
        <v>107</v>
      </c>
      <c r="D12" s="160"/>
      <c r="E12" s="161"/>
    </row>
    <row r="13" spans="1:5" s="59" customFormat="1" ht="11.25" customHeight="1">
      <c r="A13" s="58">
        <v>1</v>
      </c>
      <c r="B13" s="36">
        <v>2</v>
      </c>
      <c r="C13" s="36">
        <v>3</v>
      </c>
      <c r="D13" s="36">
        <v>4</v>
      </c>
      <c r="E13" s="57">
        <v>5</v>
      </c>
    </row>
    <row r="14" spans="2:5" ht="11.25" customHeight="1">
      <c r="B14" s="47"/>
      <c r="C14" s="104"/>
      <c r="D14" s="104"/>
      <c r="E14" s="104"/>
    </row>
    <row r="15" spans="1:6" ht="11.25" customHeight="1">
      <c r="A15" s="30">
        <f>IF(D15&lt;&gt;"",COUNTA($D$15:D15),"")</f>
        <v>1</v>
      </c>
      <c r="B15" s="88" t="s">
        <v>112</v>
      </c>
      <c r="C15" s="104">
        <v>9071</v>
      </c>
      <c r="D15" s="104">
        <v>3269</v>
      </c>
      <c r="E15" s="104">
        <v>5802</v>
      </c>
      <c r="F15" s="95"/>
    </row>
    <row r="16" spans="1:6" ht="11.25" customHeight="1">
      <c r="A16" s="30">
        <f>IF(D16&lt;&gt;"",COUNTA($D$15:D16),"")</f>
      </c>
      <c r="B16" s="88"/>
      <c r="C16" s="104"/>
      <c r="D16" s="104"/>
      <c r="E16" s="104"/>
      <c r="F16" s="95"/>
    </row>
    <row r="17" spans="1:6" ht="11.25" customHeight="1">
      <c r="A17" s="30">
        <f>IF(D17&lt;&gt;"",COUNTA($D$15:D17),"")</f>
        <v>2</v>
      </c>
      <c r="B17" s="88" t="s">
        <v>113</v>
      </c>
      <c r="C17" s="104">
        <v>20026</v>
      </c>
      <c r="D17" s="104">
        <v>4239</v>
      </c>
      <c r="E17" s="104">
        <v>15787</v>
      </c>
      <c r="F17" s="95"/>
    </row>
    <row r="18" spans="1:6" ht="11.25" customHeight="1">
      <c r="A18" s="30">
        <f>IF(D18&lt;&gt;"",COUNTA($D$15:D18),"")</f>
      </c>
      <c r="B18" s="88"/>
      <c r="C18" s="104"/>
      <c r="D18" s="104"/>
      <c r="E18" s="104"/>
      <c r="F18" s="95"/>
    </row>
    <row r="19" spans="1:6" ht="22.5" customHeight="1">
      <c r="A19" s="30">
        <f>IF(D19&lt;&gt;"",COUNTA($D$15:D19),"")</f>
        <v>3</v>
      </c>
      <c r="B19" s="88" t="s">
        <v>377</v>
      </c>
      <c r="C19" s="104">
        <v>9038</v>
      </c>
      <c r="D19" s="104">
        <v>5824</v>
      </c>
      <c r="E19" s="104">
        <v>3214</v>
      </c>
      <c r="F19" s="95"/>
    </row>
    <row r="20" spans="1:6" ht="11.25" customHeight="1">
      <c r="A20" s="30">
        <f>IF(D20&lt;&gt;"",COUNTA($D$15:D20),"")</f>
      </c>
      <c r="B20" s="88" t="s">
        <v>250</v>
      </c>
      <c r="C20" s="104"/>
      <c r="D20" s="104"/>
      <c r="E20" s="104"/>
      <c r="F20" s="95"/>
    </row>
    <row r="21" spans="1:6" ht="22.5" customHeight="1">
      <c r="A21" s="30">
        <f>IF(D21&lt;&gt;"",COUNTA($D$15:D21),"")</f>
        <v>4</v>
      </c>
      <c r="B21" s="88" t="s">
        <v>274</v>
      </c>
      <c r="C21" s="104">
        <v>4657</v>
      </c>
      <c r="D21" s="104">
        <v>3039</v>
      </c>
      <c r="E21" s="104">
        <v>1618</v>
      </c>
      <c r="F21" s="95"/>
    </row>
    <row r="22" spans="1:6" ht="11.25" customHeight="1">
      <c r="A22" s="30">
        <f>IF(D22&lt;&gt;"",COUNTA($D$15:D22),"")</f>
      </c>
      <c r="B22" s="88"/>
      <c r="C22" s="104"/>
      <c r="D22" s="104"/>
      <c r="E22" s="104"/>
      <c r="F22" s="95"/>
    </row>
    <row r="23" spans="1:6" ht="22.5" customHeight="1">
      <c r="A23" s="30">
        <f>IF(D23&lt;&gt;"",COUNTA($D$15:D23),"")</f>
        <v>5</v>
      </c>
      <c r="B23" s="88" t="s">
        <v>275</v>
      </c>
      <c r="C23" s="104">
        <v>84378</v>
      </c>
      <c r="D23" s="104">
        <v>84378</v>
      </c>
      <c r="E23" s="104" t="s">
        <v>4</v>
      </c>
      <c r="F23" s="95"/>
    </row>
    <row r="24" spans="1:6" ht="11.25" customHeight="1">
      <c r="A24" s="30">
        <f>IF(D24&lt;&gt;"",COUNTA($D$15:D24),"")</f>
        <v>6</v>
      </c>
      <c r="B24" s="88" t="s">
        <v>276</v>
      </c>
      <c r="C24" s="104">
        <v>60497</v>
      </c>
      <c r="D24" s="104">
        <v>60497</v>
      </c>
      <c r="E24" s="104" t="s">
        <v>4</v>
      </c>
      <c r="F24" s="95"/>
    </row>
    <row r="25" spans="1:6" ht="11.25" customHeight="1">
      <c r="A25" s="30">
        <f>IF(D25&lt;&gt;"",COUNTA($D$15:D25),"")</f>
      </c>
      <c r="B25" s="88" t="s">
        <v>251</v>
      </c>
      <c r="C25" s="104"/>
      <c r="D25" s="104"/>
      <c r="E25" s="104"/>
      <c r="F25" s="95"/>
    </row>
    <row r="26" spans="1:6" ht="11.25" customHeight="1">
      <c r="A26" s="30">
        <f>IF(D26&lt;&gt;"",COUNTA($D$15:D26),"")</f>
        <v>7</v>
      </c>
      <c r="B26" s="88" t="s">
        <v>277</v>
      </c>
      <c r="C26" s="104">
        <v>5603</v>
      </c>
      <c r="D26" s="104">
        <v>5603</v>
      </c>
      <c r="E26" s="104" t="s">
        <v>4</v>
      </c>
      <c r="F26" s="95"/>
    </row>
    <row r="27" spans="1:6" ht="11.25" customHeight="1">
      <c r="A27" s="30">
        <f>IF(D27&lt;&gt;"",COUNTA($D$15:D27),"")</f>
        <v>8</v>
      </c>
      <c r="B27" s="88" t="s">
        <v>278</v>
      </c>
      <c r="C27" s="104">
        <v>23880</v>
      </c>
      <c r="D27" s="104">
        <v>23880</v>
      </c>
      <c r="E27" s="104" t="s">
        <v>4</v>
      </c>
      <c r="F27" s="95"/>
    </row>
    <row r="28" spans="1:6" ht="11.25" customHeight="1">
      <c r="A28" s="30">
        <f>IF(D28&lt;&gt;"",COUNTA($D$15:D28),"")</f>
      </c>
      <c r="B28" s="88"/>
      <c r="C28" s="104"/>
      <c r="D28" s="104"/>
      <c r="E28" s="104"/>
      <c r="F28" s="95"/>
    </row>
    <row r="29" spans="1:6" ht="11.25" customHeight="1">
      <c r="A29" s="30">
        <f>IF(D29&lt;&gt;"",COUNTA($D$15:D29),"")</f>
        <v>9</v>
      </c>
      <c r="B29" s="88" t="s">
        <v>378</v>
      </c>
      <c r="C29" s="104">
        <v>165922</v>
      </c>
      <c r="D29" s="104">
        <v>138109</v>
      </c>
      <c r="E29" s="104">
        <v>27812</v>
      </c>
      <c r="F29" s="95"/>
    </row>
    <row r="30" spans="1:6" ht="11.25" customHeight="1">
      <c r="A30" s="30">
        <f>IF(D30&lt;&gt;"",COUNTA($D$15:D30),"")</f>
        <v>10</v>
      </c>
      <c r="B30" s="88" t="s">
        <v>280</v>
      </c>
      <c r="C30" s="104">
        <v>2686</v>
      </c>
      <c r="D30" s="104">
        <v>2434</v>
      </c>
      <c r="E30" s="104">
        <v>253</v>
      </c>
      <c r="F30" s="95"/>
    </row>
    <row r="31" spans="1:6" ht="11.25" customHeight="1">
      <c r="A31" s="30">
        <f>IF(D31&lt;&gt;"",COUNTA($D$15:D31),"")</f>
        <v>11</v>
      </c>
      <c r="B31" s="88" t="s">
        <v>281</v>
      </c>
      <c r="C31" s="104">
        <v>3887</v>
      </c>
      <c r="D31" s="104">
        <v>357</v>
      </c>
      <c r="E31" s="104">
        <v>3530</v>
      </c>
      <c r="F31" s="95"/>
    </row>
    <row r="32" spans="1:6" ht="11.25" customHeight="1">
      <c r="A32" s="30">
        <f>IF(D32&lt;&gt;"",COUNTA($D$15:D32),"")</f>
        <v>12</v>
      </c>
      <c r="B32" s="88" t="s">
        <v>282</v>
      </c>
      <c r="C32" s="104">
        <v>1646</v>
      </c>
      <c r="D32" s="104">
        <v>1646</v>
      </c>
      <c r="E32" s="104"/>
      <c r="F32" s="95"/>
    </row>
    <row r="33" spans="1:6" ht="11.25" customHeight="1">
      <c r="A33" s="30">
        <f>IF(D33&lt;&gt;"",COUNTA($D$15:D33),"")</f>
        <v>13</v>
      </c>
      <c r="B33" s="88" t="s">
        <v>283</v>
      </c>
      <c r="C33" s="104">
        <v>6679</v>
      </c>
      <c r="D33" s="104">
        <v>1171</v>
      </c>
      <c r="E33" s="104">
        <v>5507</v>
      </c>
      <c r="F33" s="95"/>
    </row>
    <row r="34" spans="1:6" ht="11.25" customHeight="1">
      <c r="A34" s="30">
        <f>IF(D34&lt;&gt;"",COUNTA($D$15:D34),"")</f>
        <v>14</v>
      </c>
      <c r="B34" s="88" t="s">
        <v>284</v>
      </c>
      <c r="C34" s="104">
        <v>25665</v>
      </c>
      <c r="D34" s="104">
        <v>7142</v>
      </c>
      <c r="E34" s="104">
        <v>18522</v>
      </c>
      <c r="F34" s="95"/>
    </row>
    <row r="35" spans="1:6" ht="11.25" customHeight="1">
      <c r="A35" s="30">
        <f>IF(D35&lt;&gt;"",COUNTA($D$15:D35),"")</f>
        <v>15</v>
      </c>
      <c r="B35" s="88" t="s">
        <v>285</v>
      </c>
      <c r="C35" s="104">
        <v>7973</v>
      </c>
      <c r="D35" s="104">
        <v>7973</v>
      </c>
      <c r="E35" s="104" t="s">
        <v>4</v>
      </c>
      <c r="F35" s="95"/>
    </row>
    <row r="36" spans="1:6" ht="11.25" customHeight="1">
      <c r="A36" s="30">
        <f>IF(D36&lt;&gt;"",COUNTA($D$15:D36),"")</f>
        <v>16</v>
      </c>
      <c r="B36" s="88" t="s">
        <v>286</v>
      </c>
      <c r="C36" s="104">
        <v>23612</v>
      </c>
      <c r="D36" s="104">
        <v>23612</v>
      </c>
      <c r="E36" s="104" t="s">
        <v>4</v>
      </c>
      <c r="F36" s="95"/>
    </row>
    <row r="37" spans="1:6" ht="22.5" customHeight="1">
      <c r="A37" s="30">
        <f>IF(D37&lt;&gt;"",COUNTA($D$15:D37),"")</f>
        <v>17</v>
      </c>
      <c r="B37" s="88" t="s">
        <v>287</v>
      </c>
      <c r="C37" s="104">
        <v>92696</v>
      </c>
      <c r="D37" s="104">
        <v>92696</v>
      </c>
      <c r="E37" s="104" t="s">
        <v>4</v>
      </c>
      <c r="F37" s="95"/>
    </row>
    <row r="38" spans="1:6" ht="11.25" customHeight="1">
      <c r="A38" s="30">
        <f>IF(D38&lt;&gt;"",COUNTA($D$15:D38),"")</f>
        <v>18</v>
      </c>
      <c r="B38" s="88" t="s">
        <v>288</v>
      </c>
      <c r="C38" s="104">
        <v>1077</v>
      </c>
      <c r="D38" s="104">
        <v>1077</v>
      </c>
      <c r="E38" s="104" t="s">
        <v>4</v>
      </c>
      <c r="F38" s="95"/>
    </row>
    <row r="39" spans="1:6" ht="11.25" customHeight="1">
      <c r="A39" s="30">
        <f>IF(D39&lt;&gt;"",COUNTA($D$15:D39),"")</f>
      </c>
      <c r="B39" s="88"/>
      <c r="C39" s="104"/>
      <c r="D39" s="104"/>
      <c r="E39" s="104"/>
      <c r="F39" s="95"/>
    </row>
    <row r="40" spans="1:6" ht="22.5" customHeight="1">
      <c r="A40" s="30">
        <f>IF(D40&lt;&gt;"",COUNTA($D$15:D40),"")</f>
        <v>19</v>
      </c>
      <c r="B40" s="88" t="s">
        <v>379</v>
      </c>
      <c r="C40" s="104">
        <v>17123</v>
      </c>
      <c r="D40" s="104">
        <v>17123</v>
      </c>
      <c r="E40" s="104" t="s">
        <v>4</v>
      </c>
      <c r="F40" s="95"/>
    </row>
    <row r="41" spans="1:6" ht="11.25" customHeight="1">
      <c r="A41" s="30"/>
      <c r="B41" s="37"/>
      <c r="C41" s="104"/>
      <c r="D41" s="104"/>
      <c r="E41" s="104"/>
      <c r="F41" s="95"/>
    </row>
    <row r="42" spans="1:6" ht="11.25" customHeight="1">
      <c r="A42" s="30">
        <v>20</v>
      </c>
      <c r="B42" s="37" t="s">
        <v>138</v>
      </c>
      <c r="C42" s="104">
        <v>11439</v>
      </c>
      <c r="D42" s="104">
        <v>11439</v>
      </c>
      <c r="E42" s="104" t="s">
        <v>4</v>
      </c>
      <c r="F42" s="95"/>
    </row>
    <row r="43" spans="1:6" ht="11.25" customHeight="1">
      <c r="A43" s="30" t="s">
        <v>331</v>
      </c>
      <c r="B43" s="37"/>
      <c r="C43" s="104"/>
      <c r="D43" s="104"/>
      <c r="E43" s="104"/>
      <c r="F43" s="95"/>
    </row>
    <row r="44" spans="1:6" ht="22.5" customHeight="1">
      <c r="A44" s="30">
        <v>21</v>
      </c>
      <c r="B44" s="37" t="s">
        <v>289</v>
      </c>
      <c r="C44" s="104">
        <v>18720</v>
      </c>
      <c r="D44" s="104">
        <v>18720</v>
      </c>
      <c r="E44" s="104" t="s">
        <v>4</v>
      </c>
      <c r="F44" s="95"/>
    </row>
    <row r="45" spans="1:6" ht="11.25" customHeight="1">
      <c r="A45" s="30" t="s">
        <v>331</v>
      </c>
      <c r="B45" s="37"/>
      <c r="C45" s="104"/>
      <c r="D45" s="104"/>
      <c r="E45" s="104"/>
      <c r="F45" s="95"/>
    </row>
    <row r="46" spans="1:6" ht="11.25" customHeight="1">
      <c r="A46" s="30">
        <v>22</v>
      </c>
      <c r="B46" s="37" t="s">
        <v>380</v>
      </c>
      <c r="C46" s="104">
        <v>12386</v>
      </c>
      <c r="D46" s="104">
        <v>11872</v>
      </c>
      <c r="E46" s="104">
        <v>513</v>
      </c>
      <c r="F46" s="95"/>
    </row>
    <row r="47" spans="1:6" ht="11.25" customHeight="1">
      <c r="A47" s="30"/>
      <c r="B47" s="37"/>
      <c r="C47" s="104"/>
      <c r="D47" s="104"/>
      <c r="E47" s="104"/>
      <c r="F47" s="95"/>
    </row>
    <row r="48" spans="1:6" ht="11.25" customHeight="1">
      <c r="A48" s="30">
        <v>23</v>
      </c>
      <c r="B48" s="37" t="s">
        <v>116</v>
      </c>
      <c r="C48" s="104">
        <v>358</v>
      </c>
      <c r="D48" s="104">
        <v>242</v>
      </c>
      <c r="E48" s="104">
        <v>116</v>
      </c>
      <c r="F48" s="95"/>
    </row>
    <row r="49" spans="1:6" ht="11.25" customHeight="1">
      <c r="A49" s="30" t="s">
        <v>331</v>
      </c>
      <c r="B49" s="37"/>
      <c r="C49" s="104"/>
      <c r="D49" s="104"/>
      <c r="E49" s="104"/>
      <c r="F49" s="95"/>
    </row>
    <row r="50" spans="1:6" ht="22.5" customHeight="1">
      <c r="A50" s="30">
        <v>24</v>
      </c>
      <c r="B50" s="37" t="s">
        <v>291</v>
      </c>
      <c r="C50" s="104">
        <v>676</v>
      </c>
      <c r="D50" s="104">
        <v>572</v>
      </c>
      <c r="E50" s="104">
        <v>104</v>
      </c>
      <c r="F50" s="95"/>
    </row>
    <row r="51" spans="1:6" ht="11.25" customHeight="1">
      <c r="A51" s="30" t="s">
        <v>331</v>
      </c>
      <c r="B51" s="37"/>
      <c r="C51" s="104"/>
      <c r="D51" s="104"/>
      <c r="E51" s="104"/>
      <c r="F51" s="95"/>
    </row>
    <row r="52" spans="1:6" ht="11.25" customHeight="1">
      <c r="A52" s="30">
        <v>25</v>
      </c>
      <c r="B52" s="37" t="s">
        <v>119</v>
      </c>
      <c r="C52" s="104">
        <v>349137</v>
      </c>
      <c r="D52" s="104">
        <v>295787</v>
      </c>
      <c r="E52" s="104">
        <v>53350</v>
      </c>
      <c r="F52" s="95"/>
    </row>
    <row r="53" spans="1:6" ht="11.25" customHeight="1">
      <c r="A53" s="30" t="s">
        <v>331</v>
      </c>
      <c r="B53" s="37"/>
      <c r="C53" s="104"/>
      <c r="D53" s="104"/>
      <c r="E53" s="104"/>
      <c r="F53" s="95"/>
    </row>
    <row r="54" spans="1:6" ht="11.25" customHeight="1">
      <c r="A54" s="30">
        <v>26</v>
      </c>
      <c r="B54" s="37" t="s">
        <v>120</v>
      </c>
      <c r="C54" s="104">
        <v>336576</v>
      </c>
      <c r="D54" s="104" t="s">
        <v>10</v>
      </c>
      <c r="E54" s="104" t="s">
        <v>10</v>
      </c>
      <c r="F54" s="95"/>
    </row>
    <row r="55" ht="11.25" customHeight="1"/>
    <row r="56" ht="11.25" customHeight="1"/>
    <row r="57" ht="11.25" customHeight="1"/>
    <row r="58" ht="11.25" customHeight="1"/>
  </sheetData>
  <sheetProtection/>
  <mergeCells count="12">
    <mergeCell ref="A1:B1"/>
    <mergeCell ref="A2:B2"/>
    <mergeCell ref="C1:E1"/>
    <mergeCell ref="C2:E2"/>
    <mergeCell ref="A3:A12"/>
    <mergeCell ref="D4:D5"/>
    <mergeCell ref="D6:D11"/>
    <mergeCell ref="E4:E11"/>
    <mergeCell ref="B3:B12"/>
    <mergeCell ref="C3:C11"/>
    <mergeCell ref="D3:E3"/>
    <mergeCell ref="C12:E1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15.xml><?xml version="1.0" encoding="utf-8"?>
<worksheet xmlns="http://schemas.openxmlformats.org/spreadsheetml/2006/main" xmlns:r="http://schemas.openxmlformats.org/officeDocument/2006/relationships">
  <dimension ref="A1:P56"/>
  <sheetViews>
    <sheetView zoomScale="140" zoomScaleNormal="140" workbookViewId="0" topLeftCell="A1">
      <pane xSplit="2" ySplit="14" topLeftCell="C15" activePane="bottomRight" state="frozen"/>
      <selection pane="topLeft" activeCell="A28" sqref="A28"/>
      <selection pane="topRight" activeCell="A28" sqref="A28"/>
      <selection pane="bottomLeft" activeCell="A28" sqref="A28"/>
      <selection pane="bottomRight" activeCell="C2" sqref="C2:I2"/>
    </sheetView>
  </sheetViews>
  <sheetFormatPr defaultColWidth="11.421875" defaultRowHeight="10.5" customHeight="1"/>
  <cols>
    <col min="1" max="1" width="3.7109375" style="39" customWidth="1"/>
    <col min="2" max="2" width="35.7109375" style="3" customWidth="1"/>
    <col min="3" max="3" width="7.7109375" style="3" customWidth="1"/>
    <col min="4" max="4" width="7.28125" style="3" customWidth="1"/>
    <col min="5" max="6" width="7.7109375" style="3" customWidth="1"/>
    <col min="7" max="8" width="7.28125" style="3" customWidth="1"/>
    <col min="9" max="9" width="7.7109375" style="3" customWidth="1"/>
    <col min="10" max="15" width="8.7109375" style="3" customWidth="1"/>
    <col min="16" max="16384" width="11.421875" style="3" customWidth="1"/>
  </cols>
  <sheetData>
    <row r="1" spans="1:16" s="66" customFormat="1" ht="30" customHeight="1">
      <c r="A1" s="164" t="s">
        <v>168</v>
      </c>
      <c r="B1" s="165"/>
      <c r="C1" s="155" t="s">
        <v>25</v>
      </c>
      <c r="D1" s="155"/>
      <c r="E1" s="155"/>
      <c r="F1" s="155"/>
      <c r="G1" s="155"/>
      <c r="H1" s="155"/>
      <c r="I1" s="156"/>
      <c r="J1" s="154" t="s">
        <v>25</v>
      </c>
      <c r="K1" s="155"/>
      <c r="L1" s="155"/>
      <c r="M1" s="155"/>
      <c r="N1" s="155"/>
      <c r="O1" s="156"/>
      <c r="P1" s="60"/>
    </row>
    <row r="2" spans="1:16" s="55" customFormat="1" ht="31.5" customHeight="1">
      <c r="A2" s="166" t="s">
        <v>253</v>
      </c>
      <c r="B2" s="167"/>
      <c r="C2" s="158" t="s">
        <v>364</v>
      </c>
      <c r="D2" s="158"/>
      <c r="E2" s="158"/>
      <c r="F2" s="158"/>
      <c r="G2" s="158"/>
      <c r="H2" s="158"/>
      <c r="I2" s="159"/>
      <c r="J2" s="157" t="s">
        <v>364</v>
      </c>
      <c r="K2" s="158"/>
      <c r="L2" s="158"/>
      <c r="M2" s="158"/>
      <c r="N2" s="158"/>
      <c r="O2" s="159"/>
      <c r="P2" s="64"/>
    </row>
    <row r="3" spans="1:16" s="55" customFormat="1" ht="11.25" customHeight="1">
      <c r="A3" s="162" t="s">
        <v>137</v>
      </c>
      <c r="B3" s="160" t="s">
        <v>122</v>
      </c>
      <c r="C3" s="160" t="s">
        <v>108</v>
      </c>
      <c r="D3" s="160" t="s">
        <v>129</v>
      </c>
      <c r="E3" s="160"/>
      <c r="F3" s="160"/>
      <c r="G3" s="160" t="s">
        <v>131</v>
      </c>
      <c r="H3" s="160"/>
      <c r="I3" s="161"/>
      <c r="J3" s="162" t="s">
        <v>109</v>
      </c>
      <c r="K3" s="160" t="s">
        <v>132</v>
      </c>
      <c r="L3" s="160"/>
      <c r="M3" s="160"/>
      <c r="N3" s="160" t="s">
        <v>296</v>
      </c>
      <c r="O3" s="161" t="s">
        <v>135</v>
      </c>
      <c r="P3" s="65"/>
    </row>
    <row r="4" spans="1:16" s="55" customFormat="1" ht="11.25" customHeight="1">
      <c r="A4" s="162"/>
      <c r="B4" s="160"/>
      <c r="C4" s="160"/>
      <c r="D4" s="160"/>
      <c r="E4" s="160"/>
      <c r="F4" s="160"/>
      <c r="G4" s="160"/>
      <c r="H4" s="160"/>
      <c r="I4" s="161"/>
      <c r="J4" s="162"/>
      <c r="K4" s="160"/>
      <c r="L4" s="160"/>
      <c r="M4" s="160"/>
      <c r="N4" s="160"/>
      <c r="O4" s="161"/>
      <c r="P4" s="65"/>
    </row>
    <row r="5" spans="1:16" s="55" customFormat="1" ht="11.25" customHeight="1">
      <c r="A5" s="162"/>
      <c r="B5" s="160"/>
      <c r="C5" s="160"/>
      <c r="D5" s="160" t="s">
        <v>65</v>
      </c>
      <c r="E5" s="160" t="s">
        <v>38</v>
      </c>
      <c r="F5" s="160"/>
      <c r="G5" s="160"/>
      <c r="H5" s="160"/>
      <c r="I5" s="161"/>
      <c r="J5" s="162"/>
      <c r="K5" s="160"/>
      <c r="L5" s="160"/>
      <c r="M5" s="160"/>
      <c r="N5" s="160"/>
      <c r="O5" s="161"/>
      <c r="P5" s="65"/>
    </row>
    <row r="6" spans="1:16" s="55" customFormat="1" ht="11.25" customHeight="1">
      <c r="A6" s="162"/>
      <c r="B6" s="160"/>
      <c r="C6" s="160"/>
      <c r="D6" s="160"/>
      <c r="E6" s="160" t="s">
        <v>136</v>
      </c>
      <c r="F6" s="160" t="s">
        <v>293</v>
      </c>
      <c r="G6" s="160" t="s">
        <v>65</v>
      </c>
      <c r="H6" s="160" t="s">
        <v>38</v>
      </c>
      <c r="I6" s="161"/>
      <c r="J6" s="162"/>
      <c r="K6" s="160" t="s">
        <v>65</v>
      </c>
      <c r="L6" s="160" t="s">
        <v>38</v>
      </c>
      <c r="M6" s="160"/>
      <c r="N6" s="160"/>
      <c r="O6" s="161"/>
      <c r="P6" s="65"/>
    </row>
    <row r="7" spans="1:16" s="55" customFormat="1" ht="11.25" customHeight="1">
      <c r="A7" s="162"/>
      <c r="B7" s="160"/>
      <c r="C7" s="160"/>
      <c r="D7" s="160"/>
      <c r="E7" s="160"/>
      <c r="F7" s="160"/>
      <c r="G7" s="160"/>
      <c r="H7" s="160" t="s">
        <v>294</v>
      </c>
      <c r="I7" s="161" t="s">
        <v>295</v>
      </c>
      <c r="J7" s="162"/>
      <c r="K7" s="160"/>
      <c r="L7" s="160" t="s">
        <v>133</v>
      </c>
      <c r="M7" s="160" t="s">
        <v>134</v>
      </c>
      <c r="N7" s="160"/>
      <c r="O7" s="161"/>
      <c r="P7" s="65"/>
    </row>
    <row r="8" spans="1:16" s="55" customFormat="1" ht="11.25" customHeight="1">
      <c r="A8" s="162"/>
      <c r="B8" s="160"/>
      <c r="C8" s="160"/>
      <c r="D8" s="160"/>
      <c r="E8" s="160"/>
      <c r="F8" s="160"/>
      <c r="G8" s="160"/>
      <c r="H8" s="160"/>
      <c r="I8" s="161"/>
      <c r="J8" s="162"/>
      <c r="K8" s="160"/>
      <c r="L8" s="160"/>
      <c r="M8" s="160"/>
      <c r="N8" s="160"/>
      <c r="O8" s="161"/>
      <c r="P8" s="65"/>
    </row>
    <row r="9" spans="1:16" s="55" customFormat="1" ht="11.25" customHeight="1">
      <c r="A9" s="162"/>
      <c r="B9" s="160"/>
      <c r="C9" s="160"/>
      <c r="D9" s="160"/>
      <c r="E9" s="160"/>
      <c r="F9" s="160"/>
      <c r="G9" s="160"/>
      <c r="H9" s="160"/>
      <c r="I9" s="161"/>
      <c r="J9" s="162"/>
      <c r="K9" s="160"/>
      <c r="L9" s="160"/>
      <c r="M9" s="160"/>
      <c r="N9" s="160"/>
      <c r="O9" s="161"/>
      <c r="P9" s="65"/>
    </row>
    <row r="10" spans="1:16" s="55" customFormat="1" ht="11.25" customHeight="1">
      <c r="A10" s="162"/>
      <c r="B10" s="160"/>
      <c r="C10" s="160"/>
      <c r="D10" s="160"/>
      <c r="E10" s="160"/>
      <c r="F10" s="160"/>
      <c r="G10" s="160"/>
      <c r="H10" s="160"/>
      <c r="I10" s="161"/>
      <c r="J10" s="162"/>
      <c r="K10" s="160"/>
      <c r="L10" s="160"/>
      <c r="M10" s="160"/>
      <c r="N10" s="160"/>
      <c r="O10" s="161"/>
      <c r="P10" s="65"/>
    </row>
    <row r="11" spans="1:16" s="55" customFormat="1" ht="11.25" customHeight="1">
      <c r="A11" s="162"/>
      <c r="B11" s="160"/>
      <c r="C11" s="160"/>
      <c r="D11" s="160"/>
      <c r="E11" s="160"/>
      <c r="F11" s="160"/>
      <c r="G11" s="160"/>
      <c r="H11" s="160"/>
      <c r="I11" s="161"/>
      <c r="J11" s="162"/>
      <c r="K11" s="160"/>
      <c r="L11" s="160"/>
      <c r="M11" s="160"/>
      <c r="N11" s="160"/>
      <c r="O11" s="161"/>
      <c r="P11" s="65"/>
    </row>
    <row r="12" spans="1:16" s="55" customFormat="1" ht="11.25" customHeight="1">
      <c r="A12" s="162"/>
      <c r="B12" s="160"/>
      <c r="C12" s="160"/>
      <c r="D12" s="160"/>
      <c r="E12" s="160"/>
      <c r="F12" s="160"/>
      <c r="G12" s="160"/>
      <c r="H12" s="160"/>
      <c r="I12" s="161"/>
      <c r="J12" s="162"/>
      <c r="K12" s="160"/>
      <c r="L12" s="160"/>
      <c r="M12" s="160"/>
      <c r="N12" s="160"/>
      <c r="O12" s="161"/>
      <c r="P12" s="65"/>
    </row>
    <row r="13" spans="1:16" s="55" customFormat="1" ht="11.25" customHeight="1">
      <c r="A13" s="162"/>
      <c r="B13" s="160"/>
      <c r="C13" s="160" t="s">
        <v>301</v>
      </c>
      <c r="D13" s="160"/>
      <c r="E13" s="160"/>
      <c r="F13" s="160"/>
      <c r="G13" s="160"/>
      <c r="H13" s="160"/>
      <c r="I13" s="161"/>
      <c r="J13" s="162" t="s">
        <v>301</v>
      </c>
      <c r="K13" s="160"/>
      <c r="L13" s="160"/>
      <c r="M13" s="160"/>
      <c r="N13" s="160"/>
      <c r="O13" s="161"/>
      <c r="P13" s="65"/>
    </row>
    <row r="14" spans="1:16" s="59" customFormat="1" ht="11.25" customHeight="1">
      <c r="A14" s="58">
        <v>1</v>
      </c>
      <c r="B14" s="36">
        <v>2</v>
      </c>
      <c r="C14" s="36">
        <v>3</v>
      </c>
      <c r="D14" s="36">
        <v>4</v>
      </c>
      <c r="E14" s="36">
        <v>5</v>
      </c>
      <c r="F14" s="36">
        <v>6</v>
      </c>
      <c r="G14" s="36">
        <v>7</v>
      </c>
      <c r="H14" s="36">
        <v>8</v>
      </c>
      <c r="I14" s="57">
        <v>9</v>
      </c>
      <c r="J14" s="58">
        <v>10</v>
      </c>
      <c r="K14" s="36">
        <v>11</v>
      </c>
      <c r="L14" s="36">
        <v>12</v>
      </c>
      <c r="M14" s="36">
        <v>13</v>
      </c>
      <c r="N14" s="36">
        <v>14</v>
      </c>
      <c r="O14" s="57">
        <v>15</v>
      </c>
      <c r="P14" s="63"/>
    </row>
    <row r="15" spans="1:15" ht="19.5" customHeight="1">
      <c r="A15" s="35"/>
      <c r="B15" s="88"/>
      <c r="C15" s="195" t="s">
        <v>365</v>
      </c>
      <c r="D15" s="196"/>
      <c r="E15" s="196"/>
      <c r="F15" s="196"/>
      <c r="G15" s="196"/>
      <c r="H15" s="196"/>
      <c r="I15" s="196"/>
      <c r="J15" s="163" t="s">
        <v>365</v>
      </c>
      <c r="K15" s="163"/>
      <c r="L15" s="163"/>
      <c r="M15" s="163"/>
      <c r="N15" s="163"/>
      <c r="O15" s="163"/>
    </row>
    <row r="16" spans="1:15" ht="11.25" customHeight="1">
      <c r="A16" s="30">
        <f>IF(D16&lt;&gt;"",COUNTA($D$16:D16),"")</f>
        <v>1</v>
      </c>
      <c r="B16" s="88" t="s">
        <v>123</v>
      </c>
      <c r="C16" s="97">
        <v>13922</v>
      </c>
      <c r="D16" s="97">
        <v>6884</v>
      </c>
      <c r="E16" s="97">
        <v>4639</v>
      </c>
      <c r="F16" s="97">
        <v>2245</v>
      </c>
      <c r="G16" s="97">
        <v>7037</v>
      </c>
      <c r="H16" s="97">
        <v>6966</v>
      </c>
      <c r="I16" s="97">
        <v>71</v>
      </c>
      <c r="J16" s="97">
        <v>654</v>
      </c>
      <c r="K16" s="97">
        <v>618</v>
      </c>
      <c r="L16" s="97">
        <v>119</v>
      </c>
      <c r="M16" s="97">
        <v>500</v>
      </c>
      <c r="N16" s="97">
        <v>35</v>
      </c>
      <c r="O16" s="97">
        <v>13268</v>
      </c>
    </row>
    <row r="17" spans="1:15" ht="11.25" customHeight="1">
      <c r="A17" s="30">
        <f>IF(D17&lt;&gt;"",COUNTA($D$16:D17),"")</f>
        <v>2</v>
      </c>
      <c r="B17" s="88" t="s">
        <v>124</v>
      </c>
      <c r="C17" s="97">
        <v>1370</v>
      </c>
      <c r="D17" s="97">
        <v>5</v>
      </c>
      <c r="E17" s="97">
        <v>5</v>
      </c>
      <c r="F17" s="97" t="s">
        <v>4</v>
      </c>
      <c r="G17" s="97">
        <v>1365</v>
      </c>
      <c r="H17" s="97">
        <v>1365</v>
      </c>
      <c r="I17" s="97" t="s">
        <v>4</v>
      </c>
      <c r="J17" s="97">
        <v>23</v>
      </c>
      <c r="K17" s="97">
        <v>6</v>
      </c>
      <c r="L17" s="97" t="s">
        <v>4</v>
      </c>
      <c r="M17" s="97">
        <v>6</v>
      </c>
      <c r="N17" s="97">
        <v>17</v>
      </c>
      <c r="O17" s="97">
        <v>1347</v>
      </c>
    </row>
    <row r="18" spans="1:15" ht="11.25" customHeight="1">
      <c r="A18" s="30">
        <f>IF(D18&lt;&gt;"",COUNTA($D$16:D18),"")</f>
        <v>3</v>
      </c>
      <c r="B18" s="88" t="s">
        <v>125</v>
      </c>
      <c r="C18" s="97">
        <v>464</v>
      </c>
      <c r="D18" s="97" t="s">
        <v>4</v>
      </c>
      <c r="E18" s="97" t="s">
        <v>4</v>
      </c>
      <c r="F18" s="97" t="s">
        <v>4</v>
      </c>
      <c r="G18" s="97">
        <v>464</v>
      </c>
      <c r="H18" s="97">
        <v>464</v>
      </c>
      <c r="I18" s="97" t="s">
        <v>4</v>
      </c>
      <c r="J18" s="97">
        <v>6</v>
      </c>
      <c r="K18" s="97" t="s">
        <v>4</v>
      </c>
      <c r="L18" s="97" t="s">
        <v>4</v>
      </c>
      <c r="M18" s="97" t="s">
        <v>4</v>
      </c>
      <c r="N18" s="97">
        <v>6</v>
      </c>
      <c r="O18" s="97">
        <v>458</v>
      </c>
    </row>
    <row r="19" spans="1:15" ht="22.5" customHeight="1">
      <c r="A19" s="30">
        <f>IF(D19&lt;&gt;"",COUNTA($D$16:D19),"")</f>
        <v>4</v>
      </c>
      <c r="B19" s="88" t="s">
        <v>297</v>
      </c>
      <c r="C19" s="97">
        <v>750</v>
      </c>
      <c r="D19" s="97" t="s">
        <v>4</v>
      </c>
      <c r="E19" s="97" t="s">
        <v>4</v>
      </c>
      <c r="F19" s="97" t="s">
        <v>4</v>
      </c>
      <c r="G19" s="97">
        <v>750</v>
      </c>
      <c r="H19" s="97">
        <v>750</v>
      </c>
      <c r="I19" s="97" t="s">
        <v>4</v>
      </c>
      <c r="J19" s="97" t="s">
        <v>4</v>
      </c>
      <c r="K19" s="97" t="s">
        <v>4</v>
      </c>
      <c r="L19" s="97" t="s">
        <v>4</v>
      </c>
      <c r="M19" s="97" t="s">
        <v>4</v>
      </c>
      <c r="N19" s="97" t="s">
        <v>4</v>
      </c>
      <c r="O19" s="97">
        <v>750</v>
      </c>
    </row>
    <row r="20" spans="1:15" ht="11.25" customHeight="1">
      <c r="A20" s="30">
        <f>IF(D20&lt;&gt;"",COUNTA($D$16:D20),"")</f>
        <v>5</v>
      </c>
      <c r="B20" s="88" t="s">
        <v>115</v>
      </c>
      <c r="C20" s="97">
        <v>414161</v>
      </c>
      <c r="D20" s="97">
        <v>94441</v>
      </c>
      <c r="E20" s="97">
        <v>85074</v>
      </c>
      <c r="F20" s="97">
        <v>9367</v>
      </c>
      <c r="G20" s="97">
        <v>319720</v>
      </c>
      <c r="H20" s="97">
        <v>318372</v>
      </c>
      <c r="I20" s="97">
        <v>1348</v>
      </c>
      <c r="J20" s="97">
        <v>26845</v>
      </c>
      <c r="K20" s="97">
        <v>26391</v>
      </c>
      <c r="L20" s="97">
        <v>22674</v>
      </c>
      <c r="M20" s="97">
        <v>3717</v>
      </c>
      <c r="N20" s="97">
        <v>454</v>
      </c>
      <c r="O20" s="97">
        <v>387315</v>
      </c>
    </row>
    <row r="21" spans="1:15" ht="11.25" customHeight="1">
      <c r="A21" s="30">
        <f>IF(D21&lt;&gt;"",COUNTA($D$16:D21),"")</f>
      </c>
      <c r="B21" s="88" t="s">
        <v>250</v>
      </c>
      <c r="C21" s="97"/>
      <c r="D21" s="97"/>
      <c r="E21" s="97"/>
      <c r="F21" s="97"/>
      <c r="G21" s="97"/>
      <c r="H21" s="97"/>
      <c r="I21" s="97"/>
      <c r="J21" s="97"/>
      <c r="K21" s="97"/>
      <c r="L21" s="97"/>
      <c r="M21" s="97"/>
      <c r="N21" s="97"/>
      <c r="O21" s="97"/>
    </row>
    <row r="22" spans="1:15" ht="11.25" customHeight="1">
      <c r="A22" s="30">
        <f>IF(D22&lt;&gt;"",COUNTA($D$16:D22),"")</f>
        <v>6</v>
      </c>
      <c r="B22" s="88" t="s">
        <v>298</v>
      </c>
      <c r="C22" s="97">
        <v>55546</v>
      </c>
      <c r="D22" s="97">
        <v>17161</v>
      </c>
      <c r="E22" s="97">
        <v>13801</v>
      </c>
      <c r="F22" s="97">
        <v>3360</v>
      </c>
      <c r="G22" s="97">
        <v>38386</v>
      </c>
      <c r="H22" s="97">
        <v>38386</v>
      </c>
      <c r="I22" s="97" t="s">
        <v>4</v>
      </c>
      <c r="J22" s="97">
        <v>4374</v>
      </c>
      <c r="K22" s="97">
        <v>4343</v>
      </c>
      <c r="L22" s="97">
        <v>4143</v>
      </c>
      <c r="M22" s="97">
        <v>200</v>
      </c>
      <c r="N22" s="97">
        <v>30</v>
      </c>
      <c r="O22" s="97">
        <v>51173</v>
      </c>
    </row>
    <row r="23" spans="1:15" ht="11.25" customHeight="1">
      <c r="A23" s="30">
        <f>IF(D23&lt;&gt;"",COUNTA($D$16:D23),"")</f>
        <v>7</v>
      </c>
      <c r="B23" s="88" t="s">
        <v>126</v>
      </c>
      <c r="C23" s="97">
        <v>1526</v>
      </c>
      <c r="D23" s="97" t="s">
        <v>4</v>
      </c>
      <c r="E23" s="97" t="s">
        <v>4</v>
      </c>
      <c r="F23" s="97" t="s">
        <v>4</v>
      </c>
      <c r="G23" s="97">
        <v>1526</v>
      </c>
      <c r="H23" s="97">
        <v>1526</v>
      </c>
      <c r="I23" s="97" t="s">
        <v>4</v>
      </c>
      <c r="J23" s="97" t="s">
        <v>4</v>
      </c>
      <c r="K23" s="97" t="s">
        <v>4</v>
      </c>
      <c r="L23" s="97" t="s">
        <v>4</v>
      </c>
      <c r="M23" s="97" t="s">
        <v>4</v>
      </c>
      <c r="N23" s="97" t="s">
        <v>4</v>
      </c>
      <c r="O23" s="97">
        <v>1526</v>
      </c>
    </row>
    <row r="24" spans="1:15" ht="22.5" customHeight="1">
      <c r="A24" s="30">
        <f>IF(D24&lt;&gt;"",COUNTA($D$16:D24),"")</f>
        <v>8</v>
      </c>
      <c r="B24" s="88" t="s">
        <v>299</v>
      </c>
      <c r="C24" s="97">
        <v>1673</v>
      </c>
      <c r="D24" s="97" t="s">
        <v>4</v>
      </c>
      <c r="E24" s="97" t="s">
        <v>4</v>
      </c>
      <c r="F24" s="97" t="s">
        <v>4</v>
      </c>
      <c r="G24" s="97">
        <v>1673</v>
      </c>
      <c r="H24" s="97">
        <v>1673</v>
      </c>
      <c r="I24" s="97" t="s">
        <v>4</v>
      </c>
      <c r="J24" s="97" t="s">
        <v>4</v>
      </c>
      <c r="K24" s="97" t="s">
        <v>4</v>
      </c>
      <c r="L24" s="97" t="s">
        <v>4</v>
      </c>
      <c r="M24" s="97" t="s">
        <v>4</v>
      </c>
      <c r="N24" s="97" t="s">
        <v>4</v>
      </c>
      <c r="O24" s="97">
        <v>1673</v>
      </c>
    </row>
    <row r="25" spans="1:15" ht="11.25" customHeight="1">
      <c r="A25" s="30">
        <f>IF(D25&lt;&gt;"",COUNTA($D$16:D25),"")</f>
        <v>9</v>
      </c>
      <c r="B25" s="88" t="s">
        <v>127</v>
      </c>
      <c r="C25" s="97">
        <v>402</v>
      </c>
      <c r="D25" s="97" t="s">
        <v>4</v>
      </c>
      <c r="E25" s="97" t="s">
        <v>4</v>
      </c>
      <c r="F25" s="97" t="s">
        <v>4</v>
      </c>
      <c r="G25" s="97">
        <v>402</v>
      </c>
      <c r="H25" s="97">
        <v>402</v>
      </c>
      <c r="I25" s="97" t="s">
        <v>4</v>
      </c>
      <c r="J25" s="97" t="s">
        <v>4</v>
      </c>
      <c r="K25" s="97" t="s">
        <v>4</v>
      </c>
      <c r="L25" s="97" t="s">
        <v>4</v>
      </c>
      <c r="M25" s="97" t="s">
        <v>4</v>
      </c>
      <c r="N25" s="97" t="s">
        <v>4</v>
      </c>
      <c r="O25" s="97">
        <v>402</v>
      </c>
    </row>
    <row r="26" spans="1:15" ht="11.25" customHeight="1">
      <c r="A26" s="30">
        <f>IF(D26&lt;&gt;"",COUNTA($D$16:D26),"")</f>
        <v>10</v>
      </c>
      <c r="B26" s="88" t="s">
        <v>128</v>
      </c>
      <c r="C26" s="97" t="s">
        <v>4</v>
      </c>
      <c r="D26" s="97" t="s">
        <v>4</v>
      </c>
      <c r="E26" s="97" t="s">
        <v>4</v>
      </c>
      <c r="F26" s="97" t="s">
        <v>4</v>
      </c>
      <c r="G26" s="97" t="s">
        <v>4</v>
      </c>
      <c r="H26" s="97" t="s">
        <v>4</v>
      </c>
      <c r="I26" s="97" t="s">
        <v>4</v>
      </c>
      <c r="J26" s="97" t="s">
        <v>4</v>
      </c>
      <c r="K26" s="97" t="s">
        <v>4</v>
      </c>
      <c r="L26" s="97" t="s">
        <v>4</v>
      </c>
      <c r="M26" s="97" t="s">
        <v>4</v>
      </c>
      <c r="N26" s="97" t="s">
        <v>4</v>
      </c>
      <c r="O26" s="97" t="s">
        <v>4</v>
      </c>
    </row>
    <row r="27" spans="1:15" ht="7.5" customHeight="1">
      <c r="A27" s="30">
        <f>IF(D27&lt;&gt;"",COUNTA($D$16:D27),"")</f>
      </c>
      <c r="B27" s="88"/>
      <c r="C27" s="97"/>
      <c r="D27" s="97"/>
      <c r="E27" s="97"/>
      <c r="F27" s="97"/>
      <c r="G27" s="97"/>
      <c r="H27" s="97"/>
      <c r="I27" s="97"/>
      <c r="J27" s="97"/>
      <c r="K27" s="97"/>
      <c r="L27" s="97"/>
      <c r="M27" s="97"/>
      <c r="N27" s="97"/>
      <c r="O27" s="97"/>
    </row>
    <row r="28" spans="1:16" ht="11.25" customHeight="1">
      <c r="A28" s="30">
        <f>IF(D28&lt;&gt;"",COUNTA($D$16:D28),"")</f>
        <v>11</v>
      </c>
      <c r="B28" s="89" t="s">
        <v>41</v>
      </c>
      <c r="C28" s="98">
        <v>434268</v>
      </c>
      <c r="D28" s="98">
        <v>101329</v>
      </c>
      <c r="E28" s="98">
        <v>89718</v>
      </c>
      <c r="F28" s="98">
        <v>11612</v>
      </c>
      <c r="G28" s="98">
        <v>332938</v>
      </c>
      <c r="H28" s="98">
        <v>331519</v>
      </c>
      <c r="I28" s="98">
        <v>1420</v>
      </c>
      <c r="J28" s="98">
        <v>27528</v>
      </c>
      <c r="K28" s="98">
        <v>27016</v>
      </c>
      <c r="L28" s="98">
        <v>22793</v>
      </c>
      <c r="M28" s="98">
        <v>4223</v>
      </c>
      <c r="N28" s="98">
        <v>512</v>
      </c>
      <c r="O28" s="98">
        <v>406740</v>
      </c>
      <c r="P28" s="52"/>
    </row>
    <row r="29" spans="1:15" ht="19.5" customHeight="1">
      <c r="A29" s="30">
        <f>IF(D29&lt;&gt;"",COUNTA($D$16:D29),"")</f>
      </c>
      <c r="B29" s="89"/>
      <c r="C29" s="193" t="s">
        <v>300</v>
      </c>
      <c r="D29" s="194"/>
      <c r="E29" s="194"/>
      <c r="F29" s="194"/>
      <c r="G29" s="194"/>
      <c r="H29" s="194"/>
      <c r="I29" s="194"/>
      <c r="J29" s="148" t="s">
        <v>300</v>
      </c>
      <c r="K29" s="148"/>
      <c r="L29" s="148"/>
      <c r="M29" s="148"/>
      <c r="N29" s="148"/>
      <c r="O29" s="148"/>
    </row>
    <row r="30" spans="1:15" ht="11.25" customHeight="1">
      <c r="A30" s="30">
        <f>IF(D30&lt;&gt;"",COUNTA($D$16:D30),"")</f>
        <v>12</v>
      </c>
      <c r="B30" s="88" t="s">
        <v>123</v>
      </c>
      <c r="C30" s="97">
        <v>4039</v>
      </c>
      <c r="D30" s="97">
        <v>308</v>
      </c>
      <c r="E30" s="97">
        <v>305</v>
      </c>
      <c r="F30" s="97">
        <v>3</v>
      </c>
      <c r="G30" s="97">
        <v>3730</v>
      </c>
      <c r="H30" s="97">
        <v>3659</v>
      </c>
      <c r="I30" s="97">
        <v>71</v>
      </c>
      <c r="J30" s="97">
        <v>50</v>
      </c>
      <c r="K30" s="97">
        <v>19</v>
      </c>
      <c r="L30" s="97">
        <v>4</v>
      </c>
      <c r="M30" s="97">
        <v>15</v>
      </c>
      <c r="N30" s="97">
        <v>31</v>
      </c>
      <c r="O30" s="97">
        <v>3989</v>
      </c>
    </row>
    <row r="31" spans="1:15" ht="11.25" customHeight="1">
      <c r="A31" s="30">
        <f>IF(D31&lt;&gt;"",COUNTA($D$16:D31),"")</f>
        <v>13</v>
      </c>
      <c r="B31" s="88" t="s">
        <v>124</v>
      </c>
      <c r="C31" s="97">
        <v>960</v>
      </c>
      <c r="D31" s="97" t="s">
        <v>4</v>
      </c>
      <c r="E31" s="97" t="s">
        <v>4</v>
      </c>
      <c r="F31" s="97" t="s">
        <v>4</v>
      </c>
      <c r="G31" s="97">
        <v>960</v>
      </c>
      <c r="H31" s="97">
        <v>960</v>
      </c>
      <c r="I31" s="97" t="s">
        <v>4</v>
      </c>
      <c r="J31" s="97">
        <v>17</v>
      </c>
      <c r="K31" s="97" t="s">
        <v>4</v>
      </c>
      <c r="L31" s="97" t="s">
        <v>4</v>
      </c>
      <c r="M31" s="97" t="s">
        <v>4</v>
      </c>
      <c r="N31" s="97">
        <v>17</v>
      </c>
      <c r="O31" s="97">
        <v>943</v>
      </c>
    </row>
    <row r="32" spans="1:15" ht="11.25" customHeight="1">
      <c r="A32" s="30">
        <f>IF(D32&lt;&gt;"",COUNTA($D$16:D32),"")</f>
        <v>14</v>
      </c>
      <c r="B32" s="88" t="s">
        <v>125</v>
      </c>
      <c r="C32" s="97">
        <v>464</v>
      </c>
      <c r="D32" s="97" t="s">
        <v>4</v>
      </c>
      <c r="E32" s="97" t="s">
        <v>4</v>
      </c>
      <c r="F32" s="97" t="s">
        <v>4</v>
      </c>
      <c r="G32" s="97">
        <v>464</v>
      </c>
      <c r="H32" s="97">
        <v>464</v>
      </c>
      <c r="I32" s="97" t="s">
        <v>4</v>
      </c>
      <c r="J32" s="97">
        <v>6</v>
      </c>
      <c r="K32" s="97" t="s">
        <v>4</v>
      </c>
      <c r="L32" s="97" t="s">
        <v>4</v>
      </c>
      <c r="M32" s="97" t="s">
        <v>4</v>
      </c>
      <c r="N32" s="97">
        <v>6</v>
      </c>
      <c r="O32" s="97">
        <v>458</v>
      </c>
    </row>
    <row r="33" spans="1:15" ht="22.5" customHeight="1">
      <c r="A33" s="30">
        <f>IF(D33&lt;&gt;"",COUNTA($D$16:D33),"")</f>
        <v>15</v>
      </c>
      <c r="B33" s="88" t="s">
        <v>297</v>
      </c>
      <c r="C33" s="97">
        <v>750</v>
      </c>
      <c r="D33" s="97" t="s">
        <v>4</v>
      </c>
      <c r="E33" s="97" t="s">
        <v>4</v>
      </c>
      <c r="F33" s="97" t="s">
        <v>4</v>
      </c>
      <c r="G33" s="97">
        <v>750</v>
      </c>
      <c r="H33" s="97">
        <v>750</v>
      </c>
      <c r="I33" s="97" t="s">
        <v>4</v>
      </c>
      <c r="J33" s="97" t="s">
        <v>4</v>
      </c>
      <c r="K33" s="97" t="s">
        <v>4</v>
      </c>
      <c r="L33" s="97" t="s">
        <v>4</v>
      </c>
      <c r="M33" s="97" t="s">
        <v>4</v>
      </c>
      <c r="N33" s="97" t="s">
        <v>4</v>
      </c>
      <c r="O33" s="97">
        <v>750</v>
      </c>
    </row>
    <row r="34" spans="1:15" ht="11.25" customHeight="1">
      <c r="A34" s="30">
        <f>IF(D34&lt;&gt;"",COUNTA($D$16:D34),"")</f>
        <v>16</v>
      </c>
      <c r="B34" s="88" t="s">
        <v>115</v>
      </c>
      <c r="C34" s="97">
        <v>218005</v>
      </c>
      <c r="D34" s="97">
        <v>559</v>
      </c>
      <c r="E34" s="97">
        <v>549</v>
      </c>
      <c r="F34" s="97">
        <v>10</v>
      </c>
      <c r="G34" s="97">
        <v>217446</v>
      </c>
      <c r="H34" s="97">
        <v>216227</v>
      </c>
      <c r="I34" s="97">
        <v>1219</v>
      </c>
      <c r="J34" s="97">
        <v>483</v>
      </c>
      <c r="K34" s="97">
        <v>51</v>
      </c>
      <c r="L34" s="97">
        <v>28</v>
      </c>
      <c r="M34" s="97">
        <v>23</v>
      </c>
      <c r="N34" s="97">
        <v>432</v>
      </c>
      <c r="O34" s="97">
        <v>217522</v>
      </c>
    </row>
    <row r="35" spans="1:15" ht="11.25" customHeight="1">
      <c r="A35" s="30">
        <f>IF(D35&lt;&gt;"",COUNTA($D$16:D35),"")</f>
      </c>
      <c r="B35" s="88" t="s">
        <v>250</v>
      </c>
      <c r="C35" s="97"/>
      <c r="D35" s="97"/>
      <c r="E35" s="97"/>
      <c r="F35" s="97"/>
      <c r="G35" s="97"/>
      <c r="H35" s="97"/>
      <c r="I35" s="97"/>
      <c r="J35" s="97"/>
      <c r="K35" s="97"/>
      <c r="L35" s="97"/>
      <c r="M35" s="97"/>
      <c r="N35" s="97"/>
      <c r="O35" s="97"/>
    </row>
    <row r="36" spans="1:15" ht="11.25" customHeight="1">
      <c r="A36" s="30">
        <f>IF(D36&lt;&gt;"",COUNTA($D$16:D36),"")</f>
        <v>17</v>
      </c>
      <c r="B36" s="88" t="s">
        <v>298</v>
      </c>
      <c r="C36" s="97">
        <v>26921</v>
      </c>
      <c r="D36" s="97">
        <v>306</v>
      </c>
      <c r="E36" s="97">
        <v>306</v>
      </c>
      <c r="F36" s="97">
        <v>0</v>
      </c>
      <c r="G36" s="97">
        <v>26615</v>
      </c>
      <c r="H36" s="97">
        <v>26615</v>
      </c>
      <c r="I36" s="97" t="s">
        <v>4</v>
      </c>
      <c r="J36" s="97">
        <v>81</v>
      </c>
      <c r="K36" s="97">
        <v>51</v>
      </c>
      <c r="L36" s="97">
        <v>28</v>
      </c>
      <c r="M36" s="97">
        <v>23</v>
      </c>
      <c r="N36" s="97">
        <v>30</v>
      </c>
      <c r="O36" s="97">
        <v>26840</v>
      </c>
    </row>
    <row r="37" spans="1:15" ht="11.25" customHeight="1">
      <c r="A37" s="30">
        <f>IF(D37&lt;&gt;"",COUNTA($D$16:D37),"")</f>
        <v>18</v>
      </c>
      <c r="B37" s="88" t="s">
        <v>126</v>
      </c>
      <c r="C37" s="97">
        <v>1408</v>
      </c>
      <c r="D37" s="97" t="s">
        <v>4</v>
      </c>
      <c r="E37" s="97" t="s">
        <v>4</v>
      </c>
      <c r="F37" s="97" t="s">
        <v>4</v>
      </c>
      <c r="G37" s="97">
        <v>1408</v>
      </c>
      <c r="H37" s="97">
        <v>1408</v>
      </c>
      <c r="I37" s="97" t="s">
        <v>4</v>
      </c>
      <c r="J37" s="97" t="s">
        <v>4</v>
      </c>
      <c r="K37" s="97" t="s">
        <v>4</v>
      </c>
      <c r="L37" s="97" t="s">
        <v>4</v>
      </c>
      <c r="M37" s="97" t="s">
        <v>4</v>
      </c>
      <c r="N37" s="97" t="s">
        <v>4</v>
      </c>
      <c r="O37" s="97">
        <v>1408</v>
      </c>
    </row>
    <row r="38" spans="1:15" ht="22.5" customHeight="1">
      <c r="A38" s="30">
        <f>IF(D38&lt;&gt;"",COUNTA($D$16:D38),"")</f>
        <v>19</v>
      </c>
      <c r="B38" s="88" t="s">
        <v>299</v>
      </c>
      <c r="C38" s="97">
        <v>1673</v>
      </c>
      <c r="D38" s="97" t="s">
        <v>4</v>
      </c>
      <c r="E38" s="97" t="s">
        <v>4</v>
      </c>
      <c r="F38" s="97" t="s">
        <v>4</v>
      </c>
      <c r="G38" s="97">
        <v>1673</v>
      </c>
      <c r="H38" s="97">
        <v>1673</v>
      </c>
      <c r="I38" s="97" t="s">
        <v>4</v>
      </c>
      <c r="J38" s="97" t="s">
        <v>4</v>
      </c>
      <c r="K38" s="97" t="s">
        <v>4</v>
      </c>
      <c r="L38" s="97" t="s">
        <v>4</v>
      </c>
      <c r="M38" s="97" t="s">
        <v>4</v>
      </c>
      <c r="N38" s="97" t="s">
        <v>4</v>
      </c>
      <c r="O38" s="97">
        <v>1673</v>
      </c>
    </row>
    <row r="39" spans="1:15" ht="11.25" customHeight="1">
      <c r="A39" s="30">
        <f>IF(D39&lt;&gt;"",COUNTA($D$16:D39),"")</f>
        <v>20</v>
      </c>
      <c r="B39" s="88" t="s">
        <v>127</v>
      </c>
      <c r="C39" s="97" t="s">
        <v>4</v>
      </c>
      <c r="D39" s="97" t="s">
        <v>4</v>
      </c>
      <c r="E39" s="97" t="s">
        <v>4</v>
      </c>
      <c r="F39" s="97" t="s">
        <v>4</v>
      </c>
      <c r="G39" s="97" t="s">
        <v>4</v>
      </c>
      <c r="H39" s="97" t="s">
        <v>4</v>
      </c>
      <c r="I39" s="97" t="s">
        <v>4</v>
      </c>
      <c r="J39" s="97" t="s">
        <v>4</v>
      </c>
      <c r="K39" s="97" t="s">
        <v>4</v>
      </c>
      <c r="L39" s="97" t="s">
        <v>4</v>
      </c>
      <c r="M39" s="97" t="s">
        <v>4</v>
      </c>
      <c r="N39" s="97" t="s">
        <v>4</v>
      </c>
      <c r="O39" s="97" t="s">
        <v>4</v>
      </c>
    </row>
    <row r="40" spans="1:15" ht="11.25" customHeight="1">
      <c r="A40" s="30">
        <f>IF(D40&lt;&gt;"",COUNTA($D$16:D40),"")</f>
        <v>21</v>
      </c>
      <c r="B40" s="88" t="s">
        <v>128</v>
      </c>
      <c r="C40" s="97" t="s">
        <v>4</v>
      </c>
      <c r="D40" s="97" t="s">
        <v>4</v>
      </c>
      <c r="E40" s="97" t="s">
        <v>4</v>
      </c>
      <c r="F40" s="97" t="s">
        <v>4</v>
      </c>
      <c r="G40" s="97" t="s">
        <v>4</v>
      </c>
      <c r="H40" s="97" t="s">
        <v>4</v>
      </c>
      <c r="I40" s="97" t="s">
        <v>4</v>
      </c>
      <c r="J40" s="97" t="s">
        <v>4</v>
      </c>
      <c r="K40" s="97" t="s">
        <v>4</v>
      </c>
      <c r="L40" s="97" t="s">
        <v>4</v>
      </c>
      <c r="M40" s="97" t="s">
        <v>4</v>
      </c>
      <c r="N40" s="97" t="s">
        <v>4</v>
      </c>
      <c r="O40" s="97" t="s">
        <v>4</v>
      </c>
    </row>
    <row r="41" spans="1:15" ht="7.5" customHeight="1">
      <c r="A41" s="30">
        <f>IF(D41&lt;&gt;"",COUNTA($D$16:D41),"")</f>
      </c>
      <c r="B41" s="88"/>
      <c r="C41" s="97"/>
      <c r="D41" s="97"/>
      <c r="E41" s="97"/>
      <c r="F41" s="97"/>
      <c r="G41" s="97"/>
      <c r="H41" s="97"/>
      <c r="I41" s="97"/>
      <c r="J41" s="97"/>
      <c r="K41" s="97"/>
      <c r="L41" s="97"/>
      <c r="M41" s="97"/>
      <c r="N41" s="97"/>
      <c r="O41" s="97"/>
    </row>
    <row r="42" spans="1:16" ht="11.25" customHeight="1">
      <c r="A42" s="30">
        <f>IF(D42&lt;&gt;"",COUNTA($D$16:D42),"")</f>
        <v>22</v>
      </c>
      <c r="B42" s="89" t="s">
        <v>41</v>
      </c>
      <c r="C42" s="98">
        <v>227299</v>
      </c>
      <c r="D42" s="98">
        <v>867</v>
      </c>
      <c r="E42" s="98">
        <v>854</v>
      </c>
      <c r="F42" s="98">
        <v>13</v>
      </c>
      <c r="G42" s="98">
        <v>226432</v>
      </c>
      <c r="H42" s="98">
        <v>225141</v>
      </c>
      <c r="I42" s="98">
        <v>1291</v>
      </c>
      <c r="J42" s="98">
        <v>556</v>
      </c>
      <c r="K42" s="98">
        <v>70</v>
      </c>
      <c r="L42" s="98">
        <v>32</v>
      </c>
      <c r="M42" s="98">
        <v>38</v>
      </c>
      <c r="N42" s="98">
        <v>486</v>
      </c>
      <c r="O42" s="98">
        <v>226743</v>
      </c>
      <c r="P42" s="52"/>
    </row>
    <row r="43" spans="1:15" ht="19.5" customHeight="1">
      <c r="A43" s="30">
        <f>IF(D43&lt;&gt;"",COUNTA($D$16:D43),"")</f>
      </c>
      <c r="B43" s="89"/>
      <c r="C43" s="193" t="s">
        <v>330</v>
      </c>
      <c r="D43" s="194"/>
      <c r="E43" s="194"/>
      <c r="F43" s="194"/>
      <c r="G43" s="194"/>
      <c r="H43" s="194"/>
      <c r="I43" s="194"/>
      <c r="J43" s="148" t="s">
        <v>330</v>
      </c>
      <c r="K43" s="148"/>
      <c r="L43" s="148"/>
      <c r="M43" s="148"/>
      <c r="N43" s="148"/>
      <c r="O43" s="148"/>
    </row>
    <row r="44" spans="1:15" ht="11.25" customHeight="1">
      <c r="A44" s="30">
        <f>IF(D44&lt;&gt;"",COUNTA($D$16:D44),"")</f>
        <v>23</v>
      </c>
      <c r="B44" s="88" t="s">
        <v>123</v>
      </c>
      <c r="C44" s="97">
        <v>9367</v>
      </c>
      <c r="D44" s="97">
        <v>6518</v>
      </c>
      <c r="E44" s="97">
        <v>4276</v>
      </c>
      <c r="F44" s="97">
        <v>2242</v>
      </c>
      <c r="G44" s="97">
        <v>2849</v>
      </c>
      <c r="H44" s="97">
        <v>2849</v>
      </c>
      <c r="I44" s="97" t="s">
        <v>4</v>
      </c>
      <c r="J44" s="97">
        <v>604</v>
      </c>
      <c r="K44" s="97">
        <v>600</v>
      </c>
      <c r="L44" s="97">
        <v>115</v>
      </c>
      <c r="M44" s="97">
        <v>485</v>
      </c>
      <c r="N44" s="97">
        <v>4</v>
      </c>
      <c r="O44" s="97">
        <v>8763</v>
      </c>
    </row>
    <row r="45" spans="1:15" ht="11.25" customHeight="1">
      <c r="A45" s="30">
        <f>IF(D45&lt;&gt;"",COUNTA($D$16:D45),"")</f>
        <v>24</v>
      </c>
      <c r="B45" s="88" t="s">
        <v>124</v>
      </c>
      <c r="C45" s="97">
        <v>396</v>
      </c>
      <c r="D45" s="97">
        <v>5</v>
      </c>
      <c r="E45" s="97">
        <v>5</v>
      </c>
      <c r="F45" s="97" t="s">
        <v>4</v>
      </c>
      <c r="G45" s="97">
        <v>392</v>
      </c>
      <c r="H45" s="97">
        <v>392</v>
      </c>
      <c r="I45" s="97" t="s">
        <v>4</v>
      </c>
      <c r="J45" s="97">
        <v>6</v>
      </c>
      <c r="K45" s="97">
        <v>6</v>
      </c>
      <c r="L45" s="97" t="s">
        <v>4</v>
      </c>
      <c r="M45" s="97">
        <v>6</v>
      </c>
      <c r="N45" s="97" t="s">
        <v>4</v>
      </c>
      <c r="O45" s="97">
        <v>390</v>
      </c>
    </row>
    <row r="46" spans="1:15" ht="11.25" customHeight="1">
      <c r="A46" s="30">
        <f>IF(D46&lt;&gt;"",COUNTA($D$16:D46),"")</f>
        <v>25</v>
      </c>
      <c r="B46" s="88" t="s">
        <v>125</v>
      </c>
      <c r="C46" s="97" t="s">
        <v>4</v>
      </c>
      <c r="D46" s="97" t="s">
        <v>4</v>
      </c>
      <c r="E46" s="97" t="s">
        <v>4</v>
      </c>
      <c r="F46" s="97" t="s">
        <v>4</v>
      </c>
      <c r="G46" s="97" t="s">
        <v>4</v>
      </c>
      <c r="H46" s="97" t="s">
        <v>4</v>
      </c>
      <c r="I46" s="97" t="s">
        <v>4</v>
      </c>
      <c r="J46" s="97" t="s">
        <v>4</v>
      </c>
      <c r="K46" s="97" t="s">
        <v>4</v>
      </c>
      <c r="L46" s="97" t="s">
        <v>4</v>
      </c>
      <c r="M46" s="97" t="s">
        <v>4</v>
      </c>
      <c r="N46" s="97" t="s">
        <v>4</v>
      </c>
      <c r="O46" s="97" t="s">
        <v>4</v>
      </c>
    </row>
    <row r="47" spans="1:15" ht="22.5" customHeight="1">
      <c r="A47" s="30">
        <f>IF(D47&lt;&gt;"",COUNTA($D$16:D47),"")</f>
        <v>26</v>
      </c>
      <c r="B47" s="88" t="s">
        <v>297</v>
      </c>
      <c r="C47" s="97" t="s">
        <v>4</v>
      </c>
      <c r="D47" s="97" t="s">
        <v>4</v>
      </c>
      <c r="E47" s="97" t="s">
        <v>4</v>
      </c>
      <c r="F47" s="97" t="s">
        <v>4</v>
      </c>
      <c r="G47" s="97" t="s">
        <v>4</v>
      </c>
      <c r="H47" s="97" t="s">
        <v>4</v>
      </c>
      <c r="I47" s="97" t="s">
        <v>4</v>
      </c>
      <c r="J47" s="97" t="s">
        <v>4</v>
      </c>
      <c r="K47" s="97" t="s">
        <v>4</v>
      </c>
      <c r="L47" s="97" t="s">
        <v>4</v>
      </c>
      <c r="M47" s="97" t="s">
        <v>4</v>
      </c>
      <c r="N47" s="97" t="s">
        <v>4</v>
      </c>
      <c r="O47" s="97" t="s">
        <v>4</v>
      </c>
    </row>
    <row r="48" spans="1:15" ht="11.25" customHeight="1">
      <c r="A48" s="30">
        <f>IF(D48&lt;&gt;"",COUNTA($D$16:D48),"")</f>
        <v>27</v>
      </c>
      <c r="B48" s="88" t="s">
        <v>115</v>
      </c>
      <c r="C48" s="97">
        <v>195386</v>
      </c>
      <c r="D48" s="97">
        <v>93112</v>
      </c>
      <c r="E48" s="97">
        <v>83757</v>
      </c>
      <c r="F48" s="97">
        <v>9356</v>
      </c>
      <c r="G48" s="97">
        <v>102274</v>
      </c>
      <c r="H48" s="97">
        <v>102145</v>
      </c>
      <c r="I48" s="97">
        <v>129</v>
      </c>
      <c r="J48" s="97">
        <v>26126</v>
      </c>
      <c r="K48" s="97">
        <v>26104</v>
      </c>
      <c r="L48" s="97">
        <v>22453</v>
      </c>
      <c r="M48" s="97">
        <v>3651</v>
      </c>
      <c r="N48" s="97">
        <v>22</v>
      </c>
      <c r="O48" s="97">
        <v>169261</v>
      </c>
    </row>
    <row r="49" spans="1:15" ht="11.25" customHeight="1">
      <c r="A49" s="30">
        <f>IF(D49&lt;&gt;"",COUNTA($D$16:D49),"")</f>
      </c>
      <c r="B49" s="88" t="s">
        <v>250</v>
      </c>
      <c r="C49" s="97"/>
      <c r="D49" s="97"/>
      <c r="E49" s="97"/>
      <c r="F49" s="97"/>
      <c r="G49" s="97"/>
      <c r="H49" s="97"/>
      <c r="I49" s="97"/>
      <c r="J49" s="97"/>
      <c r="K49" s="97"/>
      <c r="L49" s="97"/>
      <c r="M49" s="97"/>
      <c r="N49" s="97"/>
      <c r="O49" s="97"/>
    </row>
    <row r="50" spans="1:15" ht="11.25" customHeight="1">
      <c r="A50" s="30">
        <f>IF(D50&lt;&gt;"",COUNTA($D$16:D50),"")</f>
        <v>28</v>
      </c>
      <c r="B50" s="88" t="s">
        <v>298</v>
      </c>
      <c r="C50" s="97">
        <v>27994</v>
      </c>
      <c r="D50" s="97">
        <v>16223</v>
      </c>
      <c r="E50" s="97">
        <v>12865</v>
      </c>
      <c r="F50" s="97">
        <v>3359</v>
      </c>
      <c r="G50" s="97">
        <v>11771</v>
      </c>
      <c r="H50" s="97">
        <v>11771</v>
      </c>
      <c r="I50" s="97" t="s">
        <v>4</v>
      </c>
      <c r="J50" s="97">
        <v>4099</v>
      </c>
      <c r="K50" s="97">
        <v>4099</v>
      </c>
      <c r="L50" s="97">
        <v>3923</v>
      </c>
      <c r="M50" s="97">
        <v>176</v>
      </c>
      <c r="N50" s="97" t="s">
        <v>4</v>
      </c>
      <c r="O50" s="97">
        <v>23895</v>
      </c>
    </row>
    <row r="51" spans="1:15" ht="11.25" customHeight="1">
      <c r="A51" s="30">
        <f>IF(D51&lt;&gt;"",COUNTA($D$16:D51),"")</f>
        <v>29</v>
      </c>
      <c r="B51" s="88" t="s">
        <v>126</v>
      </c>
      <c r="C51" s="97">
        <v>17</v>
      </c>
      <c r="D51" s="97" t="s">
        <v>4</v>
      </c>
      <c r="E51" s="97" t="s">
        <v>4</v>
      </c>
      <c r="F51" s="97" t="s">
        <v>4</v>
      </c>
      <c r="G51" s="97">
        <v>17</v>
      </c>
      <c r="H51" s="97">
        <v>17</v>
      </c>
      <c r="I51" s="97" t="s">
        <v>4</v>
      </c>
      <c r="J51" s="97" t="s">
        <v>4</v>
      </c>
      <c r="K51" s="97" t="s">
        <v>4</v>
      </c>
      <c r="L51" s="97" t="s">
        <v>4</v>
      </c>
      <c r="M51" s="97" t="s">
        <v>4</v>
      </c>
      <c r="N51" s="97" t="s">
        <v>4</v>
      </c>
      <c r="O51" s="97">
        <v>17</v>
      </c>
    </row>
    <row r="52" spans="1:15" ht="22.5" customHeight="1">
      <c r="A52" s="30">
        <f>IF(D52&lt;&gt;"",COUNTA($D$16:D52),"")</f>
        <v>30</v>
      </c>
      <c r="B52" s="88" t="s">
        <v>299</v>
      </c>
      <c r="C52" s="97" t="s">
        <v>4</v>
      </c>
      <c r="D52" s="97" t="s">
        <v>4</v>
      </c>
      <c r="E52" s="97" t="s">
        <v>4</v>
      </c>
      <c r="F52" s="97" t="s">
        <v>4</v>
      </c>
      <c r="G52" s="97" t="s">
        <v>4</v>
      </c>
      <c r="H52" s="97" t="s">
        <v>4</v>
      </c>
      <c r="I52" s="97" t="s">
        <v>4</v>
      </c>
      <c r="J52" s="97" t="s">
        <v>4</v>
      </c>
      <c r="K52" s="97" t="s">
        <v>4</v>
      </c>
      <c r="L52" s="97" t="s">
        <v>4</v>
      </c>
      <c r="M52" s="97" t="s">
        <v>4</v>
      </c>
      <c r="N52" s="97" t="s">
        <v>4</v>
      </c>
      <c r="O52" s="97" t="s">
        <v>4</v>
      </c>
    </row>
    <row r="53" spans="1:15" ht="11.25" customHeight="1">
      <c r="A53" s="30">
        <f>IF(D53&lt;&gt;"",COUNTA($D$16:D53),"")</f>
        <v>31</v>
      </c>
      <c r="B53" s="88" t="s">
        <v>127</v>
      </c>
      <c r="C53" s="97" t="s">
        <v>4</v>
      </c>
      <c r="D53" s="97" t="s">
        <v>4</v>
      </c>
      <c r="E53" s="97" t="s">
        <v>4</v>
      </c>
      <c r="F53" s="97" t="s">
        <v>4</v>
      </c>
      <c r="G53" s="97" t="s">
        <v>4</v>
      </c>
      <c r="H53" s="97" t="s">
        <v>4</v>
      </c>
      <c r="I53" s="97" t="s">
        <v>4</v>
      </c>
      <c r="J53" s="97" t="s">
        <v>4</v>
      </c>
      <c r="K53" s="97" t="s">
        <v>4</v>
      </c>
      <c r="L53" s="97" t="s">
        <v>4</v>
      </c>
      <c r="M53" s="97" t="s">
        <v>4</v>
      </c>
      <c r="N53" s="97" t="s">
        <v>4</v>
      </c>
      <c r="O53" s="97" t="s">
        <v>4</v>
      </c>
    </row>
    <row r="54" spans="1:15" ht="11.25" customHeight="1">
      <c r="A54" s="30">
        <f>IF(D54&lt;&gt;"",COUNTA($D$16:D54),"")</f>
        <v>32</v>
      </c>
      <c r="B54" s="88" t="s">
        <v>128</v>
      </c>
      <c r="C54" s="97" t="s">
        <v>4</v>
      </c>
      <c r="D54" s="97" t="s">
        <v>4</v>
      </c>
      <c r="E54" s="97" t="s">
        <v>4</v>
      </c>
      <c r="F54" s="97" t="s">
        <v>4</v>
      </c>
      <c r="G54" s="97" t="s">
        <v>4</v>
      </c>
      <c r="H54" s="97" t="s">
        <v>4</v>
      </c>
      <c r="I54" s="97" t="s">
        <v>4</v>
      </c>
      <c r="J54" s="97" t="s">
        <v>4</v>
      </c>
      <c r="K54" s="97" t="s">
        <v>4</v>
      </c>
      <c r="L54" s="97" t="s">
        <v>4</v>
      </c>
      <c r="M54" s="97" t="s">
        <v>4</v>
      </c>
      <c r="N54" s="97" t="s">
        <v>4</v>
      </c>
      <c r="O54" s="97" t="s">
        <v>4</v>
      </c>
    </row>
    <row r="55" spans="1:15" ht="7.5" customHeight="1">
      <c r="A55" s="30">
        <f>IF(D55&lt;&gt;"",COUNTA($D$16:D55),"")</f>
      </c>
      <c r="B55" s="88"/>
      <c r="C55" s="97"/>
      <c r="D55" s="97"/>
      <c r="E55" s="97"/>
      <c r="F55" s="97"/>
      <c r="G55" s="97"/>
      <c r="H55" s="97"/>
      <c r="I55" s="97"/>
      <c r="J55" s="97"/>
      <c r="K55" s="97"/>
      <c r="L55" s="97"/>
      <c r="M55" s="97"/>
      <c r="N55" s="97"/>
      <c r="O55" s="97"/>
    </row>
    <row r="56" spans="1:15" ht="11.25" customHeight="1">
      <c r="A56" s="30">
        <f>IF(D56&lt;&gt;"",COUNTA($D$16:D56),"")</f>
        <v>33</v>
      </c>
      <c r="B56" s="89" t="s">
        <v>41</v>
      </c>
      <c r="C56" s="98">
        <v>205167</v>
      </c>
      <c r="D56" s="98">
        <v>99635</v>
      </c>
      <c r="E56" s="98">
        <v>88038</v>
      </c>
      <c r="F56" s="98">
        <v>11597</v>
      </c>
      <c r="G56" s="98">
        <v>105531</v>
      </c>
      <c r="H56" s="98">
        <v>105402</v>
      </c>
      <c r="I56" s="98">
        <v>129</v>
      </c>
      <c r="J56" s="98">
        <v>26736</v>
      </c>
      <c r="K56" s="98">
        <v>26710</v>
      </c>
      <c r="L56" s="98">
        <v>22569</v>
      </c>
      <c r="M56" s="98">
        <v>4141</v>
      </c>
      <c r="N56" s="98">
        <v>26</v>
      </c>
      <c r="O56" s="98">
        <v>178431</v>
      </c>
    </row>
  </sheetData>
  <sheetProtection/>
  <mergeCells count="35">
    <mergeCell ref="D3:F4"/>
    <mergeCell ref="N3:N12"/>
    <mergeCell ref="O3:O12"/>
    <mergeCell ref="A3:A13"/>
    <mergeCell ref="B3:B13"/>
    <mergeCell ref="C3:C12"/>
    <mergeCell ref="E6:E12"/>
    <mergeCell ref="F6:F12"/>
    <mergeCell ref="G6:G12"/>
    <mergeCell ref="K6:K12"/>
    <mergeCell ref="H6:I6"/>
    <mergeCell ref="H7:H12"/>
    <mergeCell ref="I7:I12"/>
    <mergeCell ref="L6:M6"/>
    <mergeCell ref="L7:L12"/>
    <mergeCell ref="M7:M12"/>
    <mergeCell ref="J3:J12"/>
    <mergeCell ref="K3:M5"/>
    <mergeCell ref="G3:I5"/>
    <mergeCell ref="A1:B1"/>
    <mergeCell ref="A2:B2"/>
    <mergeCell ref="C1:I1"/>
    <mergeCell ref="C2:I2"/>
    <mergeCell ref="J1:O1"/>
    <mergeCell ref="J2:O2"/>
    <mergeCell ref="D5:D12"/>
    <mergeCell ref="C43:I43"/>
    <mergeCell ref="J15:O15"/>
    <mergeCell ref="J29:O29"/>
    <mergeCell ref="J43:O43"/>
    <mergeCell ref="C13:I13"/>
    <mergeCell ref="J13:O13"/>
    <mergeCell ref="C15:I15"/>
    <mergeCell ref="C29:I29"/>
    <mergeCell ref="E5:F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K5132 2016 00&amp;R&amp;7&amp;P</oddFooter>
    <evenFooter>&amp;L&amp;7&amp;P&amp;R&amp;7StatA MV, Statistischer Bericht K5132 2016 00</evenFooter>
  </headerFooter>
</worksheet>
</file>

<file path=xl/worksheets/sheet16.xml><?xml version="1.0" encoding="utf-8"?>
<worksheet xmlns="http://schemas.openxmlformats.org/spreadsheetml/2006/main" xmlns:r="http://schemas.openxmlformats.org/officeDocument/2006/relationships">
  <dimension ref="A1:K22"/>
  <sheetViews>
    <sheetView zoomScale="140" zoomScaleNormal="140" workbookViewId="0" topLeftCell="A1">
      <pane xSplit="2" ySplit="10" topLeftCell="C11" activePane="bottomRight" state="frozen"/>
      <selection pane="topLeft" activeCell="A28" sqref="A28"/>
      <selection pane="topRight" activeCell="A28" sqref="A28"/>
      <selection pane="bottomLeft" activeCell="A28" sqref="A28"/>
      <selection pane="bottomRight" activeCell="C11" sqref="C11"/>
    </sheetView>
  </sheetViews>
  <sheetFormatPr defaultColWidth="11.421875" defaultRowHeight="10.5" customHeight="1"/>
  <cols>
    <col min="1" max="1" width="3.7109375" style="3" customWidth="1"/>
    <col min="2" max="2" width="20.7109375" style="3" customWidth="1"/>
    <col min="3" max="4" width="7.7109375" style="3" customWidth="1"/>
    <col min="5" max="6" width="7.28125" style="3" customWidth="1"/>
    <col min="7" max="7" width="7.7109375" style="3" customWidth="1"/>
    <col min="8" max="9" width="7.28125" style="3" customWidth="1"/>
    <col min="10" max="11" width="7.7109375" style="3" customWidth="1"/>
    <col min="12" max="16384" width="11.421875" style="3" customWidth="1"/>
  </cols>
  <sheetData>
    <row r="1" spans="1:11" s="66" customFormat="1" ht="30" customHeight="1">
      <c r="A1" s="164" t="s">
        <v>168</v>
      </c>
      <c r="B1" s="165"/>
      <c r="C1" s="155" t="s">
        <v>25</v>
      </c>
      <c r="D1" s="155"/>
      <c r="E1" s="155"/>
      <c r="F1" s="155"/>
      <c r="G1" s="155"/>
      <c r="H1" s="155"/>
      <c r="I1" s="155"/>
      <c r="J1" s="155"/>
      <c r="K1" s="156"/>
    </row>
    <row r="2" spans="1:11" s="55" customFormat="1" ht="31.5" customHeight="1">
      <c r="A2" s="166" t="s">
        <v>254</v>
      </c>
      <c r="B2" s="167"/>
      <c r="C2" s="158" t="s">
        <v>366</v>
      </c>
      <c r="D2" s="158"/>
      <c r="E2" s="158"/>
      <c r="F2" s="158"/>
      <c r="G2" s="158"/>
      <c r="H2" s="158"/>
      <c r="I2" s="158"/>
      <c r="J2" s="158"/>
      <c r="K2" s="159"/>
    </row>
    <row r="3" spans="1:11" s="55" customFormat="1" ht="11.25" customHeight="1">
      <c r="A3" s="162" t="s">
        <v>137</v>
      </c>
      <c r="B3" s="160" t="s">
        <v>91</v>
      </c>
      <c r="C3" s="160" t="s">
        <v>145</v>
      </c>
      <c r="D3" s="160" t="s">
        <v>139</v>
      </c>
      <c r="E3" s="160"/>
      <c r="F3" s="160"/>
      <c r="G3" s="160"/>
      <c r="H3" s="160"/>
      <c r="I3" s="160"/>
      <c r="J3" s="160" t="s">
        <v>143</v>
      </c>
      <c r="K3" s="161" t="s">
        <v>144</v>
      </c>
    </row>
    <row r="4" spans="1:11" s="55" customFormat="1" ht="11.25" customHeight="1">
      <c r="A4" s="162"/>
      <c r="B4" s="160"/>
      <c r="C4" s="160"/>
      <c r="D4" s="160" t="s">
        <v>142</v>
      </c>
      <c r="E4" s="160"/>
      <c r="F4" s="160"/>
      <c r="G4" s="160" t="s">
        <v>130</v>
      </c>
      <c r="H4" s="160"/>
      <c r="I4" s="160"/>
      <c r="J4" s="160"/>
      <c r="K4" s="161"/>
    </row>
    <row r="5" spans="1:11" s="55" customFormat="1" ht="11.25" customHeight="1">
      <c r="A5" s="162"/>
      <c r="B5" s="160"/>
      <c r="C5" s="160"/>
      <c r="D5" s="160"/>
      <c r="E5" s="160"/>
      <c r="F5" s="160"/>
      <c r="G5" s="160"/>
      <c r="H5" s="160"/>
      <c r="I5" s="160"/>
      <c r="J5" s="160"/>
      <c r="K5" s="161"/>
    </row>
    <row r="6" spans="1:11" s="55" customFormat="1" ht="11.25" customHeight="1">
      <c r="A6" s="162"/>
      <c r="B6" s="160"/>
      <c r="C6" s="160"/>
      <c r="D6" s="160" t="s">
        <v>65</v>
      </c>
      <c r="E6" s="160" t="s">
        <v>141</v>
      </c>
      <c r="F6" s="160" t="s">
        <v>381</v>
      </c>
      <c r="G6" s="160" t="s">
        <v>65</v>
      </c>
      <c r="H6" s="160" t="s">
        <v>141</v>
      </c>
      <c r="I6" s="160" t="s">
        <v>381</v>
      </c>
      <c r="J6" s="160"/>
      <c r="K6" s="161"/>
    </row>
    <row r="7" spans="1:11" s="55" customFormat="1" ht="11.25" customHeight="1">
      <c r="A7" s="162"/>
      <c r="B7" s="160"/>
      <c r="C7" s="160"/>
      <c r="D7" s="160"/>
      <c r="E7" s="160"/>
      <c r="F7" s="160"/>
      <c r="G7" s="160"/>
      <c r="H7" s="160"/>
      <c r="I7" s="160"/>
      <c r="J7" s="160"/>
      <c r="K7" s="161"/>
    </row>
    <row r="8" spans="1:11" s="55" customFormat="1" ht="11.25" customHeight="1">
      <c r="A8" s="162"/>
      <c r="B8" s="160"/>
      <c r="C8" s="160"/>
      <c r="D8" s="160"/>
      <c r="E8" s="160" t="s">
        <v>75</v>
      </c>
      <c r="F8" s="160"/>
      <c r="G8" s="160"/>
      <c r="H8" s="160" t="s">
        <v>75</v>
      </c>
      <c r="I8" s="160"/>
      <c r="J8" s="160"/>
      <c r="K8" s="161"/>
    </row>
    <row r="9" spans="1:11" s="55" customFormat="1" ht="11.25" customHeight="1">
      <c r="A9" s="162"/>
      <c r="B9" s="160"/>
      <c r="C9" s="160" t="s">
        <v>107</v>
      </c>
      <c r="D9" s="160"/>
      <c r="E9" s="160"/>
      <c r="F9" s="160"/>
      <c r="G9" s="160"/>
      <c r="H9" s="160"/>
      <c r="I9" s="160"/>
      <c r="J9" s="160"/>
      <c r="K9" s="161"/>
    </row>
    <row r="10" spans="1:11" s="59" customFormat="1" ht="11.25" customHeight="1">
      <c r="A10" s="58">
        <v>1</v>
      </c>
      <c r="B10" s="36">
        <v>2</v>
      </c>
      <c r="C10" s="36">
        <v>3</v>
      </c>
      <c r="D10" s="36">
        <v>4</v>
      </c>
      <c r="E10" s="36">
        <v>5</v>
      </c>
      <c r="F10" s="36">
        <v>6</v>
      </c>
      <c r="G10" s="36">
        <v>7</v>
      </c>
      <c r="H10" s="36">
        <v>8</v>
      </c>
      <c r="I10" s="36">
        <v>9</v>
      </c>
      <c r="J10" s="36">
        <v>10</v>
      </c>
      <c r="K10" s="57">
        <v>11</v>
      </c>
    </row>
    <row r="11" spans="2:11" ht="11.25" customHeight="1">
      <c r="B11" s="47"/>
      <c r="C11" s="97"/>
      <c r="D11" s="97"/>
      <c r="E11" s="97"/>
      <c r="F11" s="97"/>
      <c r="G11" s="97"/>
      <c r="H11" s="97"/>
      <c r="I11" s="97"/>
      <c r="J11" s="97"/>
      <c r="K11" s="97"/>
    </row>
    <row r="12" spans="1:11" ht="11.25" customHeight="1">
      <c r="A12" s="30">
        <f>IF(D12&lt;&gt;"",COUNTA($D12:D$12),"")</f>
        <v>1</v>
      </c>
      <c r="B12" s="88" t="s">
        <v>92</v>
      </c>
      <c r="C12" s="97">
        <v>113749</v>
      </c>
      <c r="D12" s="97">
        <v>58266</v>
      </c>
      <c r="E12" s="97">
        <v>51219</v>
      </c>
      <c r="F12" s="97">
        <v>7047</v>
      </c>
      <c r="G12" s="97">
        <v>54849</v>
      </c>
      <c r="H12" s="97" t="s">
        <v>4</v>
      </c>
      <c r="I12" s="97">
        <v>54849</v>
      </c>
      <c r="J12" s="97">
        <v>1434</v>
      </c>
      <c r="K12" s="97">
        <v>112315</v>
      </c>
    </row>
    <row r="13" spans="1:11" ht="11.25" customHeight="1">
      <c r="A13" s="30">
        <f>IF(D13&lt;&gt;"",COUNTA($D$12:D13),"")</f>
        <v>2</v>
      </c>
      <c r="B13" s="88" t="s">
        <v>93</v>
      </c>
      <c r="C13" s="97">
        <v>55477</v>
      </c>
      <c r="D13" s="97">
        <v>31597</v>
      </c>
      <c r="E13" s="97">
        <v>28560</v>
      </c>
      <c r="F13" s="97">
        <v>3037</v>
      </c>
      <c r="G13" s="97">
        <v>23880</v>
      </c>
      <c r="H13" s="97" t="s">
        <v>4</v>
      </c>
      <c r="I13" s="97">
        <v>23880</v>
      </c>
      <c r="J13" s="97">
        <v>1859</v>
      </c>
      <c r="K13" s="97">
        <v>53618</v>
      </c>
    </row>
    <row r="14" spans="1:11" ht="11.25" customHeight="1">
      <c r="A14" s="30">
        <f>IF(D14&lt;&gt;"",COUNTA($D$12:D14),"")</f>
      </c>
      <c r="B14" s="88"/>
      <c r="C14" s="97"/>
      <c r="D14" s="97"/>
      <c r="E14" s="97"/>
      <c r="F14" s="97"/>
      <c r="G14" s="97"/>
      <c r="H14" s="97"/>
      <c r="I14" s="97"/>
      <c r="J14" s="97"/>
      <c r="K14" s="97"/>
    </row>
    <row r="15" spans="1:11" ht="11.25" customHeight="1">
      <c r="A15" s="30">
        <f>IF(D15&lt;&gt;"",COUNTA($D$12:D15),"")</f>
        <v>3</v>
      </c>
      <c r="B15" s="88" t="s">
        <v>94</v>
      </c>
      <c r="C15" s="97">
        <v>113520</v>
      </c>
      <c r="D15" s="97">
        <v>49015</v>
      </c>
      <c r="E15" s="97">
        <v>39923</v>
      </c>
      <c r="F15" s="97">
        <v>9092</v>
      </c>
      <c r="G15" s="97">
        <v>64506</v>
      </c>
      <c r="H15" s="97">
        <v>12165</v>
      </c>
      <c r="I15" s="97">
        <v>52340</v>
      </c>
      <c r="J15" s="97">
        <v>4056</v>
      </c>
      <c r="K15" s="97">
        <v>109465</v>
      </c>
    </row>
    <row r="16" spans="1:11" ht="11.25" customHeight="1">
      <c r="A16" s="30">
        <f>IF(D16&lt;&gt;"",COUNTA($D$12:D16),"")</f>
        <v>4</v>
      </c>
      <c r="B16" s="88" t="s">
        <v>95</v>
      </c>
      <c r="C16" s="97">
        <v>96445</v>
      </c>
      <c r="D16" s="97">
        <v>33040</v>
      </c>
      <c r="E16" s="97">
        <v>26349</v>
      </c>
      <c r="F16" s="97">
        <v>6691</v>
      </c>
      <c r="G16" s="97">
        <v>63404</v>
      </c>
      <c r="H16" s="97">
        <v>15183</v>
      </c>
      <c r="I16" s="97">
        <v>48221</v>
      </c>
      <c r="J16" s="97">
        <v>5551</v>
      </c>
      <c r="K16" s="97">
        <v>90894</v>
      </c>
    </row>
    <row r="17" spans="1:11" ht="11.25" customHeight="1">
      <c r="A17" s="30">
        <f>IF(D17&lt;&gt;"",COUNTA($D$12:D17),"")</f>
        <v>5</v>
      </c>
      <c r="B17" s="88" t="s">
        <v>96</v>
      </c>
      <c r="C17" s="97">
        <v>109569</v>
      </c>
      <c r="D17" s="97">
        <v>50887</v>
      </c>
      <c r="E17" s="97">
        <v>43905</v>
      </c>
      <c r="F17" s="97">
        <v>6982</v>
      </c>
      <c r="G17" s="97">
        <v>58682</v>
      </c>
      <c r="H17" s="97">
        <v>7870</v>
      </c>
      <c r="I17" s="97">
        <v>50812</v>
      </c>
      <c r="J17" s="97">
        <v>5266</v>
      </c>
      <c r="K17" s="97">
        <v>104302</v>
      </c>
    </row>
    <row r="18" spans="1:11" ht="11.25" customHeight="1">
      <c r="A18" s="30">
        <f>IF(D18&lt;&gt;"",COUNTA($D$12:D18),"")</f>
        <v>6</v>
      </c>
      <c r="B18" s="88" t="s">
        <v>97</v>
      </c>
      <c r="C18" s="97">
        <v>69318</v>
      </c>
      <c r="D18" s="97">
        <v>29753</v>
      </c>
      <c r="E18" s="97">
        <v>25994</v>
      </c>
      <c r="F18" s="97">
        <v>3759</v>
      </c>
      <c r="G18" s="97">
        <v>39565</v>
      </c>
      <c r="H18" s="97">
        <v>14175</v>
      </c>
      <c r="I18" s="97">
        <v>25390</v>
      </c>
      <c r="J18" s="97">
        <v>4112</v>
      </c>
      <c r="K18" s="97">
        <v>65206</v>
      </c>
    </row>
    <row r="19" spans="1:11" ht="11.25" customHeight="1">
      <c r="A19" s="30">
        <f>IF(D19&lt;&gt;"",COUNTA($D$12:D19),"")</f>
        <v>7</v>
      </c>
      <c r="B19" s="88" t="s">
        <v>98</v>
      </c>
      <c r="C19" s="97">
        <v>112269</v>
      </c>
      <c r="D19" s="97">
        <v>49389</v>
      </c>
      <c r="E19" s="97">
        <v>40618</v>
      </c>
      <c r="F19" s="97">
        <v>8771</v>
      </c>
      <c r="G19" s="97">
        <v>62880</v>
      </c>
      <c r="H19" s="97">
        <v>21572</v>
      </c>
      <c r="I19" s="97">
        <v>41308</v>
      </c>
      <c r="J19" s="97">
        <v>9034</v>
      </c>
      <c r="K19" s="97">
        <v>103235</v>
      </c>
    </row>
    <row r="20" spans="1:11" ht="11.25" customHeight="1">
      <c r="A20" s="30">
        <f>IF(D20&lt;&gt;"",COUNTA($D$12:D20),"")</f>
        <v>8</v>
      </c>
      <c r="B20" s="88" t="s">
        <v>99</v>
      </c>
      <c r="C20" s="97">
        <v>113692</v>
      </c>
      <c r="D20" s="97">
        <v>47190</v>
      </c>
      <c r="E20" s="97">
        <v>39218</v>
      </c>
      <c r="F20" s="97">
        <v>7971</v>
      </c>
      <c r="G20" s="97">
        <v>66502</v>
      </c>
      <c r="H20" s="97">
        <v>30365</v>
      </c>
      <c r="I20" s="97">
        <v>36137</v>
      </c>
      <c r="J20" s="97">
        <v>8778</v>
      </c>
      <c r="K20" s="97">
        <v>104914</v>
      </c>
    </row>
    <row r="21" spans="1:11" ht="11.25" customHeight="1">
      <c r="A21" s="30">
        <f>IF(D21&lt;&gt;"",COUNTA($D$12:D21),"")</f>
      </c>
      <c r="B21" s="88"/>
      <c r="C21" s="97"/>
      <c r="D21" s="97"/>
      <c r="E21" s="97"/>
      <c r="F21" s="97"/>
      <c r="G21" s="97"/>
      <c r="H21" s="97"/>
      <c r="I21" s="97"/>
      <c r="J21" s="97"/>
      <c r="K21" s="97"/>
    </row>
    <row r="22" spans="1:11" ht="11.25" customHeight="1">
      <c r="A22" s="30">
        <f>IF(D22&lt;&gt;"",COUNTA($D$12:D22),"")</f>
        <v>9</v>
      </c>
      <c r="B22" s="89" t="s">
        <v>100</v>
      </c>
      <c r="C22" s="98">
        <v>784038</v>
      </c>
      <c r="D22" s="98">
        <v>349137</v>
      </c>
      <c r="E22" s="98">
        <v>295787</v>
      </c>
      <c r="F22" s="98">
        <v>53350</v>
      </c>
      <c r="G22" s="98">
        <v>434268</v>
      </c>
      <c r="H22" s="98">
        <v>101329</v>
      </c>
      <c r="I22" s="98">
        <v>332938</v>
      </c>
      <c r="J22" s="98">
        <v>40088</v>
      </c>
      <c r="K22" s="98">
        <v>743949</v>
      </c>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sheetProtection/>
  <mergeCells count="21">
    <mergeCell ref="E6:E7"/>
    <mergeCell ref="G6:G8"/>
    <mergeCell ref="C3:C8"/>
    <mergeCell ref="K3:K8"/>
    <mergeCell ref="B3:B9"/>
    <mergeCell ref="C9:K9"/>
    <mergeCell ref="D3:I3"/>
    <mergeCell ref="E8:F8"/>
    <mergeCell ref="D6:D8"/>
    <mergeCell ref="F6:F7"/>
    <mergeCell ref="J3:J8"/>
    <mergeCell ref="H8:I8"/>
    <mergeCell ref="D4:F5"/>
    <mergeCell ref="A3:A9"/>
    <mergeCell ref="G4:I5"/>
    <mergeCell ref="A1:B1"/>
    <mergeCell ref="A2:B2"/>
    <mergeCell ref="C1:K1"/>
    <mergeCell ref="C2:K2"/>
    <mergeCell ref="I6:I7"/>
    <mergeCell ref="H6: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17.xml><?xml version="1.0" encoding="utf-8"?>
<worksheet xmlns="http://schemas.openxmlformats.org/spreadsheetml/2006/main" xmlns:r="http://schemas.openxmlformats.org/officeDocument/2006/relationships">
  <dimension ref="A1:G33"/>
  <sheetViews>
    <sheetView zoomScale="140" zoomScaleNormal="140" workbookViewId="0" topLeftCell="A1">
      <pane xSplit="2" ySplit="11" topLeftCell="C12" activePane="bottomRight" state="frozen"/>
      <selection pane="topLeft" activeCell="A28" sqref="A28"/>
      <selection pane="topRight" activeCell="A28" sqref="A28"/>
      <selection pane="bottomLeft" activeCell="A28" sqref="A28"/>
      <selection pane="bottomRight" activeCell="C12" sqref="C12"/>
    </sheetView>
  </sheetViews>
  <sheetFormatPr defaultColWidth="11.421875" defaultRowHeight="10.5" customHeight="1"/>
  <cols>
    <col min="1" max="1" width="3.7109375" style="3" customWidth="1"/>
    <col min="2" max="2" width="23.7109375" style="3" customWidth="1"/>
    <col min="3" max="7" width="12.7109375" style="3" customWidth="1"/>
    <col min="8" max="16384" width="11.421875" style="3" customWidth="1"/>
  </cols>
  <sheetData>
    <row r="1" spans="1:7" s="66" customFormat="1" ht="30" customHeight="1">
      <c r="A1" s="164" t="s">
        <v>168</v>
      </c>
      <c r="B1" s="165"/>
      <c r="C1" s="155" t="s">
        <v>25</v>
      </c>
      <c r="D1" s="155"/>
      <c r="E1" s="155"/>
      <c r="F1" s="155"/>
      <c r="G1" s="156"/>
    </row>
    <row r="2" spans="1:7" s="55" customFormat="1" ht="31.5" customHeight="1">
      <c r="A2" s="166" t="s">
        <v>255</v>
      </c>
      <c r="B2" s="167"/>
      <c r="C2" s="158" t="s">
        <v>367</v>
      </c>
      <c r="D2" s="158"/>
      <c r="E2" s="158"/>
      <c r="F2" s="158"/>
      <c r="G2" s="159"/>
    </row>
    <row r="3" spans="1:7" s="55" customFormat="1" ht="11.25" customHeight="1">
      <c r="A3" s="162"/>
      <c r="B3" s="160"/>
      <c r="C3" s="160" t="s">
        <v>104</v>
      </c>
      <c r="D3" s="160" t="s">
        <v>102</v>
      </c>
      <c r="E3" s="160"/>
      <c r="F3" s="160"/>
      <c r="G3" s="161"/>
    </row>
    <row r="4" spans="1:7" s="55" customFormat="1" ht="11.25" customHeight="1">
      <c r="A4" s="162"/>
      <c r="B4" s="160"/>
      <c r="C4" s="160"/>
      <c r="D4" s="160" t="s">
        <v>140</v>
      </c>
      <c r="E4" s="160"/>
      <c r="F4" s="160"/>
      <c r="G4" s="161" t="s">
        <v>146</v>
      </c>
    </row>
    <row r="5" spans="1:7" s="55" customFormat="1" ht="11.25" customHeight="1">
      <c r="A5" s="162"/>
      <c r="B5" s="160"/>
      <c r="C5" s="160"/>
      <c r="D5" s="160"/>
      <c r="E5" s="160"/>
      <c r="F5" s="160"/>
      <c r="G5" s="161"/>
    </row>
    <row r="6" spans="1:7" s="55" customFormat="1" ht="11.25" customHeight="1">
      <c r="A6" s="162"/>
      <c r="B6" s="160"/>
      <c r="C6" s="160"/>
      <c r="D6" s="160" t="s">
        <v>37</v>
      </c>
      <c r="E6" s="160" t="s">
        <v>38</v>
      </c>
      <c r="F6" s="160"/>
      <c r="G6" s="161"/>
    </row>
    <row r="7" spans="1:7" s="55" customFormat="1" ht="11.25" customHeight="1">
      <c r="A7" s="162"/>
      <c r="B7" s="160"/>
      <c r="C7" s="160"/>
      <c r="D7" s="160"/>
      <c r="E7" s="160" t="s">
        <v>332</v>
      </c>
      <c r="F7" s="160" t="s">
        <v>333</v>
      </c>
      <c r="G7" s="161"/>
    </row>
    <row r="8" spans="1:7" s="55" customFormat="1" ht="11.25" customHeight="1">
      <c r="A8" s="162"/>
      <c r="B8" s="160"/>
      <c r="C8" s="160"/>
      <c r="D8" s="160"/>
      <c r="E8" s="160"/>
      <c r="F8" s="160"/>
      <c r="G8" s="161"/>
    </row>
    <row r="9" spans="1:7" s="55" customFormat="1" ht="11.25" customHeight="1">
      <c r="A9" s="162"/>
      <c r="B9" s="160"/>
      <c r="C9" s="160"/>
      <c r="D9" s="160"/>
      <c r="E9" s="160" t="s">
        <v>75</v>
      </c>
      <c r="F9" s="160"/>
      <c r="G9" s="161"/>
    </row>
    <row r="10" spans="1:7" s="55" customFormat="1" ht="11.25" customHeight="1">
      <c r="A10" s="162"/>
      <c r="B10" s="160"/>
      <c r="C10" s="160" t="s">
        <v>301</v>
      </c>
      <c r="D10" s="160"/>
      <c r="E10" s="160"/>
      <c r="F10" s="160"/>
      <c r="G10" s="161"/>
    </row>
    <row r="11" spans="1:7" s="59" customFormat="1" ht="11.25" customHeight="1">
      <c r="A11" s="58">
        <v>1</v>
      </c>
      <c r="B11" s="36">
        <v>2</v>
      </c>
      <c r="C11" s="36">
        <v>3</v>
      </c>
      <c r="D11" s="36">
        <v>4</v>
      </c>
      <c r="E11" s="36">
        <v>5</v>
      </c>
      <c r="F11" s="36">
        <v>6</v>
      </c>
      <c r="G11" s="57">
        <v>7</v>
      </c>
    </row>
    <row r="12" spans="2:7" ht="11.25" customHeight="1">
      <c r="B12" s="47"/>
      <c r="C12" s="107"/>
      <c r="D12" s="107"/>
      <c r="E12" s="107"/>
      <c r="F12" s="107"/>
      <c r="G12" s="107"/>
    </row>
    <row r="13" spans="1:7" ht="11.25" customHeight="1">
      <c r="A13" s="30">
        <f>IF(D13&lt;&gt;"",COUNTA($D$12:D13),"")</f>
        <v>1</v>
      </c>
      <c r="B13" s="88" t="s">
        <v>382</v>
      </c>
      <c r="C13" s="107">
        <v>55447</v>
      </c>
      <c r="D13" s="107">
        <v>47777</v>
      </c>
      <c r="E13" s="107" t="s">
        <v>4</v>
      </c>
      <c r="F13" s="107">
        <v>47777</v>
      </c>
      <c r="G13" s="107">
        <v>3340</v>
      </c>
    </row>
    <row r="14" spans="1:7" ht="11.25" customHeight="1">
      <c r="A14" s="30">
        <f>IF(D14&lt;&gt;"",COUNTA($D$12:D14),"")</f>
        <v>2</v>
      </c>
      <c r="B14" s="88" t="s">
        <v>93</v>
      </c>
      <c r="C14" s="107">
        <v>23880</v>
      </c>
      <c r="D14" s="107">
        <v>23880</v>
      </c>
      <c r="E14" s="107" t="s">
        <v>4</v>
      </c>
      <c r="F14" s="107">
        <v>23880</v>
      </c>
      <c r="G14" s="107" t="s">
        <v>4</v>
      </c>
    </row>
    <row r="15" spans="1:7" ht="11.25" customHeight="1">
      <c r="A15" s="30">
        <f>IF(D15&lt;&gt;"",COUNTA($D$12:D15),"")</f>
      </c>
      <c r="B15" s="88"/>
      <c r="C15" s="107"/>
      <c r="D15" s="107"/>
      <c r="E15" s="107"/>
      <c r="F15" s="107"/>
      <c r="G15" s="107"/>
    </row>
    <row r="16" spans="1:7" ht="11.25" customHeight="1">
      <c r="A16" s="30">
        <f>IF(D16&lt;&gt;"",COUNTA($D$12:D16),"")</f>
        <v>3</v>
      </c>
      <c r="B16" s="88" t="s">
        <v>94</v>
      </c>
      <c r="C16" s="107">
        <v>61728</v>
      </c>
      <c r="D16" s="107">
        <v>60445</v>
      </c>
      <c r="E16" s="107">
        <v>8336</v>
      </c>
      <c r="F16" s="107">
        <v>52109</v>
      </c>
      <c r="G16" s="107">
        <v>1283</v>
      </c>
    </row>
    <row r="17" spans="1:7" ht="11.25" customHeight="1">
      <c r="A17" s="30">
        <f>IF(D17&lt;&gt;"",COUNTA($D$12:D17),"")</f>
        <v>4</v>
      </c>
      <c r="B17" s="88" t="s">
        <v>95</v>
      </c>
      <c r="C17" s="107">
        <v>58986</v>
      </c>
      <c r="D17" s="107">
        <v>57409</v>
      </c>
      <c r="E17" s="107">
        <v>9823</v>
      </c>
      <c r="F17" s="107">
        <v>47586</v>
      </c>
      <c r="G17" s="107">
        <v>1528</v>
      </c>
    </row>
    <row r="18" spans="1:7" ht="11.25" customHeight="1">
      <c r="A18" s="30">
        <f>IF(D18&lt;&gt;"",COUNTA($D$12:D18),"")</f>
        <v>5</v>
      </c>
      <c r="B18" s="88" t="s">
        <v>96</v>
      </c>
      <c r="C18" s="107">
        <v>55821</v>
      </c>
      <c r="D18" s="107">
        <v>54212</v>
      </c>
      <c r="E18" s="107">
        <v>5023</v>
      </c>
      <c r="F18" s="107">
        <v>49189</v>
      </c>
      <c r="G18" s="107">
        <v>1332</v>
      </c>
    </row>
    <row r="19" spans="1:7" ht="11.25" customHeight="1">
      <c r="A19" s="30">
        <f>IF(D19&lt;&gt;"",COUNTA($D$12:D19),"")</f>
        <v>6</v>
      </c>
      <c r="B19" s="88" t="s">
        <v>97</v>
      </c>
      <c r="C19" s="107">
        <v>35952</v>
      </c>
      <c r="D19" s="107">
        <v>34472</v>
      </c>
      <c r="E19" s="107">
        <v>9745</v>
      </c>
      <c r="F19" s="107">
        <v>24727</v>
      </c>
      <c r="G19" s="107">
        <v>1045</v>
      </c>
    </row>
    <row r="20" spans="1:7" ht="11.25" customHeight="1">
      <c r="A20" s="30">
        <f>IF(D20&lt;&gt;"",COUNTA($D$12:D20),"")</f>
        <v>7</v>
      </c>
      <c r="B20" s="88" t="s">
        <v>98</v>
      </c>
      <c r="C20" s="107">
        <v>55955</v>
      </c>
      <c r="D20" s="107">
        <v>53936</v>
      </c>
      <c r="E20" s="107">
        <v>13074</v>
      </c>
      <c r="F20" s="107">
        <v>40861</v>
      </c>
      <c r="G20" s="107">
        <v>2020</v>
      </c>
    </row>
    <row r="21" spans="1:7" ht="11.25" customHeight="1">
      <c r="A21" s="30">
        <f>IF(D21&lt;&gt;"",COUNTA($D$12:D21),"")</f>
        <v>8</v>
      </c>
      <c r="B21" s="88" t="s">
        <v>99</v>
      </c>
      <c r="C21" s="107">
        <v>59606</v>
      </c>
      <c r="D21" s="107">
        <v>55185</v>
      </c>
      <c r="E21" s="107">
        <v>22048</v>
      </c>
      <c r="F21" s="107">
        <v>33137</v>
      </c>
      <c r="G21" s="107">
        <v>2719</v>
      </c>
    </row>
    <row r="22" spans="1:7" ht="11.25" customHeight="1">
      <c r="A22" s="30">
        <f>IF(D22&lt;&gt;"",COUNTA($D$12:D22),"")</f>
      </c>
      <c r="B22" s="88"/>
      <c r="C22" s="107"/>
      <c r="D22" s="107"/>
      <c r="E22" s="107"/>
      <c r="F22" s="107"/>
      <c r="G22" s="107"/>
    </row>
    <row r="23" spans="1:7" ht="11.25" customHeight="1">
      <c r="A23" s="30">
        <f>IF(D23&lt;&gt;"",COUNTA($D$12:D23),"")</f>
        <v>9</v>
      </c>
      <c r="B23" s="89" t="s">
        <v>100</v>
      </c>
      <c r="C23" s="108">
        <v>407374</v>
      </c>
      <c r="D23" s="108">
        <v>387315</v>
      </c>
      <c r="E23" s="108">
        <v>68049</v>
      </c>
      <c r="F23" s="108">
        <v>319266</v>
      </c>
      <c r="G23" s="108">
        <v>13268</v>
      </c>
    </row>
    <row r="24" ht="11.25" customHeight="1"/>
    <row r="25" spans="3:7" ht="11.25" customHeight="1">
      <c r="C25" s="96"/>
      <c r="D25" s="96"/>
      <c r="E25" s="96"/>
      <c r="F25" s="96"/>
      <c r="G25" s="96"/>
    </row>
    <row r="26" spans="3:7" ht="11.25" customHeight="1">
      <c r="C26" s="96"/>
      <c r="D26" s="96"/>
      <c r="E26" s="96"/>
      <c r="F26" s="96"/>
      <c r="G26" s="42"/>
    </row>
    <row r="27" spans="3:7" ht="11.25" customHeight="1">
      <c r="C27" s="96"/>
      <c r="D27" s="96"/>
      <c r="E27" s="96"/>
      <c r="F27" s="96"/>
      <c r="G27" s="96"/>
    </row>
    <row r="28" spans="3:7" ht="11.25" customHeight="1">
      <c r="C28" s="96"/>
      <c r="D28" s="96"/>
      <c r="E28" s="96"/>
      <c r="F28" s="96"/>
      <c r="G28" s="96"/>
    </row>
    <row r="29" spans="3:7" ht="11.25" customHeight="1">
      <c r="C29" s="96"/>
      <c r="D29" s="96"/>
      <c r="E29" s="96"/>
      <c r="F29" s="96"/>
      <c r="G29" s="96"/>
    </row>
    <row r="30" spans="3:7" ht="11.25" customHeight="1">
      <c r="C30" s="96"/>
      <c r="D30" s="96"/>
      <c r="E30" s="96"/>
      <c r="F30" s="96"/>
      <c r="G30" s="96"/>
    </row>
    <row r="31" spans="3:7" ht="11.25" customHeight="1">
      <c r="C31" s="96"/>
      <c r="D31" s="96"/>
      <c r="E31" s="96"/>
      <c r="F31" s="96"/>
      <c r="G31" s="96"/>
    </row>
    <row r="32" spans="3:7" ht="11.25" customHeight="1">
      <c r="C32" s="96"/>
      <c r="D32" s="96"/>
      <c r="E32" s="96"/>
      <c r="F32" s="96"/>
      <c r="G32" s="96"/>
    </row>
    <row r="33" spans="3:7" ht="11.25" customHeight="1">
      <c r="C33" s="96"/>
      <c r="D33" s="96"/>
      <c r="E33" s="96"/>
      <c r="F33" s="96"/>
      <c r="G33" s="96"/>
    </row>
    <row r="34" ht="11.25" customHeight="1"/>
    <row r="35" ht="11.25" customHeight="1"/>
    <row r="36" ht="11.25" customHeight="1"/>
    <row r="37" ht="11.25" customHeight="1"/>
  </sheetData>
  <sheetProtection/>
  <mergeCells count="16">
    <mergeCell ref="A1:B1"/>
    <mergeCell ref="C1:G1"/>
    <mergeCell ref="A2:B2"/>
    <mergeCell ref="C2:G2"/>
    <mergeCell ref="A3:A10"/>
    <mergeCell ref="D6:D9"/>
    <mergeCell ref="C10:G10"/>
    <mergeCell ref="B3:B10"/>
    <mergeCell ref="C3:C9"/>
    <mergeCell ref="D3:G3"/>
    <mergeCell ref="G4:G9"/>
    <mergeCell ref="D4:F5"/>
    <mergeCell ref="E9:F9"/>
    <mergeCell ref="E6:F6"/>
    <mergeCell ref="E7:E8"/>
    <mergeCell ref="F7:F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18.xml><?xml version="1.0" encoding="utf-8"?>
<worksheet xmlns="http://schemas.openxmlformats.org/spreadsheetml/2006/main" xmlns:r="http://schemas.openxmlformats.org/officeDocument/2006/relationships">
  <dimension ref="A1:B30"/>
  <sheetViews>
    <sheetView zoomScale="140" zoomScaleNormal="140" workbookViewId="0" topLeftCell="A13">
      <selection activeCell="A31" sqref="A31"/>
    </sheetView>
  </sheetViews>
  <sheetFormatPr defaultColWidth="11.421875" defaultRowHeight="12.75"/>
  <cols>
    <col min="1" max="1" width="5.7109375" style="6" customWidth="1"/>
    <col min="2" max="2" width="80.7109375" style="6" customWidth="1"/>
    <col min="3" max="16384" width="11.421875" style="6" customWidth="1"/>
  </cols>
  <sheetData>
    <row r="1" spans="1:2" s="20" customFormat="1" ht="30" customHeight="1">
      <c r="A1" s="197" t="s">
        <v>177</v>
      </c>
      <c r="B1" s="197"/>
    </row>
    <row r="2" spans="1:2" s="23" customFormat="1" ht="24" customHeight="1">
      <c r="A2" s="21" t="s">
        <v>178</v>
      </c>
      <c r="B2" s="22" t="s">
        <v>191</v>
      </c>
    </row>
    <row r="3" spans="1:2" s="23" customFormat="1" ht="7.5" customHeight="1">
      <c r="A3" s="21"/>
      <c r="B3" s="22"/>
    </row>
    <row r="4" spans="1:2" s="23" customFormat="1" ht="12" customHeight="1">
      <c r="A4" s="21" t="s">
        <v>179</v>
      </c>
      <c r="B4" s="22" t="s">
        <v>194</v>
      </c>
    </row>
    <row r="5" ht="7.5" customHeight="1"/>
    <row r="6" spans="1:2" s="23" customFormat="1" ht="12" customHeight="1">
      <c r="A6" s="21" t="s">
        <v>180</v>
      </c>
      <c r="B6" s="22" t="s">
        <v>206</v>
      </c>
    </row>
    <row r="7" spans="1:2" s="23" customFormat="1" ht="7.5" customHeight="1">
      <c r="A7" s="21"/>
      <c r="B7" s="22"/>
    </row>
    <row r="8" spans="1:2" s="23" customFormat="1" ht="12" customHeight="1">
      <c r="A8" s="21" t="s">
        <v>181</v>
      </c>
      <c r="B8" s="22" t="s">
        <v>211</v>
      </c>
    </row>
    <row r="9" spans="1:2" s="23" customFormat="1" ht="7.5" customHeight="1">
      <c r="A9" s="21"/>
      <c r="B9" s="22"/>
    </row>
    <row r="10" spans="1:2" s="23" customFormat="1" ht="12" customHeight="1">
      <c r="A10" s="21" t="s">
        <v>182</v>
      </c>
      <c r="B10" s="22" t="s">
        <v>212</v>
      </c>
    </row>
    <row r="11" ht="7.5" customHeight="1"/>
    <row r="12" spans="1:2" s="23" customFormat="1" ht="12" customHeight="1">
      <c r="A12" s="21" t="s">
        <v>183</v>
      </c>
      <c r="B12" s="22" t="s">
        <v>258</v>
      </c>
    </row>
    <row r="13" s="40" customFormat="1" ht="7.5" customHeight="1">
      <c r="A13" s="21"/>
    </row>
    <row r="14" spans="1:2" s="40" customFormat="1" ht="60" customHeight="1">
      <c r="A14" s="21" t="s">
        <v>184</v>
      </c>
      <c r="B14" s="77" t="s">
        <v>292</v>
      </c>
    </row>
    <row r="15" s="40" customFormat="1" ht="7.5" customHeight="1">
      <c r="A15" s="21"/>
    </row>
    <row r="16" spans="1:2" s="40" customFormat="1" ht="24" customHeight="1">
      <c r="A16" s="21" t="s">
        <v>185</v>
      </c>
      <c r="B16" s="41" t="s">
        <v>268</v>
      </c>
    </row>
    <row r="17" s="40" customFormat="1" ht="7.5" customHeight="1">
      <c r="A17" s="21"/>
    </row>
    <row r="18" spans="1:2" s="40" customFormat="1" ht="36" customHeight="1">
      <c r="A18" s="21" t="s">
        <v>186</v>
      </c>
      <c r="B18" s="41" t="s">
        <v>325</v>
      </c>
    </row>
    <row r="19" s="40" customFormat="1" ht="7.5" customHeight="1">
      <c r="A19" s="21"/>
    </row>
    <row r="20" spans="1:2" s="40" customFormat="1" ht="12">
      <c r="A20" s="21" t="s">
        <v>187</v>
      </c>
      <c r="B20" s="40" t="s">
        <v>271</v>
      </c>
    </row>
    <row r="21" s="40" customFormat="1" ht="7.5" customHeight="1">
      <c r="A21" s="21"/>
    </row>
    <row r="22" spans="1:2" s="40" customFormat="1" ht="12">
      <c r="A22" s="21" t="s">
        <v>257</v>
      </c>
      <c r="B22" s="40" t="s">
        <v>273</v>
      </c>
    </row>
    <row r="23" s="40" customFormat="1" ht="7.5" customHeight="1">
      <c r="A23" s="21"/>
    </row>
    <row r="24" spans="1:2" s="40" customFormat="1" ht="12">
      <c r="A24" s="21" t="s">
        <v>267</v>
      </c>
      <c r="B24" s="40" t="s">
        <v>279</v>
      </c>
    </row>
    <row r="25" s="40" customFormat="1" ht="7.5" customHeight="1">
      <c r="A25" s="21"/>
    </row>
    <row r="26" spans="1:2" s="40" customFormat="1" ht="24" customHeight="1">
      <c r="A26" s="21" t="s">
        <v>269</v>
      </c>
      <c r="B26" s="41" t="s">
        <v>290</v>
      </c>
    </row>
    <row r="27" s="40" customFormat="1" ht="7.5" customHeight="1">
      <c r="A27" s="21"/>
    </row>
    <row r="28" spans="1:2" s="40" customFormat="1" ht="12">
      <c r="A28" s="21" t="s">
        <v>270</v>
      </c>
      <c r="B28" s="40" t="s">
        <v>302</v>
      </c>
    </row>
    <row r="29" s="40" customFormat="1" ht="7.5" customHeight="1">
      <c r="A29" s="21"/>
    </row>
    <row r="30" spans="1:2" s="40" customFormat="1" ht="12">
      <c r="A30" s="21" t="s">
        <v>272</v>
      </c>
      <c r="B30" s="40" t="s">
        <v>303</v>
      </c>
    </row>
    <row r="31" s="40" customFormat="1" ht="12"/>
    <row r="32" s="40" customFormat="1" ht="12"/>
    <row r="33" s="40" customFormat="1" ht="12"/>
    <row r="34" s="40" customFormat="1" ht="12"/>
    <row r="35" s="40" customFormat="1" ht="12"/>
    <row r="36" s="40" customFormat="1" ht="12"/>
    <row r="37" s="40" customFormat="1" ht="12"/>
    <row r="38" s="40" customFormat="1" ht="12"/>
    <row r="39" s="40" customFormat="1" ht="12"/>
    <row r="40" s="40" customFormat="1" ht="12"/>
    <row r="41" s="40" customFormat="1" ht="12"/>
    <row r="42" s="40" customFormat="1" ht="12"/>
    <row r="43" s="40" customFormat="1" ht="12"/>
    <row r="44" s="40" customFormat="1" ht="12"/>
    <row r="45" s="40" customFormat="1" ht="12"/>
    <row r="46" s="40" customFormat="1" ht="12"/>
    <row r="47" s="40" customFormat="1" ht="12"/>
    <row r="48" s="40" customFormat="1" ht="12"/>
    <row r="49" s="40" customFormat="1" ht="12"/>
    <row r="50" s="40" customFormat="1" ht="12"/>
    <row r="51" s="40" customFormat="1" ht="12"/>
    <row r="52" s="40" customFormat="1" ht="12"/>
    <row r="53" s="40" customFormat="1" ht="12"/>
    <row r="54" s="40" customFormat="1" ht="12"/>
    <row r="55" s="40" customFormat="1" ht="12"/>
    <row r="56" s="40" customFormat="1" ht="12"/>
    <row r="57" s="40" customFormat="1" ht="12"/>
    <row r="58" s="40" customFormat="1" ht="12"/>
    <row r="59" s="40" customFormat="1" ht="12"/>
    <row r="60" s="40" customFormat="1" ht="12"/>
    <row r="61" s="40" customFormat="1" ht="12"/>
    <row r="62" s="40" customFormat="1" ht="12"/>
    <row r="63" s="40" customFormat="1" ht="12"/>
    <row r="64" s="40" customFormat="1" ht="12"/>
    <row r="65" s="40" customFormat="1" ht="12"/>
    <row r="66" s="40" customFormat="1" ht="12"/>
    <row r="67" s="40" customFormat="1" ht="12"/>
    <row r="68" s="40" customFormat="1" ht="12"/>
    <row r="69" s="40" customFormat="1" ht="12"/>
    <row r="70" s="40" customFormat="1" ht="12"/>
    <row r="71" s="40" customFormat="1" ht="12"/>
    <row r="72" s="40" customFormat="1" ht="12"/>
    <row r="73" s="40" customFormat="1" ht="12"/>
    <row r="74" s="40" customFormat="1" ht="12"/>
    <row r="75" s="40" customFormat="1" ht="12"/>
    <row r="76" s="40" customFormat="1" ht="12"/>
    <row r="77" s="40" customFormat="1" ht="12"/>
    <row r="78" s="40" customFormat="1" ht="12"/>
    <row r="79" s="40" customFormat="1" ht="12"/>
    <row r="80" s="40" customFormat="1" ht="12"/>
    <row r="81" s="40" customFormat="1" ht="12"/>
    <row r="82" s="40" customFormat="1" ht="12"/>
    <row r="83" s="40" customFormat="1" ht="12"/>
    <row r="84" s="40" customFormat="1" ht="12"/>
    <row r="85" s="40" customFormat="1" ht="12"/>
    <row r="86" s="40" customFormat="1" ht="12"/>
    <row r="87" s="40" customFormat="1" ht="12"/>
    <row r="88" s="40" customFormat="1" ht="12"/>
    <row r="89" s="40" customFormat="1" ht="12"/>
    <row r="90" s="40" customFormat="1" ht="12"/>
    <row r="91" s="40" customFormat="1" ht="12"/>
    <row r="92" s="40" customFormat="1" ht="12"/>
    <row r="93" s="40" customFormat="1" ht="12"/>
    <row r="94" s="40" customFormat="1" ht="12"/>
    <row r="95" s="40" customFormat="1" ht="12"/>
    <row r="96" s="40" customFormat="1" ht="12"/>
    <row r="97" s="40" customFormat="1" ht="12"/>
    <row r="98" s="40" customFormat="1" ht="12"/>
    <row r="99" s="40" customFormat="1" ht="12"/>
    <row r="100" s="40" customFormat="1" ht="12"/>
    <row r="101" s="40" customFormat="1" ht="12"/>
    <row r="102" s="40" customFormat="1" ht="12"/>
    <row r="103" s="40" customFormat="1" ht="12"/>
    <row r="104" s="40" customFormat="1" ht="12"/>
    <row r="105" s="40" customFormat="1" ht="12"/>
    <row r="106" s="40" customFormat="1" ht="12"/>
    <row r="107" s="40" customFormat="1" ht="12"/>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K5132 2016 00&amp;R&amp;7&amp;P</oddFooter>
    <evenFooter>&amp;L&amp;7&amp;P&amp;R&amp;7StatA MV, Statistischer Bericht K5132 2016 00</evenFooter>
  </headerFooter>
</worksheet>
</file>

<file path=xl/worksheets/sheet2.xml><?xml version="1.0" encoding="utf-8"?>
<worksheet xmlns="http://schemas.openxmlformats.org/spreadsheetml/2006/main" xmlns:r="http://schemas.openxmlformats.org/officeDocument/2006/relationships">
  <dimension ref="A1:N148"/>
  <sheetViews>
    <sheetView zoomScale="140" zoomScaleNormal="140" workbookViewId="0" topLeftCell="A1">
      <selection activeCell="A1" sqref="A1:C1"/>
    </sheetView>
  </sheetViews>
  <sheetFormatPr defaultColWidth="8.7109375" defaultRowHeight="12.75"/>
  <cols>
    <col min="1" max="1" width="12.7109375" style="9" customWidth="1"/>
    <col min="2" max="2" width="70.7109375" style="19" customWidth="1"/>
    <col min="3" max="3" width="8.7109375" style="10" customWidth="1"/>
    <col min="4" max="16384" width="8.7109375" style="8" customWidth="1"/>
  </cols>
  <sheetData>
    <row r="1" spans="1:3" ht="30" customHeight="1">
      <c r="A1" s="137" t="s">
        <v>23</v>
      </c>
      <c r="B1" s="137"/>
      <c r="C1" s="137"/>
    </row>
    <row r="2" spans="1:3" ht="19.5" customHeight="1">
      <c r="A2" s="138"/>
      <c r="B2" s="138"/>
      <c r="C2" s="10" t="s">
        <v>24</v>
      </c>
    </row>
    <row r="3" spans="1:3" ht="30" customHeight="1">
      <c r="A3" s="139" t="s">
        <v>27</v>
      </c>
      <c r="B3" s="139"/>
      <c r="C3" s="11">
        <v>3</v>
      </c>
    </row>
    <row r="4" spans="1:3" ht="24" customHeight="1">
      <c r="A4" s="43" t="s">
        <v>165</v>
      </c>
      <c r="B4" s="32" t="s">
        <v>304</v>
      </c>
      <c r="C4" s="11"/>
    </row>
    <row r="5" spans="1:3" ht="12" customHeight="1">
      <c r="A5" s="44" t="s">
        <v>166</v>
      </c>
      <c r="B5" s="5" t="s">
        <v>321</v>
      </c>
      <c r="C5" s="11">
        <v>6</v>
      </c>
    </row>
    <row r="6" spans="1:3" ht="12" customHeight="1">
      <c r="A6" s="44" t="s">
        <v>167</v>
      </c>
      <c r="B6" s="5" t="s">
        <v>339</v>
      </c>
      <c r="C6" s="11">
        <v>8</v>
      </c>
    </row>
    <row r="7" spans="1:3" ht="12" customHeight="1">
      <c r="A7" s="44" t="s">
        <v>305</v>
      </c>
      <c r="B7" s="5" t="s">
        <v>340</v>
      </c>
      <c r="C7" s="11">
        <v>12</v>
      </c>
    </row>
    <row r="8" spans="1:3" ht="12" customHeight="1">
      <c r="A8" s="44" t="s">
        <v>306</v>
      </c>
      <c r="B8" s="5" t="s">
        <v>341</v>
      </c>
      <c r="C8" s="11">
        <v>16</v>
      </c>
    </row>
    <row r="9" spans="1:3" ht="12" customHeight="1">
      <c r="A9" s="44" t="s">
        <v>307</v>
      </c>
      <c r="B9" s="5" t="s">
        <v>342</v>
      </c>
      <c r="C9" s="12">
        <v>24</v>
      </c>
    </row>
    <row r="10" spans="1:3" ht="12" customHeight="1">
      <c r="A10" s="44" t="s">
        <v>308</v>
      </c>
      <c r="B10" s="5" t="s">
        <v>343</v>
      </c>
      <c r="C10" s="11">
        <v>25</v>
      </c>
    </row>
    <row r="11" spans="1:14" ht="12" customHeight="1">
      <c r="A11" s="44" t="s">
        <v>309</v>
      </c>
      <c r="B11" s="5" t="s">
        <v>344</v>
      </c>
      <c r="C11" s="13">
        <v>35</v>
      </c>
      <c r="D11" s="15"/>
      <c r="E11" s="15"/>
      <c r="F11" s="15"/>
      <c r="G11" s="15"/>
      <c r="H11" s="15"/>
      <c r="I11" s="15"/>
      <c r="J11" s="15"/>
      <c r="K11" s="15"/>
      <c r="L11" s="15"/>
      <c r="M11" s="15"/>
      <c r="N11" s="15"/>
    </row>
    <row r="12" spans="1:3" ht="12" customHeight="1">
      <c r="A12" s="44"/>
      <c r="B12" s="5"/>
      <c r="C12" s="16"/>
    </row>
    <row r="13" spans="1:2" ht="12" customHeight="1">
      <c r="A13" s="43" t="s">
        <v>168</v>
      </c>
      <c r="B13" s="32" t="s">
        <v>25</v>
      </c>
    </row>
    <row r="14" spans="1:3" ht="12" customHeight="1">
      <c r="A14" s="44" t="s">
        <v>169</v>
      </c>
      <c r="B14" s="5" t="s">
        <v>26</v>
      </c>
      <c r="C14" s="10">
        <v>36</v>
      </c>
    </row>
    <row r="15" spans="1:3" ht="24" customHeight="1">
      <c r="A15" s="45" t="s">
        <v>175</v>
      </c>
      <c r="B15" s="46" t="s">
        <v>401</v>
      </c>
      <c r="C15" s="10">
        <v>36</v>
      </c>
    </row>
    <row r="16" spans="1:3" ht="12" customHeight="1">
      <c r="A16" s="44" t="s">
        <v>170</v>
      </c>
      <c r="B16" s="5" t="s">
        <v>345</v>
      </c>
      <c r="C16" s="10">
        <v>37</v>
      </c>
    </row>
    <row r="17" spans="1:3" ht="12" customHeight="1">
      <c r="A17" s="44" t="s">
        <v>171</v>
      </c>
      <c r="B17" s="5" t="s">
        <v>346</v>
      </c>
      <c r="C17" s="10">
        <v>38</v>
      </c>
    </row>
    <row r="18" spans="1:3" ht="12" customHeight="1">
      <c r="A18" s="44" t="s">
        <v>172</v>
      </c>
      <c r="B18" s="5" t="s">
        <v>347</v>
      </c>
      <c r="C18" s="10">
        <v>39</v>
      </c>
    </row>
    <row r="19" spans="1:14" ht="12" customHeight="1">
      <c r="A19" s="44" t="s">
        <v>173</v>
      </c>
      <c r="B19" s="5" t="s">
        <v>348</v>
      </c>
      <c r="C19" s="10">
        <v>40</v>
      </c>
      <c r="D19" s="14"/>
      <c r="E19" s="14"/>
      <c r="F19" s="14"/>
      <c r="G19" s="14"/>
      <c r="H19" s="14"/>
      <c r="I19" s="14"/>
      <c r="J19" s="14"/>
      <c r="K19" s="14"/>
      <c r="L19" s="14"/>
      <c r="M19" s="14"/>
      <c r="N19" s="14"/>
    </row>
    <row r="20" spans="1:3" ht="12" customHeight="1">
      <c r="A20" s="44" t="s">
        <v>174</v>
      </c>
      <c r="B20" s="5" t="s">
        <v>349</v>
      </c>
      <c r="C20" s="13">
        <v>42</v>
      </c>
    </row>
    <row r="21" spans="1:4" ht="12" customHeight="1">
      <c r="A21" s="44" t="s">
        <v>176</v>
      </c>
      <c r="B21" s="5" t="s">
        <v>350</v>
      </c>
      <c r="C21" s="10">
        <v>43</v>
      </c>
      <c r="D21" s="17"/>
    </row>
    <row r="22" spans="1:3" ht="30" customHeight="1">
      <c r="A22" s="138" t="s">
        <v>177</v>
      </c>
      <c r="B22" s="138"/>
      <c r="C22" s="11">
        <v>44</v>
      </c>
    </row>
    <row r="23" ht="12" customHeight="1">
      <c r="A23" s="18"/>
    </row>
    <row r="24" ht="12" customHeight="1">
      <c r="A24" s="18"/>
    </row>
    <row r="25" ht="12" customHeight="1">
      <c r="A25" s="18"/>
    </row>
    <row r="26" ht="12" customHeight="1">
      <c r="A26" s="18"/>
    </row>
    <row r="27" ht="12" customHeight="1">
      <c r="A27" s="18"/>
    </row>
    <row r="28" ht="12" customHeight="1">
      <c r="A28" s="18"/>
    </row>
    <row r="29" ht="12" customHeight="1">
      <c r="A29" s="18"/>
    </row>
    <row r="30" ht="12" customHeight="1">
      <c r="A30" s="18"/>
    </row>
    <row r="31" ht="12" customHeight="1">
      <c r="A31" s="18"/>
    </row>
    <row r="32" ht="12" customHeight="1">
      <c r="A32" s="18"/>
    </row>
    <row r="33" ht="12" customHeight="1">
      <c r="A33" s="18"/>
    </row>
    <row r="34" ht="12" customHeight="1">
      <c r="A34" s="18"/>
    </row>
    <row r="35" ht="12" customHeight="1">
      <c r="A35" s="18"/>
    </row>
    <row r="36" ht="12" customHeight="1">
      <c r="A36" s="18"/>
    </row>
    <row r="37" ht="12" customHeight="1">
      <c r="A37" s="18"/>
    </row>
    <row r="38" ht="12" customHeight="1">
      <c r="A38" s="18"/>
    </row>
    <row r="39" ht="12" customHeight="1">
      <c r="A39" s="18"/>
    </row>
    <row r="40" ht="12" customHeight="1">
      <c r="A40" s="18"/>
    </row>
    <row r="41" ht="12" customHeight="1">
      <c r="A41" s="18"/>
    </row>
    <row r="42" ht="12" customHeight="1">
      <c r="A42" s="18"/>
    </row>
    <row r="43" ht="12" customHeight="1">
      <c r="A43" s="18"/>
    </row>
    <row r="44" ht="12" customHeight="1">
      <c r="A44" s="18"/>
    </row>
    <row r="45" ht="12" customHeight="1">
      <c r="A45" s="18"/>
    </row>
    <row r="46" ht="12" customHeight="1">
      <c r="A46" s="18"/>
    </row>
    <row r="47" ht="12" customHeight="1">
      <c r="A47" s="18"/>
    </row>
    <row r="48" ht="12" customHeight="1">
      <c r="A48" s="18"/>
    </row>
    <row r="49" ht="12" customHeight="1">
      <c r="A49" s="18"/>
    </row>
    <row r="50" ht="12" customHeight="1">
      <c r="A50" s="18"/>
    </row>
    <row r="51" ht="12" customHeight="1">
      <c r="A51" s="18"/>
    </row>
    <row r="52" ht="12" customHeight="1">
      <c r="A52" s="18"/>
    </row>
    <row r="53" ht="12" customHeight="1">
      <c r="A53" s="18"/>
    </row>
    <row r="54" ht="12" customHeight="1">
      <c r="A54" s="18"/>
    </row>
    <row r="55" ht="12" customHeight="1">
      <c r="A55" s="18"/>
    </row>
    <row r="56" ht="12" customHeight="1">
      <c r="A56" s="18"/>
    </row>
    <row r="57" ht="12" customHeight="1">
      <c r="A57" s="18"/>
    </row>
    <row r="58" ht="12" customHeight="1">
      <c r="A58" s="18"/>
    </row>
    <row r="59" ht="12" customHeight="1">
      <c r="A59" s="18"/>
    </row>
    <row r="60" ht="12" customHeight="1">
      <c r="A60" s="18"/>
    </row>
    <row r="61" ht="12" customHeight="1">
      <c r="A61" s="18"/>
    </row>
    <row r="62" ht="12" customHeight="1">
      <c r="A62" s="18"/>
    </row>
    <row r="63" ht="12" customHeight="1">
      <c r="A63" s="18"/>
    </row>
    <row r="64" ht="12" customHeight="1">
      <c r="A64" s="18"/>
    </row>
    <row r="65" ht="12" customHeight="1">
      <c r="A65" s="18"/>
    </row>
    <row r="66" ht="12" customHeight="1">
      <c r="A66" s="18"/>
    </row>
    <row r="67" ht="12" customHeight="1">
      <c r="A67" s="18"/>
    </row>
    <row r="68" ht="12" customHeight="1">
      <c r="A68" s="18"/>
    </row>
    <row r="69" ht="12" customHeight="1">
      <c r="A69" s="18"/>
    </row>
    <row r="70" ht="12" customHeight="1">
      <c r="A70" s="18"/>
    </row>
    <row r="71" ht="12" customHeight="1">
      <c r="A71" s="18"/>
    </row>
    <row r="72" ht="12" customHeight="1">
      <c r="A72" s="18"/>
    </row>
    <row r="73" ht="12" customHeight="1">
      <c r="A73" s="18"/>
    </row>
    <row r="74" ht="12" customHeight="1">
      <c r="A74" s="18"/>
    </row>
    <row r="75" ht="12" customHeight="1">
      <c r="A75" s="18"/>
    </row>
    <row r="76" ht="12" customHeight="1">
      <c r="A76" s="18"/>
    </row>
    <row r="77" ht="12" customHeight="1">
      <c r="A77" s="18"/>
    </row>
    <row r="78" ht="12" customHeight="1">
      <c r="A78" s="18"/>
    </row>
    <row r="79" ht="12" customHeight="1">
      <c r="A79" s="18"/>
    </row>
    <row r="80" ht="12" customHeight="1">
      <c r="A80" s="18"/>
    </row>
    <row r="81" ht="12" customHeight="1">
      <c r="A81" s="18"/>
    </row>
    <row r="82" ht="12" customHeight="1">
      <c r="A82" s="18"/>
    </row>
    <row r="83" ht="12" customHeight="1">
      <c r="A83" s="18"/>
    </row>
    <row r="84" ht="12" customHeight="1">
      <c r="A84" s="18"/>
    </row>
    <row r="85" ht="12" customHeight="1">
      <c r="A85" s="18"/>
    </row>
    <row r="86" ht="12" customHeight="1">
      <c r="A86" s="18"/>
    </row>
    <row r="87" ht="12" customHeight="1">
      <c r="A87" s="18"/>
    </row>
    <row r="88" ht="12" customHeight="1">
      <c r="A88" s="18"/>
    </row>
    <row r="89" ht="12" customHeight="1">
      <c r="A89" s="18"/>
    </row>
    <row r="90" ht="12" customHeight="1">
      <c r="A90" s="18"/>
    </row>
    <row r="91" ht="12" customHeight="1">
      <c r="A91" s="18"/>
    </row>
    <row r="92" ht="12" customHeight="1">
      <c r="A92" s="18"/>
    </row>
    <row r="93" ht="12" customHeight="1">
      <c r="A93" s="18"/>
    </row>
    <row r="94" ht="12" customHeight="1">
      <c r="A94" s="18"/>
    </row>
    <row r="95" ht="12" customHeight="1">
      <c r="A95" s="18"/>
    </row>
    <row r="96" ht="12" customHeight="1">
      <c r="A96" s="18"/>
    </row>
    <row r="97" ht="12" customHeight="1">
      <c r="A97" s="18"/>
    </row>
    <row r="98" ht="12" customHeight="1">
      <c r="A98" s="18"/>
    </row>
    <row r="99" ht="12" customHeight="1">
      <c r="A99" s="18"/>
    </row>
    <row r="100" ht="12" customHeight="1">
      <c r="A100" s="18"/>
    </row>
    <row r="101" ht="12" customHeight="1">
      <c r="A101" s="18"/>
    </row>
    <row r="102" ht="12" customHeight="1">
      <c r="A102" s="18"/>
    </row>
    <row r="103" ht="12" customHeight="1">
      <c r="A103" s="18"/>
    </row>
    <row r="104" ht="12" customHeight="1">
      <c r="A104" s="18"/>
    </row>
    <row r="105" ht="12" customHeight="1">
      <c r="A105" s="18"/>
    </row>
    <row r="106" ht="12" customHeight="1">
      <c r="A106" s="18"/>
    </row>
    <row r="107" ht="12" customHeight="1">
      <c r="A107" s="18"/>
    </row>
    <row r="108" ht="12" customHeight="1">
      <c r="A108" s="18"/>
    </row>
    <row r="109" ht="12" customHeight="1">
      <c r="A109" s="18"/>
    </row>
    <row r="110" ht="12" customHeight="1">
      <c r="A110" s="18"/>
    </row>
    <row r="111" ht="12" customHeight="1">
      <c r="A111" s="18"/>
    </row>
    <row r="112" ht="12" customHeight="1">
      <c r="A112" s="18"/>
    </row>
    <row r="113" ht="12" customHeight="1">
      <c r="A113" s="18"/>
    </row>
    <row r="114" ht="12" customHeight="1">
      <c r="A114" s="18"/>
    </row>
    <row r="115" ht="12" customHeight="1">
      <c r="A115" s="18"/>
    </row>
    <row r="116" ht="12" customHeight="1">
      <c r="A116" s="18"/>
    </row>
    <row r="117" ht="12" customHeight="1">
      <c r="A117" s="18"/>
    </row>
    <row r="118" ht="12" customHeight="1">
      <c r="A118" s="18"/>
    </row>
    <row r="119" ht="12" customHeight="1">
      <c r="A119" s="18"/>
    </row>
    <row r="120" ht="12" customHeight="1">
      <c r="A120" s="18"/>
    </row>
    <row r="121" ht="12" customHeight="1">
      <c r="A121" s="18"/>
    </row>
    <row r="122" ht="12" customHeight="1">
      <c r="A122" s="18"/>
    </row>
    <row r="123" ht="12" customHeight="1">
      <c r="A123" s="18"/>
    </row>
    <row r="124" ht="12" customHeight="1">
      <c r="A124" s="18"/>
    </row>
    <row r="125" ht="12" customHeight="1">
      <c r="A125" s="18"/>
    </row>
    <row r="126" ht="12" customHeight="1">
      <c r="A126" s="18"/>
    </row>
    <row r="127" ht="12" customHeight="1">
      <c r="A127" s="18"/>
    </row>
    <row r="128" ht="12" customHeight="1">
      <c r="A128" s="18"/>
    </row>
    <row r="129" ht="12" customHeight="1">
      <c r="A129" s="18"/>
    </row>
    <row r="130" ht="12" customHeight="1">
      <c r="A130" s="18"/>
    </row>
    <row r="131" ht="12" customHeight="1">
      <c r="A131" s="18"/>
    </row>
    <row r="132" ht="12" customHeight="1">
      <c r="A132" s="18"/>
    </row>
    <row r="133" ht="12" customHeight="1">
      <c r="A133" s="18"/>
    </row>
    <row r="134" ht="12" customHeight="1">
      <c r="A134" s="18"/>
    </row>
    <row r="135" ht="12" customHeight="1">
      <c r="A135" s="18"/>
    </row>
    <row r="136" ht="12" customHeight="1">
      <c r="A136" s="18"/>
    </row>
    <row r="137" ht="12" customHeight="1">
      <c r="A137" s="18"/>
    </row>
    <row r="138" ht="12" customHeight="1">
      <c r="A138" s="18"/>
    </row>
    <row r="139" ht="12" customHeight="1">
      <c r="A139" s="18"/>
    </row>
    <row r="140" ht="12" customHeight="1">
      <c r="A140" s="18"/>
    </row>
    <row r="141" ht="12" customHeight="1">
      <c r="A141" s="18"/>
    </row>
    <row r="142" ht="12" customHeight="1">
      <c r="A142" s="18"/>
    </row>
    <row r="143" ht="12" customHeight="1">
      <c r="A143" s="18"/>
    </row>
    <row r="144" ht="12" customHeight="1">
      <c r="A144" s="18"/>
    </row>
    <row r="145" ht="12" customHeight="1">
      <c r="A145" s="18"/>
    </row>
    <row r="146" ht="12" customHeight="1">
      <c r="A146" s="18"/>
    </row>
    <row r="147" ht="12" customHeight="1">
      <c r="A147" s="18"/>
    </row>
    <row r="148" ht="12" customHeight="1">
      <c r="A148" s="18"/>
    </row>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sheetData>
  <sheetProtection/>
  <mergeCells count="4">
    <mergeCell ref="A1:C1"/>
    <mergeCell ref="A2:B2"/>
    <mergeCell ref="A3:B3"/>
    <mergeCell ref="A22:B2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K5132 2016 00&amp;R&amp;7&amp;P</oddFooter>
    <evenFooter>&amp;L&amp;7&amp;P&amp;R&amp;7StatA MV, Statistischer Bericht K5132 2016 00</evenFooter>
  </headerFooter>
</worksheet>
</file>

<file path=xl/worksheets/sheet3.xml><?xml version="1.0" encoding="utf-8"?>
<worksheet xmlns="http://schemas.openxmlformats.org/spreadsheetml/2006/main" xmlns:r="http://schemas.openxmlformats.org/officeDocument/2006/relationships">
  <dimension ref="A1:A7"/>
  <sheetViews>
    <sheetView zoomScale="140" zoomScaleNormal="140" workbookViewId="0" topLeftCell="A1">
      <selection activeCell="A1" sqref="A1"/>
    </sheetView>
  </sheetViews>
  <sheetFormatPr defaultColWidth="11.421875" defaultRowHeight="11.25" customHeight="1"/>
  <cols>
    <col min="1" max="1" width="94.7109375" style="8" customWidth="1"/>
    <col min="2" max="16384" width="11.421875" style="8" customWidth="1"/>
  </cols>
  <sheetData>
    <row r="1" ht="30" customHeight="1">
      <c r="A1" s="7" t="s">
        <v>27</v>
      </c>
    </row>
    <row r="2" ht="11.25" customHeight="1">
      <c r="A2" s="24"/>
    </row>
    <row r="3" ht="11.25" customHeight="1">
      <c r="A3" s="25"/>
    </row>
    <row r="4" ht="11.25" customHeight="1">
      <c r="A4" s="25"/>
    </row>
    <row r="5" ht="11.25" customHeight="1">
      <c r="A5" s="26"/>
    </row>
    <row r="6" ht="11.25" customHeight="1">
      <c r="A6" s="25"/>
    </row>
    <row r="7" ht="11.25" customHeight="1">
      <c r="A7" s="25"/>
    </row>
    <row r="66" ht="30" customHeight="1"/>
    <row r="131" ht="30" customHeight="1"/>
    <row r="196" ht="34.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scaleWithDoc="0">
    <oddFooter>&amp;L&amp;7StatA MV, Statistischer Bericht K5132 2016 00&amp;R&amp;7&amp;P</oddFooter>
    <evenFooter>&amp;L&amp;7&amp;P&amp;R&amp;7StatA MV, Statistischer Bericht K5132 2016 00</evenFooter>
  </headerFooter>
  <rowBreaks count="3" manualBreakCount="3">
    <brk id="65" max="255" man="1"/>
    <brk id="130" max="255" man="1"/>
    <brk id="195" max="255" man="1"/>
  </rowBreaks>
  <drawing r:id="rId1"/>
</worksheet>
</file>

<file path=xl/worksheets/sheet4.xml><?xml version="1.0" encoding="utf-8"?>
<worksheet xmlns="http://schemas.openxmlformats.org/spreadsheetml/2006/main" xmlns:r="http://schemas.openxmlformats.org/officeDocument/2006/relationships">
  <dimension ref="A1:L60"/>
  <sheetViews>
    <sheetView zoomScale="140" zoomScaleNormal="140" workbookViewId="0" topLeftCell="A1">
      <pane xSplit="2" ySplit="9" topLeftCell="C10" activePane="bottomRight" state="frozen"/>
      <selection pane="topLeft" activeCell="A28" sqref="A28"/>
      <selection pane="topRight" activeCell="A28" sqref="A28"/>
      <selection pane="bottomLeft" activeCell="A28" sqref="A28"/>
      <selection pane="bottomRight" activeCell="C2" sqref="C2:J2"/>
    </sheetView>
  </sheetViews>
  <sheetFormatPr defaultColWidth="11.28125" defaultRowHeight="12.75"/>
  <cols>
    <col min="1" max="1" width="3.7109375" style="3" customWidth="1"/>
    <col min="2" max="2" width="31.7109375" style="3" customWidth="1"/>
    <col min="3" max="5" width="5.7109375" style="3" customWidth="1"/>
    <col min="6" max="6" width="7.7109375" style="3" customWidth="1"/>
    <col min="7" max="7" width="9.7109375" style="3" customWidth="1"/>
    <col min="8" max="8" width="6.7109375" style="3" customWidth="1"/>
    <col min="9" max="9" width="9.7109375" style="3" customWidth="1"/>
    <col min="10" max="10" width="5.7109375" style="3" customWidth="1"/>
    <col min="11" max="16384" width="11.28125" style="3" customWidth="1"/>
  </cols>
  <sheetData>
    <row r="1" spans="1:10" ht="30" customHeight="1">
      <c r="A1" s="146" t="s">
        <v>165</v>
      </c>
      <c r="B1" s="147"/>
      <c r="C1" s="144" t="s">
        <v>188</v>
      </c>
      <c r="D1" s="144"/>
      <c r="E1" s="144"/>
      <c r="F1" s="144"/>
      <c r="G1" s="144"/>
      <c r="H1" s="144"/>
      <c r="I1" s="144"/>
      <c r="J1" s="145"/>
    </row>
    <row r="2" spans="1:10" ht="31.5" customHeight="1">
      <c r="A2" s="149" t="s">
        <v>189</v>
      </c>
      <c r="B2" s="150"/>
      <c r="C2" s="151" t="s">
        <v>320</v>
      </c>
      <c r="D2" s="152"/>
      <c r="E2" s="152"/>
      <c r="F2" s="152"/>
      <c r="G2" s="152"/>
      <c r="H2" s="152"/>
      <c r="I2" s="152"/>
      <c r="J2" s="153"/>
    </row>
    <row r="3" spans="1:10" ht="11.25" customHeight="1">
      <c r="A3" s="140" t="s">
        <v>137</v>
      </c>
      <c r="B3" s="142" t="s">
        <v>29</v>
      </c>
      <c r="C3" s="142" t="s">
        <v>90</v>
      </c>
      <c r="D3" s="142" t="s">
        <v>31</v>
      </c>
      <c r="E3" s="142"/>
      <c r="F3" s="142" t="s">
        <v>352</v>
      </c>
      <c r="G3" s="142" t="s">
        <v>354</v>
      </c>
      <c r="H3" s="142" t="s">
        <v>190</v>
      </c>
      <c r="I3" s="142" t="s">
        <v>353</v>
      </c>
      <c r="J3" s="143" t="s">
        <v>351</v>
      </c>
    </row>
    <row r="4" spans="1:10" ht="11.25" customHeight="1">
      <c r="A4" s="141"/>
      <c r="B4" s="142"/>
      <c r="C4" s="142"/>
      <c r="D4" s="142" t="s">
        <v>159</v>
      </c>
      <c r="E4" s="142" t="s">
        <v>160</v>
      </c>
      <c r="F4" s="142"/>
      <c r="G4" s="142"/>
      <c r="H4" s="142"/>
      <c r="I4" s="142"/>
      <c r="J4" s="143"/>
    </row>
    <row r="5" spans="1:10" ht="11.25" customHeight="1">
      <c r="A5" s="141"/>
      <c r="B5" s="142"/>
      <c r="C5" s="142"/>
      <c r="D5" s="142"/>
      <c r="E5" s="142"/>
      <c r="F5" s="142"/>
      <c r="G5" s="142"/>
      <c r="H5" s="142"/>
      <c r="I5" s="142"/>
      <c r="J5" s="143"/>
    </row>
    <row r="6" spans="1:10" ht="11.25" customHeight="1">
      <c r="A6" s="141"/>
      <c r="B6" s="142"/>
      <c r="C6" s="142"/>
      <c r="D6" s="142"/>
      <c r="E6" s="142"/>
      <c r="F6" s="142"/>
      <c r="G6" s="142"/>
      <c r="H6" s="142"/>
      <c r="I6" s="142"/>
      <c r="J6" s="143"/>
    </row>
    <row r="7" spans="1:10" ht="11.25" customHeight="1">
      <c r="A7" s="141"/>
      <c r="B7" s="142"/>
      <c r="C7" s="142"/>
      <c r="D7" s="142"/>
      <c r="E7" s="142"/>
      <c r="F7" s="142"/>
      <c r="G7" s="142"/>
      <c r="H7" s="142"/>
      <c r="I7" s="142"/>
      <c r="J7" s="143"/>
    </row>
    <row r="8" spans="1:10" ht="11.25" customHeight="1">
      <c r="A8" s="141"/>
      <c r="B8" s="142"/>
      <c r="C8" s="142"/>
      <c r="D8" s="142"/>
      <c r="E8" s="142"/>
      <c r="F8" s="142"/>
      <c r="G8" s="142"/>
      <c r="H8" s="142"/>
      <c r="I8" s="142"/>
      <c r="J8" s="143"/>
    </row>
    <row r="9" spans="1:10" s="29" customFormat="1" ht="11.25" customHeight="1">
      <c r="A9" s="28">
        <v>1</v>
      </c>
      <c r="B9" s="31">
        <v>2</v>
      </c>
      <c r="C9" s="31">
        <v>3</v>
      </c>
      <c r="D9" s="31">
        <v>4</v>
      </c>
      <c r="E9" s="31">
        <v>5</v>
      </c>
      <c r="F9" s="31">
        <v>6</v>
      </c>
      <c r="G9" s="31">
        <v>7</v>
      </c>
      <c r="H9" s="31">
        <v>8</v>
      </c>
      <c r="I9" s="31">
        <v>9</v>
      </c>
      <c r="J9" s="27">
        <v>10</v>
      </c>
    </row>
    <row r="10" spans="2:10" ht="19.5" customHeight="1">
      <c r="B10" s="48"/>
      <c r="C10" s="148" t="s">
        <v>32</v>
      </c>
      <c r="D10" s="148"/>
      <c r="E10" s="148"/>
      <c r="F10" s="148"/>
      <c r="G10" s="148"/>
      <c r="H10" s="148"/>
      <c r="I10" s="148"/>
      <c r="J10" s="148"/>
    </row>
    <row r="11" spans="1:12" ht="11.25" customHeight="1">
      <c r="A11" s="103">
        <f>IF(D11&lt;&gt;"",COUNTA($D$11:D11),"")</f>
        <v>1</v>
      </c>
      <c r="B11" s="67">
        <v>2010</v>
      </c>
      <c r="C11" s="101">
        <v>5604</v>
      </c>
      <c r="D11" s="101">
        <v>3066</v>
      </c>
      <c r="E11" s="101">
        <v>2538</v>
      </c>
      <c r="F11" s="110">
        <v>332</v>
      </c>
      <c r="G11" s="110">
        <v>121</v>
      </c>
      <c r="H11" s="101">
        <v>3197</v>
      </c>
      <c r="I11" s="110" t="s">
        <v>10</v>
      </c>
      <c r="J11" s="101" t="s">
        <v>10</v>
      </c>
      <c r="L11" s="52"/>
    </row>
    <row r="12" spans="1:12" ht="11.25" customHeight="1">
      <c r="A12" s="103">
        <f>IF(D12&lt;&gt;"",COUNTA($D$11:D12),"")</f>
        <v>2</v>
      </c>
      <c r="B12" s="67">
        <v>2012</v>
      </c>
      <c r="C12" s="101">
        <v>5372</v>
      </c>
      <c r="D12" s="101">
        <v>2950</v>
      </c>
      <c r="E12" s="101">
        <v>2422</v>
      </c>
      <c r="F12" s="110">
        <v>340</v>
      </c>
      <c r="G12" s="110">
        <v>82</v>
      </c>
      <c r="H12" s="101">
        <v>3199</v>
      </c>
      <c r="I12" s="110">
        <v>415</v>
      </c>
      <c r="J12" s="101" t="s">
        <v>10</v>
      </c>
      <c r="L12" s="52"/>
    </row>
    <row r="13" spans="1:12" ht="11.25" customHeight="1">
      <c r="A13" s="103">
        <f>IF(D13&lt;&gt;"",COUNTA($D$11:D13),"")</f>
        <v>3</v>
      </c>
      <c r="B13" s="67">
        <v>2013</v>
      </c>
      <c r="C13" s="101">
        <v>5525</v>
      </c>
      <c r="D13" s="101">
        <v>3012</v>
      </c>
      <c r="E13" s="101">
        <v>2513</v>
      </c>
      <c r="F13" s="110">
        <v>354</v>
      </c>
      <c r="G13" s="110">
        <v>104</v>
      </c>
      <c r="H13" s="101">
        <v>3111</v>
      </c>
      <c r="I13" s="110">
        <v>381</v>
      </c>
      <c r="J13" s="101" t="s">
        <v>10</v>
      </c>
      <c r="L13" s="52"/>
    </row>
    <row r="14" spans="1:12" ht="11.25" customHeight="1">
      <c r="A14" s="103">
        <f>IF(D14&lt;&gt;"",COUNTA($D$11:D14),"")</f>
        <v>4</v>
      </c>
      <c r="B14" s="67">
        <v>2014</v>
      </c>
      <c r="C14" s="101">
        <v>5882</v>
      </c>
      <c r="D14" s="101">
        <v>3266</v>
      </c>
      <c r="E14" s="101">
        <v>2616</v>
      </c>
      <c r="F14" s="110">
        <v>383</v>
      </c>
      <c r="G14" s="110">
        <v>266</v>
      </c>
      <c r="H14" s="101">
        <v>3118</v>
      </c>
      <c r="I14" s="110">
        <v>477</v>
      </c>
      <c r="J14" s="101" t="s">
        <v>10</v>
      </c>
      <c r="L14" s="52"/>
    </row>
    <row r="15" spans="1:12" ht="11.25" customHeight="1">
      <c r="A15" s="103">
        <f>IF(D15&lt;&gt;"",COUNTA($D$11:D15),"")</f>
        <v>5</v>
      </c>
      <c r="B15" s="67">
        <v>2015</v>
      </c>
      <c r="C15" s="101">
        <v>5886</v>
      </c>
      <c r="D15" s="101">
        <v>3305</v>
      </c>
      <c r="E15" s="101">
        <v>2581</v>
      </c>
      <c r="F15" s="110">
        <v>519</v>
      </c>
      <c r="G15" s="110">
        <v>280</v>
      </c>
      <c r="H15" s="101">
        <v>2988</v>
      </c>
      <c r="I15" s="110">
        <v>486</v>
      </c>
      <c r="J15" s="101" t="s">
        <v>10</v>
      </c>
      <c r="L15" s="52"/>
    </row>
    <row r="16" spans="1:12" s="87" customFormat="1" ht="11.25" customHeight="1">
      <c r="A16" s="103">
        <f>IF(D16&lt;&gt;"",COUNTA($D$11:D16),"")</f>
        <v>6</v>
      </c>
      <c r="B16" s="68">
        <v>2016</v>
      </c>
      <c r="C16" s="102">
        <v>6387</v>
      </c>
      <c r="D16" s="102">
        <v>3675</v>
      </c>
      <c r="E16" s="102">
        <v>2712</v>
      </c>
      <c r="F16" s="111">
        <v>806</v>
      </c>
      <c r="G16" s="111">
        <v>575</v>
      </c>
      <c r="H16" s="102">
        <v>3089</v>
      </c>
      <c r="I16" s="111">
        <v>432</v>
      </c>
      <c r="J16" s="102" t="s">
        <v>10</v>
      </c>
      <c r="L16" s="52"/>
    </row>
    <row r="17" spans="1:12" s="87" customFormat="1" ht="11.25" customHeight="1">
      <c r="A17" s="103"/>
      <c r="B17" s="68"/>
      <c r="C17" s="102"/>
      <c r="D17" s="102"/>
      <c r="E17" s="102"/>
      <c r="F17" s="111"/>
      <c r="G17" s="111"/>
      <c r="H17" s="102"/>
      <c r="I17" s="111"/>
      <c r="J17" s="102"/>
      <c r="L17" s="52"/>
    </row>
    <row r="18" spans="1:12" ht="22.5" customHeight="1">
      <c r="A18" s="103">
        <f>IF(D18&lt;&gt;"",COUNTA($D$11:D18),"")</f>
        <v>7</v>
      </c>
      <c r="B18" s="49" t="s">
        <v>396</v>
      </c>
      <c r="C18" s="101">
        <v>101</v>
      </c>
      <c r="D18" s="101">
        <v>69</v>
      </c>
      <c r="E18" s="101">
        <v>32</v>
      </c>
      <c r="F18" s="110" t="s">
        <v>7</v>
      </c>
      <c r="G18" s="110">
        <v>5</v>
      </c>
      <c r="H18" s="101">
        <v>61</v>
      </c>
      <c r="I18" s="110">
        <v>9</v>
      </c>
      <c r="J18" s="101" t="s">
        <v>10</v>
      </c>
      <c r="L18" s="52"/>
    </row>
    <row r="19" spans="1:12" ht="11.25" customHeight="1">
      <c r="A19" s="103">
        <f>IF(D19&lt;&gt;"",COUNTA($D$11:D19),"")</f>
        <v>8</v>
      </c>
      <c r="B19" s="49" t="s">
        <v>388</v>
      </c>
      <c r="C19" s="101">
        <v>2966</v>
      </c>
      <c r="D19" s="101">
        <v>1538</v>
      </c>
      <c r="E19" s="101">
        <v>1428</v>
      </c>
      <c r="F19" s="110">
        <v>223</v>
      </c>
      <c r="G19" s="110">
        <v>124</v>
      </c>
      <c r="H19" s="101">
        <v>1123</v>
      </c>
      <c r="I19" s="110">
        <v>52</v>
      </c>
      <c r="J19" s="101" t="s">
        <v>10</v>
      </c>
      <c r="L19" s="52"/>
    </row>
    <row r="20" spans="1:12" ht="11.25" customHeight="1">
      <c r="A20" s="103">
        <f>IF(D20&lt;&gt;"",COUNTA($D$11:D20),"")</f>
        <v>9</v>
      </c>
      <c r="B20" s="49" t="s">
        <v>395</v>
      </c>
      <c r="C20" s="101">
        <v>41</v>
      </c>
      <c r="D20" s="101">
        <v>23</v>
      </c>
      <c r="E20" s="101">
        <v>18</v>
      </c>
      <c r="F20" s="110" t="s">
        <v>7</v>
      </c>
      <c r="G20" s="110" t="s">
        <v>4</v>
      </c>
      <c r="H20" s="101">
        <v>24</v>
      </c>
      <c r="I20" s="110" t="s">
        <v>4</v>
      </c>
      <c r="J20" s="101" t="s">
        <v>10</v>
      </c>
      <c r="L20" s="52"/>
    </row>
    <row r="21" spans="1:12" ht="11.25" customHeight="1">
      <c r="A21" s="103">
        <f>IF(D21&lt;&gt;"",COUNTA($D$11:D21),"")</f>
        <v>10</v>
      </c>
      <c r="B21" s="49" t="s">
        <v>389</v>
      </c>
      <c r="C21" s="101">
        <v>1066</v>
      </c>
      <c r="D21" s="101">
        <v>626</v>
      </c>
      <c r="E21" s="101">
        <v>440</v>
      </c>
      <c r="F21" s="110">
        <v>104</v>
      </c>
      <c r="G21" s="110">
        <v>53</v>
      </c>
      <c r="H21" s="101">
        <v>615</v>
      </c>
      <c r="I21" s="110">
        <v>42</v>
      </c>
      <c r="J21" s="101" t="s">
        <v>10</v>
      </c>
      <c r="L21" s="52"/>
    </row>
    <row r="22" spans="1:12" ht="22.5" customHeight="1">
      <c r="A22" s="103">
        <f>IF(D22&lt;&gt;"",COUNTA($D$11:D22),"")</f>
        <v>11</v>
      </c>
      <c r="B22" s="49" t="s">
        <v>390</v>
      </c>
      <c r="C22" s="101">
        <v>181</v>
      </c>
      <c r="D22" s="101">
        <v>132</v>
      </c>
      <c r="E22" s="101">
        <v>49</v>
      </c>
      <c r="F22" s="110">
        <v>15</v>
      </c>
      <c r="G22" s="110">
        <v>4</v>
      </c>
      <c r="H22" s="101">
        <v>136</v>
      </c>
      <c r="I22" s="110">
        <v>11</v>
      </c>
      <c r="J22" s="101" t="s">
        <v>10</v>
      </c>
      <c r="L22" s="52"/>
    </row>
    <row r="23" spans="1:12" ht="11.25" customHeight="1">
      <c r="A23" s="103">
        <f>IF(D23&lt;&gt;"",COUNTA($D$11:D23),"")</f>
        <v>12</v>
      </c>
      <c r="B23" s="49" t="s">
        <v>391</v>
      </c>
      <c r="C23" s="101">
        <v>373</v>
      </c>
      <c r="D23" s="101">
        <v>189</v>
      </c>
      <c r="E23" s="101">
        <v>184</v>
      </c>
      <c r="F23" s="110">
        <v>37</v>
      </c>
      <c r="G23" s="110">
        <v>22</v>
      </c>
      <c r="H23" s="101">
        <v>313</v>
      </c>
      <c r="I23" s="110">
        <v>85</v>
      </c>
      <c r="J23" s="101" t="s">
        <v>10</v>
      </c>
      <c r="L23" s="52"/>
    </row>
    <row r="24" spans="1:12" ht="22.5" customHeight="1">
      <c r="A24" s="103">
        <f>IF(D24&lt;&gt;"",COUNTA($D$11:D24),"")</f>
        <v>13</v>
      </c>
      <c r="B24" s="49" t="s">
        <v>393</v>
      </c>
      <c r="C24" s="101">
        <v>1321</v>
      </c>
      <c r="D24" s="101">
        <v>875</v>
      </c>
      <c r="E24" s="101">
        <v>446</v>
      </c>
      <c r="F24" s="110">
        <v>376</v>
      </c>
      <c r="G24" s="110">
        <v>342</v>
      </c>
      <c r="H24" s="101">
        <v>643</v>
      </c>
      <c r="I24" s="110">
        <v>216</v>
      </c>
      <c r="J24" s="101" t="s">
        <v>10</v>
      </c>
      <c r="L24" s="52"/>
    </row>
    <row r="25" spans="1:12" ht="22.5" customHeight="1">
      <c r="A25" s="103">
        <f>IF(D25&lt;&gt;"",COUNTA($D$11:D25),"")</f>
        <v>14</v>
      </c>
      <c r="B25" s="49" t="s">
        <v>392</v>
      </c>
      <c r="C25" s="101">
        <v>60</v>
      </c>
      <c r="D25" s="101">
        <v>32</v>
      </c>
      <c r="E25" s="101">
        <v>28</v>
      </c>
      <c r="F25" s="110">
        <v>19</v>
      </c>
      <c r="G25" s="110">
        <v>18</v>
      </c>
      <c r="H25" s="101">
        <v>47</v>
      </c>
      <c r="I25" s="110">
        <v>5</v>
      </c>
      <c r="J25" s="101" t="s">
        <v>10</v>
      </c>
      <c r="L25" s="52"/>
    </row>
    <row r="26" spans="1:12" ht="22.5" customHeight="1">
      <c r="A26" s="103">
        <f>IF(D26&lt;&gt;"",COUNTA($D$11:D26),"")</f>
        <v>15</v>
      </c>
      <c r="B26" s="49" t="s">
        <v>394</v>
      </c>
      <c r="C26" s="101">
        <v>278</v>
      </c>
      <c r="D26" s="101">
        <v>191</v>
      </c>
      <c r="E26" s="101">
        <v>87</v>
      </c>
      <c r="F26" s="110">
        <v>22</v>
      </c>
      <c r="G26" s="110">
        <v>7</v>
      </c>
      <c r="H26" s="101">
        <v>127</v>
      </c>
      <c r="I26" s="110">
        <v>12</v>
      </c>
      <c r="J26" s="101" t="s">
        <v>10</v>
      </c>
      <c r="L26" s="52"/>
    </row>
    <row r="27" spans="1:12" ht="19.5" customHeight="1">
      <c r="A27" s="103">
        <f>IF(D27&lt;&gt;"",COUNTA($D$11:D27),"")</f>
      </c>
      <c r="B27" s="49"/>
      <c r="C27" s="148" t="s">
        <v>33</v>
      </c>
      <c r="D27" s="148"/>
      <c r="E27" s="148"/>
      <c r="F27" s="148"/>
      <c r="G27" s="148"/>
      <c r="H27" s="148"/>
      <c r="I27" s="148"/>
      <c r="J27" s="148"/>
      <c r="L27" s="52"/>
    </row>
    <row r="28" spans="1:12" ht="11.25" customHeight="1">
      <c r="A28" s="103">
        <f>IF(D28&lt;&gt;"",COUNTA($D$11:D28),"")</f>
        <v>16</v>
      </c>
      <c r="B28" s="67">
        <v>2010</v>
      </c>
      <c r="C28" s="101">
        <v>6406</v>
      </c>
      <c r="D28" s="101">
        <v>3647</v>
      </c>
      <c r="E28" s="101">
        <v>2759</v>
      </c>
      <c r="F28" s="110">
        <v>392</v>
      </c>
      <c r="G28" s="110">
        <v>130</v>
      </c>
      <c r="H28" s="101">
        <v>4445</v>
      </c>
      <c r="I28" s="110" t="s">
        <v>10</v>
      </c>
      <c r="J28" s="101">
        <v>25</v>
      </c>
      <c r="L28" s="52"/>
    </row>
    <row r="29" spans="1:12" ht="11.25" customHeight="1">
      <c r="A29" s="103">
        <f>IF(D29&lt;&gt;"",COUNTA($D$11:D29),"")</f>
        <v>17</v>
      </c>
      <c r="B29" s="67">
        <v>2012</v>
      </c>
      <c r="C29" s="101">
        <v>6320</v>
      </c>
      <c r="D29" s="101">
        <v>3582</v>
      </c>
      <c r="E29" s="101">
        <v>2738</v>
      </c>
      <c r="F29" s="110">
        <v>387</v>
      </c>
      <c r="G29" s="110">
        <v>73</v>
      </c>
      <c r="H29" s="101">
        <v>4401</v>
      </c>
      <c r="I29" s="110">
        <v>405</v>
      </c>
      <c r="J29" s="101">
        <v>27</v>
      </c>
      <c r="L29" s="52"/>
    </row>
    <row r="30" spans="1:12" ht="11.25" customHeight="1">
      <c r="A30" s="103">
        <f>IF(D30&lt;&gt;"",COUNTA($D$11:D30),"")</f>
        <v>18</v>
      </c>
      <c r="B30" s="67">
        <v>2013</v>
      </c>
      <c r="C30" s="101">
        <v>6861</v>
      </c>
      <c r="D30" s="101">
        <v>3889</v>
      </c>
      <c r="E30" s="101">
        <v>2972</v>
      </c>
      <c r="F30" s="110">
        <v>449</v>
      </c>
      <c r="G30" s="110">
        <v>102</v>
      </c>
      <c r="H30" s="101">
        <v>4704</v>
      </c>
      <c r="I30" s="110">
        <v>611</v>
      </c>
      <c r="J30" s="101">
        <v>27</v>
      </c>
      <c r="L30" s="52"/>
    </row>
    <row r="31" spans="1:12" ht="11.25" customHeight="1">
      <c r="A31" s="103">
        <f>IF(D31&lt;&gt;"",COUNTA($D$11:D31),"")</f>
        <v>19</v>
      </c>
      <c r="B31" s="67">
        <v>2014</v>
      </c>
      <c r="C31" s="101">
        <v>6845</v>
      </c>
      <c r="D31" s="101">
        <v>3914</v>
      </c>
      <c r="E31" s="101">
        <v>2931</v>
      </c>
      <c r="F31" s="110">
        <v>475</v>
      </c>
      <c r="G31" s="110">
        <v>235</v>
      </c>
      <c r="H31" s="101">
        <v>4640</v>
      </c>
      <c r="I31" s="110">
        <v>1025</v>
      </c>
      <c r="J31" s="101">
        <v>27</v>
      </c>
      <c r="L31" s="52"/>
    </row>
    <row r="32" spans="1:12" ht="11.25" customHeight="1">
      <c r="A32" s="103">
        <f>IF(D32&lt;&gt;"",COUNTA($D$11:D32),"")</f>
        <v>20</v>
      </c>
      <c r="B32" s="67">
        <v>2015</v>
      </c>
      <c r="C32" s="101">
        <v>6916</v>
      </c>
      <c r="D32" s="101">
        <v>3971</v>
      </c>
      <c r="E32" s="101">
        <v>2945</v>
      </c>
      <c r="F32" s="110">
        <v>549</v>
      </c>
      <c r="G32" s="110">
        <v>233</v>
      </c>
      <c r="H32" s="101">
        <v>4600</v>
      </c>
      <c r="I32" s="110">
        <v>1059</v>
      </c>
      <c r="J32" s="101">
        <v>28</v>
      </c>
      <c r="L32" s="52"/>
    </row>
    <row r="33" spans="1:12" s="87" customFormat="1" ht="11.25" customHeight="1">
      <c r="A33" s="103">
        <f>IF(D33&lt;&gt;"",COUNTA($D$11:D33),"")</f>
        <v>21</v>
      </c>
      <c r="B33" s="68">
        <v>2016</v>
      </c>
      <c r="C33" s="102">
        <v>7423</v>
      </c>
      <c r="D33" s="102">
        <v>4392</v>
      </c>
      <c r="E33" s="102">
        <v>3031</v>
      </c>
      <c r="F33" s="111">
        <v>846</v>
      </c>
      <c r="G33" s="111">
        <v>515</v>
      </c>
      <c r="H33" s="102">
        <v>4716</v>
      </c>
      <c r="I33" s="111">
        <v>1107</v>
      </c>
      <c r="J33" s="102">
        <v>27</v>
      </c>
      <c r="L33" s="52"/>
    </row>
    <row r="34" spans="1:12" s="87" customFormat="1" ht="11.25" customHeight="1">
      <c r="A34" s="103"/>
      <c r="B34" s="68"/>
      <c r="C34" s="102"/>
      <c r="D34" s="102"/>
      <c r="E34" s="102"/>
      <c r="F34" s="111"/>
      <c r="G34" s="111"/>
      <c r="H34" s="102"/>
      <c r="I34" s="111"/>
      <c r="J34" s="102"/>
      <c r="L34" s="52"/>
    </row>
    <row r="35" spans="1:12" ht="22.5" customHeight="1">
      <c r="A35" s="103">
        <f>IF(D35&lt;&gt;"",COUNTA($D$11:D35),"")</f>
        <v>22</v>
      </c>
      <c r="B35" s="49" t="s">
        <v>396</v>
      </c>
      <c r="C35" s="101">
        <v>175</v>
      </c>
      <c r="D35" s="101">
        <v>117</v>
      </c>
      <c r="E35" s="101">
        <v>58</v>
      </c>
      <c r="F35" s="110" t="s">
        <v>7</v>
      </c>
      <c r="G35" s="110">
        <v>5</v>
      </c>
      <c r="H35" s="101">
        <v>98</v>
      </c>
      <c r="I35" s="110">
        <v>17</v>
      </c>
      <c r="J35" s="101">
        <v>19</v>
      </c>
      <c r="L35" s="52"/>
    </row>
    <row r="36" spans="1:12" ht="11.25" customHeight="1">
      <c r="A36" s="103">
        <f>IF(D36&lt;&gt;"",COUNTA($D$11:D36),"")</f>
        <v>23</v>
      </c>
      <c r="B36" s="49" t="s">
        <v>388</v>
      </c>
      <c r="C36" s="101">
        <v>1284</v>
      </c>
      <c r="D36" s="101">
        <v>688</v>
      </c>
      <c r="E36" s="101">
        <v>596</v>
      </c>
      <c r="F36" s="110">
        <v>128</v>
      </c>
      <c r="G36" s="110">
        <v>82</v>
      </c>
      <c r="H36" s="101">
        <v>520</v>
      </c>
      <c r="I36" s="110">
        <v>24</v>
      </c>
      <c r="J36" s="101">
        <v>9</v>
      </c>
      <c r="L36" s="52"/>
    </row>
    <row r="37" spans="1:12" ht="11.25" customHeight="1">
      <c r="A37" s="103">
        <f>IF(D37&lt;&gt;"",COUNTA($D$11:D37),"")</f>
        <v>24</v>
      </c>
      <c r="B37" s="49" t="s">
        <v>395</v>
      </c>
      <c r="C37" s="101">
        <v>58</v>
      </c>
      <c r="D37" s="101">
        <v>31</v>
      </c>
      <c r="E37" s="101">
        <v>27</v>
      </c>
      <c r="F37" s="110" t="s">
        <v>7</v>
      </c>
      <c r="G37" s="110" t="s">
        <v>4</v>
      </c>
      <c r="H37" s="101">
        <v>35</v>
      </c>
      <c r="I37" s="110" t="s">
        <v>4</v>
      </c>
      <c r="J37" s="101">
        <v>14</v>
      </c>
      <c r="L37" s="52"/>
    </row>
    <row r="38" spans="1:12" ht="11.25" customHeight="1">
      <c r="A38" s="103">
        <f>IF(D38&lt;&gt;"",COUNTA($D$11:D38),"")</f>
        <v>25</v>
      </c>
      <c r="B38" s="49" t="s">
        <v>389</v>
      </c>
      <c r="C38" s="101">
        <v>1084</v>
      </c>
      <c r="D38" s="101">
        <v>645</v>
      </c>
      <c r="E38" s="101">
        <v>439</v>
      </c>
      <c r="F38" s="110">
        <v>96</v>
      </c>
      <c r="G38" s="110">
        <v>44</v>
      </c>
      <c r="H38" s="101">
        <v>621</v>
      </c>
      <c r="I38" s="110">
        <v>48</v>
      </c>
      <c r="J38" s="101">
        <v>13</v>
      </c>
      <c r="L38" s="52"/>
    </row>
    <row r="39" spans="1:12" ht="22.5" customHeight="1">
      <c r="A39" s="103">
        <f>IF(D39&lt;&gt;"",COUNTA($D$11:D39),"")</f>
        <v>26</v>
      </c>
      <c r="B39" s="49" t="s">
        <v>390</v>
      </c>
      <c r="C39" s="101">
        <v>392</v>
      </c>
      <c r="D39" s="101">
        <v>278</v>
      </c>
      <c r="E39" s="101">
        <v>114</v>
      </c>
      <c r="F39" s="110">
        <v>24</v>
      </c>
      <c r="G39" s="110">
        <v>5</v>
      </c>
      <c r="H39" s="101">
        <v>307</v>
      </c>
      <c r="I39" s="110">
        <v>31</v>
      </c>
      <c r="J39" s="101">
        <v>20</v>
      </c>
      <c r="L39" s="52"/>
    </row>
    <row r="40" spans="1:12" ht="11.25" customHeight="1">
      <c r="A40" s="103">
        <f>IF(D40&lt;&gt;"",COUNTA($D$11:D40),"")</f>
        <v>27</v>
      </c>
      <c r="B40" s="49" t="s">
        <v>391</v>
      </c>
      <c r="C40" s="101">
        <v>1672</v>
      </c>
      <c r="D40" s="101">
        <v>854</v>
      </c>
      <c r="E40" s="101">
        <v>818</v>
      </c>
      <c r="F40" s="110">
        <v>113</v>
      </c>
      <c r="G40" s="110">
        <v>27</v>
      </c>
      <c r="H40" s="101">
        <v>1478</v>
      </c>
      <c r="I40" s="110">
        <v>436</v>
      </c>
      <c r="J40" s="101">
        <v>58</v>
      </c>
      <c r="L40" s="52"/>
    </row>
    <row r="41" spans="1:12" ht="22.5" customHeight="1">
      <c r="A41" s="103">
        <f>IF(D41&lt;&gt;"",COUNTA($D$11:D41),"")</f>
        <v>28</v>
      </c>
      <c r="B41" s="49" t="s">
        <v>393</v>
      </c>
      <c r="C41" s="101">
        <v>2047</v>
      </c>
      <c r="D41" s="101">
        <v>1271</v>
      </c>
      <c r="E41" s="101">
        <v>776</v>
      </c>
      <c r="F41" s="110">
        <v>409</v>
      </c>
      <c r="G41" s="110">
        <v>324</v>
      </c>
      <c r="H41" s="101">
        <v>1332</v>
      </c>
      <c r="I41" s="110">
        <v>512</v>
      </c>
      <c r="J41" s="101">
        <v>24</v>
      </c>
      <c r="L41" s="52"/>
    </row>
    <row r="42" spans="1:12" ht="22.5" customHeight="1">
      <c r="A42" s="103">
        <f>IF(D42&lt;&gt;"",COUNTA($D$11:D42),"")</f>
        <v>29</v>
      </c>
      <c r="B42" s="49" t="s">
        <v>392</v>
      </c>
      <c r="C42" s="101">
        <v>62</v>
      </c>
      <c r="D42" s="101">
        <v>28</v>
      </c>
      <c r="E42" s="101">
        <v>34</v>
      </c>
      <c r="F42" s="110">
        <v>16</v>
      </c>
      <c r="G42" s="110">
        <v>16</v>
      </c>
      <c r="H42" s="101">
        <v>45</v>
      </c>
      <c r="I42" s="110">
        <v>6</v>
      </c>
      <c r="J42" s="101">
        <v>11</v>
      </c>
      <c r="L42" s="52"/>
    </row>
    <row r="43" spans="1:12" ht="22.5" customHeight="1">
      <c r="A43" s="103">
        <f>IF(D43&lt;&gt;"",COUNTA($D$11:D43),"")</f>
        <v>30</v>
      </c>
      <c r="B43" s="49" t="s">
        <v>394</v>
      </c>
      <c r="C43" s="101">
        <v>649</v>
      </c>
      <c r="D43" s="101">
        <v>480</v>
      </c>
      <c r="E43" s="101">
        <v>169</v>
      </c>
      <c r="F43" s="110">
        <v>46</v>
      </c>
      <c r="G43" s="110">
        <v>12</v>
      </c>
      <c r="H43" s="101">
        <v>280</v>
      </c>
      <c r="I43" s="110">
        <v>33</v>
      </c>
      <c r="J43" s="101">
        <v>23</v>
      </c>
      <c r="L43" s="52"/>
    </row>
    <row r="44" spans="1:12" ht="19.5" customHeight="1">
      <c r="A44" s="103">
        <f>IF(D44&lt;&gt;"",COUNTA($D$11:D44),"")</f>
      </c>
      <c r="B44" s="49"/>
      <c r="C44" s="148" t="s">
        <v>34</v>
      </c>
      <c r="D44" s="148"/>
      <c r="E44" s="148"/>
      <c r="F44" s="148"/>
      <c r="G44" s="148"/>
      <c r="H44" s="148"/>
      <c r="I44" s="148"/>
      <c r="J44" s="148"/>
      <c r="L44" s="52"/>
    </row>
    <row r="45" spans="1:12" ht="11.25" customHeight="1">
      <c r="A45" s="103">
        <f>IF(D45&lt;&gt;"",COUNTA($D$11:D45),"")</f>
        <v>31</v>
      </c>
      <c r="B45" s="67">
        <v>2010</v>
      </c>
      <c r="C45" s="101">
        <v>5467</v>
      </c>
      <c r="D45" s="101">
        <v>3001</v>
      </c>
      <c r="E45" s="101">
        <v>2466</v>
      </c>
      <c r="F45" s="110">
        <v>268</v>
      </c>
      <c r="G45" s="110">
        <v>116</v>
      </c>
      <c r="H45" s="101">
        <v>3116</v>
      </c>
      <c r="I45" s="110" t="s">
        <v>10</v>
      </c>
      <c r="J45" s="101">
        <v>13</v>
      </c>
      <c r="L45" s="52"/>
    </row>
    <row r="46" spans="1:12" ht="11.25" customHeight="1">
      <c r="A46" s="103">
        <f>IF(D46&lt;&gt;"",COUNTA($D$11:D46),"")</f>
        <v>32</v>
      </c>
      <c r="B46" s="67">
        <v>2012</v>
      </c>
      <c r="C46" s="101">
        <v>4870</v>
      </c>
      <c r="D46" s="101">
        <v>2698</v>
      </c>
      <c r="E46" s="101">
        <v>2172</v>
      </c>
      <c r="F46" s="110">
        <v>295</v>
      </c>
      <c r="G46" s="110">
        <v>81</v>
      </c>
      <c r="H46" s="101">
        <v>2846</v>
      </c>
      <c r="I46" s="110">
        <v>168</v>
      </c>
      <c r="J46" s="101">
        <v>13</v>
      </c>
      <c r="L46" s="52"/>
    </row>
    <row r="47" spans="1:12" ht="11.25" customHeight="1">
      <c r="A47" s="103">
        <f>IF(D47&lt;&gt;"",COUNTA($D$11:D47),"")</f>
        <v>33</v>
      </c>
      <c r="B47" s="67">
        <v>2013</v>
      </c>
      <c r="C47" s="101">
        <v>5113</v>
      </c>
      <c r="D47" s="101">
        <v>2758</v>
      </c>
      <c r="E47" s="101">
        <v>2355</v>
      </c>
      <c r="F47" s="110">
        <v>312</v>
      </c>
      <c r="G47" s="110">
        <v>80</v>
      </c>
      <c r="H47" s="101">
        <v>2899</v>
      </c>
      <c r="I47" s="110">
        <v>238</v>
      </c>
      <c r="J47" s="101">
        <v>13</v>
      </c>
      <c r="L47" s="52"/>
    </row>
    <row r="48" spans="1:12" ht="11.25" customHeight="1">
      <c r="A48" s="103">
        <f>IF(D48&lt;&gt;"",COUNTA($D$11:D48),"")</f>
        <v>34</v>
      </c>
      <c r="B48" s="67">
        <v>2014</v>
      </c>
      <c r="C48" s="101">
        <v>5228</v>
      </c>
      <c r="D48" s="101">
        <v>2858</v>
      </c>
      <c r="E48" s="101">
        <v>2370</v>
      </c>
      <c r="F48" s="110">
        <v>336</v>
      </c>
      <c r="G48" s="110">
        <v>188</v>
      </c>
      <c r="H48" s="101">
        <v>2872</v>
      </c>
      <c r="I48" s="110">
        <v>348</v>
      </c>
      <c r="J48" s="101">
        <v>12</v>
      </c>
      <c r="L48" s="52"/>
    </row>
    <row r="49" spans="1:12" ht="11.25" customHeight="1">
      <c r="A49" s="103">
        <f>IF(D49&lt;&gt;"",COUNTA($D$11:D49),"")</f>
        <v>35</v>
      </c>
      <c r="B49" s="67">
        <v>2015</v>
      </c>
      <c r="C49" s="101">
        <v>5528</v>
      </c>
      <c r="D49" s="101">
        <v>3052</v>
      </c>
      <c r="E49" s="101">
        <v>2476</v>
      </c>
      <c r="F49" s="110">
        <v>406</v>
      </c>
      <c r="G49" s="110">
        <v>177</v>
      </c>
      <c r="H49" s="101">
        <v>2900</v>
      </c>
      <c r="I49" s="110">
        <v>445</v>
      </c>
      <c r="J49" s="101">
        <v>12</v>
      </c>
      <c r="L49" s="52"/>
    </row>
    <row r="50" spans="1:12" s="87" customFormat="1" ht="11.25" customHeight="1">
      <c r="A50" s="103">
        <f>IF(D50&lt;&gt;"",COUNTA($D$11:D50),"")</f>
        <v>36</v>
      </c>
      <c r="B50" s="68">
        <v>2016</v>
      </c>
      <c r="C50" s="102">
        <v>5935</v>
      </c>
      <c r="D50" s="102">
        <v>3292</v>
      </c>
      <c r="E50" s="102">
        <v>2643</v>
      </c>
      <c r="F50" s="111">
        <v>558</v>
      </c>
      <c r="G50" s="111">
        <v>328</v>
      </c>
      <c r="H50" s="102">
        <v>3014</v>
      </c>
      <c r="I50" s="111">
        <v>378</v>
      </c>
      <c r="J50" s="102">
        <v>12</v>
      </c>
      <c r="L50" s="52"/>
    </row>
    <row r="51" spans="1:12" s="87" customFormat="1" ht="11.25" customHeight="1">
      <c r="A51" s="103"/>
      <c r="B51" s="68"/>
      <c r="C51" s="102"/>
      <c r="D51" s="102"/>
      <c r="E51" s="102"/>
      <c r="F51" s="111"/>
      <c r="G51" s="111"/>
      <c r="H51" s="102"/>
      <c r="I51" s="111"/>
      <c r="J51" s="102"/>
      <c r="L51" s="52"/>
    </row>
    <row r="52" spans="1:12" ht="22.5" customHeight="1">
      <c r="A52" s="103">
        <f>IF(D52&lt;&gt;"",COUNTA($D$11:D52),"")</f>
        <v>37</v>
      </c>
      <c r="B52" s="49" t="s">
        <v>396</v>
      </c>
      <c r="C52" s="101">
        <v>85</v>
      </c>
      <c r="D52" s="101">
        <v>47</v>
      </c>
      <c r="E52" s="101">
        <v>38</v>
      </c>
      <c r="F52" s="110" t="s">
        <v>7</v>
      </c>
      <c r="G52" s="110">
        <v>2</v>
      </c>
      <c r="H52" s="101">
        <v>52</v>
      </c>
      <c r="I52" s="110">
        <v>11</v>
      </c>
      <c r="J52" s="101">
        <v>14</v>
      </c>
      <c r="L52" s="52"/>
    </row>
    <row r="53" spans="1:12" ht="11.25" customHeight="1">
      <c r="A53" s="103">
        <f>IF(D53&lt;&gt;"",COUNTA($D$11:D53),"")</f>
        <v>38</v>
      </c>
      <c r="B53" s="49" t="s">
        <v>388</v>
      </c>
      <c r="C53" s="101">
        <v>2970</v>
      </c>
      <c r="D53" s="101">
        <v>1530</v>
      </c>
      <c r="E53" s="101">
        <v>1440</v>
      </c>
      <c r="F53" s="110">
        <v>189</v>
      </c>
      <c r="G53" s="110">
        <v>81</v>
      </c>
      <c r="H53" s="101">
        <v>1115</v>
      </c>
      <c r="I53" s="110">
        <v>50</v>
      </c>
      <c r="J53" s="101">
        <v>6</v>
      </c>
      <c r="L53" s="52"/>
    </row>
    <row r="54" spans="1:12" ht="11.25" customHeight="1">
      <c r="A54" s="103">
        <f>IF(D54&lt;&gt;"",COUNTA($D$11:D54),"")</f>
        <v>39</v>
      </c>
      <c r="B54" s="49" t="s">
        <v>395</v>
      </c>
      <c r="C54" s="101">
        <v>49</v>
      </c>
      <c r="D54" s="101">
        <v>31</v>
      </c>
      <c r="E54" s="101">
        <v>18</v>
      </c>
      <c r="F54" s="110" t="s">
        <v>7</v>
      </c>
      <c r="G54" s="110" t="s">
        <v>4</v>
      </c>
      <c r="H54" s="101">
        <v>35</v>
      </c>
      <c r="I54" s="110" t="s">
        <v>4</v>
      </c>
      <c r="J54" s="101">
        <v>16</v>
      </c>
      <c r="L54" s="52"/>
    </row>
    <row r="55" spans="1:12" ht="11.25" customHeight="1">
      <c r="A55" s="103">
        <f>IF(D55&lt;&gt;"",COUNTA($D$11:D55),"")</f>
        <v>40</v>
      </c>
      <c r="B55" s="49" t="s">
        <v>389</v>
      </c>
      <c r="C55" s="101">
        <v>1004</v>
      </c>
      <c r="D55" s="101">
        <v>584</v>
      </c>
      <c r="E55" s="101">
        <v>420</v>
      </c>
      <c r="F55" s="110">
        <v>66</v>
      </c>
      <c r="G55" s="110">
        <v>26</v>
      </c>
      <c r="H55" s="101">
        <v>603</v>
      </c>
      <c r="I55" s="110">
        <v>36</v>
      </c>
      <c r="J55" s="101">
        <v>11</v>
      </c>
      <c r="L55" s="52"/>
    </row>
    <row r="56" spans="1:12" ht="22.5" customHeight="1">
      <c r="A56" s="103">
        <f>IF(D56&lt;&gt;"",COUNTA($D$11:D56),"")</f>
        <v>41</v>
      </c>
      <c r="B56" s="49" t="s">
        <v>390</v>
      </c>
      <c r="C56" s="101">
        <v>166</v>
      </c>
      <c r="D56" s="101">
        <v>116</v>
      </c>
      <c r="E56" s="101">
        <v>50</v>
      </c>
      <c r="F56" s="110">
        <v>14</v>
      </c>
      <c r="G56" s="110">
        <v>2</v>
      </c>
      <c r="H56" s="101">
        <v>117</v>
      </c>
      <c r="I56" s="110">
        <v>12</v>
      </c>
      <c r="J56" s="101">
        <v>23</v>
      </c>
      <c r="L56" s="52"/>
    </row>
    <row r="57" spans="1:12" ht="11.25" customHeight="1">
      <c r="A57" s="103">
        <f>IF(D57&lt;&gt;"",COUNTA($D$11:D57),"")</f>
        <v>42</v>
      </c>
      <c r="B57" s="49" t="s">
        <v>391</v>
      </c>
      <c r="C57" s="101">
        <v>329</v>
      </c>
      <c r="D57" s="101">
        <v>162</v>
      </c>
      <c r="E57" s="101">
        <v>167</v>
      </c>
      <c r="F57" s="110">
        <v>29</v>
      </c>
      <c r="G57" s="110">
        <v>13</v>
      </c>
      <c r="H57" s="101">
        <v>289</v>
      </c>
      <c r="I57" s="110">
        <v>73</v>
      </c>
      <c r="J57" s="101">
        <v>47</v>
      </c>
      <c r="L57" s="52"/>
    </row>
    <row r="58" spans="1:12" ht="22.5" customHeight="1">
      <c r="A58" s="103">
        <f>IF(D58&lt;&gt;"",COUNTA($D$11:D58),"")</f>
        <v>43</v>
      </c>
      <c r="B58" s="49" t="s">
        <v>393</v>
      </c>
      <c r="C58" s="101">
        <v>1081</v>
      </c>
      <c r="D58" s="101">
        <v>648</v>
      </c>
      <c r="E58" s="101">
        <v>433</v>
      </c>
      <c r="F58" s="110">
        <v>236</v>
      </c>
      <c r="G58" s="110">
        <v>196</v>
      </c>
      <c r="H58" s="101">
        <v>665</v>
      </c>
      <c r="I58" s="110">
        <v>187</v>
      </c>
      <c r="J58" s="101">
        <v>18</v>
      </c>
      <c r="L58" s="52"/>
    </row>
    <row r="59" spans="1:12" ht="22.5" customHeight="1">
      <c r="A59" s="103">
        <f>IF(D59&lt;&gt;"",COUNTA($D$11:D59),"")</f>
        <v>44</v>
      </c>
      <c r="B59" s="49" t="s">
        <v>392</v>
      </c>
      <c r="C59" s="101">
        <v>31</v>
      </c>
      <c r="D59" s="101">
        <v>21</v>
      </c>
      <c r="E59" s="101">
        <v>10</v>
      </c>
      <c r="F59" s="110">
        <v>5</v>
      </c>
      <c r="G59" s="110">
        <v>4</v>
      </c>
      <c r="H59" s="101">
        <v>24</v>
      </c>
      <c r="I59" s="110" t="s">
        <v>7</v>
      </c>
      <c r="J59" s="101">
        <v>7</v>
      </c>
      <c r="L59" s="52"/>
    </row>
    <row r="60" spans="1:12" ht="22.5" customHeight="1">
      <c r="A60" s="103">
        <f>IF(D60&lt;&gt;"",COUNTA($D$11:D60),"")</f>
        <v>45</v>
      </c>
      <c r="B60" s="49" t="s">
        <v>394</v>
      </c>
      <c r="C60" s="101">
        <v>220</v>
      </c>
      <c r="D60" s="101">
        <v>153</v>
      </c>
      <c r="E60" s="101">
        <v>67</v>
      </c>
      <c r="F60" s="110">
        <v>14</v>
      </c>
      <c r="G60" s="110">
        <v>4</v>
      </c>
      <c r="H60" s="101">
        <v>114</v>
      </c>
      <c r="I60" s="110" t="s">
        <v>7</v>
      </c>
      <c r="J60" s="101">
        <v>22</v>
      </c>
      <c r="L60" s="52"/>
    </row>
  </sheetData>
  <sheetProtection/>
  <mergeCells count="18">
    <mergeCell ref="C1:J1"/>
    <mergeCell ref="A1:B1"/>
    <mergeCell ref="H3:H8"/>
    <mergeCell ref="C27:J27"/>
    <mergeCell ref="C44:J44"/>
    <mergeCell ref="C10:J10"/>
    <mergeCell ref="I3:I8"/>
    <mergeCell ref="F3:F8"/>
    <mergeCell ref="A2:B2"/>
    <mergeCell ref="C2:J2"/>
    <mergeCell ref="A3:A8"/>
    <mergeCell ref="B3:B8"/>
    <mergeCell ref="C3:C8"/>
    <mergeCell ref="D3:E3"/>
    <mergeCell ref="J3:J8"/>
    <mergeCell ref="D4:D8"/>
    <mergeCell ref="E4:E8"/>
    <mergeCell ref="G3:G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rowBreaks count="1" manualBreakCount="1">
    <brk id="43" max="255" man="1"/>
  </rowBreaks>
  <legacyDrawing r:id="rId2"/>
</worksheet>
</file>

<file path=xl/worksheets/sheet5.xml><?xml version="1.0" encoding="utf-8"?>
<worksheet xmlns="http://schemas.openxmlformats.org/spreadsheetml/2006/main" xmlns:r="http://schemas.openxmlformats.org/officeDocument/2006/relationships">
  <dimension ref="A1:BH62"/>
  <sheetViews>
    <sheetView zoomScale="140" zoomScaleNormal="140" zoomScaleSheetLayoutView="140" workbookViewId="0" topLeftCell="A1">
      <pane xSplit="2" ySplit="15" topLeftCell="C16" activePane="bottomRight" state="frozen"/>
      <selection pane="topLeft" activeCell="A28" sqref="A28"/>
      <selection pane="topRight" activeCell="A28" sqref="A28"/>
      <selection pane="bottomLeft" activeCell="A28" sqref="A28"/>
      <selection pane="bottomRight" activeCell="C2" sqref="C2:K2"/>
    </sheetView>
  </sheetViews>
  <sheetFormatPr defaultColWidth="11.421875" defaultRowHeight="12.75"/>
  <cols>
    <col min="1" max="1" width="3.7109375" style="3" customWidth="1"/>
    <col min="2" max="2" width="17.7109375" style="3" customWidth="1"/>
    <col min="3" max="3" width="8.7109375" style="3" customWidth="1"/>
    <col min="4" max="13" width="7.7109375" style="3" customWidth="1"/>
    <col min="14" max="16" width="6.7109375" style="3" customWidth="1"/>
    <col min="17" max="17" width="7.7109375" style="3" customWidth="1"/>
    <col min="18" max="21" width="6.7109375" style="3" customWidth="1"/>
    <col min="22" max="22" width="5.7109375" style="3" bestFit="1" customWidth="1"/>
    <col min="23" max="23" width="5.28125" style="3" customWidth="1"/>
    <col min="24" max="24" width="5.7109375" style="3" customWidth="1"/>
    <col min="25" max="25" width="4.7109375" style="3" customWidth="1"/>
    <col min="26" max="26" width="5.28125" style="3" customWidth="1"/>
    <col min="27" max="27" width="5.7109375" style="3" customWidth="1"/>
    <col min="28" max="28" width="4.7109375" style="3" customWidth="1"/>
    <col min="29" max="29" width="5.7109375" style="3" bestFit="1" customWidth="1"/>
    <col min="30" max="33" width="5.28125" style="3" customWidth="1"/>
    <col min="34" max="34" width="6.7109375" style="3" customWidth="1"/>
    <col min="35" max="35" width="8.28125" style="3" customWidth="1"/>
    <col min="36" max="39" width="7.7109375" style="3" customWidth="1"/>
    <col min="40" max="40" width="8.28125" style="3" customWidth="1"/>
    <col min="41" max="43" width="7.7109375" style="3" customWidth="1"/>
    <col min="44" max="16384" width="11.421875" style="3" customWidth="1"/>
  </cols>
  <sheetData>
    <row r="1" spans="1:43" s="53" customFormat="1" ht="30" customHeight="1">
      <c r="A1" s="164" t="s">
        <v>165</v>
      </c>
      <c r="B1" s="165"/>
      <c r="C1" s="155" t="s">
        <v>188</v>
      </c>
      <c r="D1" s="155"/>
      <c r="E1" s="155"/>
      <c r="F1" s="155"/>
      <c r="G1" s="155"/>
      <c r="H1" s="155"/>
      <c r="I1" s="155"/>
      <c r="J1" s="155"/>
      <c r="K1" s="156"/>
      <c r="L1" s="154" t="s">
        <v>188</v>
      </c>
      <c r="M1" s="155"/>
      <c r="N1" s="155"/>
      <c r="O1" s="155"/>
      <c r="P1" s="155"/>
      <c r="Q1" s="155"/>
      <c r="R1" s="155"/>
      <c r="S1" s="155"/>
      <c r="T1" s="155"/>
      <c r="U1" s="156"/>
      <c r="V1" s="154" t="s">
        <v>188</v>
      </c>
      <c r="W1" s="155"/>
      <c r="X1" s="155"/>
      <c r="Y1" s="155"/>
      <c r="Z1" s="155"/>
      <c r="AA1" s="155"/>
      <c r="AB1" s="155"/>
      <c r="AC1" s="155"/>
      <c r="AD1" s="155"/>
      <c r="AE1" s="155"/>
      <c r="AF1" s="155"/>
      <c r="AG1" s="155"/>
      <c r="AH1" s="156"/>
      <c r="AI1" s="154" t="s">
        <v>188</v>
      </c>
      <c r="AJ1" s="155"/>
      <c r="AK1" s="155"/>
      <c r="AL1" s="155"/>
      <c r="AM1" s="155"/>
      <c r="AN1" s="155"/>
      <c r="AO1" s="155"/>
      <c r="AP1" s="155"/>
      <c r="AQ1" s="156"/>
    </row>
    <row r="2" spans="1:43" s="54" customFormat="1" ht="31.5" customHeight="1">
      <c r="A2" s="166" t="s">
        <v>192</v>
      </c>
      <c r="B2" s="167"/>
      <c r="C2" s="158" t="s">
        <v>355</v>
      </c>
      <c r="D2" s="158"/>
      <c r="E2" s="158"/>
      <c r="F2" s="158"/>
      <c r="G2" s="158"/>
      <c r="H2" s="158"/>
      <c r="I2" s="158"/>
      <c r="J2" s="158"/>
      <c r="K2" s="159"/>
      <c r="L2" s="157" t="s">
        <v>355</v>
      </c>
      <c r="M2" s="158"/>
      <c r="N2" s="158"/>
      <c r="O2" s="158"/>
      <c r="P2" s="158"/>
      <c r="Q2" s="158"/>
      <c r="R2" s="158"/>
      <c r="S2" s="158"/>
      <c r="T2" s="158"/>
      <c r="U2" s="159"/>
      <c r="V2" s="157" t="s">
        <v>355</v>
      </c>
      <c r="W2" s="158"/>
      <c r="X2" s="158"/>
      <c r="Y2" s="158"/>
      <c r="Z2" s="158"/>
      <c r="AA2" s="158"/>
      <c r="AB2" s="158"/>
      <c r="AC2" s="158"/>
      <c r="AD2" s="158"/>
      <c r="AE2" s="158"/>
      <c r="AF2" s="158"/>
      <c r="AG2" s="158"/>
      <c r="AH2" s="159"/>
      <c r="AI2" s="157" t="s">
        <v>355</v>
      </c>
      <c r="AJ2" s="158"/>
      <c r="AK2" s="158"/>
      <c r="AL2" s="158"/>
      <c r="AM2" s="158"/>
      <c r="AN2" s="158"/>
      <c r="AO2" s="158"/>
      <c r="AP2" s="158"/>
      <c r="AQ2" s="159"/>
    </row>
    <row r="3" spans="1:43" s="55" customFormat="1" ht="11.25" customHeight="1">
      <c r="A3" s="162" t="s">
        <v>137</v>
      </c>
      <c r="B3" s="160" t="s">
        <v>36</v>
      </c>
      <c r="C3" s="160" t="s">
        <v>90</v>
      </c>
      <c r="D3" s="160" t="s">
        <v>322</v>
      </c>
      <c r="E3" s="160"/>
      <c r="F3" s="160"/>
      <c r="G3" s="160"/>
      <c r="H3" s="160"/>
      <c r="I3" s="160"/>
      <c r="J3" s="160"/>
      <c r="K3" s="161"/>
      <c r="L3" s="162" t="s">
        <v>48</v>
      </c>
      <c r="M3" s="160"/>
      <c r="N3" s="160"/>
      <c r="O3" s="160"/>
      <c r="P3" s="160" t="s">
        <v>200</v>
      </c>
      <c r="Q3" s="160" t="s">
        <v>49</v>
      </c>
      <c r="R3" s="160"/>
      <c r="S3" s="160"/>
      <c r="T3" s="160" t="s">
        <v>201</v>
      </c>
      <c r="U3" s="161" t="s">
        <v>202</v>
      </c>
      <c r="V3" s="162" t="s">
        <v>195</v>
      </c>
      <c r="W3" s="160"/>
      <c r="X3" s="160"/>
      <c r="Y3" s="160"/>
      <c r="Z3" s="160"/>
      <c r="AA3" s="160"/>
      <c r="AB3" s="160"/>
      <c r="AC3" s="160" t="s">
        <v>148</v>
      </c>
      <c r="AD3" s="160"/>
      <c r="AE3" s="160"/>
      <c r="AF3" s="160"/>
      <c r="AG3" s="160"/>
      <c r="AH3" s="161"/>
      <c r="AI3" s="162" t="s">
        <v>60</v>
      </c>
      <c r="AJ3" s="160"/>
      <c r="AK3" s="160"/>
      <c r="AL3" s="160"/>
      <c r="AM3" s="160"/>
      <c r="AN3" s="160" t="s">
        <v>61</v>
      </c>
      <c r="AO3" s="160"/>
      <c r="AP3" s="160"/>
      <c r="AQ3" s="161"/>
    </row>
    <row r="4" spans="1:43" s="55" customFormat="1" ht="11.25" customHeight="1">
      <c r="A4" s="162"/>
      <c r="B4" s="160"/>
      <c r="C4" s="160"/>
      <c r="D4" s="160"/>
      <c r="E4" s="160"/>
      <c r="F4" s="160"/>
      <c r="G4" s="160"/>
      <c r="H4" s="160"/>
      <c r="I4" s="160"/>
      <c r="J4" s="160"/>
      <c r="K4" s="161"/>
      <c r="L4" s="162"/>
      <c r="M4" s="160"/>
      <c r="N4" s="160"/>
      <c r="O4" s="160"/>
      <c r="P4" s="160"/>
      <c r="Q4" s="160"/>
      <c r="R4" s="160"/>
      <c r="S4" s="160"/>
      <c r="T4" s="160"/>
      <c r="U4" s="161"/>
      <c r="V4" s="162"/>
      <c r="W4" s="160"/>
      <c r="X4" s="160"/>
      <c r="Y4" s="160"/>
      <c r="Z4" s="160"/>
      <c r="AA4" s="160"/>
      <c r="AB4" s="160"/>
      <c r="AC4" s="160"/>
      <c r="AD4" s="160"/>
      <c r="AE4" s="160"/>
      <c r="AF4" s="160"/>
      <c r="AG4" s="160"/>
      <c r="AH4" s="161"/>
      <c r="AI4" s="162"/>
      <c r="AJ4" s="160"/>
      <c r="AK4" s="160"/>
      <c r="AL4" s="160"/>
      <c r="AM4" s="160"/>
      <c r="AN4" s="160"/>
      <c r="AO4" s="160"/>
      <c r="AP4" s="160"/>
      <c r="AQ4" s="161"/>
    </row>
    <row r="5" spans="1:43" s="55" customFormat="1" ht="11.25" customHeight="1">
      <c r="A5" s="162"/>
      <c r="B5" s="160"/>
      <c r="C5" s="160"/>
      <c r="D5" s="160" t="s">
        <v>65</v>
      </c>
      <c r="E5" s="160" t="s">
        <v>38</v>
      </c>
      <c r="F5" s="160"/>
      <c r="G5" s="160"/>
      <c r="H5" s="160"/>
      <c r="I5" s="160"/>
      <c r="J5" s="160"/>
      <c r="K5" s="161"/>
      <c r="L5" s="162" t="s">
        <v>45</v>
      </c>
      <c r="M5" s="160" t="s">
        <v>38</v>
      </c>
      <c r="N5" s="160"/>
      <c r="O5" s="160"/>
      <c r="P5" s="160"/>
      <c r="Q5" s="160" t="s">
        <v>45</v>
      </c>
      <c r="R5" s="160" t="s">
        <v>38</v>
      </c>
      <c r="S5" s="160"/>
      <c r="T5" s="160"/>
      <c r="U5" s="161"/>
      <c r="V5" s="162" t="s">
        <v>51</v>
      </c>
      <c r="W5" s="160" t="s">
        <v>38</v>
      </c>
      <c r="X5" s="160"/>
      <c r="Y5" s="160"/>
      <c r="Z5" s="160"/>
      <c r="AA5" s="160"/>
      <c r="AB5" s="160"/>
      <c r="AC5" s="160" t="s">
        <v>51</v>
      </c>
      <c r="AD5" s="160" t="s">
        <v>38</v>
      </c>
      <c r="AE5" s="160"/>
      <c r="AF5" s="160"/>
      <c r="AG5" s="160"/>
      <c r="AH5" s="161"/>
      <c r="AI5" s="162" t="s">
        <v>65</v>
      </c>
      <c r="AJ5" s="160" t="s">
        <v>38</v>
      </c>
      <c r="AK5" s="160"/>
      <c r="AL5" s="160"/>
      <c r="AM5" s="160"/>
      <c r="AN5" s="160" t="s">
        <v>65</v>
      </c>
      <c r="AO5" s="160" t="s">
        <v>38</v>
      </c>
      <c r="AP5" s="160"/>
      <c r="AQ5" s="161"/>
    </row>
    <row r="6" spans="1:43" s="55" customFormat="1" ht="11.25" customHeight="1">
      <c r="A6" s="162"/>
      <c r="B6" s="160"/>
      <c r="C6" s="160"/>
      <c r="D6" s="160"/>
      <c r="E6" s="160" t="s">
        <v>39</v>
      </c>
      <c r="F6" s="160"/>
      <c r="G6" s="160"/>
      <c r="H6" s="160" t="s">
        <v>42</v>
      </c>
      <c r="I6" s="160" t="s">
        <v>40</v>
      </c>
      <c r="J6" s="160"/>
      <c r="K6" s="161"/>
      <c r="L6" s="162"/>
      <c r="M6" s="160" t="s">
        <v>44</v>
      </c>
      <c r="N6" s="160" t="s">
        <v>205</v>
      </c>
      <c r="O6" s="160" t="s">
        <v>199</v>
      </c>
      <c r="P6" s="160"/>
      <c r="Q6" s="160"/>
      <c r="R6" s="160" t="s">
        <v>46</v>
      </c>
      <c r="S6" s="160" t="s">
        <v>47</v>
      </c>
      <c r="T6" s="160"/>
      <c r="U6" s="161"/>
      <c r="V6" s="162"/>
      <c r="W6" s="160" t="s">
        <v>72</v>
      </c>
      <c r="X6" s="160"/>
      <c r="Y6" s="160"/>
      <c r="Z6" s="160" t="s">
        <v>147</v>
      </c>
      <c r="AA6" s="160"/>
      <c r="AB6" s="160"/>
      <c r="AC6" s="160"/>
      <c r="AD6" s="160" t="s">
        <v>50</v>
      </c>
      <c r="AE6" s="160"/>
      <c r="AF6" s="160"/>
      <c r="AG6" s="160" t="s">
        <v>52</v>
      </c>
      <c r="AH6" s="161" t="s">
        <v>53</v>
      </c>
      <c r="AI6" s="162"/>
      <c r="AJ6" s="160" t="s">
        <v>59</v>
      </c>
      <c r="AK6" s="160" t="s">
        <v>58</v>
      </c>
      <c r="AL6" s="160" t="s">
        <v>158</v>
      </c>
      <c r="AM6" s="160" t="s">
        <v>57</v>
      </c>
      <c r="AN6" s="160"/>
      <c r="AO6" s="160" t="s">
        <v>203</v>
      </c>
      <c r="AP6" s="160" t="s">
        <v>56</v>
      </c>
      <c r="AQ6" s="161" t="s">
        <v>204</v>
      </c>
    </row>
    <row r="7" spans="1:43" s="55" customFormat="1" ht="11.25" customHeight="1">
      <c r="A7" s="162"/>
      <c r="B7" s="160"/>
      <c r="C7" s="160"/>
      <c r="D7" s="160"/>
      <c r="E7" s="160"/>
      <c r="F7" s="160"/>
      <c r="G7" s="160"/>
      <c r="H7" s="160"/>
      <c r="I7" s="160"/>
      <c r="J7" s="160"/>
      <c r="K7" s="161"/>
      <c r="L7" s="162"/>
      <c r="M7" s="160"/>
      <c r="N7" s="160"/>
      <c r="O7" s="160"/>
      <c r="P7" s="160"/>
      <c r="Q7" s="160"/>
      <c r="R7" s="160"/>
      <c r="S7" s="160"/>
      <c r="T7" s="160"/>
      <c r="U7" s="161"/>
      <c r="V7" s="162"/>
      <c r="W7" s="160"/>
      <c r="X7" s="160"/>
      <c r="Y7" s="160"/>
      <c r="Z7" s="160"/>
      <c r="AA7" s="160"/>
      <c r="AB7" s="160"/>
      <c r="AC7" s="160"/>
      <c r="AD7" s="160"/>
      <c r="AE7" s="160"/>
      <c r="AF7" s="160"/>
      <c r="AG7" s="160"/>
      <c r="AH7" s="161"/>
      <c r="AI7" s="162"/>
      <c r="AJ7" s="160"/>
      <c r="AK7" s="160"/>
      <c r="AL7" s="160"/>
      <c r="AM7" s="160"/>
      <c r="AN7" s="160"/>
      <c r="AO7" s="160"/>
      <c r="AP7" s="160"/>
      <c r="AQ7" s="161"/>
    </row>
    <row r="8" spans="1:43" s="55" customFormat="1" ht="11.25" customHeight="1">
      <c r="A8" s="162"/>
      <c r="B8" s="160"/>
      <c r="C8" s="160"/>
      <c r="D8" s="160"/>
      <c r="E8" s="160"/>
      <c r="F8" s="160"/>
      <c r="G8" s="160"/>
      <c r="H8" s="160"/>
      <c r="I8" s="160"/>
      <c r="J8" s="160"/>
      <c r="K8" s="161"/>
      <c r="L8" s="162"/>
      <c r="M8" s="160"/>
      <c r="N8" s="160"/>
      <c r="O8" s="160"/>
      <c r="P8" s="160"/>
      <c r="Q8" s="160"/>
      <c r="R8" s="160"/>
      <c r="S8" s="160"/>
      <c r="T8" s="160"/>
      <c r="U8" s="161"/>
      <c r="V8" s="162"/>
      <c r="W8" s="160" t="s">
        <v>51</v>
      </c>
      <c r="X8" s="160" t="s">
        <v>38</v>
      </c>
      <c r="Y8" s="160"/>
      <c r="Z8" s="160" t="s">
        <v>51</v>
      </c>
      <c r="AA8" s="160" t="s">
        <v>38</v>
      </c>
      <c r="AB8" s="160"/>
      <c r="AC8" s="160"/>
      <c r="AD8" s="160" t="s">
        <v>51</v>
      </c>
      <c r="AE8" s="160" t="s">
        <v>38</v>
      </c>
      <c r="AF8" s="160"/>
      <c r="AG8" s="160"/>
      <c r="AH8" s="161"/>
      <c r="AI8" s="162"/>
      <c r="AJ8" s="160"/>
      <c r="AK8" s="160"/>
      <c r="AL8" s="160"/>
      <c r="AM8" s="160"/>
      <c r="AN8" s="160"/>
      <c r="AO8" s="160"/>
      <c r="AP8" s="160"/>
      <c r="AQ8" s="161"/>
    </row>
    <row r="9" spans="1:43" s="55" customFormat="1" ht="11.25" customHeight="1">
      <c r="A9" s="162"/>
      <c r="B9" s="160"/>
      <c r="C9" s="160"/>
      <c r="D9" s="160"/>
      <c r="E9" s="160" t="s">
        <v>65</v>
      </c>
      <c r="F9" s="160" t="s">
        <v>38</v>
      </c>
      <c r="G9" s="160"/>
      <c r="H9" s="160"/>
      <c r="I9" s="160" t="s">
        <v>65</v>
      </c>
      <c r="J9" s="160" t="s">
        <v>38</v>
      </c>
      <c r="K9" s="161"/>
      <c r="L9" s="162"/>
      <c r="M9" s="160"/>
      <c r="N9" s="160"/>
      <c r="O9" s="160"/>
      <c r="P9" s="160"/>
      <c r="Q9" s="160"/>
      <c r="R9" s="160"/>
      <c r="S9" s="160"/>
      <c r="T9" s="160"/>
      <c r="U9" s="161"/>
      <c r="V9" s="162"/>
      <c r="W9" s="160"/>
      <c r="X9" s="160" t="s">
        <v>54</v>
      </c>
      <c r="Y9" s="160" t="s">
        <v>55</v>
      </c>
      <c r="Z9" s="160"/>
      <c r="AA9" s="160" t="s">
        <v>54</v>
      </c>
      <c r="AB9" s="160" t="s">
        <v>55</v>
      </c>
      <c r="AC9" s="160"/>
      <c r="AD9" s="160"/>
      <c r="AE9" s="160" t="s">
        <v>197</v>
      </c>
      <c r="AF9" s="160" t="s">
        <v>198</v>
      </c>
      <c r="AG9" s="160"/>
      <c r="AH9" s="161"/>
      <c r="AI9" s="162"/>
      <c r="AJ9" s="160"/>
      <c r="AK9" s="160"/>
      <c r="AL9" s="160"/>
      <c r="AM9" s="160"/>
      <c r="AN9" s="160"/>
      <c r="AO9" s="160"/>
      <c r="AP9" s="160"/>
      <c r="AQ9" s="161"/>
    </row>
    <row r="10" spans="1:43" s="55" customFormat="1" ht="11.25" customHeight="1">
      <c r="A10" s="162"/>
      <c r="B10" s="160"/>
      <c r="C10" s="160"/>
      <c r="D10" s="160"/>
      <c r="E10" s="160"/>
      <c r="F10" s="160" t="s">
        <v>193</v>
      </c>
      <c r="G10" s="160" t="s">
        <v>156</v>
      </c>
      <c r="H10" s="160"/>
      <c r="I10" s="160"/>
      <c r="J10" s="160" t="s">
        <v>193</v>
      </c>
      <c r="K10" s="161" t="s">
        <v>156</v>
      </c>
      <c r="L10" s="162"/>
      <c r="M10" s="160"/>
      <c r="N10" s="160"/>
      <c r="O10" s="160"/>
      <c r="P10" s="160"/>
      <c r="Q10" s="160"/>
      <c r="R10" s="160"/>
      <c r="S10" s="160"/>
      <c r="T10" s="160"/>
      <c r="U10" s="161"/>
      <c r="V10" s="162"/>
      <c r="W10" s="160"/>
      <c r="X10" s="160"/>
      <c r="Y10" s="160"/>
      <c r="Z10" s="160"/>
      <c r="AA10" s="160"/>
      <c r="AB10" s="160"/>
      <c r="AC10" s="160"/>
      <c r="AD10" s="160"/>
      <c r="AE10" s="160"/>
      <c r="AF10" s="160"/>
      <c r="AG10" s="160"/>
      <c r="AH10" s="161"/>
      <c r="AI10" s="162"/>
      <c r="AJ10" s="160"/>
      <c r="AK10" s="160"/>
      <c r="AL10" s="160"/>
      <c r="AM10" s="160"/>
      <c r="AN10" s="160"/>
      <c r="AO10" s="160"/>
      <c r="AP10" s="160"/>
      <c r="AQ10" s="161"/>
    </row>
    <row r="11" spans="1:43" s="55" customFormat="1" ht="11.25" customHeight="1">
      <c r="A11" s="162"/>
      <c r="B11" s="160"/>
      <c r="C11" s="160"/>
      <c r="D11" s="160"/>
      <c r="E11" s="160"/>
      <c r="F11" s="160"/>
      <c r="G11" s="160"/>
      <c r="H11" s="160"/>
      <c r="I11" s="160"/>
      <c r="J11" s="160"/>
      <c r="K11" s="161"/>
      <c r="L11" s="162"/>
      <c r="M11" s="160"/>
      <c r="N11" s="160"/>
      <c r="O11" s="160"/>
      <c r="P11" s="160"/>
      <c r="Q11" s="160"/>
      <c r="R11" s="160"/>
      <c r="S11" s="160"/>
      <c r="T11" s="160"/>
      <c r="U11" s="161"/>
      <c r="V11" s="162"/>
      <c r="W11" s="160"/>
      <c r="X11" s="160"/>
      <c r="Y11" s="160"/>
      <c r="Z11" s="160"/>
      <c r="AA11" s="160"/>
      <c r="AB11" s="160"/>
      <c r="AC11" s="160"/>
      <c r="AD11" s="160"/>
      <c r="AE11" s="160"/>
      <c r="AF11" s="160"/>
      <c r="AG11" s="160"/>
      <c r="AH11" s="161"/>
      <c r="AI11" s="162"/>
      <c r="AJ11" s="160"/>
      <c r="AK11" s="160"/>
      <c r="AL11" s="160"/>
      <c r="AM11" s="160"/>
      <c r="AN11" s="160"/>
      <c r="AO11" s="160"/>
      <c r="AP11" s="160"/>
      <c r="AQ11" s="161"/>
    </row>
    <row r="12" spans="1:43" s="55" customFormat="1" ht="11.25" customHeight="1">
      <c r="A12" s="162"/>
      <c r="B12" s="160"/>
      <c r="C12" s="160"/>
      <c r="D12" s="160"/>
      <c r="E12" s="160"/>
      <c r="F12" s="160"/>
      <c r="G12" s="160"/>
      <c r="H12" s="160"/>
      <c r="I12" s="160"/>
      <c r="J12" s="160"/>
      <c r="K12" s="161"/>
      <c r="L12" s="162"/>
      <c r="M12" s="160"/>
      <c r="N12" s="160"/>
      <c r="O12" s="160"/>
      <c r="P12" s="160"/>
      <c r="Q12" s="160"/>
      <c r="R12" s="160"/>
      <c r="S12" s="160"/>
      <c r="T12" s="160"/>
      <c r="U12" s="161"/>
      <c r="V12" s="162"/>
      <c r="W12" s="160"/>
      <c r="X12" s="160"/>
      <c r="Y12" s="160"/>
      <c r="Z12" s="160"/>
      <c r="AA12" s="160"/>
      <c r="AB12" s="160"/>
      <c r="AC12" s="160"/>
      <c r="AD12" s="160"/>
      <c r="AE12" s="160"/>
      <c r="AF12" s="160"/>
      <c r="AG12" s="160"/>
      <c r="AH12" s="161"/>
      <c r="AI12" s="162"/>
      <c r="AJ12" s="160"/>
      <c r="AK12" s="160"/>
      <c r="AL12" s="160"/>
      <c r="AM12" s="160"/>
      <c r="AN12" s="160"/>
      <c r="AO12" s="160"/>
      <c r="AP12" s="160"/>
      <c r="AQ12" s="161"/>
    </row>
    <row r="13" spans="1:43" s="55" customFormat="1" ht="11.25" customHeight="1">
      <c r="A13" s="162"/>
      <c r="B13" s="160"/>
      <c r="C13" s="160"/>
      <c r="D13" s="160"/>
      <c r="E13" s="160"/>
      <c r="F13" s="160"/>
      <c r="G13" s="160"/>
      <c r="H13" s="160"/>
      <c r="I13" s="160"/>
      <c r="J13" s="160"/>
      <c r="K13" s="161"/>
      <c r="L13" s="162"/>
      <c r="M13" s="160"/>
      <c r="N13" s="160"/>
      <c r="O13" s="160"/>
      <c r="P13" s="160"/>
      <c r="Q13" s="160"/>
      <c r="R13" s="160"/>
      <c r="S13" s="160"/>
      <c r="T13" s="160"/>
      <c r="U13" s="161"/>
      <c r="V13" s="162"/>
      <c r="W13" s="160"/>
      <c r="X13" s="160"/>
      <c r="Y13" s="160"/>
      <c r="Z13" s="160"/>
      <c r="AA13" s="160"/>
      <c r="AB13" s="160"/>
      <c r="AC13" s="160"/>
      <c r="AD13" s="160"/>
      <c r="AE13" s="160"/>
      <c r="AF13" s="160"/>
      <c r="AG13" s="160"/>
      <c r="AH13" s="161"/>
      <c r="AI13" s="162"/>
      <c r="AJ13" s="160"/>
      <c r="AK13" s="160"/>
      <c r="AL13" s="160"/>
      <c r="AM13" s="160"/>
      <c r="AN13" s="160"/>
      <c r="AO13" s="160"/>
      <c r="AP13" s="160"/>
      <c r="AQ13" s="161"/>
    </row>
    <row r="14" spans="1:43" s="55" customFormat="1" ht="11.25" customHeight="1">
      <c r="A14" s="162"/>
      <c r="B14" s="160"/>
      <c r="C14" s="160"/>
      <c r="D14" s="160"/>
      <c r="E14" s="160"/>
      <c r="F14" s="160"/>
      <c r="G14" s="160"/>
      <c r="H14" s="160"/>
      <c r="I14" s="160"/>
      <c r="J14" s="160"/>
      <c r="K14" s="161"/>
      <c r="L14" s="162"/>
      <c r="M14" s="160"/>
      <c r="N14" s="160"/>
      <c r="O14" s="160"/>
      <c r="P14" s="160"/>
      <c r="Q14" s="160"/>
      <c r="R14" s="160"/>
      <c r="S14" s="160"/>
      <c r="T14" s="160"/>
      <c r="U14" s="161"/>
      <c r="V14" s="162"/>
      <c r="W14" s="160"/>
      <c r="X14" s="160"/>
      <c r="Y14" s="160"/>
      <c r="Z14" s="160"/>
      <c r="AA14" s="160"/>
      <c r="AB14" s="160"/>
      <c r="AC14" s="160"/>
      <c r="AD14" s="160"/>
      <c r="AE14" s="160" t="s">
        <v>196</v>
      </c>
      <c r="AF14" s="160"/>
      <c r="AG14" s="160"/>
      <c r="AH14" s="161"/>
      <c r="AI14" s="162"/>
      <c r="AJ14" s="160"/>
      <c r="AK14" s="160"/>
      <c r="AL14" s="160"/>
      <c r="AM14" s="160"/>
      <c r="AN14" s="160"/>
      <c r="AO14" s="160"/>
      <c r="AP14" s="160"/>
      <c r="AQ14" s="161"/>
    </row>
    <row r="15" spans="1:46" s="59" customFormat="1" ht="11.25" customHeight="1">
      <c r="A15" s="58">
        <v>1</v>
      </c>
      <c r="B15" s="36">
        <v>2</v>
      </c>
      <c r="C15" s="36">
        <v>3</v>
      </c>
      <c r="D15" s="36">
        <v>4</v>
      </c>
      <c r="E15" s="36">
        <v>5</v>
      </c>
      <c r="F15" s="36">
        <v>6</v>
      </c>
      <c r="G15" s="36">
        <v>7</v>
      </c>
      <c r="H15" s="36">
        <v>8</v>
      </c>
      <c r="I15" s="36">
        <v>9</v>
      </c>
      <c r="J15" s="36">
        <v>10</v>
      </c>
      <c r="K15" s="57">
        <v>11</v>
      </c>
      <c r="L15" s="58">
        <v>12</v>
      </c>
      <c r="M15" s="36">
        <v>13</v>
      </c>
      <c r="N15" s="36">
        <v>14</v>
      </c>
      <c r="O15" s="36">
        <v>15</v>
      </c>
      <c r="P15" s="36">
        <v>16</v>
      </c>
      <c r="Q15" s="36">
        <v>17</v>
      </c>
      <c r="R15" s="36">
        <v>18</v>
      </c>
      <c r="S15" s="36">
        <v>19</v>
      </c>
      <c r="T15" s="36">
        <v>20</v>
      </c>
      <c r="U15" s="57">
        <v>21</v>
      </c>
      <c r="V15" s="58">
        <v>22</v>
      </c>
      <c r="W15" s="36">
        <v>23</v>
      </c>
      <c r="X15" s="36">
        <v>24</v>
      </c>
      <c r="Y15" s="36">
        <v>25</v>
      </c>
      <c r="Z15" s="36">
        <v>26</v>
      </c>
      <c r="AA15" s="36">
        <v>27</v>
      </c>
      <c r="AB15" s="36">
        <v>28</v>
      </c>
      <c r="AC15" s="36">
        <v>29</v>
      </c>
      <c r="AD15" s="36">
        <v>30</v>
      </c>
      <c r="AE15" s="36">
        <v>31</v>
      </c>
      <c r="AF15" s="36">
        <v>32</v>
      </c>
      <c r="AG15" s="36">
        <v>33</v>
      </c>
      <c r="AH15" s="57">
        <v>34</v>
      </c>
      <c r="AI15" s="58">
        <v>35</v>
      </c>
      <c r="AJ15" s="36">
        <v>36</v>
      </c>
      <c r="AK15" s="36">
        <v>37</v>
      </c>
      <c r="AL15" s="36">
        <v>38</v>
      </c>
      <c r="AM15" s="36">
        <v>39</v>
      </c>
      <c r="AN15" s="36">
        <v>40</v>
      </c>
      <c r="AO15" s="36">
        <v>41</v>
      </c>
      <c r="AP15" s="36">
        <v>42</v>
      </c>
      <c r="AQ15" s="57">
        <v>43</v>
      </c>
      <c r="AR15" s="73"/>
      <c r="AS15" s="73"/>
      <c r="AT15" s="73"/>
    </row>
    <row r="16" spans="2:43" ht="19.5" customHeight="1">
      <c r="B16" s="49"/>
      <c r="C16" s="169" t="s">
        <v>32</v>
      </c>
      <c r="D16" s="163"/>
      <c r="E16" s="163"/>
      <c r="F16" s="163"/>
      <c r="G16" s="163"/>
      <c r="H16" s="163"/>
      <c r="I16" s="163"/>
      <c r="J16" s="163"/>
      <c r="K16" s="163"/>
      <c r="L16" s="163" t="s">
        <v>32</v>
      </c>
      <c r="M16" s="163"/>
      <c r="N16" s="163"/>
      <c r="O16" s="163"/>
      <c r="P16" s="163"/>
      <c r="Q16" s="163"/>
      <c r="R16" s="163"/>
      <c r="S16" s="163"/>
      <c r="T16" s="163"/>
      <c r="U16" s="163"/>
      <c r="V16" s="163" t="s">
        <v>32</v>
      </c>
      <c r="W16" s="163"/>
      <c r="X16" s="163"/>
      <c r="Y16" s="163"/>
      <c r="Z16" s="163"/>
      <c r="AA16" s="163"/>
      <c r="AB16" s="163"/>
      <c r="AC16" s="163"/>
      <c r="AD16" s="163"/>
      <c r="AE16" s="163"/>
      <c r="AF16" s="163"/>
      <c r="AG16" s="163"/>
      <c r="AH16" s="163"/>
      <c r="AI16" s="163" t="s">
        <v>32</v>
      </c>
      <c r="AJ16" s="163"/>
      <c r="AK16" s="163"/>
      <c r="AL16" s="163"/>
      <c r="AM16" s="163"/>
      <c r="AN16" s="163"/>
      <c r="AO16" s="163"/>
      <c r="AP16" s="163"/>
      <c r="AQ16" s="163"/>
    </row>
    <row r="17" spans="1:46" s="70" customFormat="1" ht="22.5" customHeight="1">
      <c r="A17" s="30">
        <f>IF(D17&lt;&gt;"",COUNTA($D$17:D17),"")</f>
      </c>
      <c r="B17" s="71" t="s">
        <v>310</v>
      </c>
      <c r="C17" s="105"/>
      <c r="D17" s="99"/>
      <c r="E17" s="99"/>
      <c r="F17" s="99"/>
      <c r="G17" s="99"/>
      <c r="H17" s="99"/>
      <c r="I17" s="99"/>
      <c r="J17" s="99"/>
      <c r="K17" s="99"/>
      <c r="L17" s="99"/>
      <c r="M17" s="99"/>
      <c r="N17" s="99"/>
      <c r="O17" s="99"/>
      <c r="P17" s="99"/>
      <c r="Q17" s="99"/>
      <c r="R17" s="99"/>
      <c r="S17" s="99"/>
      <c r="T17" s="99"/>
      <c r="U17" s="99"/>
      <c r="V17" s="99"/>
      <c r="W17" s="99" t="s">
        <v>324</v>
      </c>
      <c r="X17" s="99"/>
      <c r="Y17" s="99"/>
      <c r="Z17" s="99"/>
      <c r="AA17" s="99"/>
      <c r="AB17" s="99"/>
      <c r="AC17" s="99"/>
      <c r="AD17" s="99"/>
      <c r="AE17" s="99"/>
      <c r="AF17" s="99"/>
      <c r="AG17" s="99"/>
      <c r="AH17" s="99"/>
      <c r="AI17" s="99"/>
      <c r="AJ17" s="99"/>
      <c r="AK17" s="99"/>
      <c r="AL17" s="99"/>
      <c r="AM17" s="99"/>
      <c r="AN17" s="99"/>
      <c r="AO17" s="99"/>
      <c r="AP17" s="99"/>
      <c r="AQ17" s="99"/>
      <c r="AR17" s="72"/>
      <c r="AS17" s="72"/>
      <c r="AT17" s="72"/>
    </row>
    <row r="18" spans="1:46" ht="11.25" customHeight="1">
      <c r="A18" s="103">
        <f>IF(E18&lt;&gt;"",COUNTA($E$18:E18),"")</f>
        <v>1</v>
      </c>
      <c r="B18" s="49" t="s">
        <v>312</v>
      </c>
      <c r="C18" s="105">
        <v>1121</v>
      </c>
      <c r="D18" s="99">
        <v>53</v>
      </c>
      <c r="E18" s="99">
        <v>23</v>
      </c>
      <c r="F18" s="99">
        <v>12</v>
      </c>
      <c r="G18" s="99">
        <v>11</v>
      </c>
      <c r="H18" s="99">
        <v>3</v>
      </c>
      <c r="I18" s="99">
        <v>27</v>
      </c>
      <c r="J18" s="99">
        <v>13</v>
      </c>
      <c r="K18" s="99">
        <v>14</v>
      </c>
      <c r="L18" s="99">
        <v>269</v>
      </c>
      <c r="M18" s="99">
        <v>84</v>
      </c>
      <c r="N18" s="99">
        <v>181</v>
      </c>
      <c r="O18" s="99">
        <v>4</v>
      </c>
      <c r="P18" s="99" t="s">
        <v>4</v>
      </c>
      <c r="Q18" s="99">
        <v>10</v>
      </c>
      <c r="R18" s="99">
        <v>10</v>
      </c>
      <c r="S18" s="99" t="s">
        <v>4</v>
      </c>
      <c r="T18" s="99">
        <v>624</v>
      </c>
      <c r="U18" s="99" t="s">
        <v>4</v>
      </c>
      <c r="V18" s="99">
        <v>116</v>
      </c>
      <c r="W18" s="99">
        <v>111</v>
      </c>
      <c r="X18" s="99">
        <v>100</v>
      </c>
      <c r="Y18" s="99">
        <v>11</v>
      </c>
      <c r="Z18" s="99">
        <v>5</v>
      </c>
      <c r="AA18" s="99">
        <v>3</v>
      </c>
      <c r="AB18" s="99">
        <v>2</v>
      </c>
      <c r="AC18" s="99">
        <v>48</v>
      </c>
      <c r="AD18" s="99">
        <v>48</v>
      </c>
      <c r="AE18" s="99">
        <v>26</v>
      </c>
      <c r="AF18" s="99">
        <v>22</v>
      </c>
      <c r="AG18" s="99" t="s">
        <v>4</v>
      </c>
      <c r="AH18" s="99" t="s">
        <v>4</v>
      </c>
      <c r="AI18" s="99" t="s">
        <v>4</v>
      </c>
      <c r="AJ18" s="99" t="s">
        <v>4</v>
      </c>
      <c r="AK18" s="99" t="s">
        <v>4</v>
      </c>
      <c r="AL18" s="99" t="s">
        <v>4</v>
      </c>
      <c r="AM18" s="99" t="s">
        <v>4</v>
      </c>
      <c r="AN18" s="99">
        <v>1</v>
      </c>
      <c r="AO18" s="99" t="s">
        <v>4</v>
      </c>
      <c r="AP18" s="99" t="s">
        <v>4</v>
      </c>
      <c r="AQ18" s="99">
        <v>1</v>
      </c>
      <c r="AR18" s="72"/>
      <c r="AS18" s="72"/>
      <c r="AT18" s="72"/>
    </row>
    <row r="19" spans="1:46" ht="11.25" customHeight="1">
      <c r="A19" s="103">
        <f>IF(E19&lt;&gt;"",COUNTA($E$18:E19),"")</f>
        <v>2</v>
      </c>
      <c r="B19" s="49" t="s">
        <v>314</v>
      </c>
      <c r="C19" s="105">
        <v>1158</v>
      </c>
      <c r="D19" s="99">
        <v>28</v>
      </c>
      <c r="E19" s="99">
        <v>12</v>
      </c>
      <c r="F19" s="99">
        <v>8</v>
      </c>
      <c r="G19" s="99">
        <v>4</v>
      </c>
      <c r="H19" s="99" t="s">
        <v>4</v>
      </c>
      <c r="I19" s="99">
        <v>16</v>
      </c>
      <c r="J19" s="99">
        <v>15</v>
      </c>
      <c r="K19" s="99">
        <v>1</v>
      </c>
      <c r="L19" s="99">
        <v>474</v>
      </c>
      <c r="M19" s="99">
        <v>156</v>
      </c>
      <c r="N19" s="99">
        <v>310</v>
      </c>
      <c r="O19" s="99">
        <v>8</v>
      </c>
      <c r="P19" s="99" t="s">
        <v>4</v>
      </c>
      <c r="Q19" s="99">
        <v>15</v>
      </c>
      <c r="R19" s="99">
        <v>15</v>
      </c>
      <c r="S19" s="99" t="s">
        <v>4</v>
      </c>
      <c r="T19" s="99">
        <v>513</v>
      </c>
      <c r="U19" s="99">
        <v>2</v>
      </c>
      <c r="V19" s="99">
        <v>68</v>
      </c>
      <c r="W19" s="99">
        <v>65</v>
      </c>
      <c r="X19" s="99">
        <v>52</v>
      </c>
      <c r="Y19" s="99">
        <v>13</v>
      </c>
      <c r="Z19" s="99">
        <v>3</v>
      </c>
      <c r="AA19" s="99">
        <v>1</v>
      </c>
      <c r="AB19" s="99">
        <v>2</v>
      </c>
      <c r="AC19" s="99">
        <v>45</v>
      </c>
      <c r="AD19" s="99">
        <v>45</v>
      </c>
      <c r="AE19" s="99">
        <v>35</v>
      </c>
      <c r="AF19" s="99">
        <v>10</v>
      </c>
      <c r="AG19" s="99" t="s">
        <v>4</v>
      </c>
      <c r="AH19" s="99" t="s">
        <v>4</v>
      </c>
      <c r="AI19" s="99" t="s">
        <v>4</v>
      </c>
      <c r="AJ19" s="99" t="s">
        <v>4</v>
      </c>
      <c r="AK19" s="99" t="s">
        <v>4</v>
      </c>
      <c r="AL19" s="99" t="s">
        <v>4</v>
      </c>
      <c r="AM19" s="99" t="s">
        <v>4</v>
      </c>
      <c r="AN19" s="99">
        <v>13</v>
      </c>
      <c r="AO19" s="99">
        <v>12</v>
      </c>
      <c r="AP19" s="99" t="s">
        <v>4</v>
      </c>
      <c r="AQ19" s="99">
        <v>1</v>
      </c>
      <c r="AR19" s="72"/>
      <c r="AS19" s="72"/>
      <c r="AT19" s="72"/>
    </row>
    <row r="20" spans="1:46" ht="11.25" customHeight="1">
      <c r="A20" s="103">
        <f>IF(E20&lt;&gt;"",COUNTA($E$18:E20),"")</f>
        <v>3</v>
      </c>
      <c r="B20" s="49" t="s">
        <v>315</v>
      </c>
      <c r="C20" s="105">
        <v>1509</v>
      </c>
      <c r="D20" s="99">
        <v>38</v>
      </c>
      <c r="E20" s="99">
        <v>17</v>
      </c>
      <c r="F20" s="99">
        <v>7</v>
      </c>
      <c r="G20" s="99">
        <v>10</v>
      </c>
      <c r="H20" s="99">
        <v>1</v>
      </c>
      <c r="I20" s="99">
        <v>20</v>
      </c>
      <c r="J20" s="99">
        <v>17</v>
      </c>
      <c r="K20" s="99">
        <v>3</v>
      </c>
      <c r="L20" s="99">
        <v>598</v>
      </c>
      <c r="M20" s="99">
        <v>279</v>
      </c>
      <c r="N20" s="99">
        <v>283</v>
      </c>
      <c r="O20" s="99">
        <v>36</v>
      </c>
      <c r="P20" s="99">
        <v>2</v>
      </c>
      <c r="Q20" s="99">
        <v>49</v>
      </c>
      <c r="R20" s="99">
        <v>47</v>
      </c>
      <c r="S20" s="99">
        <v>2</v>
      </c>
      <c r="T20" s="99">
        <v>526</v>
      </c>
      <c r="U20" s="99">
        <v>111</v>
      </c>
      <c r="V20" s="99">
        <v>60</v>
      </c>
      <c r="W20" s="99">
        <v>60</v>
      </c>
      <c r="X20" s="99">
        <v>49</v>
      </c>
      <c r="Y20" s="99">
        <v>11</v>
      </c>
      <c r="Z20" s="99" t="s">
        <v>4</v>
      </c>
      <c r="AA20" s="99" t="s">
        <v>4</v>
      </c>
      <c r="AB20" s="99" t="s">
        <v>4</v>
      </c>
      <c r="AC20" s="99">
        <v>61</v>
      </c>
      <c r="AD20" s="99">
        <v>61</v>
      </c>
      <c r="AE20" s="99">
        <v>38</v>
      </c>
      <c r="AF20" s="99">
        <v>23</v>
      </c>
      <c r="AG20" s="99" t="s">
        <v>4</v>
      </c>
      <c r="AH20" s="99" t="s">
        <v>4</v>
      </c>
      <c r="AI20" s="99" t="s">
        <v>4</v>
      </c>
      <c r="AJ20" s="99" t="s">
        <v>4</v>
      </c>
      <c r="AK20" s="99" t="s">
        <v>4</v>
      </c>
      <c r="AL20" s="99" t="s">
        <v>4</v>
      </c>
      <c r="AM20" s="99" t="s">
        <v>4</v>
      </c>
      <c r="AN20" s="99">
        <v>64</v>
      </c>
      <c r="AO20" s="99">
        <v>53</v>
      </c>
      <c r="AP20" s="99">
        <v>1</v>
      </c>
      <c r="AQ20" s="99">
        <v>10</v>
      </c>
      <c r="AR20" s="72"/>
      <c r="AS20" s="72"/>
      <c r="AT20" s="72"/>
    </row>
    <row r="21" spans="1:46" ht="11.25" customHeight="1">
      <c r="A21" s="103">
        <f>IF(E21&lt;&gt;"",COUNTA($E$18:E21),"")</f>
        <v>4</v>
      </c>
      <c r="B21" s="49" t="s">
        <v>316</v>
      </c>
      <c r="C21" s="105">
        <v>1498</v>
      </c>
      <c r="D21" s="99">
        <v>32</v>
      </c>
      <c r="E21" s="99">
        <v>12</v>
      </c>
      <c r="F21" s="99">
        <v>5</v>
      </c>
      <c r="G21" s="99">
        <v>7</v>
      </c>
      <c r="H21" s="99">
        <v>3</v>
      </c>
      <c r="I21" s="99">
        <v>17</v>
      </c>
      <c r="J21" s="99">
        <v>12</v>
      </c>
      <c r="K21" s="99">
        <v>5</v>
      </c>
      <c r="L21" s="99">
        <v>555</v>
      </c>
      <c r="M21" s="99">
        <v>291</v>
      </c>
      <c r="N21" s="99">
        <v>224</v>
      </c>
      <c r="O21" s="99">
        <v>40</v>
      </c>
      <c r="P21" s="99">
        <v>6</v>
      </c>
      <c r="Q21" s="99">
        <v>123</v>
      </c>
      <c r="R21" s="99">
        <v>121</v>
      </c>
      <c r="S21" s="99">
        <v>2</v>
      </c>
      <c r="T21" s="99">
        <v>487</v>
      </c>
      <c r="U21" s="99">
        <v>63</v>
      </c>
      <c r="V21" s="99">
        <v>52</v>
      </c>
      <c r="W21" s="99">
        <v>50</v>
      </c>
      <c r="X21" s="99">
        <v>39</v>
      </c>
      <c r="Y21" s="99">
        <v>11</v>
      </c>
      <c r="Z21" s="99">
        <v>2</v>
      </c>
      <c r="AA21" s="99">
        <v>1</v>
      </c>
      <c r="AB21" s="99">
        <v>1</v>
      </c>
      <c r="AC21" s="99">
        <v>106</v>
      </c>
      <c r="AD21" s="99">
        <v>106</v>
      </c>
      <c r="AE21" s="99">
        <v>67</v>
      </c>
      <c r="AF21" s="99">
        <v>39</v>
      </c>
      <c r="AG21" s="99" t="s">
        <v>4</v>
      </c>
      <c r="AH21" s="99" t="s">
        <v>4</v>
      </c>
      <c r="AI21" s="99">
        <v>1</v>
      </c>
      <c r="AJ21" s="99" t="s">
        <v>4</v>
      </c>
      <c r="AK21" s="99">
        <v>1</v>
      </c>
      <c r="AL21" s="99" t="s">
        <v>4</v>
      </c>
      <c r="AM21" s="99" t="s">
        <v>4</v>
      </c>
      <c r="AN21" s="99">
        <v>73</v>
      </c>
      <c r="AO21" s="99">
        <v>67</v>
      </c>
      <c r="AP21" s="99">
        <v>3</v>
      </c>
      <c r="AQ21" s="99">
        <v>3</v>
      </c>
      <c r="AR21" s="72"/>
      <c r="AS21" s="72"/>
      <c r="AT21" s="72"/>
    </row>
    <row r="22" spans="1:46" ht="11.25" customHeight="1">
      <c r="A22" s="103">
        <f>IF(E22&lt;&gt;"",COUNTA($E$18:E22),"")</f>
        <v>5</v>
      </c>
      <c r="B22" s="51" t="s">
        <v>317</v>
      </c>
      <c r="C22" s="105">
        <v>1608</v>
      </c>
      <c r="D22" s="99">
        <v>32</v>
      </c>
      <c r="E22" s="99">
        <v>13</v>
      </c>
      <c r="F22" s="99">
        <v>6</v>
      </c>
      <c r="G22" s="99">
        <v>7</v>
      </c>
      <c r="H22" s="99">
        <v>4</v>
      </c>
      <c r="I22" s="99">
        <v>15</v>
      </c>
      <c r="J22" s="99">
        <v>6</v>
      </c>
      <c r="K22" s="99">
        <v>9</v>
      </c>
      <c r="L22" s="99">
        <v>576</v>
      </c>
      <c r="M22" s="99">
        <v>277</v>
      </c>
      <c r="N22" s="99">
        <v>208</v>
      </c>
      <c r="O22" s="99">
        <v>91</v>
      </c>
      <c r="P22" s="99">
        <v>13</v>
      </c>
      <c r="Q22" s="99">
        <v>271</v>
      </c>
      <c r="R22" s="99">
        <v>269</v>
      </c>
      <c r="S22" s="99">
        <v>2</v>
      </c>
      <c r="T22" s="99">
        <v>351</v>
      </c>
      <c r="U22" s="99">
        <v>5</v>
      </c>
      <c r="V22" s="99">
        <v>36</v>
      </c>
      <c r="W22" s="99">
        <v>35</v>
      </c>
      <c r="X22" s="99">
        <v>23</v>
      </c>
      <c r="Y22" s="99">
        <v>12</v>
      </c>
      <c r="Z22" s="99">
        <v>1</v>
      </c>
      <c r="AA22" s="99">
        <v>1</v>
      </c>
      <c r="AB22" s="99" t="s">
        <v>4</v>
      </c>
      <c r="AC22" s="99">
        <v>265</v>
      </c>
      <c r="AD22" s="99">
        <v>265</v>
      </c>
      <c r="AE22" s="99">
        <v>167</v>
      </c>
      <c r="AF22" s="99">
        <v>98</v>
      </c>
      <c r="AG22" s="99" t="s">
        <v>4</v>
      </c>
      <c r="AH22" s="99" t="s">
        <v>4</v>
      </c>
      <c r="AI22" s="99">
        <v>1</v>
      </c>
      <c r="AJ22" s="99" t="s">
        <v>4</v>
      </c>
      <c r="AK22" s="99">
        <v>1</v>
      </c>
      <c r="AL22" s="99" t="s">
        <v>4</v>
      </c>
      <c r="AM22" s="99" t="s">
        <v>4</v>
      </c>
      <c r="AN22" s="99">
        <v>58</v>
      </c>
      <c r="AO22" s="99">
        <v>41</v>
      </c>
      <c r="AP22" s="99" t="s">
        <v>4</v>
      </c>
      <c r="AQ22" s="99">
        <v>17</v>
      </c>
      <c r="AR22" s="72"/>
      <c r="AS22" s="72"/>
      <c r="AT22" s="72"/>
    </row>
    <row r="23" spans="1:46" ht="11.25" customHeight="1">
      <c r="A23" s="103">
        <f>IF(E23&lt;&gt;"",COUNTA($E$18:E23),"")</f>
        <v>6</v>
      </c>
      <c r="B23" s="49" t="s">
        <v>313</v>
      </c>
      <c r="C23" s="105">
        <v>1822</v>
      </c>
      <c r="D23" s="99">
        <v>22</v>
      </c>
      <c r="E23" s="99">
        <v>9</v>
      </c>
      <c r="F23" s="99">
        <v>4</v>
      </c>
      <c r="G23" s="99">
        <v>5</v>
      </c>
      <c r="H23" s="99">
        <v>3</v>
      </c>
      <c r="I23" s="99">
        <v>10</v>
      </c>
      <c r="J23" s="99">
        <v>3</v>
      </c>
      <c r="K23" s="99">
        <v>7</v>
      </c>
      <c r="L23" s="99">
        <v>403</v>
      </c>
      <c r="M23" s="99">
        <v>118</v>
      </c>
      <c r="N23" s="99">
        <v>134</v>
      </c>
      <c r="O23" s="99">
        <v>151</v>
      </c>
      <c r="P23" s="99">
        <v>18</v>
      </c>
      <c r="Q23" s="99">
        <v>353</v>
      </c>
      <c r="R23" s="99">
        <v>331</v>
      </c>
      <c r="S23" s="99">
        <v>22</v>
      </c>
      <c r="T23" s="99">
        <v>197</v>
      </c>
      <c r="U23" s="99" t="s">
        <v>4</v>
      </c>
      <c r="V23" s="99">
        <v>34</v>
      </c>
      <c r="W23" s="99">
        <v>30</v>
      </c>
      <c r="X23" s="99">
        <v>14</v>
      </c>
      <c r="Y23" s="99">
        <v>16</v>
      </c>
      <c r="Z23" s="99">
        <v>4</v>
      </c>
      <c r="AA23" s="99">
        <v>4</v>
      </c>
      <c r="AB23" s="99" t="s">
        <v>4</v>
      </c>
      <c r="AC23" s="99">
        <v>703</v>
      </c>
      <c r="AD23" s="99">
        <v>696</v>
      </c>
      <c r="AE23" s="99">
        <v>372</v>
      </c>
      <c r="AF23" s="99">
        <v>324</v>
      </c>
      <c r="AG23" s="99">
        <v>7</v>
      </c>
      <c r="AH23" s="99" t="s">
        <v>4</v>
      </c>
      <c r="AI23" s="99">
        <v>41</v>
      </c>
      <c r="AJ23" s="99">
        <v>11</v>
      </c>
      <c r="AK23" s="99">
        <v>24</v>
      </c>
      <c r="AL23" s="99">
        <v>6</v>
      </c>
      <c r="AM23" s="99" t="s">
        <v>4</v>
      </c>
      <c r="AN23" s="99">
        <v>51</v>
      </c>
      <c r="AO23" s="99">
        <v>27</v>
      </c>
      <c r="AP23" s="99">
        <v>1</v>
      </c>
      <c r="AQ23" s="99">
        <v>23</v>
      </c>
      <c r="AR23" s="72"/>
      <c r="AS23" s="72"/>
      <c r="AT23" s="72"/>
    </row>
    <row r="24" spans="1:46" ht="11.25" customHeight="1">
      <c r="A24" s="103">
        <f>IF(E24&lt;&gt;"",COUNTA($E$18:E24),"")</f>
        <v>7</v>
      </c>
      <c r="B24" s="49" t="s">
        <v>311</v>
      </c>
      <c r="C24" s="105">
        <v>8716</v>
      </c>
      <c r="D24" s="99">
        <v>205</v>
      </c>
      <c r="E24" s="99">
        <v>86</v>
      </c>
      <c r="F24" s="99">
        <v>42</v>
      </c>
      <c r="G24" s="99">
        <v>44</v>
      </c>
      <c r="H24" s="99">
        <v>14</v>
      </c>
      <c r="I24" s="99">
        <v>105</v>
      </c>
      <c r="J24" s="99">
        <v>66</v>
      </c>
      <c r="K24" s="99">
        <v>39</v>
      </c>
      <c r="L24" s="99">
        <v>2875</v>
      </c>
      <c r="M24" s="99">
        <v>1205</v>
      </c>
      <c r="N24" s="99">
        <v>1340</v>
      </c>
      <c r="O24" s="99">
        <v>330</v>
      </c>
      <c r="P24" s="99">
        <v>39</v>
      </c>
      <c r="Q24" s="99">
        <v>821</v>
      </c>
      <c r="R24" s="99">
        <v>793</v>
      </c>
      <c r="S24" s="99">
        <v>28</v>
      </c>
      <c r="T24" s="99">
        <v>2698</v>
      </c>
      <c r="U24" s="99">
        <v>181</v>
      </c>
      <c r="V24" s="99">
        <v>366</v>
      </c>
      <c r="W24" s="99">
        <v>351</v>
      </c>
      <c r="X24" s="99">
        <v>277</v>
      </c>
      <c r="Y24" s="99">
        <v>74</v>
      </c>
      <c r="Z24" s="99">
        <v>15</v>
      </c>
      <c r="AA24" s="99">
        <v>10</v>
      </c>
      <c r="AB24" s="99">
        <v>5</v>
      </c>
      <c r="AC24" s="99">
        <v>1228</v>
      </c>
      <c r="AD24" s="99">
        <v>1221</v>
      </c>
      <c r="AE24" s="99">
        <v>705</v>
      </c>
      <c r="AF24" s="99">
        <v>516</v>
      </c>
      <c r="AG24" s="99">
        <v>7</v>
      </c>
      <c r="AH24" s="99" t="s">
        <v>4</v>
      </c>
      <c r="AI24" s="99">
        <v>43</v>
      </c>
      <c r="AJ24" s="99">
        <v>11</v>
      </c>
      <c r="AK24" s="99">
        <v>26</v>
      </c>
      <c r="AL24" s="99">
        <v>6</v>
      </c>
      <c r="AM24" s="99" t="s">
        <v>4</v>
      </c>
      <c r="AN24" s="99">
        <v>260</v>
      </c>
      <c r="AO24" s="99">
        <v>200</v>
      </c>
      <c r="AP24" s="99">
        <v>5</v>
      </c>
      <c r="AQ24" s="99">
        <v>55</v>
      </c>
      <c r="AR24" s="72"/>
      <c r="AS24" s="72"/>
      <c r="AT24" s="72"/>
    </row>
    <row r="25" spans="1:46" ht="9" customHeight="1">
      <c r="A25" s="103">
        <f>IF(E25&lt;&gt;"",COUNTA($E$18:E25),"")</f>
      </c>
      <c r="B25" s="49"/>
      <c r="C25" s="105"/>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72"/>
      <c r="AS25" s="72"/>
      <c r="AT25" s="72"/>
    </row>
    <row r="26" spans="1:46" ht="11.25" customHeight="1">
      <c r="A26" s="103">
        <f>IF(E26&lt;&gt;"",COUNTA($E$18:E26),"")</f>
      </c>
      <c r="B26" s="49" t="s">
        <v>28</v>
      </c>
      <c r="C26" s="105"/>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72"/>
      <c r="AS26" s="72"/>
      <c r="AT26" s="72"/>
    </row>
    <row r="27" spans="1:46" ht="11.25" customHeight="1">
      <c r="A27" s="103">
        <f>IF(E27&lt;&gt;"",COUNTA($E$18:E27),"")</f>
        <v>8</v>
      </c>
      <c r="B27" s="49" t="s">
        <v>318</v>
      </c>
      <c r="C27" s="105">
        <v>475</v>
      </c>
      <c r="D27" s="99">
        <v>6</v>
      </c>
      <c r="E27" s="99">
        <v>1</v>
      </c>
      <c r="F27" s="99">
        <v>1</v>
      </c>
      <c r="G27" s="99" t="s">
        <v>4</v>
      </c>
      <c r="H27" s="99">
        <v>3</v>
      </c>
      <c r="I27" s="99">
        <v>2</v>
      </c>
      <c r="J27" s="99">
        <v>1</v>
      </c>
      <c r="K27" s="99">
        <v>1</v>
      </c>
      <c r="L27" s="99">
        <v>70</v>
      </c>
      <c r="M27" s="99">
        <v>9</v>
      </c>
      <c r="N27" s="99">
        <v>12</v>
      </c>
      <c r="O27" s="99">
        <v>49</v>
      </c>
      <c r="P27" s="99">
        <v>2</v>
      </c>
      <c r="Q27" s="99">
        <v>238</v>
      </c>
      <c r="R27" s="99">
        <v>170</v>
      </c>
      <c r="S27" s="99">
        <v>68</v>
      </c>
      <c r="T27" s="99">
        <v>28</v>
      </c>
      <c r="U27" s="99" t="s">
        <v>4</v>
      </c>
      <c r="V27" s="99">
        <v>7</v>
      </c>
      <c r="W27" s="99">
        <v>6</v>
      </c>
      <c r="X27" s="99">
        <v>6</v>
      </c>
      <c r="Y27" s="99" t="s">
        <v>4</v>
      </c>
      <c r="Z27" s="99">
        <v>1</v>
      </c>
      <c r="AA27" s="99" t="s">
        <v>4</v>
      </c>
      <c r="AB27" s="99">
        <v>1</v>
      </c>
      <c r="AC27" s="99">
        <v>93</v>
      </c>
      <c r="AD27" s="99">
        <v>85</v>
      </c>
      <c r="AE27" s="99">
        <v>41</v>
      </c>
      <c r="AF27" s="99">
        <v>44</v>
      </c>
      <c r="AG27" s="99">
        <v>7</v>
      </c>
      <c r="AH27" s="99">
        <v>1</v>
      </c>
      <c r="AI27" s="99">
        <v>16</v>
      </c>
      <c r="AJ27" s="99">
        <v>2</v>
      </c>
      <c r="AK27" s="99">
        <v>14</v>
      </c>
      <c r="AL27" s="99" t="s">
        <v>4</v>
      </c>
      <c r="AM27" s="99" t="s">
        <v>4</v>
      </c>
      <c r="AN27" s="99">
        <v>15</v>
      </c>
      <c r="AO27" s="99">
        <v>10</v>
      </c>
      <c r="AP27" s="99" t="s">
        <v>4</v>
      </c>
      <c r="AQ27" s="99">
        <v>5</v>
      </c>
      <c r="AR27" s="72"/>
      <c r="AS27" s="72"/>
      <c r="AT27" s="72"/>
    </row>
    <row r="28" spans="1:46" ht="11.25" customHeight="1">
      <c r="A28" s="103">
        <f>IF(E28&lt;&gt;"",COUNTA($E$18:E28),"")</f>
        <v>9</v>
      </c>
      <c r="B28" s="49" t="s">
        <v>319</v>
      </c>
      <c r="C28" s="105">
        <v>39</v>
      </c>
      <c r="D28" s="99" t="s">
        <v>4</v>
      </c>
      <c r="E28" s="99" t="s">
        <v>4</v>
      </c>
      <c r="F28" s="99" t="s">
        <v>4</v>
      </c>
      <c r="G28" s="99" t="s">
        <v>4</v>
      </c>
      <c r="H28" s="99" t="s">
        <v>4</v>
      </c>
      <c r="I28" s="99" t="s">
        <v>4</v>
      </c>
      <c r="J28" s="99" t="s">
        <v>4</v>
      </c>
      <c r="K28" s="99" t="s">
        <v>4</v>
      </c>
      <c r="L28" s="99">
        <v>21</v>
      </c>
      <c r="M28" s="99">
        <v>7</v>
      </c>
      <c r="N28" s="99">
        <v>3</v>
      </c>
      <c r="O28" s="99">
        <v>11</v>
      </c>
      <c r="P28" s="99" t="s">
        <v>4</v>
      </c>
      <c r="Q28" s="99">
        <v>7</v>
      </c>
      <c r="R28" s="99">
        <v>1</v>
      </c>
      <c r="S28" s="99">
        <v>6</v>
      </c>
      <c r="T28" s="99">
        <v>7</v>
      </c>
      <c r="U28" s="99" t="s">
        <v>4</v>
      </c>
      <c r="V28" s="99" t="s">
        <v>4</v>
      </c>
      <c r="W28" s="99" t="s">
        <v>4</v>
      </c>
      <c r="X28" s="99" t="s">
        <v>4</v>
      </c>
      <c r="Y28" s="99" t="s">
        <v>4</v>
      </c>
      <c r="Z28" s="99" t="s">
        <v>4</v>
      </c>
      <c r="AA28" s="99" t="s">
        <v>4</v>
      </c>
      <c r="AB28" s="99" t="s">
        <v>4</v>
      </c>
      <c r="AC28" s="99" t="s">
        <v>4</v>
      </c>
      <c r="AD28" s="99" t="s">
        <v>4</v>
      </c>
      <c r="AE28" s="99" t="s">
        <v>4</v>
      </c>
      <c r="AF28" s="99" t="s">
        <v>4</v>
      </c>
      <c r="AG28" s="99" t="s">
        <v>4</v>
      </c>
      <c r="AH28" s="99" t="s">
        <v>4</v>
      </c>
      <c r="AI28" s="99">
        <v>1</v>
      </c>
      <c r="AJ28" s="99" t="s">
        <v>4</v>
      </c>
      <c r="AK28" s="99">
        <v>1</v>
      </c>
      <c r="AL28" s="99" t="s">
        <v>4</v>
      </c>
      <c r="AM28" s="99" t="s">
        <v>4</v>
      </c>
      <c r="AN28" s="99">
        <v>3</v>
      </c>
      <c r="AO28" s="99">
        <v>2</v>
      </c>
      <c r="AP28" s="99" t="s">
        <v>4</v>
      </c>
      <c r="AQ28" s="99">
        <v>1</v>
      </c>
      <c r="AR28" s="72"/>
      <c r="AS28" s="72"/>
      <c r="AT28" s="72"/>
    </row>
    <row r="29" spans="1:46" ht="9" customHeight="1">
      <c r="A29" s="103">
        <f>IF(E29&lt;&gt;"",COUNTA($E$18:E29),"")</f>
      </c>
      <c r="B29" s="49"/>
      <c r="C29" s="105"/>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72"/>
      <c r="AS29" s="72"/>
      <c r="AT29" s="72"/>
    </row>
    <row r="30" spans="1:46" ht="11.25" customHeight="1">
      <c r="A30" s="103">
        <f>IF(E30&lt;&gt;"",COUNTA($E$18:E30),"")</f>
        <v>10</v>
      </c>
      <c r="B30" s="50" t="s">
        <v>41</v>
      </c>
      <c r="C30" s="106">
        <v>9230</v>
      </c>
      <c r="D30" s="100">
        <v>211</v>
      </c>
      <c r="E30" s="100">
        <v>87</v>
      </c>
      <c r="F30" s="100">
        <v>43</v>
      </c>
      <c r="G30" s="100">
        <v>44</v>
      </c>
      <c r="H30" s="100">
        <v>17</v>
      </c>
      <c r="I30" s="100">
        <v>107</v>
      </c>
      <c r="J30" s="100">
        <v>67</v>
      </c>
      <c r="K30" s="100">
        <v>40</v>
      </c>
      <c r="L30" s="100">
        <v>2966</v>
      </c>
      <c r="M30" s="100">
        <v>1221</v>
      </c>
      <c r="N30" s="100">
        <v>1355</v>
      </c>
      <c r="O30" s="100">
        <v>390</v>
      </c>
      <c r="P30" s="100">
        <v>41</v>
      </c>
      <c r="Q30" s="100">
        <v>1066</v>
      </c>
      <c r="R30" s="100">
        <v>964</v>
      </c>
      <c r="S30" s="100">
        <v>102</v>
      </c>
      <c r="T30" s="100">
        <v>2733</v>
      </c>
      <c r="U30" s="100">
        <v>181</v>
      </c>
      <c r="V30" s="100">
        <v>373</v>
      </c>
      <c r="W30" s="100">
        <v>357</v>
      </c>
      <c r="X30" s="100">
        <v>283</v>
      </c>
      <c r="Y30" s="100">
        <v>74</v>
      </c>
      <c r="Z30" s="100">
        <v>16</v>
      </c>
      <c r="AA30" s="100">
        <v>10</v>
      </c>
      <c r="AB30" s="100">
        <v>6</v>
      </c>
      <c r="AC30" s="100">
        <v>1321</v>
      </c>
      <c r="AD30" s="100">
        <v>1306</v>
      </c>
      <c r="AE30" s="100">
        <v>746</v>
      </c>
      <c r="AF30" s="100">
        <v>560</v>
      </c>
      <c r="AG30" s="100">
        <v>14</v>
      </c>
      <c r="AH30" s="100">
        <v>1</v>
      </c>
      <c r="AI30" s="100">
        <v>60</v>
      </c>
      <c r="AJ30" s="100">
        <v>13</v>
      </c>
      <c r="AK30" s="100">
        <v>41</v>
      </c>
      <c r="AL30" s="100">
        <v>6</v>
      </c>
      <c r="AM30" s="100" t="s">
        <v>4</v>
      </c>
      <c r="AN30" s="100">
        <v>278</v>
      </c>
      <c r="AO30" s="100">
        <v>212</v>
      </c>
      <c r="AP30" s="100">
        <v>5</v>
      </c>
      <c r="AQ30" s="100">
        <v>61</v>
      </c>
      <c r="AR30" s="72"/>
      <c r="AS30" s="72"/>
      <c r="AT30" s="72"/>
    </row>
    <row r="31" spans="1:43" ht="19.5" customHeight="1">
      <c r="A31" s="103">
        <f>IF(E31&lt;&gt;"",COUNTA($E$18:E31),"")</f>
      </c>
      <c r="B31" s="49"/>
      <c r="C31" s="168" t="s">
        <v>33</v>
      </c>
      <c r="D31" s="148"/>
      <c r="E31" s="148"/>
      <c r="F31" s="148"/>
      <c r="G31" s="148"/>
      <c r="H31" s="148"/>
      <c r="I31" s="148"/>
      <c r="J31" s="148"/>
      <c r="K31" s="148"/>
      <c r="L31" s="148" t="s">
        <v>33</v>
      </c>
      <c r="M31" s="148"/>
      <c r="N31" s="148"/>
      <c r="O31" s="148"/>
      <c r="P31" s="148"/>
      <c r="Q31" s="148"/>
      <c r="R31" s="148"/>
      <c r="S31" s="148"/>
      <c r="T31" s="148"/>
      <c r="U31" s="148"/>
      <c r="V31" s="148" t="s">
        <v>33</v>
      </c>
      <c r="W31" s="148"/>
      <c r="X31" s="148"/>
      <c r="Y31" s="148"/>
      <c r="Z31" s="148"/>
      <c r="AA31" s="148"/>
      <c r="AB31" s="148"/>
      <c r="AC31" s="148"/>
      <c r="AD31" s="148"/>
      <c r="AE31" s="148"/>
      <c r="AF31" s="148"/>
      <c r="AG31" s="148"/>
      <c r="AH31" s="148"/>
      <c r="AI31" s="148" t="s">
        <v>33</v>
      </c>
      <c r="AJ31" s="148"/>
      <c r="AK31" s="148"/>
      <c r="AL31" s="148"/>
      <c r="AM31" s="148"/>
      <c r="AN31" s="148"/>
      <c r="AO31" s="148"/>
      <c r="AP31" s="148"/>
      <c r="AQ31" s="148"/>
    </row>
    <row r="32" spans="1:60" ht="22.5" customHeight="1">
      <c r="A32" s="103">
        <f>IF(E32&lt;&gt;"",COUNTA($E$18:E32),"")</f>
      </c>
      <c r="B32" s="49" t="s">
        <v>43</v>
      </c>
      <c r="C32" s="105"/>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t="s">
        <v>324</v>
      </c>
      <c r="AO32" s="99"/>
      <c r="AP32" s="99"/>
      <c r="AQ32" s="99"/>
      <c r="AR32" s="99"/>
      <c r="AS32" s="99"/>
      <c r="AT32" s="99"/>
      <c r="AU32" s="99"/>
      <c r="AV32" s="99"/>
      <c r="AW32" s="99"/>
      <c r="AX32" s="99"/>
      <c r="AY32" s="99"/>
      <c r="AZ32" s="99"/>
      <c r="BA32" s="99"/>
      <c r="BB32" s="99"/>
      <c r="BC32" s="99"/>
      <c r="BD32" s="99"/>
      <c r="BE32" s="99"/>
      <c r="BF32" s="99"/>
      <c r="BG32" s="99"/>
      <c r="BH32" s="99"/>
    </row>
    <row r="33" spans="1:60" ht="11.25" customHeight="1">
      <c r="A33" s="103">
        <f>IF(E33&lt;&gt;"",COUNTA($E$18:E33),"")</f>
        <v>11</v>
      </c>
      <c r="B33" s="49" t="s">
        <v>312</v>
      </c>
      <c r="C33" s="105">
        <v>1191</v>
      </c>
      <c r="D33" s="99">
        <v>60</v>
      </c>
      <c r="E33" s="99">
        <v>24</v>
      </c>
      <c r="F33" s="99">
        <v>15</v>
      </c>
      <c r="G33" s="99">
        <v>9</v>
      </c>
      <c r="H33" s="99">
        <v>3</v>
      </c>
      <c r="I33" s="99">
        <v>33</v>
      </c>
      <c r="J33" s="99">
        <v>19</v>
      </c>
      <c r="K33" s="99">
        <v>14</v>
      </c>
      <c r="L33" s="99">
        <v>96</v>
      </c>
      <c r="M33" s="99">
        <v>36</v>
      </c>
      <c r="N33" s="99">
        <v>58</v>
      </c>
      <c r="O33" s="99">
        <v>2</v>
      </c>
      <c r="P33" s="99" t="s">
        <v>4</v>
      </c>
      <c r="Q33" s="99">
        <v>5</v>
      </c>
      <c r="R33" s="99">
        <v>5</v>
      </c>
      <c r="S33" s="99" t="s">
        <v>4</v>
      </c>
      <c r="T33" s="99">
        <v>862</v>
      </c>
      <c r="U33" s="99">
        <v>1</v>
      </c>
      <c r="V33" s="99">
        <v>130</v>
      </c>
      <c r="W33" s="99">
        <v>122</v>
      </c>
      <c r="X33" s="99">
        <v>104</v>
      </c>
      <c r="Y33" s="99">
        <v>18</v>
      </c>
      <c r="Z33" s="99">
        <v>8</v>
      </c>
      <c r="AA33" s="99">
        <v>5</v>
      </c>
      <c r="AB33" s="99">
        <v>3</v>
      </c>
      <c r="AC33" s="99">
        <v>36</v>
      </c>
      <c r="AD33" s="99">
        <v>36</v>
      </c>
      <c r="AE33" s="99">
        <v>19</v>
      </c>
      <c r="AF33" s="99">
        <v>17</v>
      </c>
      <c r="AG33" s="99" t="s">
        <v>4</v>
      </c>
      <c r="AH33" s="99" t="s">
        <v>4</v>
      </c>
      <c r="AI33" s="99" t="s">
        <v>4</v>
      </c>
      <c r="AJ33" s="99" t="s">
        <v>4</v>
      </c>
      <c r="AK33" s="99" t="s">
        <v>4</v>
      </c>
      <c r="AL33" s="99" t="s">
        <v>4</v>
      </c>
      <c r="AM33" s="99" t="s">
        <v>4</v>
      </c>
      <c r="AN33" s="99">
        <v>1</v>
      </c>
      <c r="AO33" s="99"/>
      <c r="AP33" s="99"/>
      <c r="AQ33" s="99">
        <v>1</v>
      </c>
      <c r="AR33" s="99"/>
      <c r="AS33" s="99"/>
      <c r="AT33" s="99"/>
      <c r="AU33" s="99"/>
      <c r="AV33" s="99"/>
      <c r="AW33" s="99"/>
      <c r="AX33" s="99"/>
      <c r="AY33" s="99"/>
      <c r="AZ33" s="99"/>
      <c r="BA33" s="99"/>
      <c r="BB33" s="99"/>
      <c r="BC33" s="99"/>
      <c r="BD33" s="99"/>
      <c r="BE33" s="99"/>
      <c r="BF33" s="99"/>
      <c r="BG33" s="99"/>
      <c r="BH33" s="99"/>
    </row>
    <row r="34" spans="1:60" ht="11.25" customHeight="1">
      <c r="A34" s="103">
        <f>IF(E34&lt;&gt;"",COUNTA($E$18:E34),"")</f>
        <v>12</v>
      </c>
      <c r="B34" s="49" t="s">
        <v>314</v>
      </c>
      <c r="C34" s="105">
        <v>1768</v>
      </c>
      <c r="D34" s="99">
        <v>68</v>
      </c>
      <c r="E34" s="99">
        <v>27</v>
      </c>
      <c r="F34" s="99">
        <v>22</v>
      </c>
      <c r="G34" s="99">
        <v>5</v>
      </c>
      <c r="H34" s="99">
        <v>1</v>
      </c>
      <c r="I34" s="99">
        <v>40</v>
      </c>
      <c r="J34" s="99">
        <v>29</v>
      </c>
      <c r="K34" s="99">
        <v>11</v>
      </c>
      <c r="L34" s="99">
        <v>205</v>
      </c>
      <c r="M34" s="99">
        <v>75</v>
      </c>
      <c r="N34" s="99">
        <v>126</v>
      </c>
      <c r="O34" s="99">
        <v>4</v>
      </c>
      <c r="P34" s="99" t="s">
        <v>4</v>
      </c>
      <c r="Q34" s="99">
        <v>11</v>
      </c>
      <c r="R34" s="99">
        <v>11</v>
      </c>
      <c r="S34" s="99" t="s">
        <v>4</v>
      </c>
      <c r="T34" s="99">
        <v>1150</v>
      </c>
      <c r="U34" s="99">
        <v>2</v>
      </c>
      <c r="V34" s="99">
        <v>235</v>
      </c>
      <c r="W34" s="99">
        <v>226</v>
      </c>
      <c r="X34" s="99">
        <v>184</v>
      </c>
      <c r="Y34" s="99">
        <v>42</v>
      </c>
      <c r="Z34" s="99">
        <v>9</v>
      </c>
      <c r="AA34" s="99">
        <v>9</v>
      </c>
      <c r="AB34" s="99" t="s">
        <v>4</v>
      </c>
      <c r="AC34" s="99">
        <v>82</v>
      </c>
      <c r="AD34" s="99">
        <v>82</v>
      </c>
      <c r="AE34" s="99">
        <v>44</v>
      </c>
      <c r="AF34" s="99">
        <v>38</v>
      </c>
      <c r="AG34" s="99" t="s">
        <v>4</v>
      </c>
      <c r="AH34" s="99" t="s">
        <v>4</v>
      </c>
      <c r="AI34" s="99" t="s">
        <v>4</v>
      </c>
      <c r="AJ34" s="99" t="s">
        <v>4</v>
      </c>
      <c r="AK34" s="99" t="s">
        <v>4</v>
      </c>
      <c r="AL34" s="99" t="s">
        <v>4</v>
      </c>
      <c r="AM34" s="99" t="s">
        <v>4</v>
      </c>
      <c r="AN34" s="99">
        <v>15</v>
      </c>
      <c r="AO34" s="99">
        <v>15</v>
      </c>
      <c r="AP34" s="99" t="s">
        <v>4</v>
      </c>
      <c r="AQ34" s="99" t="s">
        <v>4</v>
      </c>
      <c r="AR34" s="99"/>
      <c r="AS34" s="99"/>
      <c r="AT34" s="99"/>
      <c r="AU34" s="99"/>
      <c r="AV34" s="99"/>
      <c r="AW34" s="99"/>
      <c r="AX34" s="99"/>
      <c r="AY34" s="99"/>
      <c r="AZ34" s="99"/>
      <c r="BA34" s="99"/>
      <c r="BB34" s="99"/>
      <c r="BC34" s="99"/>
      <c r="BD34" s="99"/>
      <c r="BE34" s="99"/>
      <c r="BF34" s="99"/>
      <c r="BG34" s="99"/>
      <c r="BH34" s="99"/>
    </row>
    <row r="35" spans="1:60" ht="11.25" customHeight="1">
      <c r="A35" s="103">
        <f>IF(E35&lt;&gt;"",COUNTA($E$18:E35),"")</f>
        <v>13</v>
      </c>
      <c r="B35" s="49" t="s">
        <v>315</v>
      </c>
      <c r="C35" s="105">
        <v>2353</v>
      </c>
      <c r="D35" s="99">
        <v>86</v>
      </c>
      <c r="E35" s="99">
        <v>41</v>
      </c>
      <c r="F35" s="99">
        <v>30</v>
      </c>
      <c r="G35" s="99">
        <v>11</v>
      </c>
      <c r="H35" s="99">
        <v>2</v>
      </c>
      <c r="I35" s="99">
        <v>43</v>
      </c>
      <c r="J35" s="99">
        <v>35</v>
      </c>
      <c r="K35" s="99">
        <v>8</v>
      </c>
      <c r="L35" s="99">
        <v>246</v>
      </c>
      <c r="M35" s="99">
        <v>137</v>
      </c>
      <c r="N35" s="99">
        <v>97</v>
      </c>
      <c r="O35" s="99">
        <v>12</v>
      </c>
      <c r="P35" s="99">
        <v>1</v>
      </c>
      <c r="Q35" s="99">
        <v>46</v>
      </c>
      <c r="R35" s="99">
        <v>44</v>
      </c>
      <c r="S35" s="99">
        <v>2</v>
      </c>
      <c r="T35" s="99">
        <v>1294</v>
      </c>
      <c r="U35" s="99">
        <v>129</v>
      </c>
      <c r="V35" s="99">
        <v>344</v>
      </c>
      <c r="W35" s="99">
        <v>327</v>
      </c>
      <c r="X35" s="99">
        <v>235</v>
      </c>
      <c r="Y35" s="99">
        <v>92</v>
      </c>
      <c r="Z35" s="99">
        <v>17</v>
      </c>
      <c r="AA35" s="99">
        <v>12</v>
      </c>
      <c r="AB35" s="99">
        <v>5</v>
      </c>
      <c r="AC35" s="99">
        <v>121</v>
      </c>
      <c r="AD35" s="99">
        <v>121</v>
      </c>
      <c r="AE35" s="99">
        <v>71</v>
      </c>
      <c r="AF35" s="99">
        <v>50</v>
      </c>
      <c r="AG35" s="99" t="s">
        <v>4</v>
      </c>
      <c r="AH35" s="99" t="s">
        <v>4</v>
      </c>
      <c r="AI35" s="99" t="s">
        <v>4</v>
      </c>
      <c r="AJ35" s="99" t="s">
        <v>4</v>
      </c>
      <c r="AK35" s="99" t="s">
        <v>4</v>
      </c>
      <c r="AL35" s="99" t="s">
        <v>4</v>
      </c>
      <c r="AM35" s="99" t="s">
        <v>4</v>
      </c>
      <c r="AN35" s="99">
        <v>86</v>
      </c>
      <c r="AO35" s="99">
        <v>74</v>
      </c>
      <c r="AP35" s="99">
        <v>1</v>
      </c>
      <c r="AQ35" s="99">
        <v>11</v>
      </c>
      <c r="AR35" s="99"/>
      <c r="AS35" s="99"/>
      <c r="AT35" s="99"/>
      <c r="AU35" s="99"/>
      <c r="AV35" s="99"/>
      <c r="AW35" s="99"/>
      <c r="AX35" s="99"/>
      <c r="AY35" s="99"/>
      <c r="AZ35" s="99"/>
      <c r="BA35" s="99"/>
      <c r="BB35" s="99"/>
      <c r="BC35" s="99"/>
      <c r="BD35" s="99"/>
      <c r="BE35" s="99"/>
      <c r="BF35" s="99"/>
      <c r="BG35" s="99"/>
      <c r="BH35" s="99"/>
    </row>
    <row r="36" spans="1:60" ht="11.25" customHeight="1">
      <c r="A36" s="103">
        <f>IF(E36&lt;&gt;"",COUNTA($E$18:E36),"")</f>
        <v>14</v>
      </c>
      <c r="B36" s="49" t="s">
        <v>316</v>
      </c>
      <c r="C36" s="105">
        <v>2559</v>
      </c>
      <c r="D36" s="99">
        <v>97</v>
      </c>
      <c r="E36" s="99">
        <v>44</v>
      </c>
      <c r="F36" s="99">
        <v>26</v>
      </c>
      <c r="G36" s="99">
        <v>18</v>
      </c>
      <c r="H36" s="99">
        <v>8</v>
      </c>
      <c r="I36" s="99">
        <v>45</v>
      </c>
      <c r="J36" s="99">
        <v>33</v>
      </c>
      <c r="K36" s="99">
        <v>12</v>
      </c>
      <c r="L36" s="99">
        <v>283</v>
      </c>
      <c r="M36" s="99">
        <v>176</v>
      </c>
      <c r="N36" s="99">
        <v>82</v>
      </c>
      <c r="O36" s="99">
        <v>25</v>
      </c>
      <c r="P36" s="99">
        <v>9</v>
      </c>
      <c r="Q36" s="99">
        <v>113</v>
      </c>
      <c r="R36" s="99">
        <v>111</v>
      </c>
      <c r="S36" s="99">
        <v>2</v>
      </c>
      <c r="T36" s="99">
        <v>1112</v>
      </c>
      <c r="U36" s="99">
        <v>195</v>
      </c>
      <c r="V36" s="99">
        <v>339</v>
      </c>
      <c r="W36" s="99">
        <v>312</v>
      </c>
      <c r="X36" s="99">
        <v>223</v>
      </c>
      <c r="Y36" s="99">
        <v>89</v>
      </c>
      <c r="Z36" s="99">
        <v>27</v>
      </c>
      <c r="AA36" s="99">
        <v>19</v>
      </c>
      <c r="AB36" s="99">
        <v>8</v>
      </c>
      <c r="AC36" s="99">
        <v>233</v>
      </c>
      <c r="AD36" s="99">
        <v>233</v>
      </c>
      <c r="AE36" s="99">
        <v>122</v>
      </c>
      <c r="AF36" s="99">
        <v>111</v>
      </c>
      <c r="AG36" s="99" t="s">
        <v>4</v>
      </c>
      <c r="AH36" s="99" t="s">
        <v>4</v>
      </c>
      <c r="AI36" s="99">
        <v>2</v>
      </c>
      <c r="AJ36" s="99">
        <v>1</v>
      </c>
      <c r="AK36" s="99">
        <v>1</v>
      </c>
      <c r="AL36" s="99" t="s">
        <v>4</v>
      </c>
      <c r="AM36" s="99" t="s">
        <v>4</v>
      </c>
      <c r="AN36" s="99">
        <v>176</v>
      </c>
      <c r="AO36" s="99">
        <v>154</v>
      </c>
      <c r="AP36" s="99">
        <v>3</v>
      </c>
      <c r="AQ36" s="99">
        <v>19</v>
      </c>
      <c r="AR36" s="99"/>
      <c r="AS36" s="99"/>
      <c r="AT36" s="99"/>
      <c r="AU36" s="99"/>
      <c r="AV36" s="99"/>
      <c r="AW36" s="99"/>
      <c r="AX36" s="99"/>
      <c r="AY36" s="99"/>
      <c r="AZ36" s="99"/>
      <c r="BA36" s="99"/>
      <c r="BB36" s="99"/>
      <c r="BC36" s="99"/>
      <c r="BD36" s="99"/>
      <c r="BE36" s="99"/>
      <c r="BF36" s="99"/>
      <c r="BG36" s="99"/>
      <c r="BH36" s="99"/>
    </row>
    <row r="37" spans="1:60" ht="11.25" customHeight="1">
      <c r="A37" s="103">
        <f>IF(E37&lt;&gt;"",COUNTA($E$18:E37),"")</f>
        <v>15</v>
      </c>
      <c r="B37" s="51" t="s">
        <v>317</v>
      </c>
      <c r="C37" s="105">
        <v>2554</v>
      </c>
      <c r="D37" s="99">
        <v>79</v>
      </c>
      <c r="E37" s="99">
        <v>35</v>
      </c>
      <c r="F37" s="99">
        <v>23</v>
      </c>
      <c r="G37" s="99">
        <v>12</v>
      </c>
      <c r="H37" s="99">
        <v>8</v>
      </c>
      <c r="I37" s="99">
        <v>36</v>
      </c>
      <c r="J37" s="99">
        <v>16</v>
      </c>
      <c r="K37" s="99">
        <v>20</v>
      </c>
      <c r="L37" s="99">
        <v>231</v>
      </c>
      <c r="M37" s="99">
        <v>139</v>
      </c>
      <c r="N37" s="99">
        <v>54</v>
      </c>
      <c r="O37" s="99">
        <v>38</v>
      </c>
      <c r="P37" s="99">
        <v>21</v>
      </c>
      <c r="Q37" s="99">
        <v>286</v>
      </c>
      <c r="R37" s="99">
        <v>285</v>
      </c>
      <c r="S37" s="99">
        <v>1</v>
      </c>
      <c r="T37" s="99">
        <v>913</v>
      </c>
      <c r="U37" s="99">
        <v>60</v>
      </c>
      <c r="V37" s="99">
        <v>318</v>
      </c>
      <c r="W37" s="99">
        <v>304</v>
      </c>
      <c r="X37" s="99">
        <v>210</v>
      </c>
      <c r="Y37" s="99">
        <v>94</v>
      </c>
      <c r="Z37" s="99">
        <v>14</v>
      </c>
      <c r="AA37" s="99">
        <v>10</v>
      </c>
      <c r="AB37" s="99">
        <v>4</v>
      </c>
      <c r="AC37" s="99">
        <v>454</v>
      </c>
      <c r="AD37" s="99">
        <v>454</v>
      </c>
      <c r="AE37" s="99">
        <v>251</v>
      </c>
      <c r="AF37" s="99">
        <v>203</v>
      </c>
      <c r="AG37" s="99" t="s">
        <v>4</v>
      </c>
      <c r="AH37" s="99" t="s">
        <v>4</v>
      </c>
      <c r="AI37" s="99">
        <v>2</v>
      </c>
      <c r="AJ37" s="99" t="s">
        <v>4</v>
      </c>
      <c r="AK37" s="99">
        <v>2</v>
      </c>
      <c r="AL37" s="99" t="s">
        <v>4</v>
      </c>
      <c r="AM37" s="99" t="s">
        <v>4</v>
      </c>
      <c r="AN37" s="99">
        <v>190</v>
      </c>
      <c r="AO37" s="99">
        <v>158</v>
      </c>
      <c r="AP37" s="99">
        <v>2</v>
      </c>
      <c r="AQ37" s="99">
        <v>30</v>
      </c>
      <c r="AR37" s="99"/>
      <c r="AS37" s="99"/>
      <c r="AT37" s="99"/>
      <c r="AU37" s="99"/>
      <c r="AV37" s="99"/>
      <c r="AW37" s="99"/>
      <c r="AX37" s="99"/>
      <c r="AY37" s="99"/>
      <c r="AZ37" s="99"/>
      <c r="BA37" s="99"/>
      <c r="BB37" s="99"/>
      <c r="BC37" s="99"/>
      <c r="BD37" s="99"/>
      <c r="BE37" s="99"/>
      <c r="BF37" s="99"/>
      <c r="BG37" s="99"/>
      <c r="BH37" s="99"/>
    </row>
    <row r="38" spans="1:60" ht="11.25" customHeight="1">
      <c r="A38" s="103">
        <f>IF(E38&lt;&gt;"",COUNTA($E$18:E38),"")</f>
        <v>16</v>
      </c>
      <c r="B38" s="49" t="s">
        <v>313</v>
      </c>
      <c r="C38" s="105">
        <v>2626</v>
      </c>
      <c r="D38" s="99">
        <v>52</v>
      </c>
      <c r="E38" s="99">
        <v>27</v>
      </c>
      <c r="F38" s="99">
        <v>19</v>
      </c>
      <c r="G38" s="99">
        <v>8</v>
      </c>
      <c r="H38" s="99">
        <v>6</v>
      </c>
      <c r="I38" s="99">
        <v>19</v>
      </c>
      <c r="J38" s="99">
        <v>11</v>
      </c>
      <c r="K38" s="99">
        <v>8</v>
      </c>
      <c r="L38" s="99">
        <v>179</v>
      </c>
      <c r="M38" s="99">
        <v>66</v>
      </c>
      <c r="N38" s="99">
        <v>50</v>
      </c>
      <c r="O38" s="99">
        <v>63</v>
      </c>
      <c r="P38" s="99">
        <v>19</v>
      </c>
      <c r="Q38" s="99">
        <v>400</v>
      </c>
      <c r="R38" s="99">
        <v>382</v>
      </c>
      <c r="S38" s="99">
        <v>18</v>
      </c>
      <c r="T38" s="99">
        <v>618</v>
      </c>
      <c r="U38" s="99">
        <v>5</v>
      </c>
      <c r="V38" s="99">
        <v>265</v>
      </c>
      <c r="W38" s="99">
        <v>247</v>
      </c>
      <c r="X38" s="99">
        <v>162</v>
      </c>
      <c r="Y38" s="99">
        <v>85</v>
      </c>
      <c r="Z38" s="99">
        <v>18</v>
      </c>
      <c r="AA38" s="99">
        <v>17</v>
      </c>
      <c r="AB38" s="99">
        <v>1</v>
      </c>
      <c r="AC38" s="99">
        <v>936</v>
      </c>
      <c r="AD38" s="99">
        <v>928</v>
      </c>
      <c r="AE38" s="99">
        <v>514</v>
      </c>
      <c r="AF38" s="99">
        <v>414</v>
      </c>
      <c r="AG38" s="99">
        <v>8</v>
      </c>
      <c r="AH38" s="99" t="s">
        <v>4</v>
      </c>
      <c r="AI38" s="99">
        <v>34</v>
      </c>
      <c r="AJ38" s="99">
        <v>8</v>
      </c>
      <c r="AK38" s="99">
        <v>22</v>
      </c>
      <c r="AL38" s="99">
        <v>4</v>
      </c>
      <c r="AM38" s="99" t="s">
        <v>4</v>
      </c>
      <c r="AN38" s="99">
        <v>118</v>
      </c>
      <c r="AO38" s="99">
        <v>73</v>
      </c>
      <c r="AP38" s="99">
        <v>2</v>
      </c>
      <c r="AQ38" s="99">
        <v>43</v>
      </c>
      <c r="AR38" s="99"/>
      <c r="AS38" s="99"/>
      <c r="AT38" s="99"/>
      <c r="AU38" s="99"/>
      <c r="AV38" s="99"/>
      <c r="AW38" s="99"/>
      <c r="AX38" s="99"/>
      <c r="AY38" s="99"/>
      <c r="AZ38" s="99"/>
      <c r="BA38" s="99"/>
      <c r="BB38" s="99"/>
      <c r="BC38" s="99"/>
      <c r="BD38" s="99"/>
      <c r="BE38" s="99"/>
      <c r="BF38" s="99"/>
      <c r="BG38" s="99"/>
      <c r="BH38" s="99"/>
    </row>
    <row r="39" spans="1:60" ht="11.25" customHeight="1">
      <c r="A39" s="103">
        <f>IF(E39&lt;&gt;"",COUNTA($E$18:E39),"")</f>
        <v>17</v>
      </c>
      <c r="B39" s="49" t="s">
        <v>311</v>
      </c>
      <c r="C39" s="105">
        <v>13051</v>
      </c>
      <c r="D39" s="99">
        <v>442</v>
      </c>
      <c r="E39" s="99">
        <v>198</v>
      </c>
      <c r="F39" s="99">
        <v>135</v>
      </c>
      <c r="G39" s="99">
        <v>63</v>
      </c>
      <c r="H39" s="99">
        <v>28</v>
      </c>
      <c r="I39" s="99">
        <v>216</v>
      </c>
      <c r="J39" s="99">
        <v>143</v>
      </c>
      <c r="K39" s="99">
        <v>73</v>
      </c>
      <c r="L39" s="99">
        <v>1240</v>
      </c>
      <c r="M39" s="99">
        <v>629</v>
      </c>
      <c r="N39" s="99">
        <v>467</v>
      </c>
      <c r="O39" s="99">
        <v>144</v>
      </c>
      <c r="P39" s="99">
        <v>50</v>
      </c>
      <c r="Q39" s="99">
        <v>861</v>
      </c>
      <c r="R39" s="99">
        <v>838</v>
      </c>
      <c r="S39" s="99">
        <v>23</v>
      </c>
      <c r="T39" s="99">
        <v>5949</v>
      </c>
      <c r="U39" s="99">
        <v>392</v>
      </c>
      <c r="V39" s="99">
        <v>1631</v>
      </c>
      <c r="W39" s="99">
        <v>1538</v>
      </c>
      <c r="X39" s="99">
        <v>1118</v>
      </c>
      <c r="Y39" s="99">
        <v>420</v>
      </c>
      <c r="Z39" s="99">
        <v>93</v>
      </c>
      <c r="AA39" s="99">
        <v>72</v>
      </c>
      <c r="AB39" s="99">
        <v>21</v>
      </c>
      <c r="AC39" s="99">
        <v>1862</v>
      </c>
      <c r="AD39" s="99">
        <v>1854</v>
      </c>
      <c r="AE39" s="99">
        <v>1021</v>
      </c>
      <c r="AF39" s="99">
        <v>833</v>
      </c>
      <c r="AG39" s="99">
        <v>8</v>
      </c>
      <c r="AH39" s="99" t="s">
        <v>4</v>
      </c>
      <c r="AI39" s="99">
        <v>38</v>
      </c>
      <c r="AJ39" s="99">
        <v>9</v>
      </c>
      <c r="AK39" s="99">
        <v>25</v>
      </c>
      <c r="AL39" s="99">
        <v>4</v>
      </c>
      <c r="AM39" s="99" t="s">
        <v>4</v>
      </c>
      <c r="AN39" s="99">
        <v>586</v>
      </c>
      <c r="AO39" s="99">
        <v>474</v>
      </c>
      <c r="AP39" s="99">
        <v>8</v>
      </c>
      <c r="AQ39" s="99">
        <v>104</v>
      </c>
      <c r="AR39" s="99"/>
      <c r="AS39" s="99"/>
      <c r="AT39" s="99"/>
      <c r="AU39" s="99"/>
      <c r="AV39" s="99"/>
      <c r="AW39" s="99"/>
      <c r="AX39" s="99"/>
      <c r="AY39" s="99"/>
      <c r="AZ39" s="99"/>
      <c r="BA39" s="99"/>
      <c r="BB39" s="99"/>
      <c r="BC39" s="99"/>
      <c r="BD39" s="99"/>
      <c r="BE39" s="99"/>
      <c r="BF39" s="99"/>
      <c r="BG39" s="99"/>
      <c r="BH39" s="99"/>
    </row>
    <row r="40" spans="1:60" ht="9" customHeight="1">
      <c r="A40" s="103">
        <f>IF(E40&lt;&gt;"",COUNTA($E$18:E40),"")</f>
      </c>
      <c r="B40" s="49"/>
      <c r="C40" s="105"/>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row>
    <row r="41" spans="1:60" ht="11.25" customHeight="1">
      <c r="A41" s="103">
        <f>IF(E41&lt;&gt;"",COUNTA($E$18:E41),"")</f>
      </c>
      <c r="B41" s="49" t="s">
        <v>28</v>
      </c>
      <c r="C41" s="105"/>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row>
    <row r="42" spans="1:60" ht="11.25" customHeight="1">
      <c r="A42" s="103">
        <f>IF(E42&lt;&gt;"",COUNTA($E$18:E42),"")</f>
        <v>18</v>
      </c>
      <c r="B42" s="49" t="s">
        <v>318</v>
      </c>
      <c r="C42" s="105">
        <v>756</v>
      </c>
      <c r="D42" s="99">
        <v>20</v>
      </c>
      <c r="E42" s="99">
        <v>10</v>
      </c>
      <c r="F42" s="99">
        <v>8</v>
      </c>
      <c r="G42" s="99">
        <v>2</v>
      </c>
      <c r="H42" s="99">
        <v>4</v>
      </c>
      <c r="I42" s="99">
        <v>6</v>
      </c>
      <c r="J42" s="99">
        <v>5</v>
      </c>
      <c r="K42" s="99">
        <v>1</v>
      </c>
      <c r="L42" s="99">
        <v>41</v>
      </c>
      <c r="M42" s="99">
        <v>7</v>
      </c>
      <c r="N42" s="99">
        <v>7</v>
      </c>
      <c r="O42" s="99">
        <v>27</v>
      </c>
      <c r="P42" s="99">
        <v>7</v>
      </c>
      <c r="Q42" s="99">
        <v>197</v>
      </c>
      <c r="R42" s="99">
        <v>160</v>
      </c>
      <c r="S42" s="99">
        <v>37</v>
      </c>
      <c r="T42" s="99">
        <v>194</v>
      </c>
      <c r="U42" s="99" t="s">
        <v>4</v>
      </c>
      <c r="V42" s="99">
        <v>39</v>
      </c>
      <c r="W42" s="99">
        <v>32</v>
      </c>
      <c r="X42" s="99">
        <v>28</v>
      </c>
      <c r="Y42" s="99">
        <v>4</v>
      </c>
      <c r="Z42" s="99">
        <v>7</v>
      </c>
      <c r="AA42" s="99">
        <v>5</v>
      </c>
      <c r="AB42" s="99">
        <v>2</v>
      </c>
      <c r="AC42" s="99">
        <v>181</v>
      </c>
      <c r="AD42" s="99">
        <v>175</v>
      </c>
      <c r="AE42" s="99">
        <v>97</v>
      </c>
      <c r="AF42" s="99">
        <v>78</v>
      </c>
      <c r="AG42" s="99">
        <v>6</v>
      </c>
      <c r="AH42" s="99" t="s">
        <v>4</v>
      </c>
      <c r="AI42" s="99">
        <v>24</v>
      </c>
      <c r="AJ42" s="99">
        <v>5</v>
      </c>
      <c r="AK42" s="99">
        <v>18</v>
      </c>
      <c r="AL42" s="99">
        <v>1</v>
      </c>
      <c r="AM42" s="99" t="s">
        <v>4</v>
      </c>
      <c r="AN42" s="99">
        <v>53</v>
      </c>
      <c r="AO42" s="99">
        <v>28</v>
      </c>
      <c r="AP42" s="99" t="s">
        <v>4</v>
      </c>
      <c r="AQ42" s="99">
        <v>25</v>
      </c>
      <c r="AR42" s="99"/>
      <c r="AS42" s="99"/>
      <c r="AT42" s="99"/>
      <c r="AU42" s="99"/>
      <c r="AV42" s="99"/>
      <c r="AW42" s="99"/>
      <c r="AX42" s="99"/>
      <c r="AY42" s="99"/>
      <c r="AZ42" s="99"/>
      <c r="BA42" s="99"/>
      <c r="BB42" s="99"/>
      <c r="BC42" s="99"/>
      <c r="BD42" s="99"/>
      <c r="BE42" s="99"/>
      <c r="BF42" s="99"/>
      <c r="BG42" s="99"/>
      <c r="BH42" s="99"/>
    </row>
    <row r="43" spans="1:60" ht="11.25" customHeight="1">
      <c r="A43" s="103">
        <f>IF(E43&lt;&gt;"",COUNTA($E$18:E43),"")</f>
        <v>19</v>
      </c>
      <c r="B43" s="49" t="s">
        <v>319</v>
      </c>
      <c r="C43" s="105">
        <v>128</v>
      </c>
      <c r="D43" s="99">
        <v>11</v>
      </c>
      <c r="E43" s="99">
        <v>3</v>
      </c>
      <c r="F43" s="99">
        <v>3</v>
      </c>
      <c r="G43" s="99" t="s">
        <v>4</v>
      </c>
      <c r="H43" s="99">
        <v>2</v>
      </c>
      <c r="I43" s="99">
        <v>6</v>
      </c>
      <c r="J43" s="99">
        <v>4</v>
      </c>
      <c r="K43" s="99">
        <v>2</v>
      </c>
      <c r="L43" s="99">
        <v>3</v>
      </c>
      <c r="M43" s="99">
        <v>1</v>
      </c>
      <c r="N43" s="99" t="s">
        <v>4</v>
      </c>
      <c r="O43" s="99">
        <v>2</v>
      </c>
      <c r="P43" s="99">
        <v>1</v>
      </c>
      <c r="Q43" s="99">
        <v>26</v>
      </c>
      <c r="R43" s="99">
        <v>14</v>
      </c>
      <c r="S43" s="99">
        <v>12</v>
      </c>
      <c r="T43" s="99">
        <v>71</v>
      </c>
      <c r="U43" s="99" t="s">
        <v>4</v>
      </c>
      <c r="V43" s="99">
        <v>2</v>
      </c>
      <c r="W43" s="99">
        <v>1</v>
      </c>
      <c r="X43" s="99">
        <v>1</v>
      </c>
      <c r="Y43" s="99" t="s">
        <v>4</v>
      </c>
      <c r="Z43" s="99">
        <v>1</v>
      </c>
      <c r="AA43" s="99">
        <v>1</v>
      </c>
      <c r="AB43" s="99" t="s">
        <v>4</v>
      </c>
      <c r="AC43" s="99">
        <v>4</v>
      </c>
      <c r="AD43" s="99">
        <v>4</v>
      </c>
      <c r="AE43" s="99">
        <v>2</v>
      </c>
      <c r="AF43" s="99">
        <v>2</v>
      </c>
      <c r="AG43" s="99" t="s">
        <v>4</v>
      </c>
      <c r="AH43" s="99" t="s">
        <v>4</v>
      </c>
      <c r="AI43" s="99" t="s">
        <v>4</v>
      </c>
      <c r="AJ43" s="99" t="s">
        <v>4</v>
      </c>
      <c r="AK43" s="99" t="s">
        <v>4</v>
      </c>
      <c r="AL43" s="99" t="s">
        <v>4</v>
      </c>
      <c r="AM43" s="99" t="s">
        <v>4</v>
      </c>
      <c r="AN43" s="99">
        <v>10</v>
      </c>
      <c r="AO43" s="99">
        <v>6</v>
      </c>
      <c r="AP43" s="99" t="s">
        <v>4</v>
      </c>
      <c r="AQ43" s="99">
        <v>4</v>
      </c>
      <c r="AR43" s="99"/>
      <c r="AS43" s="99"/>
      <c r="AT43" s="99"/>
      <c r="AU43" s="99"/>
      <c r="AV43" s="99"/>
      <c r="AW43" s="99"/>
      <c r="AX43" s="99"/>
      <c r="AY43" s="99"/>
      <c r="AZ43" s="99"/>
      <c r="BA43" s="99"/>
      <c r="BB43" s="99"/>
      <c r="BC43" s="99"/>
      <c r="BD43" s="99"/>
      <c r="BE43" s="99"/>
      <c r="BF43" s="99"/>
      <c r="BG43" s="99"/>
      <c r="BH43" s="99"/>
    </row>
    <row r="44" spans="1:60" ht="9" customHeight="1">
      <c r="A44" s="103">
        <f>IF(E44&lt;&gt;"",COUNTA($E$18:E44),"")</f>
      </c>
      <c r="B44" s="49"/>
      <c r="C44" s="105"/>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row>
    <row r="45" spans="1:60" ht="11.25" customHeight="1">
      <c r="A45" s="103">
        <f>IF(E45&lt;&gt;"",COUNTA($E$18:E45),"")</f>
        <v>20</v>
      </c>
      <c r="B45" s="50" t="s">
        <v>41</v>
      </c>
      <c r="C45" s="106">
        <v>13935</v>
      </c>
      <c r="D45" s="100">
        <v>473</v>
      </c>
      <c r="E45" s="100">
        <v>211</v>
      </c>
      <c r="F45" s="100">
        <v>146</v>
      </c>
      <c r="G45" s="100">
        <v>65</v>
      </c>
      <c r="H45" s="100">
        <v>34</v>
      </c>
      <c r="I45" s="100">
        <v>228</v>
      </c>
      <c r="J45" s="100">
        <v>152</v>
      </c>
      <c r="K45" s="100">
        <v>76</v>
      </c>
      <c r="L45" s="100">
        <v>1284</v>
      </c>
      <c r="M45" s="100">
        <v>637</v>
      </c>
      <c r="N45" s="100">
        <v>474</v>
      </c>
      <c r="O45" s="100">
        <v>173</v>
      </c>
      <c r="P45" s="100">
        <v>58</v>
      </c>
      <c r="Q45" s="100">
        <v>1084</v>
      </c>
      <c r="R45" s="100">
        <v>1012</v>
      </c>
      <c r="S45" s="100">
        <v>72</v>
      </c>
      <c r="T45" s="100">
        <v>6214</v>
      </c>
      <c r="U45" s="100">
        <v>392</v>
      </c>
      <c r="V45" s="100">
        <v>1672</v>
      </c>
      <c r="W45" s="100">
        <v>1571</v>
      </c>
      <c r="X45" s="100">
        <v>1147</v>
      </c>
      <c r="Y45" s="100">
        <v>424</v>
      </c>
      <c r="Z45" s="100">
        <v>101</v>
      </c>
      <c r="AA45" s="100">
        <v>78</v>
      </c>
      <c r="AB45" s="100">
        <v>23</v>
      </c>
      <c r="AC45" s="100">
        <v>2047</v>
      </c>
      <c r="AD45" s="100">
        <v>2033</v>
      </c>
      <c r="AE45" s="100">
        <v>1120</v>
      </c>
      <c r="AF45" s="100">
        <v>913</v>
      </c>
      <c r="AG45" s="100">
        <v>14</v>
      </c>
      <c r="AH45" s="100" t="s">
        <v>4</v>
      </c>
      <c r="AI45" s="100">
        <v>62</v>
      </c>
      <c r="AJ45" s="100">
        <v>14</v>
      </c>
      <c r="AK45" s="100">
        <v>43</v>
      </c>
      <c r="AL45" s="100">
        <v>5</v>
      </c>
      <c r="AM45" s="100" t="s">
        <v>4</v>
      </c>
      <c r="AN45" s="100">
        <v>649</v>
      </c>
      <c r="AO45" s="100">
        <v>508</v>
      </c>
      <c r="AP45" s="100">
        <v>8</v>
      </c>
      <c r="AQ45" s="100">
        <v>133</v>
      </c>
      <c r="AR45" s="100"/>
      <c r="AS45" s="100"/>
      <c r="AT45" s="100"/>
      <c r="AU45" s="100"/>
      <c r="AV45" s="100"/>
      <c r="AW45" s="100"/>
      <c r="AX45" s="100"/>
      <c r="AY45" s="100"/>
      <c r="AZ45" s="100"/>
      <c r="BA45" s="100"/>
      <c r="BB45" s="100"/>
      <c r="BC45" s="100"/>
      <c r="BD45" s="100"/>
      <c r="BE45" s="100"/>
      <c r="BF45" s="100"/>
      <c r="BG45" s="100"/>
      <c r="BH45" s="100"/>
    </row>
    <row r="46" spans="1:43" ht="19.5" customHeight="1">
      <c r="A46" s="103">
        <f>IF(E46&lt;&gt;"",COUNTA($E$18:E46),"")</f>
      </c>
      <c r="B46" s="49"/>
      <c r="C46" s="168" t="s">
        <v>34</v>
      </c>
      <c r="D46" s="148"/>
      <c r="E46" s="148"/>
      <c r="F46" s="148"/>
      <c r="G46" s="148"/>
      <c r="H46" s="148"/>
      <c r="I46" s="148"/>
      <c r="J46" s="148"/>
      <c r="K46" s="148"/>
      <c r="L46" s="148" t="s">
        <v>34</v>
      </c>
      <c r="M46" s="148"/>
      <c r="N46" s="148"/>
      <c r="O46" s="148"/>
      <c r="P46" s="148"/>
      <c r="Q46" s="148"/>
      <c r="R46" s="148"/>
      <c r="S46" s="148"/>
      <c r="T46" s="148"/>
      <c r="U46" s="34"/>
      <c r="V46" s="148" t="s">
        <v>34</v>
      </c>
      <c r="W46" s="148"/>
      <c r="X46" s="148"/>
      <c r="Y46" s="148"/>
      <c r="Z46" s="148"/>
      <c r="AA46" s="148"/>
      <c r="AB46" s="148"/>
      <c r="AC46" s="148"/>
      <c r="AD46" s="148"/>
      <c r="AE46" s="148"/>
      <c r="AF46" s="148"/>
      <c r="AG46" s="148"/>
      <c r="AH46" s="148"/>
      <c r="AI46" s="148" t="s">
        <v>34</v>
      </c>
      <c r="AJ46" s="148"/>
      <c r="AK46" s="148"/>
      <c r="AL46" s="148"/>
      <c r="AM46" s="148"/>
      <c r="AN46" s="148"/>
      <c r="AO46" s="148"/>
      <c r="AP46" s="148"/>
      <c r="AQ46" s="148"/>
    </row>
    <row r="47" spans="1:60" ht="22.5" customHeight="1">
      <c r="A47" s="103">
        <f>IF(E47&lt;&gt;"",COUNTA($E$18:E47),"")</f>
      </c>
      <c r="B47" s="49" t="s">
        <v>43</v>
      </c>
      <c r="C47" s="105"/>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t="s">
        <v>324</v>
      </c>
      <c r="AO47" s="99"/>
      <c r="AP47" s="99"/>
      <c r="AQ47" s="99"/>
      <c r="AR47" s="99"/>
      <c r="AS47" s="99"/>
      <c r="AT47" s="99"/>
      <c r="AU47" s="99"/>
      <c r="AV47" s="99"/>
      <c r="AW47" s="99"/>
      <c r="AX47" s="99"/>
      <c r="AY47" s="99"/>
      <c r="AZ47" s="99"/>
      <c r="BA47" s="99"/>
      <c r="BB47" s="99"/>
      <c r="BC47" s="99"/>
      <c r="BD47" s="99"/>
      <c r="BE47" s="99"/>
      <c r="BF47" s="99"/>
      <c r="BG47" s="99"/>
      <c r="BH47" s="99"/>
    </row>
    <row r="48" spans="1:60" ht="11.25" customHeight="1">
      <c r="A48" s="103">
        <f>IF(E48&lt;&gt;"",COUNTA($E$18:E48),"")</f>
        <v>21</v>
      </c>
      <c r="B48" s="49" t="s">
        <v>312</v>
      </c>
      <c r="C48" s="105">
        <v>659</v>
      </c>
      <c r="D48" s="99">
        <v>24</v>
      </c>
      <c r="E48" s="99">
        <v>5</v>
      </c>
      <c r="F48" s="99">
        <v>3</v>
      </c>
      <c r="G48" s="99">
        <v>2</v>
      </c>
      <c r="H48" s="99">
        <v>2</v>
      </c>
      <c r="I48" s="99">
        <v>17</v>
      </c>
      <c r="J48" s="99">
        <v>5</v>
      </c>
      <c r="K48" s="99">
        <v>12</v>
      </c>
      <c r="L48" s="99">
        <v>222</v>
      </c>
      <c r="M48" s="99">
        <v>65</v>
      </c>
      <c r="N48" s="99">
        <v>153</v>
      </c>
      <c r="O48" s="99">
        <v>4</v>
      </c>
      <c r="P48" s="99" t="s">
        <v>4</v>
      </c>
      <c r="Q48" s="99">
        <v>5</v>
      </c>
      <c r="R48" s="99">
        <v>5</v>
      </c>
      <c r="S48" s="99" t="s">
        <v>4</v>
      </c>
      <c r="T48" s="99">
        <v>342</v>
      </c>
      <c r="U48" s="99" t="s">
        <v>4</v>
      </c>
      <c r="V48" s="99">
        <v>38</v>
      </c>
      <c r="W48" s="99">
        <v>34</v>
      </c>
      <c r="X48" s="99">
        <v>34</v>
      </c>
      <c r="Y48" s="99" t="s">
        <v>4</v>
      </c>
      <c r="Z48" s="99">
        <v>4</v>
      </c>
      <c r="AA48" s="99">
        <v>4</v>
      </c>
      <c r="AB48" s="99" t="s">
        <v>4</v>
      </c>
      <c r="AC48" s="99">
        <v>27</v>
      </c>
      <c r="AD48" s="99">
        <v>27</v>
      </c>
      <c r="AE48" s="99">
        <v>14</v>
      </c>
      <c r="AF48" s="99">
        <v>13</v>
      </c>
      <c r="AG48" s="99" t="s">
        <v>4</v>
      </c>
      <c r="AH48" s="99" t="s">
        <v>4</v>
      </c>
      <c r="AI48" s="99" t="s">
        <v>4</v>
      </c>
      <c r="AJ48" s="99" t="s">
        <v>4</v>
      </c>
      <c r="AK48" s="99" t="s">
        <v>4</v>
      </c>
      <c r="AL48" s="99" t="s">
        <v>4</v>
      </c>
      <c r="AM48" s="99" t="s">
        <v>4</v>
      </c>
      <c r="AN48" s="99">
        <v>1</v>
      </c>
      <c r="AO48" s="99">
        <v>1</v>
      </c>
      <c r="AP48" s="99" t="s">
        <v>4</v>
      </c>
      <c r="AQ48" s="99" t="s">
        <v>4</v>
      </c>
      <c r="AR48" s="99"/>
      <c r="AS48" s="99"/>
      <c r="AT48" s="99"/>
      <c r="AU48" s="99"/>
      <c r="AV48" s="99"/>
      <c r="AW48" s="99"/>
      <c r="AX48" s="99"/>
      <c r="AY48" s="99"/>
      <c r="AZ48" s="99"/>
      <c r="BA48" s="99"/>
      <c r="BB48" s="99"/>
      <c r="BC48" s="99"/>
      <c r="BD48" s="99"/>
      <c r="BE48" s="99"/>
      <c r="BF48" s="99"/>
      <c r="BG48" s="99"/>
      <c r="BH48" s="99"/>
    </row>
    <row r="49" spans="1:60" ht="11.25" customHeight="1">
      <c r="A49" s="103">
        <f>IF(E49&lt;&gt;"",COUNTA($E$18:E49),"")</f>
        <v>22</v>
      </c>
      <c r="B49" s="49" t="s">
        <v>314</v>
      </c>
      <c r="C49" s="105">
        <v>1070</v>
      </c>
      <c r="D49" s="99">
        <v>22</v>
      </c>
      <c r="E49" s="99">
        <v>10</v>
      </c>
      <c r="F49" s="99">
        <v>8</v>
      </c>
      <c r="G49" s="99">
        <v>2</v>
      </c>
      <c r="H49" s="99" t="s">
        <v>4</v>
      </c>
      <c r="I49" s="99">
        <v>12</v>
      </c>
      <c r="J49" s="99">
        <v>5</v>
      </c>
      <c r="K49" s="99">
        <v>7</v>
      </c>
      <c r="L49" s="99">
        <v>440</v>
      </c>
      <c r="M49" s="99">
        <v>152</v>
      </c>
      <c r="N49" s="99">
        <v>284</v>
      </c>
      <c r="O49" s="99">
        <v>4</v>
      </c>
      <c r="P49" s="99" t="s">
        <v>4</v>
      </c>
      <c r="Q49" s="99">
        <v>13</v>
      </c>
      <c r="R49" s="99">
        <v>13</v>
      </c>
      <c r="S49" s="99" t="s">
        <v>4</v>
      </c>
      <c r="T49" s="99">
        <v>511</v>
      </c>
      <c r="U49" s="99" t="s">
        <v>4</v>
      </c>
      <c r="V49" s="99">
        <v>55</v>
      </c>
      <c r="W49" s="99">
        <v>48</v>
      </c>
      <c r="X49" s="99">
        <v>45</v>
      </c>
      <c r="Y49" s="99">
        <v>3</v>
      </c>
      <c r="Z49" s="99">
        <v>7</v>
      </c>
      <c r="AA49" s="99">
        <v>5</v>
      </c>
      <c r="AB49" s="99">
        <v>2</v>
      </c>
      <c r="AC49" s="99">
        <v>25</v>
      </c>
      <c r="AD49" s="99">
        <v>25</v>
      </c>
      <c r="AE49" s="99">
        <v>18</v>
      </c>
      <c r="AF49" s="99">
        <v>7</v>
      </c>
      <c r="AG49" s="99" t="s">
        <v>4</v>
      </c>
      <c r="AH49" s="99" t="s">
        <v>4</v>
      </c>
      <c r="AI49" s="99" t="s">
        <v>4</v>
      </c>
      <c r="AJ49" s="99" t="s">
        <v>4</v>
      </c>
      <c r="AK49" s="99" t="s">
        <v>4</v>
      </c>
      <c r="AL49" s="99" t="s">
        <v>4</v>
      </c>
      <c r="AM49" s="99" t="s">
        <v>4</v>
      </c>
      <c r="AN49" s="99">
        <v>4</v>
      </c>
      <c r="AO49" s="99">
        <v>1</v>
      </c>
      <c r="AP49" s="99" t="s">
        <v>4</v>
      </c>
      <c r="AQ49" s="99">
        <v>3</v>
      </c>
      <c r="AR49" s="99"/>
      <c r="AS49" s="99"/>
      <c r="AT49" s="99"/>
      <c r="AU49" s="99"/>
      <c r="AV49" s="99"/>
      <c r="AW49" s="99"/>
      <c r="AX49" s="99"/>
      <c r="AY49" s="99"/>
      <c r="AZ49" s="99"/>
      <c r="BA49" s="99"/>
      <c r="BB49" s="99"/>
      <c r="BC49" s="99"/>
      <c r="BD49" s="99"/>
      <c r="BE49" s="99"/>
      <c r="BF49" s="99"/>
      <c r="BG49" s="99"/>
      <c r="BH49" s="99"/>
    </row>
    <row r="50" spans="1:60" ht="11.25" customHeight="1">
      <c r="A50" s="103">
        <f>IF(E50&lt;&gt;"",COUNTA($E$18:E50),"")</f>
        <v>23</v>
      </c>
      <c r="B50" s="49" t="s">
        <v>315</v>
      </c>
      <c r="C50" s="105">
        <v>1304</v>
      </c>
      <c r="D50" s="99">
        <v>30</v>
      </c>
      <c r="E50" s="99">
        <v>14</v>
      </c>
      <c r="F50" s="99">
        <v>7</v>
      </c>
      <c r="G50" s="99">
        <v>7</v>
      </c>
      <c r="H50" s="99" t="s">
        <v>4</v>
      </c>
      <c r="I50" s="99">
        <v>16</v>
      </c>
      <c r="J50" s="99">
        <v>10</v>
      </c>
      <c r="K50" s="99">
        <v>6</v>
      </c>
      <c r="L50" s="99">
        <v>591</v>
      </c>
      <c r="M50" s="99">
        <v>262</v>
      </c>
      <c r="N50" s="99">
        <v>298</v>
      </c>
      <c r="O50" s="99">
        <v>31</v>
      </c>
      <c r="P50" s="99">
        <v>2</v>
      </c>
      <c r="Q50" s="99">
        <v>27</v>
      </c>
      <c r="R50" s="99">
        <v>27</v>
      </c>
      <c r="S50" s="99" t="s">
        <v>4</v>
      </c>
      <c r="T50" s="99">
        <v>513</v>
      </c>
      <c r="U50" s="99">
        <v>28</v>
      </c>
      <c r="V50" s="99">
        <v>53</v>
      </c>
      <c r="W50" s="99">
        <v>52</v>
      </c>
      <c r="X50" s="99">
        <v>46</v>
      </c>
      <c r="Y50" s="99">
        <v>6</v>
      </c>
      <c r="Z50" s="99">
        <v>1</v>
      </c>
      <c r="AA50" s="99">
        <v>1</v>
      </c>
      <c r="AB50" s="99" t="s">
        <v>4</v>
      </c>
      <c r="AC50" s="99">
        <v>37</v>
      </c>
      <c r="AD50" s="99">
        <v>37</v>
      </c>
      <c r="AE50" s="99">
        <v>24</v>
      </c>
      <c r="AF50" s="99">
        <v>13</v>
      </c>
      <c r="AG50" s="99" t="s">
        <v>4</v>
      </c>
      <c r="AH50" s="99" t="s">
        <v>4</v>
      </c>
      <c r="AI50" s="99" t="s">
        <v>4</v>
      </c>
      <c r="AJ50" s="99" t="s">
        <v>4</v>
      </c>
      <c r="AK50" s="99" t="s">
        <v>4</v>
      </c>
      <c r="AL50" s="99" t="s">
        <v>4</v>
      </c>
      <c r="AM50" s="99" t="s">
        <v>4</v>
      </c>
      <c r="AN50" s="99">
        <v>23</v>
      </c>
      <c r="AO50" s="99">
        <v>20</v>
      </c>
      <c r="AP50" s="99" t="s">
        <v>4</v>
      </c>
      <c r="AQ50" s="99">
        <v>3</v>
      </c>
      <c r="AR50" s="99"/>
      <c r="AS50" s="99"/>
      <c r="AT50" s="99"/>
      <c r="AU50" s="99"/>
      <c r="AV50" s="99"/>
      <c r="AW50" s="99"/>
      <c r="AX50" s="99"/>
      <c r="AY50" s="99"/>
      <c r="AZ50" s="99"/>
      <c r="BA50" s="99"/>
      <c r="BB50" s="99"/>
      <c r="BC50" s="99"/>
      <c r="BD50" s="99"/>
      <c r="BE50" s="99"/>
      <c r="BF50" s="99"/>
      <c r="BG50" s="99"/>
      <c r="BH50" s="99"/>
    </row>
    <row r="51" spans="1:60" ht="11.25" customHeight="1">
      <c r="A51" s="103">
        <f>IF(E51&lt;&gt;"",COUNTA($E$18:E51),"")</f>
        <v>24</v>
      </c>
      <c r="B51" s="49" t="s">
        <v>316</v>
      </c>
      <c r="C51" s="105">
        <v>1349</v>
      </c>
      <c r="D51" s="99">
        <v>32</v>
      </c>
      <c r="E51" s="99">
        <v>12</v>
      </c>
      <c r="F51" s="99">
        <v>7</v>
      </c>
      <c r="G51" s="99">
        <v>5</v>
      </c>
      <c r="H51" s="99">
        <v>2</v>
      </c>
      <c r="I51" s="99">
        <v>18</v>
      </c>
      <c r="J51" s="99">
        <v>7</v>
      </c>
      <c r="K51" s="99">
        <v>11</v>
      </c>
      <c r="L51" s="99">
        <v>563</v>
      </c>
      <c r="M51" s="99">
        <v>267</v>
      </c>
      <c r="N51" s="99">
        <v>253</v>
      </c>
      <c r="O51" s="99">
        <v>43</v>
      </c>
      <c r="P51" s="99">
        <v>5</v>
      </c>
      <c r="Q51" s="99">
        <v>90</v>
      </c>
      <c r="R51" s="99">
        <v>88</v>
      </c>
      <c r="S51" s="99">
        <v>2</v>
      </c>
      <c r="T51" s="99">
        <v>441</v>
      </c>
      <c r="U51" s="99">
        <v>98</v>
      </c>
      <c r="V51" s="99">
        <v>43</v>
      </c>
      <c r="W51" s="99">
        <v>41</v>
      </c>
      <c r="X51" s="99">
        <v>34</v>
      </c>
      <c r="Y51" s="99">
        <v>7</v>
      </c>
      <c r="Z51" s="99">
        <v>2</v>
      </c>
      <c r="AA51" s="99">
        <v>2</v>
      </c>
      <c r="AB51" s="99" t="s">
        <v>4</v>
      </c>
      <c r="AC51" s="99">
        <v>52</v>
      </c>
      <c r="AD51" s="99">
        <v>52</v>
      </c>
      <c r="AE51" s="99">
        <v>28</v>
      </c>
      <c r="AF51" s="99">
        <v>24</v>
      </c>
      <c r="AG51" s="99" t="s">
        <v>4</v>
      </c>
      <c r="AH51" s="99" t="s">
        <v>4</v>
      </c>
      <c r="AI51" s="99" t="s">
        <v>4</v>
      </c>
      <c r="AJ51" s="99" t="s">
        <v>4</v>
      </c>
      <c r="AK51" s="99" t="s">
        <v>4</v>
      </c>
      <c r="AL51" s="99" t="s">
        <v>4</v>
      </c>
      <c r="AM51" s="99" t="s">
        <v>4</v>
      </c>
      <c r="AN51" s="99">
        <v>25</v>
      </c>
      <c r="AO51" s="99">
        <v>23</v>
      </c>
      <c r="AP51" s="99">
        <v>1</v>
      </c>
      <c r="AQ51" s="99">
        <v>1</v>
      </c>
      <c r="AR51" s="99"/>
      <c r="AS51" s="99"/>
      <c r="AT51" s="99"/>
      <c r="AU51" s="99"/>
      <c r="AV51" s="99"/>
      <c r="AW51" s="99"/>
      <c r="AX51" s="99"/>
      <c r="AY51" s="99"/>
      <c r="AZ51" s="99"/>
      <c r="BA51" s="99"/>
      <c r="BB51" s="99"/>
      <c r="BC51" s="99"/>
      <c r="BD51" s="99"/>
      <c r="BE51" s="99"/>
      <c r="BF51" s="99"/>
      <c r="BG51" s="99"/>
      <c r="BH51" s="99"/>
    </row>
    <row r="52" spans="1:60" ht="11.25" customHeight="1">
      <c r="A52" s="103">
        <f>IF(E52&lt;&gt;"",COUNTA($E$18:E52),"")</f>
        <v>25</v>
      </c>
      <c r="B52" s="51" t="s">
        <v>317</v>
      </c>
      <c r="C52" s="105">
        <v>1508</v>
      </c>
      <c r="D52" s="99">
        <v>30</v>
      </c>
      <c r="E52" s="99">
        <v>15</v>
      </c>
      <c r="F52" s="99">
        <v>8</v>
      </c>
      <c r="G52" s="99">
        <v>7</v>
      </c>
      <c r="H52" s="99">
        <v>1</v>
      </c>
      <c r="I52" s="99">
        <v>14</v>
      </c>
      <c r="J52" s="99">
        <v>12</v>
      </c>
      <c r="K52" s="99">
        <v>2</v>
      </c>
      <c r="L52" s="99">
        <v>584</v>
      </c>
      <c r="M52" s="99">
        <v>277</v>
      </c>
      <c r="N52" s="99">
        <v>209</v>
      </c>
      <c r="O52" s="99">
        <v>98</v>
      </c>
      <c r="P52" s="99">
        <v>13</v>
      </c>
      <c r="Q52" s="99">
        <v>203</v>
      </c>
      <c r="R52" s="99">
        <v>199</v>
      </c>
      <c r="S52" s="99">
        <v>4</v>
      </c>
      <c r="T52" s="99">
        <v>388</v>
      </c>
      <c r="U52" s="99">
        <v>38</v>
      </c>
      <c r="V52" s="99">
        <v>34</v>
      </c>
      <c r="W52" s="99">
        <v>32</v>
      </c>
      <c r="X52" s="99">
        <v>27</v>
      </c>
      <c r="Y52" s="99">
        <v>5</v>
      </c>
      <c r="Z52" s="99">
        <v>2</v>
      </c>
      <c r="AA52" s="99">
        <v>2</v>
      </c>
      <c r="AB52" s="99" t="s">
        <v>4</v>
      </c>
      <c r="AC52" s="99">
        <v>158</v>
      </c>
      <c r="AD52" s="99">
        <v>158</v>
      </c>
      <c r="AE52" s="99">
        <v>105</v>
      </c>
      <c r="AF52" s="99">
        <v>53</v>
      </c>
      <c r="AG52" s="99" t="s">
        <v>4</v>
      </c>
      <c r="AH52" s="99" t="s">
        <v>4</v>
      </c>
      <c r="AI52" s="99" t="s">
        <v>4</v>
      </c>
      <c r="AJ52" s="99" t="s">
        <v>4</v>
      </c>
      <c r="AK52" s="99" t="s">
        <v>4</v>
      </c>
      <c r="AL52" s="99" t="s">
        <v>4</v>
      </c>
      <c r="AM52" s="99" t="s">
        <v>4</v>
      </c>
      <c r="AN52" s="99">
        <v>60</v>
      </c>
      <c r="AO52" s="99">
        <v>47</v>
      </c>
      <c r="AP52" s="99">
        <v>1</v>
      </c>
      <c r="AQ52" s="99">
        <v>12</v>
      </c>
      <c r="AR52" s="99"/>
      <c r="AS52" s="99"/>
      <c r="AT52" s="99"/>
      <c r="AU52" s="99"/>
      <c r="AV52" s="99"/>
      <c r="AW52" s="99"/>
      <c r="AX52" s="99"/>
      <c r="AY52" s="99"/>
      <c r="AZ52" s="99"/>
      <c r="BA52" s="99"/>
      <c r="BB52" s="99"/>
      <c r="BC52" s="99"/>
      <c r="BD52" s="99"/>
      <c r="BE52" s="99"/>
      <c r="BF52" s="99"/>
      <c r="BG52" s="99"/>
      <c r="BH52" s="99"/>
    </row>
    <row r="53" spans="1:60" ht="11.25" customHeight="1">
      <c r="A53" s="103">
        <f>IF(E53&lt;&gt;"",COUNTA($E$18:E53),"")</f>
        <v>26</v>
      </c>
      <c r="B53" s="49" t="s">
        <v>313</v>
      </c>
      <c r="C53" s="105">
        <v>1686</v>
      </c>
      <c r="D53" s="99">
        <v>22</v>
      </c>
      <c r="E53" s="99">
        <v>9</v>
      </c>
      <c r="F53" s="99">
        <v>4</v>
      </c>
      <c r="G53" s="99">
        <v>5</v>
      </c>
      <c r="H53" s="99">
        <v>2</v>
      </c>
      <c r="I53" s="99">
        <v>11</v>
      </c>
      <c r="J53" s="99">
        <v>5</v>
      </c>
      <c r="K53" s="99">
        <v>6</v>
      </c>
      <c r="L53" s="99">
        <v>451</v>
      </c>
      <c r="M53" s="99">
        <v>142</v>
      </c>
      <c r="N53" s="99">
        <v>160</v>
      </c>
      <c r="O53" s="99">
        <v>149</v>
      </c>
      <c r="P53" s="99">
        <v>22</v>
      </c>
      <c r="Q53" s="99">
        <v>346</v>
      </c>
      <c r="R53" s="99">
        <v>332</v>
      </c>
      <c r="S53" s="99">
        <v>14</v>
      </c>
      <c r="T53" s="99">
        <v>271</v>
      </c>
      <c r="U53" s="99">
        <v>2</v>
      </c>
      <c r="V53" s="99">
        <v>56</v>
      </c>
      <c r="W53" s="99">
        <v>50</v>
      </c>
      <c r="X53" s="99">
        <v>40</v>
      </c>
      <c r="Y53" s="99">
        <v>10</v>
      </c>
      <c r="Z53" s="99">
        <v>6</v>
      </c>
      <c r="AA53" s="99">
        <v>6</v>
      </c>
      <c r="AB53" s="99" t="s">
        <v>4</v>
      </c>
      <c r="AC53" s="99">
        <v>439</v>
      </c>
      <c r="AD53" s="99">
        <v>435</v>
      </c>
      <c r="AE53" s="99">
        <v>237</v>
      </c>
      <c r="AF53" s="99">
        <v>198</v>
      </c>
      <c r="AG53" s="99">
        <v>4</v>
      </c>
      <c r="AH53" s="99" t="s">
        <v>4</v>
      </c>
      <c r="AI53" s="99">
        <v>13</v>
      </c>
      <c r="AJ53" s="99">
        <v>7</v>
      </c>
      <c r="AK53" s="99">
        <v>2</v>
      </c>
      <c r="AL53" s="99">
        <v>4</v>
      </c>
      <c r="AM53" s="99" t="s">
        <v>4</v>
      </c>
      <c r="AN53" s="99">
        <v>64</v>
      </c>
      <c r="AO53" s="99">
        <v>33</v>
      </c>
      <c r="AP53" s="99" t="s">
        <v>4</v>
      </c>
      <c r="AQ53" s="99">
        <v>31</v>
      </c>
      <c r="AR53" s="99"/>
      <c r="AS53" s="99"/>
      <c r="AT53" s="99"/>
      <c r="AU53" s="99"/>
      <c r="AV53" s="99"/>
      <c r="AW53" s="99"/>
      <c r="AX53" s="99"/>
      <c r="AY53" s="99"/>
      <c r="AZ53" s="99"/>
      <c r="BA53" s="99"/>
      <c r="BB53" s="99"/>
      <c r="BC53" s="99"/>
      <c r="BD53" s="99"/>
      <c r="BE53" s="99"/>
      <c r="BF53" s="99"/>
      <c r="BG53" s="99"/>
      <c r="BH53" s="99"/>
    </row>
    <row r="54" spans="1:60" ht="11.25" customHeight="1">
      <c r="A54" s="103">
        <f>IF(E54&lt;&gt;"",COUNTA($E$18:E54),"")</f>
        <v>27</v>
      </c>
      <c r="B54" s="49" t="s">
        <v>311</v>
      </c>
      <c r="C54" s="105">
        <v>7576</v>
      </c>
      <c r="D54" s="99">
        <v>160</v>
      </c>
      <c r="E54" s="99">
        <v>65</v>
      </c>
      <c r="F54" s="99">
        <v>37</v>
      </c>
      <c r="G54" s="99">
        <v>28</v>
      </c>
      <c r="H54" s="99">
        <v>7</v>
      </c>
      <c r="I54" s="99">
        <v>88</v>
      </c>
      <c r="J54" s="99">
        <v>44</v>
      </c>
      <c r="K54" s="99">
        <v>44</v>
      </c>
      <c r="L54" s="99">
        <v>2851</v>
      </c>
      <c r="M54" s="99">
        <v>1165</v>
      </c>
      <c r="N54" s="99">
        <v>1357</v>
      </c>
      <c r="O54" s="99">
        <v>329</v>
      </c>
      <c r="P54" s="99">
        <v>42</v>
      </c>
      <c r="Q54" s="99">
        <v>684</v>
      </c>
      <c r="R54" s="99">
        <v>664</v>
      </c>
      <c r="S54" s="99">
        <v>20</v>
      </c>
      <c r="T54" s="99">
        <v>2466</v>
      </c>
      <c r="U54" s="99">
        <v>166</v>
      </c>
      <c r="V54" s="99">
        <v>279</v>
      </c>
      <c r="W54" s="99">
        <v>257</v>
      </c>
      <c r="X54" s="99">
        <v>226</v>
      </c>
      <c r="Y54" s="99">
        <v>31</v>
      </c>
      <c r="Z54" s="99">
        <v>22</v>
      </c>
      <c r="AA54" s="99">
        <v>20</v>
      </c>
      <c r="AB54" s="99">
        <v>2</v>
      </c>
      <c r="AC54" s="99">
        <v>738</v>
      </c>
      <c r="AD54" s="99">
        <v>734</v>
      </c>
      <c r="AE54" s="99">
        <v>426</v>
      </c>
      <c r="AF54" s="99">
        <v>308</v>
      </c>
      <c r="AG54" s="99">
        <v>4</v>
      </c>
      <c r="AH54" s="99" t="s">
        <v>4</v>
      </c>
      <c r="AI54" s="99">
        <v>13</v>
      </c>
      <c r="AJ54" s="99">
        <v>7</v>
      </c>
      <c r="AK54" s="99">
        <v>2</v>
      </c>
      <c r="AL54" s="99">
        <v>4</v>
      </c>
      <c r="AM54" s="99" t="s">
        <v>4</v>
      </c>
      <c r="AN54" s="99">
        <v>177</v>
      </c>
      <c r="AO54" s="99">
        <v>125</v>
      </c>
      <c r="AP54" s="99">
        <v>2</v>
      </c>
      <c r="AQ54" s="99">
        <v>50</v>
      </c>
      <c r="AR54" s="99"/>
      <c r="AS54" s="99"/>
      <c r="AT54" s="99"/>
      <c r="AU54" s="99"/>
      <c r="AV54" s="99"/>
      <c r="AW54" s="99"/>
      <c r="AX54" s="99"/>
      <c r="AY54" s="99"/>
      <c r="AZ54" s="99"/>
      <c r="BA54" s="99"/>
      <c r="BB54" s="99"/>
      <c r="BC54" s="99"/>
      <c r="BD54" s="99"/>
      <c r="BE54" s="99"/>
      <c r="BF54" s="99"/>
      <c r="BG54" s="99"/>
      <c r="BH54" s="99"/>
    </row>
    <row r="55" spans="1:60" ht="9" customHeight="1">
      <c r="A55" s="103">
        <f>IF(E55&lt;&gt;"",COUNTA($E$18:E55),"")</f>
      </c>
      <c r="B55" s="49"/>
      <c r="C55" s="105"/>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row>
    <row r="56" spans="1:60" ht="11.25" customHeight="1">
      <c r="A56" s="103">
        <f>IF(E56&lt;&gt;"",COUNTA($E$18:E56),"")</f>
      </c>
      <c r="B56" s="49" t="s">
        <v>28</v>
      </c>
      <c r="C56" s="105"/>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row>
    <row r="57" spans="1:60" ht="11.25" customHeight="1">
      <c r="A57" s="103">
        <f>IF(E57&lt;&gt;"",COUNTA($E$18:E57),"")</f>
        <v>28</v>
      </c>
      <c r="B57" s="49" t="s">
        <v>318</v>
      </c>
      <c r="C57" s="105">
        <v>937</v>
      </c>
      <c r="D57" s="99">
        <v>12</v>
      </c>
      <c r="E57" s="99">
        <v>6</v>
      </c>
      <c r="F57" s="99">
        <v>4</v>
      </c>
      <c r="G57" s="99">
        <v>2</v>
      </c>
      <c r="H57" s="99">
        <v>4</v>
      </c>
      <c r="I57" s="99">
        <v>2</v>
      </c>
      <c r="J57" s="99">
        <v>2</v>
      </c>
      <c r="K57" s="99" t="s">
        <v>4</v>
      </c>
      <c r="L57" s="99">
        <v>89</v>
      </c>
      <c r="M57" s="99">
        <v>14</v>
      </c>
      <c r="N57" s="99">
        <v>12</v>
      </c>
      <c r="O57" s="99">
        <v>63</v>
      </c>
      <c r="P57" s="99">
        <v>6</v>
      </c>
      <c r="Q57" s="99">
        <v>300</v>
      </c>
      <c r="R57" s="99">
        <v>230</v>
      </c>
      <c r="S57" s="99">
        <v>70</v>
      </c>
      <c r="T57" s="99">
        <v>95</v>
      </c>
      <c r="U57" s="99" t="s">
        <v>4</v>
      </c>
      <c r="V57" s="99">
        <v>49</v>
      </c>
      <c r="W57" s="99">
        <v>44</v>
      </c>
      <c r="X57" s="99">
        <v>37</v>
      </c>
      <c r="Y57" s="99">
        <v>7</v>
      </c>
      <c r="Z57" s="99">
        <v>5</v>
      </c>
      <c r="AA57" s="99">
        <v>4</v>
      </c>
      <c r="AB57" s="99">
        <v>1</v>
      </c>
      <c r="AC57" s="99">
        <v>337</v>
      </c>
      <c r="AD57" s="99">
        <v>323</v>
      </c>
      <c r="AE57" s="99">
        <v>184</v>
      </c>
      <c r="AF57" s="99">
        <v>139</v>
      </c>
      <c r="AG57" s="99">
        <v>12</v>
      </c>
      <c r="AH57" s="99">
        <v>2</v>
      </c>
      <c r="AI57" s="99">
        <v>17</v>
      </c>
      <c r="AJ57" s="99">
        <v>4</v>
      </c>
      <c r="AK57" s="99">
        <v>13</v>
      </c>
      <c r="AL57" s="99" t="s">
        <v>4</v>
      </c>
      <c r="AM57" s="99" t="s">
        <v>4</v>
      </c>
      <c r="AN57" s="99">
        <v>32</v>
      </c>
      <c r="AO57" s="99">
        <v>17</v>
      </c>
      <c r="AP57" s="99" t="s">
        <v>4</v>
      </c>
      <c r="AQ57" s="99">
        <v>15</v>
      </c>
      <c r="AR57" s="99"/>
      <c r="AS57" s="99"/>
      <c r="AT57" s="99"/>
      <c r="AU57" s="99"/>
      <c r="AV57" s="99"/>
      <c r="AW57" s="99"/>
      <c r="AX57" s="99"/>
      <c r="AY57" s="99"/>
      <c r="AZ57" s="99"/>
      <c r="BA57" s="99"/>
      <c r="BB57" s="99"/>
      <c r="BC57" s="99"/>
      <c r="BD57" s="99"/>
      <c r="BE57" s="99"/>
      <c r="BF57" s="99"/>
      <c r="BG57" s="99"/>
      <c r="BH57" s="99"/>
    </row>
    <row r="58" spans="1:60" ht="11.25" customHeight="1">
      <c r="A58" s="103">
        <f>IF(E58&lt;&gt;"",COUNTA($E$18:E58),"")</f>
        <v>29</v>
      </c>
      <c r="B58" s="49" t="s">
        <v>319</v>
      </c>
      <c r="C58" s="105">
        <v>88</v>
      </c>
      <c r="D58" s="99">
        <v>1</v>
      </c>
      <c r="E58" s="99">
        <v>1</v>
      </c>
      <c r="F58" s="99">
        <v>1</v>
      </c>
      <c r="G58" s="99" t="s">
        <v>4</v>
      </c>
      <c r="H58" s="99" t="s">
        <v>4</v>
      </c>
      <c r="I58" s="99" t="s">
        <v>4</v>
      </c>
      <c r="J58" s="99" t="s">
        <v>4</v>
      </c>
      <c r="K58" s="99" t="s">
        <v>4</v>
      </c>
      <c r="L58" s="99">
        <v>30</v>
      </c>
      <c r="M58" s="99">
        <v>8</v>
      </c>
      <c r="N58" s="99">
        <v>5</v>
      </c>
      <c r="O58" s="99">
        <v>17</v>
      </c>
      <c r="P58" s="99">
        <v>1</v>
      </c>
      <c r="Q58" s="99">
        <v>20</v>
      </c>
      <c r="R58" s="99">
        <v>10</v>
      </c>
      <c r="S58" s="99">
        <v>10</v>
      </c>
      <c r="T58" s="99">
        <v>17</v>
      </c>
      <c r="U58" s="99" t="s">
        <v>4</v>
      </c>
      <c r="V58" s="99">
        <v>1</v>
      </c>
      <c r="W58" s="99" t="s">
        <v>4</v>
      </c>
      <c r="X58" s="99" t="s">
        <v>4</v>
      </c>
      <c r="Y58" s="99" t="s">
        <v>4</v>
      </c>
      <c r="Z58" s="99">
        <v>1</v>
      </c>
      <c r="AA58" s="99">
        <v>1</v>
      </c>
      <c r="AB58" s="99" t="s">
        <v>4</v>
      </c>
      <c r="AC58" s="99">
        <v>6</v>
      </c>
      <c r="AD58" s="99">
        <v>6</v>
      </c>
      <c r="AE58" s="99">
        <v>3</v>
      </c>
      <c r="AF58" s="99">
        <v>3</v>
      </c>
      <c r="AG58" s="99" t="s">
        <v>4</v>
      </c>
      <c r="AH58" s="99" t="s">
        <v>4</v>
      </c>
      <c r="AI58" s="99">
        <v>1</v>
      </c>
      <c r="AJ58" s="99" t="s">
        <v>4</v>
      </c>
      <c r="AK58" s="99">
        <v>1</v>
      </c>
      <c r="AL58" s="99" t="s">
        <v>4</v>
      </c>
      <c r="AM58" s="99" t="s">
        <v>4</v>
      </c>
      <c r="AN58" s="99">
        <v>11</v>
      </c>
      <c r="AO58" s="99">
        <v>6</v>
      </c>
      <c r="AP58" s="99">
        <v>1</v>
      </c>
      <c r="AQ58" s="99">
        <v>4</v>
      </c>
      <c r="AR58" s="99"/>
      <c r="AS58" s="99"/>
      <c r="AT58" s="99"/>
      <c r="AU58" s="99"/>
      <c r="AV58" s="99"/>
      <c r="AW58" s="99"/>
      <c r="AX58" s="99"/>
      <c r="AY58" s="99"/>
      <c r="AZ58" s="99"/>
      <c r="BA58" s="99"/>
      <c r="BB58" s="99"/>
      <c r="BC58" s="99"/>
      <c r="BD58" s="99"/>
      <c r="BE58" s="99"/>
      <c r="BF58" s="99"/>
      <c r="BG58" s="99"/>
      <c r="BH58" s="99"/>
    </row>
    <row r="59" spans="1:60" ht="9" customHeight="1">
      <c r="A59" s="103">
        <f>IF(E59&lt;&gt;"",COUNTA($E$18:E59),"")</f>
      </c>
      <c r="B59" s="49"/>
      <c r="C59" s="105"/>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row>
    <row r="60" spans="1:60" ht="11.25" customHeight="1">
      <c r="A60" s="103">
        <f>IF(E60&lt;&gt;"",COUNTA($E$18:E60),"")</f>
        <v>30</v>
      </c>
      <c r="B60" s="50" t="s">
        <v>41</v>
      </c>
      <c r="C60" s="106">
        <v>8601</v>
      </c>
      <c r="D60" s="100">
        <v>173</v>
      </c>
      <c r="E60" s="100">
        <v>72</v>
      </c>
      <c r="F60" s="100">
        <v>42</v>
      </c>
      <c r="G60" s="100">
        <v>30</v>
      </c>
      <c r="H60" s="100">
        <v>11</v>
      </c>
      <c r="I60" s="100">
        <v>90</v>
      </c>
      <c r="J60" s="100">
        <v>46</v>
      </c>
      <c r="K60" s="100">
        <v>44</v>
      </c>
      <c r="L60" s="100">
        <v>2970</v>
      </c>
      <c r="M60" s="100">
        <v>1187</v>
      </c>
      <c r="N60" s="100">
        <v>1374</v>
      </c>
      <c r="O60" s="100">
        <v>409</v>
      </c>
      <c r="P60" s="100">
        <v>49</v>
      </c>
      <c r="Q60" s="100">
        <v>1004</v>
      </c>
      <c r="R60" s="100">
        <v>904</v>
      </c>
      <c r="S60" s="100">
        <v>100</v>
      </c>
      <c r="T60" s="100">
        <v>2578</v>
      </c>
      <c r="U60" s="100">
        <v>166</v>
      </c>
      <c r="V60" s="100">
        <v>329</v>
      </c>
      <c r="W60" s="100">
        <v>301</v>
      </c>
      <c r="X60" s="100">
        <v>263</v>
      </c>
      <c r="Y60" s="100">
        <v>38</v>
      </c>
      <c r="Z60" s="100">
        <v>28</v>
      </c>
      <c r="AA60" s="100">
        <v>25</v>
      </c>
      <c r="AB60" s="100">
        <v>3</v>
      </c>
      <c r="AC60" s="100">
        <v>1081</v>
      </c>
      <c r="AD60" s="100">
        <v>1063</v>
      </c>
      <c r="AE60" s="100">
        <v>613</v>
      </c>
      <c r="AF60" s="100">
        <v>450</v>
      </c>
      <c r="AG60" s="100">
        <v>16</v>
      </c>
      <c r="AH60" s="100">
        <v>2</v>
      </c>
      <c r="AI60" s="100">
        <v>31</v>
      </c>
      <c r="AJ60" s="100">
        <v>11</v>
      </c>
      <c r="AK60" s="100">
        <v>16</v>
      </c>
      <c r="AL60" s="100">
        <v>4</v>
      </c>
      <c r="AM60" s="100" t="s">
        <v>4</v>
      </c>
      <c r="AN60" s="100">
        <v>220</v>
      </c>
      <c r="AO60" s="100">
        <v>148</v>
      </c>
      <c r="AP60" s="100">
        <v>3</v>
      </c>
      <c r="AQ60" s="100">
        <v>69</v>
      </c>
      <c r="AR60" s="100"/>
      <c r="AS60" s="100"/>
      <c r="AT60" s="100"/>
      <c r="AU60" s="100"/>
      <c r="AV60" s="100"/>
      <c r="AW60" s="100"/>
      <c r="AX60" s="100"/>
      <c r="AY60" s="100"/>
      <c r="AZ60" s="100"/>
      <c r="BA60" s="100"/>
      <c r="BB60" s="100"/>
      <c r="BC60" s="100"/>
      <c r="BD60" s="100"/>
      <c r="BE60" s="100"/>
      <c r="BF60" s="100"/>
      <c r="BG60" s="100"/>
      <c r="BH60" s="100"/>
    </row>
    <row r="62" spans="3:43" ht="11.25">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row>
  </sheetData>
  <sheetProtection/>
  <mergeCells count="90">
    <mergeCell ref="C46:K46"/>
    <mergeCell ref="K10:K14"/>
    <mergeCell ref="I9:I14"/>
    <mergeCell ref="J9:K9"/>
    <mergeCell ref="C31:K31"/>
    <mergeCell ref="F10:F14"/>
    <mergeCell ref="J10:J14"/>
    <mergeCell ref="G10:G14"/>
    <mergeCell ref="C16:K16"/>
    <mergeCell ref="E9:E14"/>
    <mergeCell ref="C3:C14"/>
    <mergeCell ref="D5:D14"/>
    <mergeCell ref="E5:K5"/>
    <mergeCell ref="D3:K4"/>
    <mergeCell ref="E6:G8"/>
    <mergeCell ref="H6:H14"/>
    <mergeCell ref="I6:K8"/>
    <mergeCell ref="F9:G9"/>
    <mergeCell ref="C2:K2"/>
    <mergeCell ref="C1:K1"/>
    <mergeCell ref="A3:A14"/>
    <mergeCell ref="L3:O4"/>
    <mergeCell ref="Q3:S4"/>
    <mergeCell ref="R6:R14"/>
    <mergeCell ref="S6:S14"/>
    <mergeCell ref="B3:B14"/>
    <mergeCell ref="A1:B1"/>
    <mergeCell ref="A2:B2"/>
    <mergeCell ref="P3:P14"/>
    <mergeCell ref="T3:T14"/>
    <mergeCell ref="U3:U14"/>
    <mergeCell ref="L5:L14"/>
    <mergeCell ref="Q5:Q14"/>
    <mergeCell ref="M6:M14"/>
    <mergeCell ref="N6:N14"/>
    <mergeCell ref="O6:O14"/>
    <mergeCell ref="M5:O5"/>
    <mergeCell ref="R5:S5"/>
    <mergeCell ref="V46:AH46"/>
    <mergeCell ref="Y9:Y14"/>
    <mergeCell ref="X8:Y8"/>
    <mergeCell ref="AA8:AB8"/>
    <mergeCell ref="AE8:AF8"/>
    <mergeCell ref="V3:AB4"/>
    <mergeCell ref="AC3:AH4"/>
    <mergeCell ref="W5:AB5"/>
    <mergeCell ref="AD5:AH5"/>
    <mergeCell ref="W6:Y7"/>
    <mergeCell ref="AI46:AQ46"/>
    <mergeCell ref="AI5:AI14"/>
    <mergeCell ref="AN5:AN14"/>
    <mergeCell ref="AJ6:AJ14"/>
    <mergeCell ref="AK6:AK14"/>
    <mergeCell ref="AI3:AM4"/>
    <mergeCell ref="AN3:AQ4"/>
    <mergeCell ref="AJ5:AM5"/>
    <mergeCell ref="AO5:AQ5"/>
    <mergeCell ref="AL6:AL14"/>
    <mergeCell ref="Z6:AB7"/>
    <mergeCell ref="AD6:AF7"/>
    <mergeCell ref="AE14:AF14"/>
    <mergeCell ref="AB9:AB14"/>
    <mergeCell ref="AC5:AC14"/>
    <mergeCell ref="AD8:AD14"/>
    <mergeCell ref="AE9:AE13"/>
    <mergeCell ref="Z8:Z14"/>
    <mergeCell ref="AA9:AA14"/>
    <mergeCell ref="AI16:AQ16"/>
    <mergeCell ref="AI31:AQ31"/>
    <mergeCell ref="V16:AH16"/>
    <mergeCell ref="V31:AH31"/>
    <mergeCell ref="L16:U16"/>
    <mergeCell ref="L31:U31"/>
    <mergeCell ref="L46:T46"/>
    <mergeCell ref="L1:U1"/>
    <mergeCell ref="L2:U2"/>
    <mergeCell ref="V1:AH1"/>
    <mergeCell ref="V2:AH2"/>
    <mergeCell ref="V5:V14"/>
    <mergeCell ref="W8:W14"/>
    <mergeCell ref="X9:X14"/>
    <mergeCell ref="AG6:AG14"/>
    <mergeCell ref="AH6:AH14"/>
    <mergeCell ref="AI1:AQ1"/>
    <mergeCell ref="AI2:AQ2"/>
    <mergeCell ref="AM6:AM14"/>
    <mergeCell ref="AO6:AO14"/>
    <mergeCell ref="AP6:AP14"/>
    <mergeCell ref="AF9:AF13"/>
    <mergeCell ref="AQ6:AQ1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6.xml><?xml version="1.0" encoding="utf-8"?>
<worksheet xmlns="http://schemas.openxmlformats.org/spreadsheetml/2006/main" xmlns:r="http://schemas.openxmlformats.org/officeDocument/2006/relationships">
  <dimension ref="A1:BQ44"/>
  <sheetViews>
    <sheetView zoomScale="140" zoomScaleNormal="140" workbookViewId="0" topLeftCell="A1">
      <pane xSplit="2" ySplit="15" topLeftCell="C16" activePane="bottomRight" state="frozen"/>
      <selection pane="topLeft" activeCell="A28" sqref="A28"/>
      <selection pane="topRight" activeCell="A28" sqref="A28"/>
      <selection pane="bottomLeft" activeCell="A28" sqref="A28"/>
      <selection pane="bottomRight" activeCell="C2" sqref="C2:K2"/>
    </sheetView>
  </sheetViews>
  <sheetFormatPr defaultColWidth="11.421875" defaultRowHeight="10.5" customHeight="1"/>
  <cols>
    <col min="1" max="1" width="3.7109375" style="3" customWidth="1"/>
    <col min="2" max="2" width="17.7109375" style="3" customWidth="1"/>
    <col min="3" max="3" width="8.7109375" style="3" customWidth="1"/>
    <col min="4" max="13" width="7.7109375" style="3" customWidth="1"/>
    <col min="14" max="16" width="6.7109375" style="3" customWidth="1"/>
    <col min="17" max="17" width="7.7109375" style="3" customWidth="1"/>
    <col min="18" max="21" width="6.7109375" style="3" customWidth="1"/>
    <col min="22" max="23" width="5.28125" style="3" customWidth="1"/>
    <col min="24" max="24" width="5.7109375" style="3" customWidth="1"/>
    <col min="25" max="25" width="4.7109375" style="3" customWidth="1"/>
    <col min="26" max="26" width="5.28125" style="3" customWidth="1"/>
    <col min="27" max="27" width="5.7109375" style="3" customWidth="1"/>
    <col min="28" max="28" width="4.7109375" style="3" customWidth="1"/>
    <col min="29" max="29" width="5.28125" style="3" customWidth="1"/>
    <col min="30" max="30" width="5.7109375" style="3" customWidth="1"/>
    <col min="31" max="33" width="5.28125" style="3" customWidth="1"/>
    <col min="34" max="34" width="6.7109375" style="3" customWidth="1"/>
    <col min="35" max="35" width="8.28125" style="3" customWidth="1"/>
    <col min="36" max="39" width="7.7109375" style="3" customWidth="1"/>
    <col min="40" max="40" width="8.28125" style="3" customWidth="1"/>
    <col min="41" max="43" width="7.7109375" style="3" customWidth="1"/>
    <col min="44" max="16384" width="11.421875" style="3" customWidth="1"/>
  </cols>
  <sheetData>
    <row r="1" spans="1:43" s="60" customFormat="1" ht="30" customHeight="1">
      <c r="A1" s="164" t="s">
        <v>165</v>
      </c>
      <c r="B1" s="165"/>
      <c r="C1" s="155" t="s">
        <v>188</v>
      </c>
      <c r="D1" s="155"/>
      <c r="E1" s="155"/>
      <c r="F1" s="155"/>
      <c r="G1" s="155"/>
      <c r="H1" s="155"/>
      <c r="I1" s="155"/>
      <c r="J1" s="155"/>
      <c r="K1" s="156"/>
      <c r="L1" s="154" t="s">
        <v>188</v>
      </c>
      <c r="M1" s="155"/>
      <c r="N1" s="155"/>
      <c r="O1" s="155"/>
      <c r="P1" s="155"/>
      <c r="Q1" s="155"/>
      <c r="R1" s="155"/>
      <c r="S1" s="155"/>
      <c r="T1" s="155"/>
      <c r="U1" s="156"/>
      <c r="V1" s="154" t="s">
        <v>188</v>
      </c>
      <c r="W1" s="155"/>
      <c r="X1" s="155"/>
      <c r="Y1" s="155"/>
      <c r="Z1" s="155"/>
      <c r="AA1" s="155"/>
      <c r="AB1" s="155"/>
      <c r="AC1" s="155"/>
      <c r="AD1" s="155"/>
      <c r="AE1" s="155"/>
      <c r="AF1" s="155"/>
      <c r="AG1" s="155"/>
      <c r="AH1" s="156"/>
      <c r="AI1" s="154" t="s">
        <v>188</v>
      </c>
      <c r="AJ1" s="155"/>
      <c r="AK1" s="155"/>
      <c r="AL1" s="155"/>
      <c r="AM1" s="155"/>
      <c r="AN1" s="155"/>
      <c r="AO1" s="155"/>
      <c r="AP1" s="155"/>
      <c r="AQ1" s="156"/>
    </row>
    <row r="2" spans="1:43" s="61" customFormat="1" ht="31.5" customHeight="1">
      <c r="A2" s="166" t="s">
        <v>207</v>
      </c>
      <c r="B2" s="167"/>
      <c r="C2" s="158" t="s">
        <v>356</v>
      </c>
      <c r="D2" s="158"/>
      <c r="E2" s="158"/>
      <c r="F2" s="158"/>
      <c r="G2" s="158"/>
      <c r="H2" s="158"/>
      <c r="I2" s="158"/>
      <c r="J2" s="158"/>
      <c r="K2" s="159"/>
      <c r="L2" s="157" t="s">
        <v>356</v>
      </c>
      <c r="M2" s="158"/>
      <c r="N2" s="158"/>
      <c r="O2" s="158"/>
      <c r="P2" s="158"/>
      <c r="Q2" s="158"/>
      <c r="R2" s="158"/>
      <c r="S2" s="158"/>
      <c r="T2" s="158"/>
      <c r="U2" s="159"/>
      <c r="V2" s="157" t="s">
        <v>356</v>
      </c>
      <c r="W2" s="158"/>
      <c r="X2" s="158"/>
      <c r="Y2" s="158"/>
      <c r="Z2" s="158"/>
      <c r="AA2" s="158"/>
      <c r="AB2" s="158"/>
      <c r="AC2" s="158"/>
      <c r="AD2" s="158"/>
      <c r="AE2" s="158"/>
      <c r="AF2" s="158"/>
      <c r="AG2" s="158"/>
      <c r="AH2" s="159"/>
      <c r="AI2" s="157" t="s">
        <v>356</v>
      </c>
      <c r="AJ2" s="158"/>
      <c r="AK2" s="158"/>
      <c r="AL2" s="158"/>
      <c r="AM2" s="158"/>
      <c r="AN2" s="158"/>
      <c r="AO2" s="158"/>
      <c r="AP2" s="158"/>
      <c r="AQ2" s="159"/>
    </row>
    <row r="3" spans="1:43" s="55" customFormat="1" ht="11.25" customHeight="1">
      <c r="A3" s="162" t="s">
        <v>137</v>
      </c>
      <c r="B3" s="160" t="s">
        <v>66</v>
      </c>
      <c r="C3" s="160" t="s">
        <v>90</v>
      </c>
      <c r="D3" s="160" t="s">
        <v>322</v>
      </c>
      <c r="E3" s="160"/>
      <c r="F3" s="160"/>
      <c r="G3" s="160"/>
      <c r="H3" s="160"/>
      <c r="I3" s="160"/>
      <c r="J3" s="160"/>
      <c r="K3" s="161"/>
      <c r="L3" s="162" t="s">
        <v>48</v>
      </c>
      <c r="M3" s="160"/>
      <c r="N3" s="160"/>
      <c r="O3" s="160"/>
      <c r="P3" s="160" t="s">
        <v>200</v>
      </c>
      <c r="Q3" s="160" t="s">
        <v>49</v>
      </c>
      <c r="R3" s="160"/>
      <c r="S3" s="160"/>
      <c r="T3" s="160" t="s">
        <v>209</v>
      </c>
      <c r="U3" s="161" t="s">
        <v>202</v>
      </c>
      <c r="V3" s="162" t="s">
        <v>195</v>
      </c>
      <c r="W3" s="160"/>
      <c r="X3" s="160"/>
      <c r="Y3" s="160"/>
      <c r="Z3" s="160"/>
      <c r="AA3" s="160"/>
      <c r="AB3" s="160"/>
      <c r="AC3" s="160" t="s">
        <v>148</v>
      </c>
      <c r="AD3" s="160"/>
      <c r="AE3" s="160"/>
      <c r="AF3" s="160"/>
      <c r="AG3" s="160"/>
      <c r="AH3" s="161"/>
      <c r="AI3" s="162" t="s">
        <v>60</v>
      </c>
      <c r="AJ3" s="160"/>
      <c r="AK3" s="160"/>
      <c r="AL3" s="160"/>
      <c r="AM3" s="160"/>
      <c r="AN3" s="160" t="s">
        <v>61</v>
      </c>
      <c r="AO3" s="160"/>
      <c r="AP3" s="160"/>
      <c r="AQ3" s="161"/>
    </row>
    <row r="4" spans="1:43" s="55" customFormat="1" ht="11.25" customHeight="1">
      <c r="A4" s="162"/>
      <c r="B4" s="160"/>
      <c r="C4" s="160"/>
      <c r="D4" s="160"/>
      <c r="E4" s="160"/>
      <c r="F4" s="160"/>
      <c r="G4" s="160"/>
      <c r="H4" s="160"/>
      <c r="I4" s="160"/>
      <c r="J4" s="160"/>
      <c r="K4" s="161"/>
      <c r="L4" s="162"/>
      <c r="M4" s="160"/>
      <c r="N4" s="160"/>
      <c r="O4" s="160"/>
      <c r="P4" s="160"/>
      <c r="Q4" s="160"/>
      <c r="R4" s="160"/>
      <c r="S4" s="160"/>
      <c r="T4" s="160"/>
      <c r="U4" s="161"/>
      <c r="V4" s="162"/>
      <c r="W4" s="160"/>
      <c r="X4" s="160"/>
      <c r="Y4" s="160"/>
      <c r="Z4" s="160"/>
      <c r="AA4" s="160"/>
      <c r="AB4" s="160"/>
      <c r="AC4" s="160"/>
      <c r="AD4" s="160"/>
      <c r="AE4" s="160"/>
      <c r="AF4" s="160"/>
      <c r="AG4" s="160"/>
      <c r="AH4" s="161"/>
      <c r="AI4" s="162"/>
      <c r="AJ4" s="160"/>
      <c r="AK4" s="160"/>
      <c r="AL4" s="160"/>
      <c r="AM4" s="160"/>
      <c r="AN4" s="160"/>
      <c r="AO4" s="160"/>
      <c r="AP4" s="160"/>
      <c r="AQ4" s="161"/>
    </row>
    <row r="5" spans="1:43" s="55" customFormat="1" ht="11.25" customHeight="1">
      <c r="A5" s="162"/>
      <c r="B5" s="160"/>
      <c r="C5" s="160"/>
      <c r="D5" s="160" t="s">
        <v>65</v>
      </c>
      <c r="E5" s="160" t="s">
        <v>38</v>
      </c>
      <c r="F5" s="160"/>
      <c r="G5" s="160"/>
      <c r="H5" s="160"/>
      <c r="I5" s="160"/>
      <c r="J5" s="160"/>
      <c r="K5" s="161"/>
      <c r="L5" s="162" t="s">
        <v>45</v>
      </c>
      <c r="M5" s="160" t="s">
        <v>38</v>
      </c>
      <c r="N5" s="160"/>
      <c r="O5" s="160"/>
      <c r="P5" s="160"/>
      <c r="Q5" s="160" t="s">
        <v>45</v>
      </c>
      <c r="R5" s="160" t="s">
        <v>38</v>
      </c>
      <c r="S5" s="160"/>
      <c r="T5" s="160"/>
      <c r="U5" s="161"/>
      <c r="V5" s="162" t="s">
        <v>51</v>
      </c>
      <c r="W5" s="160" t="s">
        <v>38</v>
      </c>
      <c r="X5" s="160"/>
      <c r="Y5" s="160"/>
      <c r="Z5" s="160"/>
      <c r="AA5" s="160"/>
      <c r="AB5" s="160"/>
      <c r="AC5" s="160" t="s">
        <v>51</v>
      </c>
      <c r="AD5" s="160" t="s">
        <v>38</v>
      </c>
      <c r="AE5" s="160"/>
      <c r="AF5" s="160"/>
      <c r="AG5" s="160"/>
      <c r="AH5" s="161"/>
      <c r="AI5" s="162" t="s">
        <v>65</v>
      </c>
      <c r="AJ5" s="160" t="s">
        <v>38</v>
      </c>
      <c r="AK5" s="160"/>
      <c r="AL5" s="160"/>
      <c r="AM5" s="160"/>
      <c r="AN5" s="160" t="s">
        <v>65</v>
      </c>
      <c r="AO5" s="160" t="s">
        <v>38</v>
      </c>
      <c r="AP5" s="160"/>
      <c r="AQ5" s="161"/>
    </row>
    <row r="6" spans="1:43" s="55" customFormat="1" ht="11.25" customHeight="1">
      <c r="A6" s="162"/>
      <c r="B6" s="160"/>
      <c r="C6" s="160"/>
      <c r="D6" s="160"/>
      <c r="E6" s="160" t="s">
        <v>39</v>
      </c>
      <c r="F6" s="160"/>
      <c r="G6" s="160"/>
      <c r="H6" s="160" t="s">
        <v>42</v>
      </c>
      <c r="I6" s="160" t="s">
        <v>40</v>
      </c>
      <c r="J6" s="160"/>
      <c r="K6" s="161"/>
      <c r="L6" s="162"/>
      <c r="M6" s="160" t="s">
        <v>44</v>
      </c>
      <c r="N6" s="160" t="s">
        <v>205</v>
      </c>
      <c r="O6" s="160" t="s">
        <v>199</v>
      </c>
      <c r="P6" s="160"/>
      <c r="Q6" s="160"/>
      <c r="R6" s="160" t="s">
        <v>46</v>
      </c>
      <c r="S6" s="160" t="s">
        <v>47</v>
      </c>
      <c r="T6" s="160"/>
      <c r="U6" s="161"/>
      <c r="V6" s="162"/>
      <c r="W6" s="160" t="s">
        <v>72</v>
      </c>
      <c r="X6" s="160"/>
      <c r="Y6" s="160"/>
      <c r="Z6" s="160" t="s">
        <v>147</v>
      </c>
      <c r="AA6" s="160"/>
      <c r="AB6" s="160"/>
      <c r="AC6" s="160"/>
      <c r="AD6" s="160" t="s">
        <v>50</v>
      </c>
      <c r="AE6" s="160"/>
      <c r="AF6" s="160"/>
      <c r="AG6" s="160" t="s">
        <v>52</v>
      </c>
      <c r="AH6" s="161" t="s">
        <v>53</v>
      </c>
      <c r="AI6" s="162"/>
      <c r="AJ6" s="160" t="s">
        <v>59</v>
      </c>
      <c r="AK6" s="160" t="s">
        <v>58</v>
      </c>
      <c r="AL6" s="160" t="s">
        <v>158</v>
      </c>
      <c r="AM6" s="160" t="s">
        <v>57</v>
      </c>
      <c r="AN6" s="160"/>
      <c r="AO6" s="160" t="s">
        <v>203</v>
      </c>
      <c r="AP6" s="160" t="s">
        <v>56</v>
      </c>
      <c r="AQ6" s="161" t="s">
        <v>204</v>
      </c>
    </row>
    <row r="7" spans="1:43" s="55" customFormat="1" ht="11.25" customHeight="1">
      <c r="A7" s="162"/>
      <c r="B7" s="160"/>
      <c r="C7" s="160"/>
      <c r="D7" s="160"/>
      <c r="E7" s="160"/>
      <c r="F7" s="160"/>
      <c r="G7" s="160"/>
      <c r="H7" s="160"/>
      <c r="I7" s="160"/>
      <c r="J7" s="160"/>
      <c r="K7" s="161"/>
      <c r="L7" s="162"/>
      <c r="M7" s="160"/>
      <c r="N7" s="160"/>
      <c r="O7" s="160"/>
      <c r="P7" s="160"/>
      <c r="Q7" s="160"/>
      <c r="R7" s="160"/>
      <c r="S7" s="160"/>
      <c r="T7" s="160"/>
      <c r="U7" s="161"/>
      <c r="V7" s="162"/>
      <c r="W7" s="160"/>
      <c r="X7" s="160"/>
      <c r="Y7" s="160"/>
      <c r="Z7" s="160"/>
      <c r="AA7" s="160"/>
      <c r="AB7" s="160"/>
      <c r="AC7" s="160"/>
      <c r="AD7" s="160"/>
      <c r="AE7" s="160"/>
      <c r="AF7" s="160"/>
      <c r="AG7" s="160"/>
      <c r="AH7" s="161"/>
      <c r="AI7" s="162"/>
      <c r="AJ7" s="160"/>
      <c r="AK7" s="160"/>
      <c r="AL7" s="160"/>
      <c r="AM7" s="160"/>
      <c r="AN7" s="160"/>
      <c r="AO7" s="160"/>
      <c r="AP7" s="160"/>
      <c r="AQ7" s="161"/>
    </row>
    <row r="8" spans="1:43" s="55" customFormat="1" ht="11.25" customHeight="1">
      <c r="A8" s="162"/>
      <c r="B8" s="160"/>
      <c r="C8" s="160"/>
      <c r="D8" s="160"/>
      <c r="E8" s="160"/>
      <c r="F8" s="160"/>
      <c r="G8" s="160"/>
      <c r="H8" s="160"/>
      <c r="I8" s="160"/>
      <c r="J8" s="160"/>
      <c r="K8" s="161"/>
      <c r="L8" s="162"/>
      <c r="M8" s="160"/>
      <c r="N8" s="160"/>
      <c r="O8" s="160"/>
      <c r="P8" s="160"/>
      <c r="Q8" s="160"/>
      <c r="R8" s="160"/>
      <c r="S8" s="160"/>
      <c r="T8" s="160"/>
      <c r="U8" s="161"/>
      <c r="V8" s="162"/>
      <c r="W8" s="160" t="s">
        <v>51</v>
      </c>
      <c r="X8" s="160" t="s">
        <v>38</v>
      </c>
      <c r="Y8" s="160"/>
      <c r="Z8" s="160" t="s">
        <v>51</v>
      </c>
      <c r="AA8" s="160" t="s">
        <v>38</v>
      </c>
      <c r="AB8" s="160"/>
      <c r="AC8" s="160"/>
      <c r="AD8" s="160" t="s">
        <v>51</v>
      </c>
      <c r="AE8" s="160" t="s">
        <v>38</v>
      </c>
      <c r="AF8" s="160"/>
      <c r="AG8" s="160"/>
      <c r="AH8" s="161"/>
      <c r="AI8" s="162"/>
      <c r="AJ8" s="160"/>
      <c r="AK8" s="160"/>
      <c r="AL8" s="160"/>
      <c r="AM8" s="160"/>
      <c r="AN8" s="160"/>
      <c r="AO8" s="160"/>
      <c r="AP8" s="160"/>
      <c r="AQ8" s="161"/>
    </row>
    <row r="9" spans="1:43" s="55" customFormat="1" ht="11.25" customHeight="1">
      <c r="A9" s="162"/>
      <c r="B9" s="160"/>
      <c r="C9" s="160"/>
      <c r="D9" s="160"/>
      <c r="E9" s="160" t="s">
        <v>65</v>
      </c>
      <c r="F9" s="160" t="s">
        <v>38</v>
      </c>
      <c r="G9" s="160"/>
      <c r="H9" s="160"/>
      <c r="I9" s="160" t="s">
        <v>65</v>
      </c>
      <c r="J9" s="160" t="s">
        <v>38</v>
      </c>
      <c r="K9" s="161"/>
      <c r="L9" s="162"/>
      <c r="M9" s="160"/>
      <c r="N9" s="160"/>
      <c r="O9" s="160"/>
      <c r="P9" s="160"/>
      <c r="Q9" s="160"/>
      <c r="R9" s="160"/>
      <c r="S9" s="160"/>
      <c r="T9" s="160"/>
      <c r="U9" s="161"/>
      <c r="V9" s="162"/>
      <c r="W9" s="160"/>
      <c r="X9" s="160" t="s">
        <v>54</v>
      </c>
      <c r="Y9" s="160" t="s">
        <v>55</v>
      </c>
      <c r="Z9" s="160"/>
      <c r="AA9" s="160" t="s">
        <v>54</v>
      </c>
      <c r="AB9" s="160" t="s">
        <v>55</v>
      </c>
      <c r="AC9" s="160"/>
      <c r="AD9" s="160"/>
      <c r="AE9" s="160" t="s">
        <v>197</v>
      </c>
      <c r="AF9" s="160" t="s">
        <v>198</v>
      </c>
      <c r="AG9" s="160"/>
      <c r="AH9" s="161"/>
      <c r="AI9" s="162"/>
      <c r="AJ9" s="160"/>
      <c r="AK9" s="160"/>
      <c r="AL9" s="160"/>
      <c r="AM9" s="160"/>
      <c r="AN9" s="160"/>
      <c r="AO9" s="160"/>
      <c r="AP9" s="160"/>
      <c r="AQ9" s="161"/>
    </row>
    <row r="10" spans="1:43" s="55" customFormat="1" ht="11.25" customHeight="1">
      <c r="A10" s="162"/>
      <c r="B10" s="160"/>
      <c r="C10" s="160"/>
      <c r="D10" s="160"/>
      <c r="E10" s="160"/>
      <c r="F10" s="160" t="s">
        <v>208</v>
      </c>
      <c r="G10" s="160" t="s">
        <v>156</v>
      </c>
      <c r="H10" s="160"/>
      <c r="I10" s="160"/>
      <c r="J10" s="160" t="s">
        <v>208</v>
      </c>
      <c r="K10" s="161" t="s">
        <v>156</v>
      </c>
      <c r="L10" s="162"/>
      <c r="M10" s="160"/>
      <c r="N10" s="160"/>
      <c r="O10" s="160"/>
      <c r="P10" s="160"/>
      <c r="Q10" s="160"/>
      <c r="R10" s="160"/>
      <c r="S10" s="160"/>
      <c r="T10" s="160"/>
      <c r="U10" s="161"/>
      <c r="V10" s="162"/>
      <c r="W10" s="160"/>
      <c r="X10" s="160"/>
      <c r="Y10" s="160"/>
      <c r="Z10" s="160"/>
      <c r="AA10" s="160"/>
      <c r="AB10" s="160"/>
      <c r="AC10" s="160"/>
      <c r="AD10" s="160"/>
      <c r="AE10" s="160"/>
      <c r="AF10" s="160"/>
      <c r="AG10" s="160"/>
      <c r="AH10" s="161"/>
      <c r="AI10" s="162"/>
      <c r="AJ10" s="160"/>
      <c r="AK10" s="160"/>
      <c r="AL10" s="160"/>
      <c r="AM10" s="160"/>
      <c r="AN10" s="160"/>
      <c r="AO10" s="160"/>
      <c r="AP10" s="160"/>
      <c r="AQ10" s="161"/>
    </row>
    <row r="11" spans="1:43" s="55" customFormat="1" ht="11.25" customHeight="1">
      <c r="A11" s="162"/>
      <c r="B11" s="160"/>
      <c r="C11" s="160"/>
      <c r="D11" s="160"/>
      <c r="E11" s="160"/>
      <c r="F11" s="160"/>
      <c r="G11" s="160"/>
      <c r="H11" s="160"/>
      <c r="I11" s="160"/>
      <c r="J11" s="160"/>
      <c r="K11" s="161"/>
      <c r="L11" s="162"/>
      <c r="M11" s="160"/>
      <c r="N11" s="160"/>
      <c r="O11" s="160"/>
      <c r="P11" s="160"/>
      <c r="Q11" s="160"/>
      <c r="R11" s="160"/>
      <c r="S11" s="160"/>
      <c r="T11" s="160"/>
      <c r="U11" s="161"/>
      <c r="V11" s="162"/>
      <c r="W11" s="160"/>
      <c r="X11" s="160"/>
      <c r="Y11" s="160"/>
      <c r="Z11" s="160"/>
      <c r="AA11" s="160"/>
      <c r="AB11" s="160"/>
      <c r="AC11" s="160"/>
      <c r="AD11" s="160"/>
      <c r="AE11" s="160"/>
      <c r="AF11" s="160"/>
      <c r="AG11" s="160"/>
      <c r="AH11" s="161"/>
      <c r="AI11" s="162"/>
      <c r="AJ11" s="160"/>
      <c r="AK11" s="160"/>
      <c r="AL11" s="160"/>
      <c r="AM11" s="160"/>
      <c r="AN11" s="160"/>
      <c r="AO11" s="160"/>
      <c r="AP11" s="160"/>
      <c r="AQ11" s="161"/>
    </row>
    <row r="12" spans="1:43" s="55" customFormat="1" ht="11.25" customHeight="1">
      <c r="A12" s="162"/>
      <c r="B12" s="160"/>
      <c r="C12" s="160"/>
      <c r="D12" s="160"/>
      <c r="E12" s="160"/>
      <c r="F12" s="160"/>
      <c r="G12" s="160"/>
      <c r="H12" s="160"/>
      <c r="I12" s="160"/>
      <c r="J12" s="160"/>
      <c r="K12" s="161"/>
      <c r="L12" s="162"/>
      <c r="M12" s="160"/>
      <c r="N12" s="160"/>
      <c r="O12" s="160"/>
      <c r="P12" s="160"/>
      <c r="Q12" s="160"/>
      <c r="R12" s="160"/>
      <c r="S12" s="160"/>
      <c r="T12" s="160"/>
      <c r="U12" s="161"/>
      <c r="V12" s="162"/>
      <c r="W12" s="160"/>
      <c r="X12" s="160"/>
      <c r="Y12" s="160"/>
      <c r="Z12" s="160"/>
      <c r="AA12" s="160"/>
      <c r="AB12" s="160"/>
      <c r="AC12" s="160"/>
      <c r="AD12" s="160"/>
      <c r="AE12" s="160"/>
      <c r="AF12" s="160"/>
      <c r="AG12" s="160"/>
      <c r="AH12" s="161"/>
      <c r="AI12" s="162"/>
      <c r="AJ12" s="160"/>
      <c r="AK12" s="160"/>
      <c r="AL12" s="160"/>
      <c r="AM12" s="160"/>
      <c r="AN12" s="160"/>
      <c r="AO12" s="160"/>
      <c r="AP12" s="160"/>
      <c r="AQ12" s="161"/>
    </row>
    <row r="13" spans="1:43" s="55" customFormat="1" ht="11.25" customHeight="1">
      <c r="A13" s="162"/>
      <c r="B13" s="160"/>
      <c r="C13" s="160"/>
      <c r="D13" s="160"/>
      <c r="E13" s="160"/>
      <c r="F13" s="160"/>
      <c r="G13" s="160"/>
      <c r="H13" s="160"/>
      <c r="I13" s="160"/>
      <c r="J13" s="160"/>
      <c r="K13" s="161"/>
      <c r="L13" s="162"/>
      <c r="M13" s="160"/>
      <c r="N13" s="160"/>
      <c r="O13" s="160"/>
      <c r="P13" s="160"/>
      <c r="Q13" s="160"/>
      <c r="R13" s="160"/>
      <c r="S13" s="160"/>
      <c r="T13" s="160"/>
      <c r="U13" s="161"/>
      <c r="V13" s="162"/>
      <c r="W13" s="160"/>
      <c r="X13" s="160"/>
      <c r="Y13" s="160"/>
      <c r="Z13" s="160"/>
      <c r="AA13" s="160"/>
      <c r="AB13" s="160"/>
      <c r="AC13" s="160"/>
      <c r="AD13" s="160"/>
      <c r="AE13" s="160"/>
      <c r="AF13" s="160"/>
      <c r="AG13" s="160"/>
      <c r="AH13" s="161"/>
      <c r="AI13" s="162"/>
      <c r="AJ13" s="160"/>
      <c r="AK13" s="160"/>
      <c r="AL13" s="160"/>
      <c r="AM13" s="160"/>
      <c r="AN13" s="160"/>
      <c r="AO13" s="160"/>
      <c r="AP13" s="160"/>
      <c r="AQ13" s="161"/>
    </row>
    <row r="14" spans="1:43" s="55" customFormat="1" ht="11.25" customHeight="1">
      <c r="A14" s="162"/>
      <c r="B14" s="160"/>
      <c r="C14" s="160"/>
      <c r="D14" s="160"/>
      <c r="E14" s="160"/>
      <c r="F14" s="160"/>
      <c r="G14" s="160"/>
      <c r="H14" s="160"/>
      <c r="I14" s="160"/>
      <c r="J14" s="160"/>
      <c r="K14" s="161"/>
      <c r="L14" s="162"/>
      <c r="M14" s="160"/>
      <c r="N14" s="160"/>
      <c r="O14" s="160"/>
      <c r="P14" s="160"/>
      <c r="Q14" s="160"/>
      <c r="R14" s="160"/>
      <c r="S14" s="160"/>
      <c r="T14" s="160"/>
      <c r="U14" s="161"/>
      <c r="V14" s="162"/>
      <c r="W14" s="160"/>
      <c r="X14" s="160"/>
      <c r="Y14" s="160"/>
      <c r="Z14" s="160"/>
      <c r="AA14" s="160"/>
      <c r="AB14" s="160"/>
      <c r="AC14" s="160"/>
      <c r="AD14" s="160"/>
      <c r="AE14" s="160" t="s">
        <v>196</v>
      </c>
      <c r="AF14" s="160"/>
      <c r="AG14" s="160"/>
      <c r="AH14" s="161"/>
      <c r="AI14" s="162"/>
      <c r="AJ14" s="160"/>
      <c r="AK14" s="160"/>
      <c r="AL14" s="160"/>
      <c r="AM14" s="160"/>
      <c r="AN14" s="160"/>
      <c r="AO14" s="160"/>
      <c r="AP14" s="160"/>
      <c r="AQ14" s="161"/>
    </row>
    <row r="15" spans="1:69" s="59" customFormat="1" ht="11.25" customHeight="1">
      <c r="A15" s="58">
        <v>1</v>
      </c>
      <c r="B15" s="36">
        <v>2</v>
      </c>
      <c r="C15" s="36">
        <v>3</v>
      </c>
      <c r="D15" s="36">
        <v>4</v>
      </c>
      <c r="E15" s="36">
        <v>5</v>
      </c>
      <c r="F15" s="36">
        <v>6</v>
      </c>
      <c r="G15" s="36">
        <v>7</v>
      </c>
      <c r="H15" s="36">
        <v>8</v>
      </c>
      <c r="I15" s="36">
        <v>9</v>
      </c>
      <c r="J15" s="36">
        <v>10</v>
      </c>
      <c r="K15" s="57">
        <v>11</v>
      </c>
      <c r="L15" s="58">
        <v>12</v>
      </c>
      <c r="M15" s="36">
        <v>13</v>
      </c>
      <c r="N15" s="36">
        <v>14</v>
      </c>
      <c r="O15" s="36">
        <v>15</v>
      </c>
      <c r="P15" s="36">
        <v>16</v>
      </c>
      <c r="Q15" s="36">
        <v>17</v>
      </c>
      <c r="R15" s="36">
        <v>18</v>
      </c>
      <c r="S15" s="36">
        <v>19</v>
      </c>
      <c r="T15" s="36">
        <v>20</v>
      </c>
      <c r="U15" s="57">
        <v>21</v>
      </c>
      <c r="V15" s="58">
        <v>22</v>
      </c>
      <c r="W15" s="36">
        <v>23</v>
      </c>
      <c r="X15" s="36">
        <v>24</v>
      </c>
      <c r="Y15" s="36">
        <v>25</v>
      </c>
      <c r="Z15" s="36">
        <v>26</v>
      </c>
      <c r="AA15" s="36">
        <v>27</v>
      </c>
      <c r="AB15" s="36">
        <v>28</v>
      </c>
      <c r="AC15" s="36">
        <v>29</v>
      </c>
      <c r="AD15" s="36">
        <v>30</v>
      </c>
      <c r="AE15" s="36">
        <v>31</v>
      </c>
      <c r="AF15" s="36">
        <v>32</v>
      </c>
      <c r="AG15" s="36">
        <v>33</v>
      </c>
      <c r="AH15" s="57">
        <v>34</v>
      </c>
      <c r="AI15" s="58">
        <v>35</v>
      </c>
      <c r="AJ15" s="36">
        <v>36</v>
      </c>
      <c r="AK15" s="36">
        <v>37</v>
      </c>
      <c r="AL15" s="36">
        <v>38</v>
      </c>
      <c r="AM15" s="36">
        <v>39</v>
      </c>
      <c r="AN15" s="36">
        <v>40</v>
      </c>
      <c r="AO15" s="36">
        <v>41</v>
      </c>
      <c r="AP15" s="36">
        <v>42</v>
      </c>
      <c r="AQ15" s="57">
        <v>43</v>
      </c>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row>
    <row r="16" spans="2:57" ht="19.5" customHeight="1">
      <c r="B16" s="48"/>
      <c r="C16" s="148" t="s">
        <v>32</v>
      </c>
      <c r="D16" s="148"/>
      <c r="E16" s="148"/>
      <c r="F16" s="148"/>
      <c r="G16" s="148"/>
      <c r="H16" s="148"/>
      <c r="I16" s="148"/>
      <c r="J16" s="148"/>
      <c r="K16" s="148"/>
      <c r="L16" s="148" t="s">
        <v>32</v>
      </c>
      <c r="M16" s="148"/>
      <c r="N16" s="148"/>
      <c r="O16" s="148"/>
      <c r="P16" s="148"/>
      <c r="Q16" s="148"/>
      <c r="R16" s="148"/>
      <c r="S16" s="148"/>
      <c r="T16" s="148"/>
      <c r="U16" s="148"/>
      <c r="V16" s="148" t="s">
        <v>32</v>
      </c>
      <c r="W16" s="148"/>
      <c r="X16" s="148"/>
      <c r="Y16" s="148"/>
      <c r="Z16" s="148"/>
      <c r="AA16" s="148"/>
      <c r="AB16" s="148"/>
      <c r="AC16" s="148"/>
      <c r="AD16" s="148"/>
      <c r="AE16" s="148"/>
      <c r="AF16" s="148"/>
      <c r="AG16" s="148"/>
      <c r="AH16" s="148"/>
      <c r="AI16" s="148" t="s">
        <v>32</v>
      </c>
      <c r="AJ16" s="148"/>
      <c r="AK16" s="148"/>
      <c r="AL16" s="148"/>
      <c r="AM16" s="148"/>
      <c r="AN16" s="148"/>
      <c r="AO16" s="148"/>
      <c r="AP16" s="148"/>
      <c r="AQ16" s="148"/>
      <c r="AS16" s="73"/>
      <c r="AT16" s="73"/>
      <c r="AU16" s="73"/>
      <c r="AV16" s="73"/>
      <c r="AW16" s="73"/>
      <c r="AX16" s="73"/>
      <c r="AY16" s="73"/>
      <c r="AZ16" s="73"/>
      <c r="BA16" s="73"/>
      <c r="BB16" s="73"/>
      <c r="BC16" s="73"/>
      <c r="BD16" s="73"/>
      <c r="BE16" s="70"/>
    </row>
    <row r="17" spans="1:57" ht="11.25" customHeight="1">
      <c r="A17" s="103">
        <f>IF(E17&lt;&gt;"",COUNTA($E17:E$17),"")</f>
        <v>1</v>
      </c>
      <c r="B17" s="49" t="s">
        <v>62</v>
      </c>
      <c r="C17" s="97">
        <v>1820</v>
      </c>
      <c r="D17" s="97">
        <v>42</v>
      </c>
      <c r="E17" s="97">
        <v>22</v>
      </c>
      <c r="F17" s="97">
        <v>9</v>
      </c>
      <c r="G17" s="97">
        <v>13</v>
      </c>
      <c r="H17" s="97">
        <v>6</v>
      </c>
      <c r="I17" s="97">
        <v>14</v>
      </c>
      <c r="J17" s="97">
        <v>6</v>
      </c>
      <c r="K17" s="97">
        <v>8</v>
      </c>
      <c r="L17" s="97">
        <v>849</v>
      </c>
      <c r="M17" s="97">
        <v>334</v>
      </c>
      <c r="N17" s="97">
        <v>404</v>
      </c>
      <c r="O17" s="97">
        <v>111</v>
      </c>
      <c r="P17" s="97">
        <v>5</v>
      </c>
      <c r="Q17" s="97">
        <v>172</v>
      </c>
      <c r="R17" s="97">
        <v>161</v>
      </c>
      <c r="S17" s="97">
        <v>11</v>
      </c>
      <c r="T17" s="97">
        <v>388</v>
      </c>
      <c r="U17" s="97">
        <v>36</v>
      </c>
      <c r="V17" s="97">
        <v>55</v>
      </c>
      <c r="W17" s="97">
        <v>50</v>
      </c>
      <c r="X17" s="97">
        <v>45</v>
      </c>
      <c r="Y17" s="97">
        <v>5</v>
      </c>
      <c r="Z17" s="97">
        <v>5</v>
      </c>
      <c r="AA17" s="97">
        <v>2</v>
      </c>
      <c r="AB17" s="97">
        <v>3</v>
      </c>
      <c r="AC17" s="97">
        <v>165</v>
      </c>
      <c r="AD17" s="97">
        <v>163</v>
      </c>
      <c r="AE17" s="97">
        <v>90</v>
      </c>
      <c r="AF17" s="97">
        <v>73</v>
      </c>
      <c r="AG17" s="97">
        <v>2</v>
      </c>
      <c r="AH17" s="97" t="s">
        <v>4</v>
      </c>
      <c r="AI17" s="97">
        <v>9</v>
      </c>
      <c r="AJ17" s="97">
        <v>1</v>
      </c>
      <c r="AK17" s="97">
        <v>8</v>
      </c>
      <c r="AL17" s="97" t="s">
        <v>4</v>
      </c>
      <c r="AM17" s="97" t="s">
        <v>4</v>
      </c>
      <c r="AN17" s="97">
        <v>99</v>
      </c>
      <c r="AO17" s="97">
        <v>80</v>
      </c>
      <c r="AP17" s="97">
        <v>1</v>
      </c>
      <c r="AQ17" s="97">
        <v>18</v>
      </c>
      <c r="AS17" s="73"/>
      <c r="AT17" s="73"/>
      <c r="AU17" s="73"/>
      <c r="AV17" s="73"/>
      <c r="AW17" s="73"/>
      <c r="AX17" s="73"/>
      <c r="AY17" s="73"/>
      <c r="AZ17" s="73"/>
      <c r="BA17" s="73"/>
      <c r="BB17" s="73"/>
      <c r="BC17" s="73"/>
      <c r="BD17" s="73"/>
      <c r="BE17" s="70"/>
    </row>
    <row r="18" spans="1:57" ht="33" customHeight="1">
      <c r="A18" s="103">
        <f>IF(E18&lt;&gt;"",COUNTA($E$17:E18),"")</f>
        <v>2</v>
      </c>
      <c r="B18" s="49" t="s">
        <v>67</v>
      </c>
      <c r="C18" s="97">
        <v>3394</v>
      </c>
      <c r="D18" s="97">
        <v>71</v>
      </c>
      <c r="E18" s="97">
        <v>26</v>
      </c>
      <c r="F18" s="97">
        <v>7</v>
      </c>
      <c r="G18" s="97">
        <v>19</v>
      </c>
      <c r="H18" s="97">
        <v>9</v>
      </c>
      <c r="I18" s="97">
        <v>36</v>
      </c>
      <c r="J18" s="97">
        <v>16</v>
      </c>
      <c r="K18" s="97">
        <v>20</v>
      </c>
      <c r="L18" s="97">
        <v>1227</v>
      </c>
      <c r="M18" s="97">
        <v>537</v>
      </c>
      <c r="N18" s="97">
        <v>557</v>
      </c>
      <c r="O18" s="97">
        <v>133</v>
      </c>
      <c r="P18" s="97">
        <v>25</v>
      </c>
      <c r="Q18" s="97">
        <v>490</v>
      </c>
      <c r="R18" s="97">
        <v>444</v>
      </c>
      <c r="S18" s="97">
        <v>46</v>
      </c>
      <c r="T18" s="97">
        <v>749</v>
      </c>
      <c r="U18" s="97">
        <v>100</v>
      </c>
      <c r="V18" s="97">
        <v>201</v>
      </c>
      <c r="W18" s="97">
        <v>194</v>
      </c>
      <c r="X18" s="97">
        <v>160</v>
      </c>
      <c r="Y18" s="97">
        <v>34</v>
      </c>
      <c r="Z18" s="97">
        <v>7</v>
      </c>
      <c r="AA18" s="97">
        <v>6</v>
      </c>
      <c r="AB18" s="97">
        <v>1</v>
      </c>
      <c r="AC18" s="97">
        <v>403</v>
      </c>
      <c r="AD18" s="97">
        <v>396</v>
      </c>
      <c r="AE18" s="97">
        <v>238</v>
      </c>
      <c r="AF18" s="97">
        <v>158</v>
      </c>
      <c r="AG18" s="97">
        <v>6</v>
      </c>
      <c r="AH18" s="97">
        <v>1</v>
      </c>
      <c r="AI18" s="97">
        <v>26</v>
      </c>
      <c r="AJ18" s="97">
        <v>7</v>
      </c>
      <c r="AK18" s="97">
        <v>18</v>
      </c>
      <c r="AL18" s="97">
        <v>1</v>
      </c>
      <c r="AM18" s="97" t="s">
        <v>4</v>
      </c>
      <c r="AN18" s="97">
        <v>102</v>
      </c>
      <c r="AO18" s="97">
        <v>76</v>
      </c>
      <c r="AP18" s="97">
        <v>1</v>
      </c>
      <c r="AQ18" s="97">
        <v>25</v>
      </c>
      <c r="AS18" s="73"/>
      <c r="AT18" s="73"/>
      <c r="AU18" s="73"/>
      <c r="AV18" s="73"/>
      <c r="AW18" s="73"/>
      <c r="AX18" s="73"/>
      <c r="AY18" s="73"/>
      <c r="AZ18" s="73"/>
      <c r="BA18" s="73"/>
      <c r="BB18" s="73"/>
      <c r="BC18" s="73"/>
      <c r="BD18" s="73"/>
      <c r="BE18" s="70"/>
    </row>
    <row r="19" spans="1:57" ht="44.25" customHeight="1">
      <c r="A19" s="103">
        <f>IF(E19&lt;&gt;"",COUNTA($E$17:E19),"")</f>
        <v>3</v>
      </c>
      <c r="B19" s="49" t="s">
        <v>68</v>
      </c>
      <c r="C19" s="97">
        <v>1984</v>
      </c>
      <c r="D19" s="97">
        <v>27</v>
      </c>
      <c r="E19" s="97">
        <v>14</v>
      </c>
      <c r="F19" s="97">
        <v>3</v>
      </c>
      <c r="G19" s="97">
        <v>11</v>
      </c>
      <c r="H19" s="97">
        <v>1</v>
      </c>
      <c r="I19" s="97">
        <v>12</v>
      </c>
      <c r="J19" s="97">
        <v>3</v>
      </c>
      <c r="K19" s="97">
        <v>9</v>
      </c>
      <c r="L19" s="97">
        <v>798</v>
      </c>
      <c r="M19" s="97">
        <v>326</v>
      </c>
      <c r="N19" s="97">
        <v>358</v>
      </c>
      <c r="O19" s="97">
        <v>114</v>
      </c>
      <c r="P19" s="97">
        <v>9</v>
      </c>
      <c r="Q19" s="97">
        <v>334</v>
      </c>
      <c r="R19" s="97">
        <v>303</v>
      </c>
      <c r="S19" s="97">
        <v>31</v>
      </c>
      <c r="T19" s="97">
        <v>283</v>
      </c>
      <c r="U19" s="97">
        <v>44</v>
      </c>
      <c r="V19" s="97">
        <v>83</v>
      </c>
      <c r="W19" s="97">
        <v>80</v>
      </c>
      <c r="X19" s="97">
        <v>59</v>
      </c>
      <c r="Y19" s="97">
        <v>21</v>
      </c>
      <c r="Z19" s="97">
        <v>3</v>
      </c>
      <c r="AA19" s="97">
        <v>2</v>
      </c>
      <c r="AB19" s="97">
        <v>1</v>
      </c>
      <c r="AC19" s="97">
        <v>319</v>
      </c>
      <c r="AD19" s="97">
        <v>314</v>
      </c>
      <c r="AE19" s="97">
        <v>179</v>
      </c>
      <c r="AF19" s="97">
        <v>135</v>
      </c>
      <c r="AG19" s="97">
        <v>5</v>
      </c>
      <c r="AH19" s="97" t="s">
        <v>4</v>
      </c>
      <c r="AI19" s="97">
        <v>13</v>
      </c>
      <c r="AJ19" s="97">
        <v>3</v>
      </c>
      <c r="AK19" s="97">
        <v>8</v>
      </c>
      <c r="AL19" s="97">
        <v>2</v>
      </c>
      <c r="AM19" s="97" t="s">
        <v>4</v>
      </c>
      <c r="AN19" s="97">
        <v>74</v>
      </c>
      <c r="AO19" s="97">
        <v>53</v>
      </c>
      <c r="AP19" s="97">
        <v>3</v>
      </c>
      <c r="AQ19" s="97">
        <v>18</v>
      </c>
      <c r="AS19" s="73"/>
      <c r="AT19" s="73"/>
      <c r="AU19" s="73"/>
      <c r="AV19" s="73"/>
      <c r="AW19" s="73"/>
      <c r="AX19" s="73"/>
      <c r="AY19" s="73"/>
      <c r="AZ19" s="73"/>
      <c r="BA19" s="73"/>
      <c r="BB19" s="73"/>
      <c r="BC19" s="73"/>
      <c r="BD19" s="73"/>
      <c r="BE19" s="70"/>
    </row>
    <row r="20" spans="1:57" ht="11.25" customHeight="1">
      <c r="A20" s="103">
        <f>IF(E20&lt;&gt;"",COUNTA($E$17:E20),"")</f>
        <v>4</v>
      </c>
      <c r="B20" s="49" t="s">
        <v>63</v>
      </c>
      <c r="C20" s="97">
        <v>55</v>
      </c>
      <c r="D20" s="97" t="s">
        <v>4</v>
      </c>
      <c r="E20" s="97" t="s">
        <v>4</v>
      </c>
      <c r="F20" s="97" t="s">
        <v>4</v>
      </c>
      <c r="G20" s="97" t="s">
        <v>4</v>
      </c>
      <c r="H20" s="97" t="s">
        <v>4</v>
      </c>
      <c r="I20" s="97" t="s">
        <v>4</v>
      </c>
      <c r="J20" s="97" t="s">
        <v>4</v>
      </c>
      <c r="K20" s="97" t="s">
        <v>4</v>
      </c>
      <c r="L20" s="97">
        <v>9</v>
      </c>
      <c r="M20" s="97">
        <v>3</v>
      </c>
      <c r="N20" s="97">
        <v>1</v>
      </c>
      <c r="O20" s="97">
        <v>5</v>
      </c>
      <c r="P20" s="97">
        <v>1</v>
      </c>
      <c r="Q20" s="97">
        <v>14</v>
      </c>
      <c r="R20" s="97">
        <v>12</v>
      </c>
      <c r="S20" s="97">
        <v>2</v>
      </c>
      <c r="T20" s="97">
        <v>2</v>
      </c>
      <c r="U20" s="97">
        <v>1</v>
      </c>
      <c r="V20" s="97">
        <v>14</v>
      </c>
      <c r="W20" s="97">
        <v>13</v>
      </c>
      <c r="X20" s="97">
        <v>5</v>
      </c>
      <c r="Y20" s="97">
        <v>8</v>
      </c>
      <c r="Z20" s="97">
        <v>1</v>
      </c>
      <c r="AA20" s="97" t="s">
        <v>4</v>
      </c>
      <c r="AB20" s="97">
        <v>1</v>
      </c>
      <c r="AC20" s="97">
        <v>14</v>
      </c>
      <c r="AD20" s="97">
        <v>13</v>
      </c>
      <c r="AE20" s="97">
        <v>6</v>
      </c>
      <c r="AF20" s="97">
        <v>7</v>
      </c>
      <c r="AG20" s="97">
        <v>1</v>
      </c>
      <c r="AH20" s="97" t="s">
        <v>4</v>
      </c>
      <c r="AI20" s="97" t="s">
        <v>4</v>
      </c>
      <c r="AJ20" s="97" t="s">
        <v>4</v>
      </c>
      <c r="AK20" s="97" t="s">
        <v>4</v>
      </c>
      <c r="AL20" s="97" t="s">
        <v>4</v>
      </c>
      <c r="AM20" s="97" t="s">
        <v>4</v>
      </c>
      <c r="AN20" s="97" t="s">
        <v>4</v>
      </c>
      <c r="AO20" s="97" t="s">
        <v>4</v>
      </c>
      <c r="AP20" s="97" t="s">
        <v>4</v>
      </c>
      <c r="AQ20" s="97" t="s">
        <v>4</v>
      </c>
      <c r="AS20" s="73"/>
      <c r="AT20" s="73"/>
      <c r="AU20" s="73"/>
      <c r="AV20" s="73"/>
      <c r="AW20" s="73"/>
      <c r="AX20" s="73"/>
      <c r="AY20" s="73"/>
      <c r="AZ20" s="73"/>
      <c r="BA20" s="73"/>
      <c r="BB20" s="73"/>
      <c r="BC20" s="73"/>
      <c r="BD20" s="73"/>
      <c r="BE20" s="70"/>
    </row>
    <row r="21" spans="1:57" ht="11.25" customHeight="1">
      <c r="A21" s="103">
        <f>IF(E21&lt;&gt;"",COUNTA($E$17:E21),"")</f>
        <v>5</v>
      </c>
      <c r="B21" s="49" t="s">
        <v>64</v>
      </c>
      <c r="C21" s="97">
        <v>608</v>
      </c>
      <c r="D21" s="97">
        <v>5</v>
      </c>
      <c r="E21" s="97">
        <v>1</v>
      </c>
      <c r="F21" s="97" t="s">
        <v>4</v>
      </c>
      <c r="G21" s="97">
        <v>1</v>
      </c>
      <c r="H21" s="97">
        <v>1</v>
      </c>
      <c r="I21" s="97">
        <v>3</v>
      </c>
      <c r="J21" s="97" t="s">
        <v>4</v>
      </c>
      <c r="K21" s="97">
        <v>3</v>
      </c>
      <c r="L21" s="97">
        <v>83</v>
      </c>
      <c r="M21" s="97">
        <v>21</v>
      </c>
      <c r="N21" s="97">
        <v>35</v>
      </c>
      <c r="O21" s="97">
        <v>27</v>
      </c>
      <c r="P21" s="97">
        <v>1</v>
      </c>
      <c r="Q21" s="97">
        <v>56</v>
      </c>
      <c r="R21" s="97">
        <v>44</v>
      </c>
      <c r="S21" s="97">
        <v>12</v>
      </c>
      <c r="T21" s="97">
        <v>8</v>
      </c>
      <c r="U21" s="97" t="s">
        <v>4</v>
      </c>
      <c r="V21" s="97">
        <v>20</v>
      </c>
      <c r="W21" s="97">
        <v>20</v>
      </c>
      <c r="X21" s="97">
        <v>14</v>
      </c>
      <c r="Y21" s="97">
        <v>6</v>
      </c>
      <c r="Z21" s="97" t="s">
        <v>4</v>
      </c>
      <c r="AA21" s="97" t="s">
        <v>4</v>
      </c>
      <c r="AB21" s="97" t="s">
        <v>4</v>
      </c>
      <c r="AC21" s="97">
        <v>420</v>
      </c>
      <c r="AD21" s="97">
        <v>420</v>
      </c>
      <c r="AE21" s="97">
        <v>233</v>
      </c>
      <c r="AF21" s="97">
        <v>187</v>
      </c>
      <c r="AG21" s="97" t="s">
        <v>4</v>
      </c>
      <c r="AH21" s="97" t="s">
        <v>4</v>
      </c>
      <c r="AI21" s="97">
        <v>12</v>
      </c>
      <c r="AJ21" s="97">
        <v>2</v>
      </c>
      <c r="AK21" s="97">
        <v>7</v>
      </c>
      <c r="AL21" s="97">
        <v>3</v>
      </c>
      <c r="AM21" s="97" t="s">
        <v>4</v>
      </c>
      <c r="AN21" s="97">
        <v>3</v>
      </c>
      <c r="AO21" s="97">
        <v>3</v>
      </c>
      <c r="AP21" s="97" t="s">
        <v>4</v>
      </c>
      <c r="AQ21" s="97" t="s">
        <v>4</v>
      </c>
      <c r="AS21" s="73"/>
      <c r="AT21" s="73"/>
      <c r="AU21" s="73"/>
      <c r="AV21" s="73"/>
      <c r="AW21" s="73"/>
      <c r="AX21" s="73"/>
      <c r="AY21" s="73"/>
      <c r="AZ21" s="73"/>
      <c r="BA21" s="73"/>
      <c r="BB21" s="73"/>
      <c r="BC21" s="73"/>
      <c r="BD21" s="73"/>
      <c r="BE21" s="70"/>
    </row>
    <row r="22" spans="1:57" ht="11.25" customHeight="1">
      <c r="A22" s="103">
        <f>IF(E22&lt;&gt;"",COUNTA($E$17:E22),"")</f>
      </c>
      <c r="B22" s="49"/>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74"/>
      <c r="AS22" s="73"/>
      <c r="AT22" s="73"/>
      <c r="AU22" s="73"/>
      <c r="AV22" s="73"/>
      <c r="AW22" s="73"/>
      <c r="AX22" s="73"/>
      <c r="AY22" s="73"/>
      <c r="AZ22" s="73"/>
      <c r="BA22" s="73"/>
      <c r="BB22" s="73"/>
      <c r="BC22" s="73"/>
      <c r="BD22" s="73"/>
      <c r="BE22" s="70"/>
    </row>
    <row r="23" spans="1:57" ht="11.25" customHeight="1">
      <c r="A23" s="103">
        <f>IF(E23&lt;&gt;"",COUNTA($E$17:E23),"")</f>
        <v>6</v>
      </c>
      <c r="B23" s="50" t="s">
        <v>41</v>
      </c>
      <c r="C23" s="98">
        <v>7861</v>
      </c>
      <c r="D23" s="98">
        <v>145</v>
      </c>
      <c r="E23" s="98">
        <v>63</v>
      </c>
      <c r="F23" s="98">
        <v>19</v>
      </c>
      <c r="G23" s="98">
        <v>44</v>
      </c>
      <c r="H23" s="98">
        <v>17</v>
      </c>
      <c r="I23" s="98">
        <v>65</v>
      </c>
      <c r="J23" s="98">
        <v>25</v>
      </c>
      <c r="K23" s="98">
        <v>40</v>
      </c>
      <c r="L23" s="98">
        <v>2966</v>
      </c>
      <c r="M23" s="98">
        <v>1221</v>
      </c>
      <c r="N23" s="98">
        <v>1355</v>
      </c>
      <c r="O23" s="98">
        <v>390</v>
      </c>
      <c r="P23" s="98">
        <v>41</v>
      </c>
      <c r="Q23" s="98">
        <v>1066</v>
      </c>
      <c r="R23" s="98">
        <v>964</v>
      </c>
      <c r="S23" s="98">
        <v>102</v>
      </c>
      <c r="T23" s="98">
        <v>1430</v>
      </c>
      <c r="U23" s="98">
        <v>181</v>
      </c>
      <c r="V23" s="98">
        <v>373</v>
      </c>
      <c r="W23" s="98">
        <v>357</v>
      </c>
      <c r="X23" s="98">
        <v>283</v>
      </c>
      <c r="Y23" s="98">
        <v>74</v>
      </c>
      <c r="Z23" s="98">
        <v>16</v>
      </c>
      <c r="AA23" s="98">
        <v>10</v>
      </c>
      <c r="AB23" s="98">
        <v>6</v>
      </c>
      <c r="AC23" s="98">
        <v>1321</v>
      </c>
      <c r="AD23" s="98">
        <v>1306</v>
      </c>
      <c r="AE23" s="98">
        <v>746</v>
      </c>
      <c r="AF23" s="98">
        <v>560</v>
      </c>
      <c r="AG23" s="98">
        <v>14</v>
      </c>
      <c r="AH23" s="98">
        <v>1</v>
      </c>
      <c r="AI23" s="98">
        <v>60</v>
      </c>
      <c r="AJ23" s="98">
        <v>13</v>
      </c>
      <c r="AK23" s="98">
        <v>41</v>
      </c>
      <c r="AL23" s="98">
        <v>6</v>
      </c>
      <c r="AM23" s="98" t="s">
        <v>4</v>
      </c>
      <c r="AN23" s="98">
        <v>278</v>
      </c>
      <c r="AO23" s="98">
        <v>212</v>
      </c>
      <c r="AP23" s="98">
        <v>5</v>
      </c>
      <c r="AQ23" s="98">
        <v>61</v>
      </c>
      <c r="AS23" s="73"/>
      <c r="AT23" s="73"/>
      <c r="AU23" s="73"/>
      <c r="AV23" s="73"/>
      <c r="AW23" s="73"/>
      <c r="AX23" s="73"/>
      <c r="AY23" s="73"/>
      <c r="AZ23" s="73"/>
      <c r="BA23" s="73"/>
      <c r="BB23" s="73"/>
      <c r="BC23" s="73"/>
      <c r="BD23" s="73"/>
      <c r="BE23" s="70"/>
    </row>
    <row r="24" spans="1:56" ht="19.5" customHeight="1">
      <c r="A24" s="103">
        <f>IF(E24&lt;&gt;"",COUNTA($E$17:E24),"")</f>
      </c>
      <c r="B24" s="50"/>
      <c r="C24" s="170" t="s">
        <v>33</v>
      </c>
      <c r="D24" s="170"/>
      <c r="E24" s="170"/>
      <c r="F24" s="170"/>
      <c r="G24" s="170"/>
      <c r="H24" s="170"/>
      <c r="I24" s="170"/>
      <c r="J24" s="170"/>
      <c r="K24" s="170"/>
      <c r="L24" s="170" t="s">
        <v>33</v>
      </c>
      <c r="M24" s="170"/>
      <c r="N24" s="170"/>
      <c r="O24" s="170"/>
      <c r="P24" s="170"/>
      <c r="Q24" s="170"/>
      <c r="R24" s="170"/>
      <c r="S24" s="170"/>
      <c r="T24" s="170"/>
      <c r="U24" s="170"/>
      <c r="V24" s="170" t="s">
        <v>33</v>
      </c>
      <c r="W24" s="170"/>
      <c r="X24" s="170"/>
      <c r="Y24" s="170"/>
      <c r="Z24" s="170"/>
      <c r="AA24" s="170"/>
      <c r="AB24" s="170"/>
      <c r="AC24" s="170"/>
      <c r="AD24" s="170"/>
      <c r="AE24" s="170"/>
      <c r="AF24" s="170"/>
      <c r="AG24" s="170"/>
      <c r="AH24" s="170"/>
      <c r="AI24" s="148" t="s">
        <v>33</v>
      </c>
      <c r="AJ24" s="148"/>
      <c r="AK24" s="148"/>
      <c r="AL24" s="148"/>
      <c r="AM24" s="148"/>
      <c r="AN24" s="148"/>
      <c r="AO24" s="148"/>
      <c r="AP24" s="148"/>
      <c r="AQ24" s="148"/>
      <c r="AS24" s="73"/>
      <c r="AT24" s="73"/>
      <c r="AU24" s="73"/>
      <c r="AV24" s="73"/>
      <c r="AW24" s="73"/>
      <c r="AX24" s="73"/>
      <c r="AY24" s="73"/>
      <c r="AZ24" s="73"/>
      <c r="BA24" s="73"/>
      <c r="BB24" s="73"/>
      <c r="BC24" s="73"/>
      <c r="BD24" s="70"/>
    </row>
    <row r="25" spans="1:56" ht="11.25" customHeight="1">
      <c r="A25" s="103">
        <f>IF(E25&lt;&gt;"",COUNTA($E$17:E25),"")</f>
        <v>7</v>
      </c>
      <c r="B25" s="49" t="s">
        <v>62</v>
      </c>
      <c r="C25" s="97">
        <v>2357</v>
      </c>
      <c r="D25" s="97">
        <v>91</v>
      </c>
      <c r="E25" s="97">
        <v>44</v>
      </c>
      <c r="F25" s="97">
        <v>25</v>
      </c>
      <c r="G25" s="97">
        <v>19</v>
      </c>
      <c r="H25" s="97">
        <v>13</v>
      </c>
      <c r="I25" s="97">
        <v>34</v>
      </c>
      <c r="J25" s="97">
        <v>16</v>
      </c>
      <c r="K25" s="97">
        <v>18</v>
      </c>
      <c r="L25" s="97">
        <v>355</v>
      </c>
      <c r="M25" s="97">
        <v>154</v>
      </c>
      <c r="N25" s="97">
        <v>153</v>
      </c>
      <c r="O25" s="97">
        <v>48</v>
      </c>
      <c r="P25" s="97">
        <v>11</v>
      </c>
      <c r="Q25" s="97">
        <v>208</v>
      </c>
      <c r="R25" s="97">
        <v>197</v>
      </c>
      <c r="S25" s="97">
        <v>11</v>
      </c>
      <c r="T25" s="97">
        <v>828</v>
      </c>
      <c r="U25" s="97">
        <v>89</v>
      </c>
      <c r="V25" s="97">
        <v>241</v>
      </c>
      <c r="W25" s="97">
        <v>226</v>
      </c>
      <c r="X25" s="97">
        <v>197</v>
      </c>
      <c r="Y25" s="97">
        <v>29</v>
      </c>
      <c r="Z25" s="97">
        <v>15</v>
      </c>
      <c r="AA25" s="97">
        <v>11</v>
      </c>
      <c r="AB25" s="97">
        <v>4</v>
      </c>
      <c r="AC25" s="97">
        <v>279</v>
      </c>
      <c r="AD25" s="97">
        <v>279</v>
      </c>
      <c r="AE25" s="97">
        <v>153</v>
      </c>
      <c r="AF25" s="97">
        <v>126</v>
      </c>
      <c r="AG25" s="97" t="s">
        <v>4</v>
      </c>
      <c r="AH25" s="97" t="s">
        <v>4</v>
      </c>
      <c r="AI25" s="97">
        <v>10</v>
      </c>
      <c r="AJ25" s="97">
        <v>2</v>
      </c>
      <c r="AK25" s="97">
        <v>8</v>
      </c>
      <c r="AL25" s="97" t="s">
        <v>4</v>
      </c>
      <c r="AM25" s="97" t="s">
        <v>4</v>
      </c>
      <c r="AN25" s="97">
        <v>245</v>
      </c>
      <c r="AO25" s="97">
        <v>222</v>
      </c>
      <c r="AP25" s="97">
        <v>1</v>
      </c>
      <c r="AQ25" s="97">
        <v>22</v>
      </c>
      <c r="AS25" s="73"/>
      <c r="AT25" s="73"/>
      <c r="AU25" s="73"/>
      <c r="AV25" s="73"/>
      <c r="AW25" s="73"/>
      <c r="AX25" s="73"/>
      <c r="AY25" s="73"/>
      <c r="AZ25" s="73"/>
      <c r="BA25" s="73"/>
      <c r="BB25" s="73"/>
      <c r="BC25" s="73"/>
      <c r="BD25" s="70"/>
    </row>
    <row r="26" spans="1:56" ht="33" customHeight="1">
      <c r="A26" s="103">
        <f>IF(E26&lt;&gt;"",COUNTA($E$17:E26),"")</f>
        <v>8</v>
      </c>
      <c r="B26" s="49" t="s">
        <v>67</v>
      </c>
      <c r="C26" s="97">
        <v>5059</v>
      </c>
      <c r="D26" s="97">
        <v>131</v>
      </c>
      <c r="E26" s="97">
        <v>52</v>
      </c>
      <c r="F26" s="97">
        <v>18</v>
      </c>
      <c r="G26" s="97">
        <v>34</v>
      </c>
      <c r="H26" s="97">
        <v>13</v>
      </c>
      <c r="I26" s="97">
        <v>66</v>
      </c>
      <c r="J26" s="97">
        <v>26</v>
      </c>
      <c r="K26" s="97">
        <v>40</v>
      </c>
      <c r="L26" s="97">
        <v>552</v>
      </c>
      <c r="M26" s="97">
        <v>298</v>
      </c>
      <c r="N26" s="97">
        <v>196</v>
      </c>
      <c r="O26" s="97">
        <v>58</v>
      </c>
      <c r="P26" s="97">
        <v>35</v>
      </c>
      <c r="Q26" s="97">
        <v>501</v>
      </c>
      <c r="R26" s="97">
        <v>466</v>
      </c>
      <c r="S26" s="97">
        <v>35</v>
      </c>
      <c r="T26" s="97">
        <v>1634</v>
      </c>
      <c r="U26" s="97">
        <v>197</v>
      </c>
      <c r="V26" s="97">
        <v>927</v>
      </c>
      <c r="W26" s="97">
        <v>881</v>
      </c>
      <c r="X26" s="97">
        <v>637</v>
      </c>
      <c r="Y26" s="97">
        <v>244</v>
      </c>
      <c r="Z26" s="97">
        <v>46</v>
      </c>
      <c r="AA26" s="97">
        <v>34</v>
      </c>
      <c r="AB26" s="97">
        <v>12</v>
      </c>
      <c r="AC26" s="97">
        <v>807</v>
      </c>
      <c r="AD26" s="97">
        <v>799</v>
      </c>
      <c r="AE26" s="97">
        <v>435</v>
      </c>
      <c r="AF26" s="97">
        <v>364</v>
      </c>
      <c r="AG26" s="97">
        <v>8</v>
      </c>
      <c r="AH26" s="97" t="s">
        <v>4</v>
      </c>
      <c r="AI26" s="97">
        <v>28</v>
      </c>
      <c r="AJ26" s="97">
        <v>6</v>
      </c>
      <c r="AK26" s="97">
        <v>20</v>
      </c>
      <c r="AL26" s="97">
        <v>2</v>
      </c>
      <c r="AM26" s="97" t="s">
        <v>4</v>
      </c>
      <c r="AN26" s="97">
        <v>247</v>
      </c>
      <c r="AO26" s="97">
        <v>179</v>
      </c>
      <c r="AP26" s="97">
        <v>3</v>
      </c>
      <c r="AQ26" s="97">
        <v>65</v>
      </c>
      <c r="AS26" s="73"/>
      <c r="AT26" s="73"/>
      <c r="AU26" s="73"/>
      <c r="AV26" s="73"/>
      <c r="AW26" s="73"/>
      <c r="AX26" s="73"/>
      <c r="AY26" s="73"/>
      <c r="AZ26" s="73"/>
      <c r="BA26" s="73"/>
      <c r="BB26" s="73"/>
      <c r="BC26" s="73"/>
      <c r="BD26" s="70"/>
    </row>
    <row r="27" spans="1:56" ht="44.25" customHeight="1">
      <c r="A27" s="103">
        <f>IF(E27&lt;&gt;"",COUNTA($E$17:E27),"")</f>
        <v>9</v>
      </c>
      <c r="B27" s="49" t="s">
        <v>68</v>
      </c>
      <c r="C27" s="97">
        <v>2499</v>
      </c>
      <c r="D27" s="97">
        <v>53</v>
      </c>
      <c r="E27" s="97">
        <v>21</v>
      </c>
      <c r="F27" s="97">
        <v>10</v>
      </c>
      <c r="G27" s="97">
        <v>11</v>
      </c>
      <c r="H27" s="97">
        <v>7</v>
      </c>
      <c r="I27" s="97">
        <v>25</v>
      </c>
      <c r="J27" s="97">
        <v>10</v>
      </c>
      <c r="K27" s="97">
        <v>15</v>
      </c>
      <c r="L27" s="97">
        <v>329</v>
      </c>
      <c r="M27" s="97">
        <v>166</v>
      </c>
      <c r="N27" s="97">
        <v>113</v>
      </c>
      <c r="O27" s="97">
        <v>50</v>
      </c>
      <c r="P27" s="97">
        <v>8</v>
      </c>
      <c r="Q27" s="97">
        <v>324</v>
      </c>
      <c r="R27" s="97">
        <v>306</v>
      </c>
      <c r="S27" s="97">
        <v>18</v>
      </c>
      <c r="T27" s="97">
        <v>584</v>
      </c>
      <c r="U27" s="97">
        <v>105</v>
      </c>
      <c r="V27" s="97">
        <v>390</v>
      </c>
      <c r="W27" s="97">
        <v>362</v>
      </c>
      <c r="X27" s="97">
        <v>250</v>
      </c>
      <c r="Y27" s="97">
        <v>112</v>
      </c>
      <c r="Z27" s="97">
        <v>28</v>
      </c>
      <c r="AA27" s="97">
        <v>25</v>
      </c>
      <c r="AB27" s="97">
        <v>3</v>
      </c>
      <c r="AC27" s="97">
        <v>545</v>
      </c>
      <c r="AD27" s="97">
        <v>541</v>
      </c>
      <c r="AE27" s="97">
        <v>284</v>
      </c>
      <c r="AF27" s="97">
        <v>257</v>
      </c>
      <c r="AG27" s="97">
        <v>4</v>
      </c>
      <c r="AH27" s="97" t="s">
        <v>4</v>
      </c>
      <c r="AI27" s="97">
        <v>14</v>
      </c>
      <c r="AJ27" s="97">
        <v>4</v>
      </c>
      <c r="AK27" s="97">
        <v>8</v>
      </c>
      <c r="AL27" s="97">
        <v>2</v>
      </c>
      <c r="AM27" s="97" t="s">
        <v>4</v>
      </c>
      <c r="AN27" s="97">
        <v>147</v>
      </c>
      <c r="AO27" s="97">
        <v>100</v>
      </c>
      <c r="AP27" s="97">
        <v>3</v>
      </c>
      <c r="AQ27" s="97">
        <v>44</v>
      </c>
      <c r="AS27" s="73"/>
      <c r="AT27" s="73"/>
      <c r="AU27" s="73"/>
      <c r="AV27" s="73"/>
      <c r="AW27" s="73"/>
      <c r="AX27" s="73"/>
      <c r="AY27" s="73"/>
      <c r="AZ27" s="73"/>
      <c r="BA27" s="73"/>
      <c r="BB27" s="73"/>
      <c r="BC27" s="73"/>
      <c r="BD27" s="70"/>
    </row>
    <row r="28" spans="1:56" ht="11.25" customHeight="1">
      <c r="A28" s="103">
        <f>IF(E28&lt;&gt;"",COUNTA($E$17:E28),"")</f>
        <v>10</v>
      </c>
      <c r="B28" s="49" t="s">
        <v>63</v>
      </c>
      <c r="C28" s="97">
        <v>85</v>
      </c>
      <c r="D28" s="97">
        <v>1</v>
      </c>
      <c r="E28" s="97" t="s">
        <v>4</v>
      </c>
      <c r="F28" s="97" t="s">
        <v>4</v>
      </c>
      <c r="G28" s="97" t="s">
        <v>4</v>
      </c>
      <c r="H28" s="97" t="s">
        <v>4</v>
      </c>
      <c r="I28" s="97">
        <v>1</v>
      </c>
      <c r="J28" s="97">
        <v>1</v>
      </c>
      <c r="K28" s="97" t="s">
        <v>4</v>
      </c>
      <c r="L28" s="97">
        <v>8</v>
      </c>
      <c r="M28" s="97">
        <v>5</v>
      </c>
      <c r="N28" s="97">
        <v>1</v>
      </c>
      <c r="O28" s="97">
        <v>2</v>
      </c>
      <c r="P28" s="97">
        <v>1</v>
      </c>
      <c r="Q28" s="97">
        <v>11</v>
      </c>
      <c r="R28" s="97">
        <v>11</v>
      </c>
      <c r="S28" s="97" t="s">
        <v>4</v>
      </c>
      <c r="T28" s="97">
        <v>5</v>
      </c>
      <c r="U28" s="97" t="s">
        <v>4</v>
      </c>
      <c r="V28" s="97">
        <v>34</v>
      </c>
      <c r="W28" s="97">
        <v>33</v>
      </c>
      <c r="X28" s="97">
        <v>13</v>
      </c>
      <c r="Y28" s="97">
        <v>20</v>
      </c>
      <c r="Z28" s="97">
        <v>1</v>
      </c>
      <c r="AA28" s="97" t="s">
        <v>4</v>
      </c>
      <c r="AB28" s="97">
        <v>1</v>
      </c>
      <c r="AC28" s="97">
        <v>24</v>
      </c>
      <c r="AD28" s="97">
        <v>23</v>
      </c>
      <c r="AE28" s="97">
        <v>13</v>
      </c>
      <c r="AF28" s="97">
        <v>10</v>
      </c>
      <c r="AG28" s="97">
        <v>1</v>
      </c>
      <c r="AH28" s="97" t="s">
        <v>4</v>
      </c>
      <c r="AI28" s="97" t="s">
        <v>4</v>
      </c>
      <c r="AJ28" s="97" t="s">
        <v>4</v>
      </c>
      <c r="AK28" s="97" t="s">
        <v>4</v>
      </c>
      <c r="AL28" s="97" t="s">
        <v>4</v>
      </c>
      <c r="AM28" s="97" t="s">
        <v>4</v>
      </c>
      <c r="AN28" s="97">
        <v>1</v>
      </c>
      <c r="AO28" s="97">
        <v>1</v>
      </c>
      <c r="AP28" s="97" t="s">
        <v>4</v>
      </c>
      <c r="AQ28" s="97" t="s">
        <v>4</v>
      </c>
      <c r="AS28" s="73"/>
      <c r="AT28" s="73"/>
      <c r="AU28" s="73"/>
      <c r="AV28" s="73"/>
      <c r="AW28" s="73"/>
      <c r="AX28" s="73"/>
      <c r="AY28" s="73"/>
      <c r="AZ28" s="73"/>
      <c r="BA28" s="73"/>
      <c r="BB28" s="73"/>
      <c r="BC28" s="73"/>
      <c r="BD28" s="70"/>
    </row>
    <row r="29" spans="1:56" ht="11.25" customHeight="1">
      <c r="A29" s="103">
        <f>IF(E29&lt;&gt;"",COUNTA($E$17:E29),"")</f>
        <v>11</v>
      </c>
      <c r="B29" s="49" t="s">
        <v>64</v>
      </c>
      <c r="C29" s="97">
        <v>590</v>
      </c>
      <c r="D29" s="97">
        <v>5</v>
      </c>
      <c r="E29" s="97">
        <v>1</v>
      </c>
      <c r="F29" s="97" t="s">
        <v>4</v>
      </c>
      <c r="G29" s="97">
        <v>1</v>
      </c>
      <c r="H29" s="97">
        <v>1</v>
      </c>
      <c r="I29" s="97">
        <v>3</v>
      </c>
      <c r="J29" s="97" t="s">
        <v>4</v>
      </c>
      <c r="K29" s="97">
        <v>3</v>
      </c>
      <c r="L29" s="97">
        <v>40</v>
      </c>
      <c r="M29" s="97">
        <v>14</v>
      </c>
      <c r="N29" s="97">
        <v>11</v>
      </c>
      <c r="O29" s="97">
        <v>15</v>
      </c>
      <c r="P29" s="97">
        <v>3</v>
      </c>
      <c r="Q29" s="97">
        <v>40</v>
      </c>
      <c r="R29" s="97">
        <v>32</v>
      </c>
      <c r="S29" s="97">
        <v>8</v>
      </c>
      <c r="T29" s="97">
        <v>10</v>
      </c>
      <c r="U29" s="97">
        <v>1</v>
      </c>
      <c r="V29" s="97">
        <v>80</v>
      </c>
      <c r="W29" s="97">
        <v>69</v>
      </c>
      <c r="X29" s="97">
        <v>50</v>
      </c>
      <c r="Y29" s="97">
        <v>19</v>
      </c>
      <c r="Z29" s="97">
        <v>11</v>
      </c>
      <c r="AA29" s="97">
        <v>8</v>
      </c>
      <c r="AB29" s="97">
        <v>3</v>
      </c>
      <c r="AC29" s="97">
        <v>392</v>
      </c>
      <c r="AD29" s="97">
        <v>391</v>
      </c>
      <c r="AE29" s="97">
        <v>235</v>
      </c>
      <c r="AF29" s="97">
        <v>156</v>
      </c>
      <c r="AG29" s="97">
        <v>1</v>
      </c>
      <c r="AH29" s="97" t="s">
        <v>4</v>
      </c>
      <c r="AI29" s="97">
        <v>10</v>
      </c>
      <c r="AJ29" s="97">
        <v>2</v>
      </c>
      <c r="AK29" s="97">
        <v>7</v>
      </c>
      <c r="AL29" s="97">
        <v>1</v>
      </c>
      <c r="AM29" s="97" t="s">
        <v>4</v>
      </c>
      <c r="AN29" s="97">
        <v>9</v>
      </c>
      <c r="AO29" s="97">
        <v>6</v>
      </c>
      <c r="AP29" s="97">
        <v>1</v>
      </c>
      <c r="AQ29" s="97">
        <v>2</v>
      </c>
      <c r="AS29" s="73"/>
      <c r="AT29" s="73"/>
      <c r="AU29" s="73"/>
      <c r="AV29" s="73"/>
      <c r="AW29" s="73"/>
      <c r="AX29" s="73"/>
      <c r="AY29" s="73"/>
      <c r="AZ29" s="73"/>
      <c r="BA29" s="73"/>
      <c r="BB29" s="73"/>
      <c r="BC29" s="73"/>
      <c r="BD29" s="70"/>
    </row>
    <row r="30" spans="1:56" ht="11.25" customHeight="1">
      <c r="A30" s="103">
        <f>IF(E30&lt;&gt;"",COUNTA($E$17:E30),"")</f>
      </c>
      <c r="B30" s="49"/>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S30" s="73"/>
      <c r="AT30" s="73"/>
      <c r="AU30" s="73"/>
      <c r="AV30" s="73"/>
      <c r="AW30" s="73"/>
      <c r="AX30" s="73"/>
      <c r="AY30" s="73"/>
      <c r="AZ30" s="73"/>
      <c r="BA30" s="73"/>
      <c r="BB30" s="73"/>
      <c r="BC30" s="73"/>
      <c r="BD30" s="70"/>
    </row>
    <row r="31" spans="1:56" ht="11.25" customHeight="1">
      <c r="A31" s="103">
        <f>IF(E31&lt;&gt;"",COUNTA($E$17:E31),"")</f>
        <v>12</v>
      </c>
      <c r="B31" s="50" t="s">
        <v>41</v>
      </c>
      <c r="C31" s="98">
        <v>10590</v>
      </c>
      <c r="D31" s="98">
        <v>281</v>
      </c>
      <c r="E31" s="98">
        <v>118</v>
      </c>
      <c r="F31" s="98">
        <v>53</v>
      </c>
      <c r="G31" s="98">
        <v>65</v>
      </c>
      <c r="H31" s="98">
        <v>34</v>
      </c>
      <c r="I31" s="98">
        <v>129</v>
      </c>
      <c r="J31" s="98">
        <v>53</v>
      </c>
      <c r="K31" s="98">
        <v>76</v>
      </c>
      <c r="L31" s="98">
        <v>1284</v>
      </c>
      <c r="M31" s="98">
        <v>637</v>
      </c>
      <c r="N31" s="98">
        <v>474</v>
      </c>
      <c r="O31" s="98">
        <v>173</v>
      </c>
      <c r="P31" s="98">
        <v>58</v>
      </c>
      <c r="Q31" s="98">
        <v>1084</v>
      </c>
      <c r="R31" s="98">
        <v>1012</v>
      </c>
      <c r="S31" s="98">
        <v>72</v>
      </c>
      <c r="T31" s="98">
        <v>3061</v>
      </c>
      <c r="U31" s="98">
        <v>392</v>
      </c>
      <c r="V31" s="98">
        <v>1672</v>
      </c>
      <c r="W31" s="98">
        <v>1571</v>
      </c>
      <c r="X31" s="98">
        <v>1147</v>
      </c>
      <c r="Y31" s="98">
        <v>424</v>
      </c>
      <c r="Z31" s="98">
        <v>101</v>
      </c>
      <c r="AA31" s="98">
        <v>78</v>
      </c>
      <c r="AB31" s="98">
        <v>23</v>
      </c>
      <c r="AC31" s="98">
        <v>2047</v>
      </c>
      <c r="AD31" s="98">
        <v>2033</v>
      </c>
      <c r="AE31" s="98">
        <v>1120</v>
      </c>
      <c r="AF31" s="98">
        <v>913</v>
      </c>
      <c r="AG31" s="98">
        <v>14</v>
      </c>
      <c r="AH31" s="98" t="s">
        <v>4</v>
      </c>
      <c r="AI31" s="98">
        <v>62</v>
      </c>
      <c r="AJ31" s="98">
        <v>14</v>
      </c>
      <c r="AK31" s="98">
        <v>43</v>
      </c>
      <c r="AL31" s="98">
        <v>5</v>
      </c>
      <c r="AM31" s="98" t="s">
        <v>4</v>
      </c>
      <c r="AN31" s="98">
        <v>649</v>
      </c>
      <c r="AO31" s="98">
        <v>508</v>
      </c>
      <c r="AP31" s="98">
        <v>8</v>
      </c>
      <c r="AQ31" s="98">
        <v>133</v>
      </c>
      <c r="AS31" s="73"/>
      <c r="AT31" s="73"/>
      <c r="AU31" s="73"/>
      <c r="AV31" s="73"/>
      <c r="AW31" s="73"/>
      <c r="AX31" s="73"/>
      <c r="AY31" s="73"/>
      <c r="AZ31" s="73"/>
      <c r="BA31" s="73"/>
      <c r="BB31" s="73"/>
      <c r="BC31" s="73"/>
      <c r="BD31" s="70"/>
    </row>
    <row r="32" spans="1:55" ht="19.5" customHeight="1">
      <c r="A32" s="103">
        <f>IF(E32&lt;&gt;"",COUNTA($E$17:E32),"")</f>
      </c>
      <c r="B32" s="50"/>
      <c r="C32" s="170" t="s">
        <v>34</v>
      </c>
      <c r="D32" s="170"/>
      <c r="E32" s="170"/>
      <c r="F32" s="170"/>
      <c r="G32" s="170"/>
      <c r="H32" s="170"/>
      <c r="I32" s="170"/>
      <c r="J32" s="170"/>
      <c r="K32" s="170"/>
      <c r="L32" s="170" t="s">
        <v>34</v>
      </c>
      <c r="M32" s="170"/>
      <c r="N32" s="170"/>
      <c r="O32" s="170"/>
      <c r="P32" s="170"/>
      <c r="Q32" s="170"/>
      <c r="R32" s="170"/>
      <c r="S32" s="170"/>
      <c r="T32" s="170"/>
      <c r="U32" s="170"/>
      <c r="V32" s="170" t="s">
        <v>34</v>
      </c>
      <c r="W32" s="170"/>
      <c r="X32" s="170"/>
      <c r="Y32" s="170"/>
      <c r="Z32" s="170"/>
      <c r="AA32" s="170"/>
      <c r="AB32" s="170"/>
      <c r="AC32" s="170"/>
      <c r="AD32" s="170"/>
      <c r="AE32" s="170"/>
      <c r="AF32" s="170"/>
      <c r="AG32" s="170"/>
      <c r="AH32" s="170"/>
      <c r="AI32" s="148" t="s">
        <v>34</v>
      </c>
      <c r="AJ32" s="148"/>
      <c r="AK32" s="148"/>
      <c r="AL32" s="148"/>
      <c r="AM32" s="148"/>
      <c r="AN32" s="148"/>
      <c r="AO32" s="148"/>
      <c r="AP32" s="148"/>
      <c r="AQ32" s="148"/>
      <c r="AS32" s="70"/>
      <c r="AT32" s="70"/>
      <c r="AU32" s="70"/>
      <c r="AV32" s="70"/>
      <c r="AW32" s="70"/>
      <c r="AX32" s="70"/>
      <c r="AY32" s="70"/>
      <c r="AZ32" s="70"/>
      <c r="BA32" s="70"/>
      <c r="BB32" s="70"/>
      <c r="BC32" s="70"/>
    </row>
    <row r="33" spans="1:55" ht="11.25" customHeight="1">
      <c r="A33" s="103">
        <f>IF(E33&lt;&gt;"",COUNTA($E$17:E33),"")</f>
        <v>13</v>
      </c>
      <c r="B33" s="49" t="s">
        <v>62</v>
      </c>
      <c r="C33" s="97">
        <v>1658</v>
      </c>
      <c r="D33" s="97">
        <v>28</v>
      </c>
      <c r="E33" s="97">
        <v>13</v>
      </c>
      <c r="F33" s="97">
        <v>4</v>
      </c>
      <c r="G33" s="97">
        <v>9</v>
      </c>
      <c r="H33" s="97">
        <v>1</v>
      </c>
      <c r="I33" s="97">
        <v>14</v>
      </c>
      <c r="J33" s="97">
        <v>6</v>
      </c>
      <c r="K33" s="97">
        <v>8</v>
      </c>
      <c r="L33" s="97">
        <v>827</v>
      </c>
      <c r="M33" s="97">
        <v>328</v>
      </c>
      <c r="N33" s="97">
        <v>385</v>
      </c>
      <c r="O33" s="97">
        <v>114</v>
      </c>
      <c r="P33" s="97">
        <v>7</v>
      </c>
      <c r="Q33" s="97">
        <v>163</v>
      </c>
      <c r="R33" s="97">
        <v>157</v>
      </c>
      <c r="S33" s="97">
        <v>6</v>
      </c>
      <c r="T33" s="97">
        <v>318</v>
      </c>
      <c r="U33" s="97">
        <v>38</v>
      </c>
      <c r="V33" s="97">
        <v>49</v>
      </c>
      <c r="W33" s="97">
        <v>42</v>
      </c>
      <c r="X33" s="97">
        <v>40</v>
      </c>
      <c r="Y33" s="97">
        <v>2</v>
      </c>
      <c r="Z33" s="97">
        <v>7</v>
      </c>
      <c r="AA33" s="97">
        <v>5</v>
      </c>
      <c r="AB33" s="97">
        <v>2</v>
      </c>
      <c r="AC33" s="97">
        <v>153</v>
      </c>
      <c r="AD33" s="97">
        <v>150</v>
      </c>
      <c r="AE33" s="97">
        <v>89</v>
      </c>
      <c r="AF33" s="97">
        <v>61</v>
      </c>
      <c r="AG33" s="97">
        <v>3</v>
      </c>
      <c r="AH33" s="97" t="s">
        <v>4</v>
      </c>
      <c r="AI33" s="97">
        <v>2</v>
      </c>
      <c r="AJ33" s="97" t="s">
        <v>4</v>
      </c>
      <c r="AK33" s="97">
        <v>1</v>
      </c>
      <c r="AL33" s="97">
        <v>1</v>
      </c>
      <c r="AM33" s="97" t="s">
        <v>4</v>
      </c>
      <c r="AN33" s="97">
        <v>73</v>
      </c>
      <c r="AO33" s="97">
        <v>54</v>
      </c>
      <c r="AP33" s="97" t="s">
        <v>4</v>
      </c>
      <c r="AQ33" s="97">
        <v>19</v>
      </c>
      <c r="AS33" s="72"/>
      <c r="AT33" s="72"/>
      <c r="AU33" s="72"/>
      <c r="AV33" s="72"/>
      <c r="AW33" s="72"/>
      <c r="AX33" s="72"/>
      <c r="AY33" s="72"/>
      <c r="AZ33" s="72"/>
      <c r="BA33" s="72"/>
      <c r="BB33" s="72"/>
      <c r="BC33" s="72"/>
    </row>
    <row r="34" spans="1:55" ht="33" customHeight="1">
      <c r="A34" s="103">
        <f>IF(E34&lt;&gt;"",COUNTA($E$17:E34),"")</f>
        <v>14</v>
      </c>
      <c r="B34" s="49" t="s">
        <v>67</v>
      </c>
      <c r="C34" s="97">
        <v>3230</v>
      </c>
      <c r="D34" s="97">
        <v>66</v>
      </c>
      <c r="E34" s="97">
        <v>22</v>
      </c>
      <c r="F34" s="97">
        <v>7</v>
      </c>
      <c r="G34" s="97">
        <v>15</v>
      </c>
      <c r="H34" s="97">
        <v>8</v>
      </c>
      <c r="I34" s="97">
        <v>36</v>
      </c>
      <c r="J34" s="97">
        <v>6</v>
      </c>
      <c r="K34" s="97">
        <v>30</v>
      </c>
      <c r="L34" s="97">
        <v>1254</v>
      </c>
      <c r="M34" s="97">
        <v>524</v>
      </c>
      <c r="N34" s="97">
        <v>575</v>
      </c>
      <c r="O34" s="97">
        <v>155</v>
      </c>
      <c r="P34" s="97">
        <v>24</v>
      </c>
      <c r="Q34" s="97">
        <v>475</v>
      </c>
      <c r="R34" s="97">
        <v>426</v>
      </c>
      <c r="S34" s="97">
        <v>49</v>
      </c>
      <c r="T34" s="97">
        <v>678</v>
      </c>
      <c r="U34" s="97">
        <v>78</v>
      </c>
      <c r="V34" s="97">
        <v>163</v>
      </c>
      <c r="W34" s="97">
        <v>149</v>
      </c>
      <c r="X34" s="97">
        <v>130</v>
      </c>
      <c r="Y34" s="97">
        <v>19</v>
      </c>
      <c r="Z34" s="97">
        <v>14</v>
      </c>
      <c r="AA34" s="97">
        <v>14</v>
      </c>
      <c r="AB34" s="97" t="s">
        <v>4</v>
      </c>
      <c r="AC34" s="97">
        <v>390</v>
      </c>
      <c r="AD34" s="97">
        <v>384</v>
      </c>
      <c r="AE34" s="97">
        <v>224</v>
      </c>
      <c r="AF34" s="97">
        <v>160</v>
      </c>
      <c r="AG34" s="97">
        <v>5</v>
      </c>
      <c r="AH34" s="97">
        <v>1</v>
      </c>
      <c r="AI34" s="97">
        <v>16</v>
      </c>
      <c r="AJ34" s="97">
        <v>6</v>
      </c>
      <c r="AK34" s="97">
        <v>10</v>
      </c>
      <c r="AL34" s="97" t="s">
        <v>4</v>
      </c>
      <c r="AM34" s="97" t="s">
        <v>4</v>
      </c>
      <c r="AN34" s="97">
        <v>86</v>
      </c>
      <c r="AO34" s="97">
        <v>59</v>
      </c>
      <c r="AP34" s="97">
        <v>3</v>
      </c>
      <c r="AQ34" s="97">
        <v>24</v>
      </c>
      <c r="AS34" s="72"/>
      <c r="AT34" s="72"/>
      <c r="AU34" s="72"/>
      <c r="AV34" s="72"/>
      <c r="AW34" s="72"/>
      <c r="AX34" s="72"/>
      <c r="AY34" s="72"/>
      <c r="AZ34" s="72"/>
      <c r="BA34" s="72"/>
      <c r="BB34" s="72"/>
      <c r="BC34" s="72"/>
    </row>
    <row r="35" spans="1:55" ht="44.25" customHeight="1">
      <c r="A35" s="103">
        <f>IF(E35&lt;&gt;"",COUNTA($E$17:E35),"")</f>
        <v>15</v>
      </c>
      <c r="B35" s="49" t="s">
        <v>68</v>
      </c>
      <c r="C35" s="97">
        <v>2018</v>
      </c>
      <c r="D35" s="97">
        <v>22</v>
      </c>
      <c r="E35" s="97">
        <v>9</v>
      </c>
      <c r="F35" s="97">
        <v>3</v>
      </c>
      <c r="G35" s="97">
        <v>6</v>
      </c>
      <c r="H35" s="97">
        <v>2</v>
      </c>
      <c r="I35" s="97">
        <v>11</v>
      </c>
      <c r="J35" s="97">
        <v>5</v>
      </c>
      <c r="K35" s="97">
        <v>6</v>
      </c>
      <c r="L35" s="97">
        <v>813</v>
      </c>
      <c r="M35" s="97">
        <v>316</v>
      </c>
      <c r="N35" s="97">
        <v>381</v>
      </c>
      <c r="O35" s="97">
        <v>116</v>
      </c>
      <c r="P35" s="97">
        <v>18</v>
      </c>
      <c r="Q35" s="97">
        <v>325</v>
      </c>
      <c r="R35" s="97">
        <v>288</v>
      </c>
      <c r="S35" s="97">
        <v>37</v>
      </c>
      <c r="T35" s="97">
        <v>295</v>
      </c>
      <c r="U35" s="97">
        <v>49</v>
      </c>
      <c r="V35" s="97">
        <v>103</v>
      </c>
      <c r="W35" s="97">
        <v>99</v>
      </c>
      <c r="X35" s="97">
        <v>84</v>
      </c>
      <c r="Y35" s="97">
        <v>15</v>
      </c>
      <c r="Z35" s="97">
        <v>4</v>
      </c>
      <c r="AA35" s="97">
        <v>4</v>
      </c>
      <c r="AB35" s="97" t="s">
        <v>4</v>
      </c>
      <c r="AC35" s="97">
        <v>324</v>
      </c>
      <c r="AD35" s="97">
        <v>317</v>
      </c>
      <c r="AE35" s="97">
        <v>171</v>
      </c>
      <c r="AF35" s="97">
        <v>146</v>
      </c>
      <c r="AG35" s="97">
        <v>6</v>
      </c>
      <c r="AH35" s="97">
        <v>1</v>
      </c>
      <c r="AI35" s="97">
        <v>9</v>
      </c>
      <c r="AJ35" s="97">
        <v>5</v>
      </c>
      <c r="AK35" s="97">
        <v>3</v>
      </c>
      <c r="AL35" s="97">
        <v>1</v>
      </c>
      <c r="AM35" s="97" t="s">
        <v>4</v>
      </c>
      <c r="AN35" s="97">
        <v>60</v>
      </c>
      <c r="AO35" s="97">
        <v>34</v>
      </c>
      <c r="AP35" s="97" t="s">
        <v>4</v>
      </c>
      <c r="AQ35" s="97">
        <v>26</v>
      </c>
      <c r="AS35" s="72"/>
      <c r="AT35" s="72"/>
      <c r="AU35" s="72"/>
      <c r="AV35" s="72"/>
      <c r="AW35" s="72"/>
      <c r="AX35" s="72"/>
      <c r="AY35" s="72"/>
      <c r="AZ35" s="72"/>
      <c r="BA35" s="72"/>
      <c r="BB35" s="72"/>
      <c r="BC35" s="72"/>
    </row>
    <row r="36" spans="1:55" ht="11.25" customHeight="1">
      <c r="A36" s="103">
        <f>IF(E36&lt;&gt;"",COUNTA($E$17:E36),"")</f>
        <v>16</v>
      </c>
      <c r="B36" s="49" t="s">
        <v>63</v>
      </c>
      <c r="C36" s="97">
        <v>46</v>
      </c>
      <c r="D36" s="97" t="s">
        <v>4</v>
      </c>
      <c r="E36" s="97" t="s">
        <v>4</v>
      </c>
      <c r="F36" s="97" t="s">
        <v>4</v>
      </c>
      <c r="G36" s="97" t="s">
        <v>4</v>
      </c>
      <c r="H36" s="97" t="s">
        <v>4</v>
      </c>
      <c r="I36" s="97" t="s">
        <v>4</v>
      </c>
      <c r="J36" s="97" t="s">
        <v>4</v>
      </c>
      <c r="K36" s="97" t="s">
        <v>4</v>
      </c>
      <c r="L36" s="97">
        <v>11</v>
      </c>
      <c r="M36" s="97">
        <v>4</v>
      </c>
      <c r="N36" s="97">
        <v>2</v>
      </c>
      <c r="O36" s="97">
        <v>5</v>
      </c>
      <c r="P36" s="97" t="s">
        <v>4</v>
      </c>
      <c r="Q36" s="97">
        <v>15</v>
      </c>
      <c r="R36" s="97">
        <v>12</v>
      </c>
      <c r="S36" s="97">
        <v>3</v>
      </c>
      <c r="T36" s="97">
        <v>1</v>
      </c>
      <c r="U36" s="97">
        <v>1</v>
      </c>
      <c r="V36" s="97">
        <v>3</v>
      </c>
      <c r="W36" s="97">
        <v>3</v>
      </c>
      <c r="X36" s="97">
        <v>1</v>
      </c>
      <c r="Y36" s="97">
        <v>2</v>
      </c>
      <c r="Z36" s="97" t="s">
        <v>4</v>
      </c>
      <c r="AA36" s="97" t="s">
        <v>4</v>
      </c>
      <c r="AB36" s="97" t="s">
        <v>4</v>
      </c>
      <c r="AC36" s="97">
        <v>15</v>
      </c>
      <c r="AD36" s="97">
        <v>14</v>
      </c>
      <c r="AE36" s="97">
        <v>8</v>
      </c>
      <c r="AF36" s="97">
        <v>6</v>
      </c>
      <c r="AG36" s="97">
        <v>1</v>
      </c>
      <c r="AH36" s="97" t="s">
        <v>4</v>
      </c>
      <c r="AI36" s="97" t="s">
        <v>4</v>
      </c>
      <c r="AJ36" s="97" t="s">
        <v>4</v>
      </c>
      <c r="AK36" s="97" t="s">
        <v>4</v>
      </c>
      <c r="AL36" s="97" t="s">
        <v>4</v>
      </c>
      <c r="AM36" s="97" t="s">
        <v>4</v>
      </c>
      <c r="AN36" s="97" t="s">
        <v>4</v>
      </c>
      <c r="AO36" s="97" t="s">
        <v>4</v>
      </c>
      <c r="AP36" s="97" t="s">
        <v>4</v>
      </c>
      <c r="AQ36" s="97" t="s">
        <v>4</v>
      </c>
      <c r="AS36" s="72"/>
      <c r="AT36" s="72"/>
      <c r="AU36" s="72"/>
      <c r="AV36" s="72"/>
      <c r="AW36" s="72"/>
      <c r="AX36" s="72"/>
      <c r="AY36" s="72"/>
      <c r="AZ36" s="72"/>
      <c r="BA36" s="72"/>
      <c r="BB36" s="72"/>
      <c r="BC36" s="72"/>
    </row>
    <row r="37" spans="1:55" ht="11.25" customHeight="1">
      <c r="A37" s="103">
        <f>IF(E37&lt;&gt;"",COUNTA($E$17:E37),"")</f>
        <v>17</v>
      </c>
      <c r="B37" s="49" t="s">
        <v>64</v>
      </c>
      <c r="C37" s="97">
        <v>310</v>
      </c>
      <c r="D37" s="97" t="s">
        <v>4</v>
      </c>
      <c r="E37" s="97" t="s">
        <v>4</v>
      </c>
      <c r="F37" s="97" t="s">
        <v>4</v>
      </c>
      <c r="G37" s="97" t="s">
        <v>4</v>
      </c>
      <c r="H37" s="97" t="s">
        <v>4</v>
      </c>
      <c r="I37" s="97" t="s">
        <v>4</v>
      </c>
      <c r="J37" s="97" t="s">
        <v>4</v>
      </c>
      <c r="K37" s="97" t="s">
        <v>4</v>
      </c>
      <c r="L37" s="97">
        <v>65</v>
      </c>
      <c r="M37" s="97">
        <v>15</v>
      </c>
      <c r="N37" s="97">
        <v>31</v>
      </c>
      <c r="O37" s="97">
        <v>19</v>
      </c>
      <c r="P37" s="97" t="s">
        <v>4</v>
      </c>
      <c r="Q37" s="97">
        <v>26</v>
      </c>
      <c r="R37" s="97">
        <v>21</v>
      </c>
      <c r="S37" s="97">
        <v>5</v>
      </c>
      <c r="T37" s="97">
        <v>4</v>
      </c>
      <c r="U37" s="97" t="s">
        <v>4</v>
      </c>
      <c r="V37" s="97">
        <v>11</v>
      </c>
      <c r="W37" s="97">
        <v>8</v>
      </c>
      <c r="X37" s="97">
        <v>8</v>
      </c>
      <c r="Y37" s="97" t="s">
        <v>4</v>
      </c>
      <c r="Z37" s="97">
        <v>3</v>
      </c>
      <c r="AA37" s="97">
        <v>2</v>
      </c>
      <c r="AB37" s="97">
        <v>1</v>
      </c>
      <c r="AC37" s="97">
        <v>199</v>
      </c>
      <c r="AD37" s="97">
        <v>198</v>
      </c>
      <c r="AE37" s="97">
        <v>121</v>
      </c>
      <c r="AF37" s="97">
        <v>77</v>
      </c>
      <c r="AG37" s="97">
        <v>1</v>
      </c>
      <c r="AH37" s="97" t="s">
        <v>4</v>
      </c>
      <c r="AI37" s="97">
        <v>4</v>
      </c>
      <c r="AJ37" s="97" t="s">
        <v>4</v>
      </c>
      <c r="AK37" s="97">
        <v>2</v>
      </c>
      <c r="AL37" s="97">
        <v>2</v>
      </c>
      <c r="AM37" s="97" t="s">
        <v>4</v>
      </c>
      <c r="AN37" s="97">
        <v>1</v>
      </c>
      <c r="AO37" s="97">
        <v>1</v>
      </c>
      <c r="AP37" s="97" t="s">
        <v>4</v>
      </c>
      <c r="AQ37" s="97" t="s">
        <v>4</v>
      </c>
      <c r="AS37" s="72"/>
      <c r="AT37" s="72"/>
      <c r="AU37" s="72"/>
      <c r="AV37" s="72"/>
      <c r="AW37" s="72"/>
      <c r="AX37" s="72"/>
      <c r="AY37" s="72"/>
      <c r="AZ37" s="72"/>
      <c r="BA37" s="72"/>
      <c r="BB37" s="72"/>
      <c r="BC37" s="72"/>
    </row>
    <row r="38" spans="1:55" ht="11.25" customHeight="1">
      <c r="A38" s="103">
        <f>IF(E38&lt;&gt;"",COUNTA($E$17:E38),"")</f>
      </c>
      <c r="B38" s="49"/>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S38" s="75"/>
      <c r="AT38" s="75"/>
      <c r="AU38" s="75"/>
      <c r="AV38" s="75"/>
      <c r="AW38" s="75"/>
      <c r="AX38" s="75"/>
      <c r="AY38" s="75"/>
      <c r="AZ38" s="75"/>
      <c r="BA38" s="75"/>
      <c r="BB38" s="75"/>
      <c r="BC38" s="75"/>
    </row>
    <row r="39" spans="1:55" ht="11.25" customHeight="1">
      <c r="A39" s="103">
        <f>IF(E39&lt;&gt;"",COUNTA($E$17:E39),"")</f>
        <v>18</v>
      </c>
      <c r="B39" s="50" t="s">
        <v>41</v>
      </c>
      <c r="C39" s="98">
        <v>7262</v>
      </c>
      <c r="D39" s="98">
        <v>116</v>
      </c>
      <c r="E39" s="98">
        <v>44</v>
      </c>
      <c r="F39" s="98">
        <v>14</v>
      </c>
      <c r="G39" s="98">
        <v>30</v>
      </c>
      <c r="H39" s="98">
        <v>11</v>
      </c>
      <c r="I39" s="98">
        <v>61</v>
      </c>
      <c r="J39" s="98">
        <v>17</v>
      </c>
      <c r="K39" s="98">
        <v>44</v>
      </c>
      <c r="L39" s="98">
        <v>2970</v>
      </c>
      <c r="M39" s="98">
        <v>1187</v>
      </c>
      <c r="N39" s="98">
        <v>1374</v>
      </c>
      <c r="O39" s="98">
        <v>409</v>
      </c>
      <c r="P39" s="98">
        <v>49</v>
      </c>
      <c r="Q39" s="98">
        <v>1004</v>
      </c>
      <c r="R39" s="98">
        <v>904</v>
      </c>
      <c r="S39" s="98">
        <v>100</v>
      </c>
      <c r="T39" s="98">
        <v>1296</v>
      </c>
      <c r="U39" s="98">
        <v>166</v>
      </c>
      <c r="V39" s="98">
        <v>329</v>
      </c>
      <c r="W39" s="98">
        <v>301</v>
      </c>
      <c r="X39" s="98">
        <v>263</v>
      </c>
      <c r="Y39" s="98">
        <v>38</v>
      </c>
      <c r="Z39" s="98">
        <v>28</v>
      </c>
      <c r="AA39" s="98">
        <v>25</v>
      </c>
      <c r="AB39" s="98">
        <v>3</v>
      </c>
      <c r="AC39" s="98">
        <v>1081</v>
      </c>
      <c r="AD39" s="98">
        <v>1063</v>
      </c>
      <c r="AE39" s="98">
        <v>613</v>
      </c>
      <c r="AF39" s="98">
        <v>450</v>
      </c>
      <c r="AG39" s="98">
        <v>16</v>
      </c>
      <c r="AH39" s="98">
        <v>2</v>
      </c>
      <c r="AI39" s="98">
        <v>31</v>
      </c>
      <c r="AJ39" s="98">
        <v>11</v>
      </c>
      <c r="AK39" s="98">
        <v>16</v>
      </c>
      <c r="AL39" s="98">
        <v>4</v>
      </c>
      <c r="AM39" s="98" t="s">
        <v>4</v>
      </c>
      <c r="AN39" s="98">
        <v>220</v>
      </c>
      <c r="AO39" s="98">
        <v>148</v>
      </c>
      <c r="AP39" s="98">
        <v>3</v>
      </c>
      <c r="AQ39" s="98">
        <v>69</v>
      </c>
      <c r="AS39" s="72"/>
      <c r="AT39" s="72"/>
      <c r="AU39" s="72"/>
      <c r="AV39" s="72"/>
      <c r="AW39" s="72"/>
      <c r="AX39" s="72"/>
      <c r="AY39" s="72"/>
      <c r="AZ39" s="72"/>
      <c r="BA39" s="72"/>
      <c r="BB39" s="72"/>
      <c r="BC39" s="72"/>
    </row>
    <row r="42" spans="3:43" ht="10.5" customHeight="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row>
    <row r="43" spans="3:43" ht="10.5" customHeight="1">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row>
    <row r="44" spans="3:43" ht="10.5" customHeight="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row>
  </sheetData>
  <sheetProtection/>
  <mergeCells count="90">
    <mergeCell ref="C32:K32"/>
    <mergeCell ref="H6:H14"/>
    <mergeCell ref="G10:G14"/>
    <mergeCell ref="F10:F14"/>
    <mergeCell ref="C16:K16"/>
    <mergeCell ref="C24:K24"/>
    <mergeCell ref="J10:J14"/>
    <mergeCell ref="K10:K14"/>
    <mergeCell ref="C3:C14"/>
    <mergeCell ref="E5:K5"/>
    <mergeCell ref="B3:B14"/>
    <mergeCell ref="D5:D14"/>
    <mergeCell ref="C1:K1"/>
    <mergeCell ref="C2:K2"/>
    <mergeCell ref="A1:B1"/>
    <mergeCell ref="A2:B2"/>
    <mergeCell ref="A3:A14"/>
    <mergeCell ref="E9:E14"/>
    <mergeCell ref="F9:G9"/>
    <mergeCell ref="I9:I14"/>
    <mergeCell ref="L3:O4"/>
    <mergeCell ref="P3:P14"/>
    <mergeCell ref="Q3:S4"/>
    <mergeCell ref="T3:T14"/>
    <mergeCell ref="D3:K4"/>
    <mergeCell ref="J9:K9"/>
    <mergeCell ref="U3:U14"/>
    <mergeCell ref="V3:AB4"/>
    <mergeCell ref="R6:R14"/>
    <mergeCell ref="S6:S14"/>
    <mergeCell ref="W6:Y7"/>
    <mergeCell ref="Z6:AB7"/>
    <mergeCell ref="X9:X14"/>
    <mergeCell ref="Y9:Y14"/>
    <mergeCell ref="AA9:AA14"/>
    <mergeCell ref="AB9:AB14"/>
    <mergeCell ref="AC3:AH4"/>
    <mergeCell ref="AI3:AM4"/>
    <mergeCell ref="AN3:AQ4"/>
    <mergeCell ref="L5:L14"/>
    <mergeCell ref="M5:O5"/>
    <mergeCell ref="Q5:Q14"/>
    <mergeCell ref="R5:S5"/>
    <mergeCell ref="V5:V14"/>
    <mergeCell ref="W5:AB5"/>
    <mergeCell ref="AC5:AC14"/>
    <mergeCell ref="AD5:AH5"/>
    <mergeCell ref="AI5:AI14"/>
    <mergeCell ref="AJ5:AM5"/>
    <mergeCell ref="AN5:AN14"/>
    <mergeCell ref="AO5:AQ5"/>
    <mergeCell ref="E6:G8"/>
    <mergeCell ref="I6:K8"/>
    <mergeCell ref="M6:M14"/>
    <mergeCell ref="N6:N14"/>
    <mergeCell ref="O6:O14"/>
    <mergeCell ref="AD6:AF7"/>
    <mergeCell ref="AG6:AG14"/>
    <mergeCell ref="AH6:AH14"/>
    <mergeCell ref="AJ6:AJ14"/>
    <mergeCell ref="AK6:AK14"/>
    <mergeCell ref="AL6:AL14"/>
    <mergeCell ref="AE9:AE13"/>
    <mergeCell ref="AF9:AF13"/>
    <mergeCell ref="AE14:AF14"/>
    <mergeCell ref="AM6:AM14"/>
    <mergeCell ref="AO6:AO14"/>
    <mergeCell ref="AP6:AP14"/>
    <mergeCell ref="AQ6:AQ14"/>
    <mergeCell ref="W8:W14"/>
    <mergeCell ref="X8:Y8"/>
    <mergeCell ref="Z8:Z14"/>
    <mergeCell ref="AA8:AB8"/>
    <mergeCell ref="AD8:AD14"/>
    <mergeCell ref="AE8:AF8"/>
    <mergeCell ref="AI16:AQ16"/>
    <mergeCell ref="AI24:AQ24"/>
    <mergeCell ref="AI32:AQ32"/>
    <mergeCell ref="L16:U16"/>
    <mergeCell ref="L24:U24"/>
    <mergeCell ref="L32:U32"/>
    <mergeCell ref="V16:AH16"/>
    <mergeCell ref="V24:AH24"/>
    <mergeCell ref="V32:AH32"/>
    <mergeCell ref="L1:U1"/>
    <mergeCell ref="L2:U2"/>
    <mergeCell ref="V1:AH1"/>
    <mergeCell ref="V2:AH2"/>
    <mergeCell ref="AI1:AQ1"/>
    <mergeCell ref="AI2:AQ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7.xml><?xml version="1.0" encoding="utf-8"?>
<worksheet xmlns="http://schemas.openxmlformats.org/spreadsheetml/2006/main" xmlns:r="http://schemas.openxmlformats.org/officeDocument/2006/relationships">
  <dimension ref="A1:AR43"/>
  <sheetViews>
    <sheetView zoomScale="140" zoomScaleNormal="140" workbookViewId="0" topLeftCell="A1">
      <pane xSplit="2" ySplit="15" topLeftCell="M16" activePane="bottomRight" state="frozen"/>
      <selection pane="topLeft" activeCell="A28" sqref="A28"/>
      <selection pane="topRight" activeCell="A28" sqref="A28"/>
      <selection pane="bottomLeft" activeCell="A28" sqref="A28"/>
      <selection pane="bottomRight" activeCell="M2" sqref="M2:V2"/>
    </sheetView>
  </sheetViews>
  <sheetFormatPr defaultColWidth="11.421875" defaultRowHeight="12.75"/>
  <cols>
    <col min="1" max="1" width="3.7109375" style="3" customWidth="1"/>
    <col min="2" max="2" width="17.7109375" style="3" customWidth="1"/>
    <col min="3" max="6" width="6.7109375" style="3" customWidth="1"/>
    <col min="7" max="7" width="7.7109375" style="3" customWidth="1"/>
    <col min="8" max="8" width="6.7109375" style="3" customWidth="1"/>
    <col min="9" max="9" width="7.7109375" style="3" customWidth="1"/>
    <col min="10" max="10" width="6.7109375" style="3" customWidth="1"/>
    <col min="11" max="11" width="7.7109375" style="3" customWidth="1"/>
    <col min="12" max="12" width="6.7109375" style="3" customWidth="1"/>
    <col min="13" max="14" width="7.7109375" style="3" customWidth="1"/>
    <col min="15" max="17" width="6.7109375" style="3" customWidth="1"/>
    <col min="18" max="18" width="7.7109375" style="3" customWidth="1"/>
    <col min="19" max="22" width="6.7109375" style="3" customWidth="1"/>
    <col min="23" max="24" width="5.28125" style="3" customWidth="1"/>
    <col min="25" max="25" width="5.7109375" style="3" customWidth="1"/>
    <col min="26" max="26" width="4.7109375" style="3" customWidth="1"/>
    <col min="27" max="28" width="5.7109375" style="3" customWidth="1"/>
    <col min="29" max="29" width="4.7109375" style="3" customWidth="1"/>
    <col min="30" max="30" width="5.28125" style="3" customWidth="1"/>
    <col min="31" max="31" width="5.7109375" style="3" customWidth="1"/>
    <col min="32" max="34" width="5.28125" style="3" customWidth="1"/>
    <col min="35" max="35" width="6.7109375" style="3" customWidth="1"/>
    <col min="36" max="36" width="8.28125" style="3" customWidth="1"/>
    <col min="37" max="40" width="7.7109375" style="3" customWidth="1"/>
    <col min="41" max="41" width="8.28125" style="3" customWidth="1"/>
    <col min="42" max="44" width="7.7109375" style="3" customWidth="1"/>
    <col min="45" max="16384" width="11.421875" style="3" customWidth="1"/>
  </cols>
  <sheetData>
    <row r="1" spans="1:44" s="60" customFormat="1" ht="30" customHeight="1">
      <c r="A1" s="164" t="s">
        <v>165</v>
      </c>
      <c r="B1" s="165"/>
      <c r="C1" s="155" t="s">
        <v>188</v>
      </c>
      <c r="D1" s="155"/>
      <c r="E1" s="155"/>
      <c r="F1" s="155"/>
      <c r="G1" s="155"/>
      <c r="H1" s="155"/>
      <c r="I1" s="155"/>
      <c r="J1" s="155"/>
      <c r="K1" s="155"/>
      <c r="L1" s="156"/>
      <c r="M1" s="154" t="s">
        <v>188</v>
      </c>
      <c r="N1" s="155"/>
      <c r="O1" s="155"/>
      <c r="P1" s="155"/>
      <c r="Q1" s="155"/>
      <c r="R1" s="155"/>
      <c r="S1" s="155"/>
      <c r="T1" s="155"/>
      <c r="U1" s="155"/>
      <c r="V1" s="156"/>
      <c r="W1" s="154" t="s">
        <v>188</v>
      </c>
      <c r="X1" s="155"/>
      <c r="Y1" s="155"/>
      <c r="Z1" s="155"/>
      <c r="AA1" s="155"/>
      <c r="AB1" s="155"/>
      <c r="AC1" s="155"/>
      <c r="AD1" s="155"/>
      <c r="AE1" s="155"/>
      <c r="AF1" s="155"/>
      <c r="AG1" s="155"/>
      <c r="AH1" s="155"/>
      <c r="AI1" s="156"/>
      <c r="AJ1" s="154" t="s">
        <v>188</v>
      </c>
      <c r="AK1" s="155"/>
      <c r="AL1" s="155"/>
      <c r="AM1" s="155"/>
      <c r="AN1" s="155"/>
      <c r="AO1" s="155"/>
      <c r="AP1" s="155"/>
      <c r="AQ1" s="155"/>
      <c r="AR1" s="156"/>
    </row>
    <row r="2" spans="1:44" s="61" customFormat="1" ht="31.5" customHeight="1">
      <c r="A2" s="166" t="s">
        <v>210</v>
      </c>
      <c r="B2" s="167"/>
      <c r="C2" s="158" t="s">
        <v>357</v>
      </c>
      <c r="D2" s="158"/>
      <c r="E2" s="158"/>
      <c r="F2" s="158"/>
      <c r="G2" s="158"/>
      <c r="H2" s="158"/>
      <c r="I2" s="158"/>
      <c r="J2" s="158"/>
      <c r="K2" s="158"/>
      <c r="L2" s="159"/>
      <c r="M2" s="157" t="s">
        <v>357</v>
      </c>
      <c r="N2" s="158"/>
      <c r="O2" s="158"/>
      <c r="P2" s="158"/>
      <c r="Q2" s="158"/>
      <c r="R2" s="158"/>
      <c r="S2" s="158"/>
      <c r="T2" s="158"/>
      <c r="U2" s="158"/>
      <c r="V2" s="159"/>
      <c r="W2" s="157" t="s">
        <v>357</v>
      </c>
      <c r="X2" s="158"/>
      <c r="Y2" s="158"/>
      <c r="Z2" s="158"/>
      <c r="AA2" s="158"/>
      <c r="AB2" s="158"/>
      <c r="AC2" s="158"/>
      <c r="AD2" s="158"/>
      <c r="AE2" s="158"/>
      <c r="AF2" s="158"/>
      <c r="AG2" s="158"/>
      <c r="AH2" s="158"/>
      <c r="AI2" s="159"/>
      <c r="AJ2" s="157" t="s">
        <v>357</v>
      </c>
      <c r="AK2" s="158"/>
      <c r="AL2" s="158"/>
      <c r="AM2" s="158"/>
      <c r="AN2" s="158"/>
      <c r="AO2" s="158"/>
      <c r="AP2" s="158"/>
      <c r="AQ2" s="158"/>
      <c r="AR2" s="159"/>
    </row>
    <row r="3" spans="1:44" s="55" customFormat="1" ht="11.25" customHeight="1">
      <c r="A3" s="162" t="s">
        <v>137</v>
      </c>
      <c r="B3" s="160" t="s">
        <v>157</v>
      </c>
      <c r="C3" s="160" t="s">
        <v>69</v>
      </c>
      <c r="D3" s="160" t="s">
        <v>218</v>
      </c>
      <c r="E3" s="160" t="s">
        <v>322</v>
      </c>
      <c r="F3" s="160"/>
      <c r="G3" s="160"/>
      <c r="H3" s="160"/>
      <c r="I3" s="160"/>
      <c r="J3" s="160"/>
      <c r="K3" s="160"/>
      <c r="L3" s="161"/>
      <c r="M3" s="162" t="s">
        <v>48</v>
      </c>
      <c r="N3" s="160"/>
      <c r="O3" s="160"/>
      <c r="P3" s="160"/>
      <c r="Q3" s="160" t="s">
        <v>200</v>
      </c>
      <c r="R3" s="160" t="s">
        <v>49</v>
      </c>
      <c r="S3" s="160"/>
      <c r="T3" s="160"/>
      <c r="U3" s="160" t="s">
        <v>326</v>
      </c>
      <c r="V3" s="161" t="s">
        <v>202</v>
      </c>
      <c r="W3" s="162" t="s">
        <v>195</v>
      </c>
      <c r="X3" s="160"/>
      <c r="Y3" s="160"/>
      <c r="Z3" s="160"/>
      <c r="AA3" s="160"/>
      <c r="AB3" s="160"/>
      <c r="AC3" s="160"/>
      <c r="AD3" s="160" t="s">
        <v>148</v>
      </c>
      <c r="AE3" s="160"/>
      <c r="AF3" s="160"/>
      <c r="AG3" s="160"/>
      <c r="AH3" s="160"/>
      <c r="AI3" s="161"/>
      <c r="AJ3" s="162" t="s">
        <v>60</v>
      </c>
      <c r="AK3" s="160"/>
      <c r="AL3" s="160"/>
      <c r="AM3" s="160"/>
      <c r="AN3" s="160"/>
      <c r="AO3" s="160" t="s">
        <v>61</v>
      </c>
      <c r="AP3" s="160"/>
      <c r="AQ3" s="160"/>
      <c r="AR3" s="161"/>
    </row>
    <row r="4" spans="1:44" s="55" customFormat="1" ht="11.25" customHeight="1">
      <c r="A4" s="162"/>
      <c r="B4" s="160"/>
      <c r="C4" s="160"/>
      <c r="D4" s="160"/>
      <c r="E4" s="160"/>
      <c r="F4" s="160"/>
      <c r="G4" s="160"/>
      <c r="H4" s="160"/>
      <c r="I4" s="160"/>
      <c r="J4" s="160"/>
      <c r="K4" s="160"/>
      <c r="L4" s="161"/>
      <c r="M4" s="162"/>
      <c r="N4" s="160"/>
      <c r="O4" s="160"/>
      <c r="P4" s="160"/>
      <c r="Q4" s="160"/>
      <c r="R4" s="160"/>
      <c r="S4" s="160"/>
      <c r="T4" s="160"/>
      <c r="U4" s="160"/>
      <c r="V4" s="161"/>
      <c r="W4" s="162"/>
      <c r="X4" s="160"/>
      <c r="Y4" s="160"/>
      <c r="Z4" s="160"/>
      <c r="AA4" s="160"/>
      <c r="AB4" s="160"/>
      <c r="AC4" s="160"/>
      <c r="AD4" s="160"/>
      <c r="AE4" s="160"/>
      <c r="AF4" s="160"/>
      <c r="AG4" s="160"/>
      <c r="AH4" s="160"/>
      <c r="AI4" s="161"/>
      <c r="AJ4" s="162"/>
      <c r="AK4" s="160"/>
      <c r="AL4" s="160"/>
      <c r="AM4" s="160"/>
      <c r="AN4" s="160"/>
      <c r="AO4" s="160"/>
      <c r="AP4" s="160"/>
      <c r="AQ4" s="160"/>
      <c r="AR4" s="161"/>
    </row>
    <row r="5" spans="1:44" s="55" customFormat="1" ht="11.25" customHeight="1">
      <c r="A5" s="162"/>
      <c r="B5" s="160"/>
      <c r="C5" s="160"/>
      <c r="D5" s="160"/>
      <c r="E5" s="160" t="s">
        <v>65</v>
      </c>
      <c r="F5" s="160" t="s">
        <v>38</v>
      </c>
      <c r="G5" s="160"/>
      <c r="H5" s="160"/>
      <c r="I5" s="160"/>
      <c r="J5" s="160"/>
      <c r="K5" s="160"/>
      <c r="L5" s="161"/>
      <c r="M5" s="162" t="s">
        <v>45</v>
      </c>
      <c r="N5" s="160" t="s">
        <v>38</v>
      </c>
      <c r="O5" s="160"/>
      <c r="P5" s="160"/>
      <c r="Q5" s="160"/>
      <c r="R5" s="160" t="s">
        <v>45</v>
      </c>
      <c r="S5" s="160" t="s">
        <v>38</v>
      </c>
      <c r="T5" s="160"/>
      <c r="U5" s="160"/>
      <c r="V5" s="161"/>
      <c r="W5" s="162" t="s">
        <v>51</v>
      </c>
      <c r="X5" s="160" t="s">
        <v>38</v>
      </c>
      <c r="Y5" s="160"/>
      <c r="Z5" s="160"/>
      <c r="AA5" s="160"/>
      <c r="AB5" s="160"/>
      <c r="AC5" s="160"/>
      <c r="AD5" s="160" t="s">
        <v>51</v>
      </c>
      <c r="AE5" s="160" t="s">
        <v>38</v>
      </c>
      <c r="AF5" s="160"/>
      <c r="AG5" s="160"/>
      <c r="AH5" s="160"/>
      <c r="AI5" s="161"/>
      <c r="AJ5" s="162" t="s">
        <v>65</v>
      </c>
      <c r="AK5" s="160" t="s">
        <v>38</v>
      </c>
      <c r="AL5" s="160"/>
      <c r="AM5" s="160"/>
      <c r="AN5" s="160"/>
      <c r="AO5" s="160" t="s">
        <v>65</v>
      </c>
      <c r="AP5" s="160" t="s">
        <v>38</v>
      </c>
      <c r="AQ5" s="160"/>
      <c r="AR5" s="161"/>
    </row>
    <row r="6" spans="1:44" s="55" customFormat="1" ht="11.25" customHeight="1">
      <c r="A6" s="162"/>
      <c r="B6" s="160"/>
      <c r="C6" s="160"/>
      <c r="D6" s="160"/>
      <c r="E6" s="160"/>
      <c r="F6" s="160" t="s">
        <v>213</v>
      </c>
      <c r="G6" s="160"/>
      <c r="H6" s="160"/>
      <c r="I6" s="160" t="s">
        <v>42</v>
      </c>
      <c r="J6" s="160" t="s">
        <v>214</v>
      </c>
      <c r="K6" s="160"/>
      <c r="L6" s="161"/>
      <c r="M6" s="162"/>
      <c r="N6" s="160" t="s">
        <v>44</v>
      </c>
      <c r="O6" s="160" t="s">
        <v>205</v>
      </c>
      <c r="P6" s="160" t="s">
        <v>199</v>
      </c>
      <c r="Q6" s="160"/>
      <c r="R6" s="160"/>
      <c r="S6" s="160" t="s">
        <v>46</v>
      </c>
      <c r="T6" s="160" t="s">
        <v>47</v>
      </c>
      <c r="U6" s="160"/>
      <c r="V6" s="161"/>
      <c r="W6" s="162"/>
      <c r="X6" s="160" t="s">
        <v>72</v>
      </c>
      <c r="Y6" s="160"/>
      <c r="Z6" s="160"/>
      <c r="AA6" s="160" t="s">
        <v>147</v>
      </c>
      <c r="AB6" s="160"/>
      <c r="AC6" s="160"/>
      <c r="AD6" s="160"/>
      <c r="AE6" s="160" t="s">
        <v>50</v>
      </c>
      <c r="AF6" s="160"/>
      <c r="AG6" s="160"/>
      <c r="AH6" s="160" t="s">
        <v>52</v>
      </c>
      <c r="AI6" s="161" t="s">
        <v>53</v>
      </c>
      <c r="AJ6" s="162"/>
      <c r="AK6" s="160" t="s">
        <v>59</v>
      </c>
      <c r="AL6" s="160" t="s">
        <v>58</v>
      </c>
      <c r="AM6" s="160" t="s">
        <v>158</v>
      </c>
      <c r="AN6" s="160" t="s">
        <v>57</v>
      </c>
      <c r="AO6" s="160"/>
      <c r="AP6" s="160" t="s">
        <v>203</v>
      </c>
      <c r="AQ6" s="160" t="s">
        <v>56</v>
      </c>
      <c r="AR6" s="161" t="s">
        <v>204</v>
      </c>
    </row>
    <row r="7" spans="1:44" s="55" customFormat="1" ht="11.25" customHeight="1">
      <c r="A7" s="162"/>
      <c r="B7" s="160"/>
      <c r="C7" s="160"/>
      <c r="D7" s="160"/>
      <c r="E7" s="160"/>
      <c r="F7" s="160"/>
      <c r="G7" s="160"/>
      <c r="H7" s="160"/>
      <c r="I7" s="160"/>
      <c r="J7" s="160"/>
      <c r="K7" s="160"/>
      <c r="L7" s="161"/>
      <c r="M7" s="162"/>
      <c r="N7" s="160"/>
      <c r="O7" s="160"/>
      <c r="P7" s="160"/>
      <c r="Q7" s="160"/>
      <c r="R7" s="160"/>
      <c r="S7" s="160"/>
      <c r="T7" s="160"/>
      <c r="U7" s="160"/>
      <c r="V7" s="161"/>
      <c r="W7" s="162"/>
      <c r="X7" s="160"/>
      <c r="Y7" s="160"/>
      <c r="Z7" s="160"/>
      <c r="AA7" s="160"/>
      <c r="AB7" s="160"/>
      <c r="AC7" s="160"/>
      <c r="AD7" s="160"/>
      <c r="AE7" s="160"/>
      <c r="AF7" s="160"/>
      <c r="AG7" s="160"/>
      <c r="AH7" s="160"/>
      <c r="AI7" s="161"/>
      <c r="AJ7" s="162"/>
      <c r="AK7" s="160"/>
      <c r="AL7" s="160"/>
      <c r="AM7" s="160"/>
      <c r="AN7" s="160"/>
      <c r="AO7" s="160"/>
      <c r="AP7" s="160"/>
      <c r="AQ7" s="160"/>
      <c r="AR7" s="161"/>
    </row>
    <row r="8" spans="1:44" s="55" customFormat="1" ht="11.25" customHeight="1">
      <c r="A8" s="162"/>
      <c r="B8" s="160"/>
      <c r="C8" s="160"/>
      <c r="D8" s="160"/>
      <c r="E8" s="160"/>
      <c r="F8" s="160"/>
      <c r="G8" s="160"/>
      <c r="H8" s="160"/>
      <c r="I8" s="160"/>
      <c r="J8" s="160"/>
      <c r="K8" s="160"/>
      <c r="L8" s="161"/>
      <c r="M8" s="162"/>
      <c r="N8" s="160"/>
      <c r="O8" s="160"/>
      <c r="P8" s="160"/>
      <c r="Q8" s="160"/>
      <c r="R8" s="160"/>
      <c r="S8" s="160"/>
      <c r="T8" s="160"/>
      <c r="U8" s="160"/>
      <c r="V8" s="161"/>
      <c r="W8" s="162"/>
      <c r="X8" s="160" t="s">
        <v>51</v>
      </c>
      <c r="Y8" s="160" t="s">
        <v>38</v>
      </c>
      <c r="Z8" s="160"/>
      <c r="AA8" s="160" t="s">
        <v>51</v>
      </c>
      <c r="AB8" s="160" t="s">
        <v>38</v>
      </c>
      <c r="AC8" s="160"/>
      <c r="AD8" s="160"/>
      <c r="AE8" s="160" t="s">
        <v>51</v>
      </c>
      <c r="AF8" s="160" t="s">
        <v>38</v>
      </c>
      <c r="AG8" s="160"/>
      <c r="AH8" s="160"/>
      <c r="AI8" s="161"/>
      <c r="AJ8" s="162"/>
      <c r="AK8" s="160"/>
      <c r="AL8" s="160"/>
      <c r="AM8" s="160"/>
      <c r="AN8" s="160"/>
      <c r="AO8" s="160"/>
      <c r="AP8" s="160"/>
      <c r="AQ8" s="160"/>
      <c r="AR8" s="161"/>
    </row>
    <row r="9" spans="1:44" s="55" customFormat="1" ht="11.25" customHeight="1">
      <c r="A9" s="162"/>
      <c r="B9" s="160"/>
      <c r="C9" s="160"/>
      <c r="D9" s="160"/>
      <c r="E9" s="160"/>
      <c r="F9" s="160" t="s">
        <v>65</v>
      </c>
      <c r="G9" s="160" t="s">
        <v>38</v>
      </c>
      <c r="H9" s="160"/>
      <c r="I9" s="160"/>
      <c r="J9" s="160" t="s">
        <v>65</v>
      </c>
      <c r="K9" s="160" t="s">
        <v>38</v>
      </c>
      <c r="L9" s="161"/>
      <c r="M9" s="162"/>
      <c r="N9" s="160"/>
      <c r="O9" s="160"/>
      <c r="P9" s="160"/>
      <c r="Q9" s="160"/>
      <c r="R9" s="160"/>
      <c r="S9" s="160"/>
      <c r="T9" s="160"/>
      <c r="U9" s="160"/>
      <c r="V9" s="161"/>
      <c r="W9" s="162"/>
      <c r="X9" s="160"/>
      <c r="Y9" s="160" t="s">
        <v>54</v>
      </c>
      <c r="Z9" s="160" t="s">
        <v>55</v>
      </c>
      <c r="AA9" s="160"/>
      <c r="AB9" s="160" t="s">
        <v>54</v>
      </c>
      <c r="AC9" s="160" t="s">
        <v>55</v>
      </c>
      <c r="AD9" s="160"/>
      <c r="AE9" s="160"/>
      <c r="AF9" s="160" t="s">
        <v>197</v>
      </c>
      <c r="AG9" s="160" t="s">
        <v>198</v>
      </c>
      <c r="AH9" s="160"/>
      <c r="AI9" s="161"/>
      <c r="AJ9" s="162"/>
      <c r="AK9" s="160"/>
      <c r="AL9" s="160"/>
      <c r="AM9" s="160"/>
      <c r="AN9" s="160"/>
      <c r="AO9" s="160"/>
      <c r="AP9" s="160"/>
      <c r="AQ9" s="160"/>
      <c r="AR9" s="161"/>
    </row>
    <row r="10" spans="1:44" s="55" customFormat="1" ht="11.25" customHeight="1">
      <c r="A10" s="162"/>
      <c r="B10" s="160"/>
      <c r="C10" s="160"/>
      <c r="D10" s="160"/>
      <c r="E10" s="160"/>
      <c r="F10" s="160"/>
      <c r="G10" s="160" t="s">
        <v>217</v>
      </c>
      <c r="H10" s="160" t="s">
        <v>219</v>
      </c>
      <c r="I10" s="160"/>
      <c r="J10" s="160"/>
      <c r="K10" s="160" t="s">
        <v>217</v>
      </c>
      <c r="L10" s="161" t="s">
        <v>219</v>
      </c>
      <c r="M10" s="162"/>
      <c r="N10" s="160"/>
      <c r="O10" s="160"/>
      <c r="P10" s="160"/>
      <c r="Q10" s="160"/>
      <c r="R10" s="160"/>
      <c r="S10" s="160"/>
      <c r="T10" s="160"/>
      <c r="U10" s="160"/>
      <c r="V10" s="161"/>
      <c r="W10" s="162"/>
      <c r="X10" s="160"/>
      <c r="Y10" s="160"/>
      <c r="Z10" s="160"/>
      <c r="AA10" s="160"/>
      <c r="AB10" s="160"/>
      <c r="AC10" s="160"/>
      <c r="AD10" s="160"/>
      <c r="AE10" s="160"/>
      <c r="AF10" s="160"/>
      <c r="AG10" s="160"/>
      <c r="AH10" s="160"/>
      <c r="AI10" s="161"/>
      <c r="AJ10" s="162"/>
      <c r="AK10" s="160"/>
      <c r="AL10" s="160"/>
      <c r="AM10" s="160"/>
      <c r="AN10" s="160"/>
      <c r="AO10" s="160"/>
      <c r="AP10" s="160"/>
      <c r="AQ10" s="160"/>
      <c r="AR10" s="161"/>
    </row>
    <row r="11" spans="1:44" s="55" customFormat="1" ht="11.25" customHeight="1">
      <c r="A11" s="162"/>
      <c r="B11" s="160"/>
      <c r="C11" s="160"/>
      <c r="D11" s="160"/>
      <c r="E11" s="160"/>
      <c r="F11" s="160"/>
      <c r="G11" s="160"/>
      <c r="H11" s="160"/>
      <c r="I11" s="160"/>
      <c r="J11" s="160"/>
      <c r="K11" s="160"/>
      <c r="L11" s="161"/>
      <c r="M11" s="162"/>
      <c r="N11" s="160"/>
      <c r="O11" s="160"/>
      <c r="P11" s="160"/>
      <c r="Q11" s="160"/>
      <c r="R11" s="160"/>
      <c r="S11" s="160"/>
      <c r="T11" s="160"/>
      <c r="U11" s="160"/>
      <c r="V11" s="161"/>
      <c r="W11" s="162"/>
      <c r="X11" s="160"/>
      <c r="Y11" s="160"/>
      <c r="Z11" s="160"/>
      <c r="AA11" s="160"/>
      <c r="AB11" s="160"/>
      <c r="AC11" s="160"/>
      <c r="AD11" s="160"/>
      <c r="AE11" s="160"/>
      <c r="AF11" s="160"/>
      <c r="AG11" s="160"/>
      <c r="AH11" s="160"/>
      <c r="AI11" s="161"/>
      <c r="AJ11" s="162"/>
      <c r="AK11" s="160"/>
      <c r="AL11" s="160"/>
      <c r="AM11" s="160"/>
      <c r="AN11" s="160"/>
      <c r="AO11" s="160"/>
      <c r="AP11" s="160"/>
      <c r="AQ11" s="160"/>
      <c r="AR11" s="161"/>
    </row>
    <row r="12" spans="1:44" s="55" customFormat="1" ht="11.25" customHeight="1">
      <c r="A12" s="162"/>
      <c r="B12" s="160"/>
      <c r="C12" s="160"/>
      <c r="D12" s="160"/>
      <c r="E12" s="160"/>
      <c r="F12" s="160"/>
      <c r="G12" s="160"/>
      <c r="H12" s="160"/>
      <c r="I12" s="160"/>
      <c r="J12" s="160"/>
      <c r="K12" s="160"/>
      <c r="L12" s="161"/>
      <c r="M12" s="162"/>
      <c r="N12" s="160"/>
      <c r="O12" s="160"/>
      <c r="P12" s="160"/>
      <c r="Q12" s="160"/>
      <c r="R12" s="160"/>
      <c r="S12" s="160"/>
      <c r="T12" s="160"/>
      <c r="U12" s="160"/>
      <c r="V12" s="161"/>
      <c r="W12" s="162"/>
      <c r="X12" s="160"/>
      <c r="Y12" s="160"/>
      <c r="Z12" s="160"/>
      <c r="AA12" s="160"/>
      <c r="AB12" s="160"/>
      <c r="AC12" s="160"/>
      <c r="AD12" s="160"/>
      <c r="AE12" s="160"/>
      <c r="AF12" s="160"/>
      <c r="AG12" s="160"/>
      <c r="AH12" s="160"/>
      <c r="AI12" s="161"/>
      <c r="AJ12" s="162"/>
      <c r="AK12" s="160"/>
      <c r="AL12" s="160"/>
      <c r="AM12" s="160"/>
      <c r="AN12" s="160"/>
      <c r="AO12" s="160"/>
      <c r="AP12" s="160"/>
      <c r="AQ12" s="160"/>
      <c r="AR12" s="161"/>
    </row>
    <row r="13" spans="1:44" s="55" customFormat="1" ht="11.25" customHeight="1">
      <c r="A13" s="162"/>
      <c r="B13" s="160"/>
      <c r="C13" s="160"/>
      <c r="D13" s="160"/>
      <c r="E13" s="160"/>
      <c r="F13" s="160"/>
      <c r="G13" s="160"/>
      <c r="H13" s="160"/>
      <c r="I13" s="160"/>
      <c r="J13" s="160"/>
      <c r="K13" s="160"/>
      <c r="L13" s="161"/>
      <c r="M13" s="162"/>
      <c r="N13" s="160"/>
      <c r="O13" s="160"/>
      <c r="P13" s="160"/>
      <c r="Q13" s="160"/>
      <c r="R13" s="160"/>
      <c r="S13" s="160"/>
      <c r="T13" s="160"/>
      <c r="U13" s="160"/>
      <c r="V13" s="161"/>
      <c r="W13" s="162"/>
      <c r="X13" s="160"/>
      <c r="Y13" s="160"/>
      <c r="Z13" s="160"/>
      <c r="AA13" s="160"/>
      <c r="AB13" s="160"/>
      <c r="AC13" s="160"/>
      <c r="AD13" s="160"/>
      <c r="AE13" s="160"/>
      <c r="AF13" s="160"/>
      <c r="AG13" s="160"/>
      <c r="AH13" s="160"/>
      <c r="AI13" s="161"/>
      <c r="AJ13" s="162"/>
      <c r="AK13" s="160"/>
      <c r="AL13" s="160"/>
      <c r="AM13" s="160"/>
      <c r="AN13" s="160"/>
      <c r="AO13" s="160"/>
      <c r="AP13" s="160"/>
      <c r="AQ13" s="160"/>
      <c r="AR13" s="161"/>
    </row>
    <row r="14" spans="1:44" s="55" customFormat="1" ht="11.25" customHeight="1">
      <c r="A14" s="162"/>
      <c r="B14" s="160"/>
      <c r="C14" s="160"/>
      <c r="D14" s="160"/>
      <c r="E14" s="160"/>
      <c r="F14" s="160"/>
      <c r="G14" s="160"/>
      <c r="H14" s="160"/>
      <c r="I14" s="160"/>
      <c r="J14" s="160"/>
      <c r="K14" s="160"/>
      <c r="L14" s="161"/>
      <c r="M14" s="162"/>
      <c r="N14" s="160"/>
      <c r="O14" s="160"/>
      <c r="P14" s="160"/>
      <c r="Q14" s="160"/>
      <c r="R14" s="160"/>
      <c r="S14" s="160"/>
      <c r="T14" s="160"/>
      <c r="U14" s="160"/>
      <c r="V14" s="161"/>
      <c r="W14" s="162"/>
      <c r="X14" s="160"/>
      <c r="Y14" s="160"/>
      <c r="Z14" s="160"/>
      <c r="AA14" s="160"/>
      <c r="AB14" s="160"/>
      <c r="AC14" s="160"/>
      <c r="AD14" s="160"/>
      <c r="AE14" s="160"/>
      <c r="AF14" s="160" t="s">
        <v>196</v>
      </c>
      <c r="AG14" s="160"/>
      <c r="AH14" s="160"/>
      <c r="AI14" s="161"/>
      <c r="AJ14" s="162"/>
      <c r="AK14" s="160"/>
      <c r="AL14" s="160"/>
      <c r="AM14" s="160"/>
      <c r="AN14" s="160"/>
      <c r="AO14" s="160"/>
      <c r="AP14" s="160"/>
      <c r="AQ14" s="160"/>
      <c r="AR14" s="161"/>
    </row>
    <row r="15" spans="1:44" s="59" customFormat="1" ht="11.25" customHeight="1">
      <c r="A15" s="58">
        <v>1</v>
      </c>
      <c r="B15" s="36">
        <v>2</v>
      </c>
      <c r="C15" s="36">
        <v>3</v>
      </c>
      <c r="D15" s="36">
        <v>4</v>
      </c>
      <c r="E15" s="36">
        <v>5</v>
      </c>
      <c r="F15" s="36">
        <v>6</v>
      </c>
      <c r="G15" s="36">
        <v>7</v>
      </c>
      <c r="H15" s="36">
        <v>8</v>
      </c>
      <c r="I15" s="36">
        <v>9</v>
      </c>
      <c r="J15" s="36">
        <v>10</v>
      </c>
      <c r="K15" s="36">
        <v>11</v>
      </c>
      <c r="L15" s="57">
        <v>12</v>
      </c>
      <c r="M15" s="58">
        <v>13</v>
      </c>
      <c r="N15" s="36">
        <v>14</v>
      </c>
      <c r="O15" s="36">
        <v>15</v>
      </c>
      <c r="P15" s="36">
        <v>16</v>
      </c>
      <c r="Q15" s="36">
        <v>17</v>
      </c>
      <c r="R15" s="36">
        <v>18</v>
      </c>
      <c r="S15" s="36">
        <v>19</v>
      </c>
      <c r="T15" s="36">
        <v>20</v>
      </c>
      <c r="U15" s="36">
        <v>21</v>
      </c>
      <c r="V15" s="57">
        <v>22</v>
      </c>
      <c r="W15" s="58">
        <v>23</v>
      </c>
      <c r="X15" s="36">
        <v>24</v>
      </c>
      <c r="Y15" s="36">
        <v>25</v>
      </c>
      <c r="Z15" s="36">
        <v>26</v>
      </c>
      <c r="AA15" s="36">
        <v>27</v>
      </c>
      <c r="AB15" s="36">
        <v>28</v>
      </c>
      <c r="AC15" s="36">
        <v>29</v>
      </c>
      <c r="AD15" s="36">
        <v>30</v>
      </c>
      <c r="AE15" s="36">
        <v>31</v>
      </c>
      <c r="AF15" s="36">
        <v>32</v>
      </c>
      <c r="AG15" s="36">
        <v>33</v>
      </c>
      <c r="AH15" s="36">
        <v>34</v>
      </c>
      <c r="AI15" s="57">
        <v>35</v>
      </c>
      <c r="AJ15" s="58">
        <v>36</v>
      </c>
      <c r="AK15" s="36">
        <v>37</v>
      </c>
      <c r="AL15" s="36">
        <v>38</v>
      </c>
      <c r="AM15" s="36">
        <v>39</v>
      </c>
      <c r="AN15" s="36">
        <v>40</v>
      </c>
      <c r="AO15" s="36">
        <v>41</v>
      </c>
      <c r="AP15" s="36">
        <v>42</v>
      </c>
      <c r="AQ15" s="36">
        <v>43</v>
      </c>
      <c r="AR15" s="57">
        <v>44</v>
      </c>
    </row>
    <row r="16" spans="2:44" ht="19.5" customHeight="1">
      <c r="B16" s="47"/>
      <c r="C16" s="148" t="s">
        <v>32</v>
      </c>
      <c r="D16" s="148"/>
      <c r="E16" s="148"/>
      <c r="F16" s="148"/>
      <c r="G16" s="148"/>
      <c r="H16" s="148"/>
      <c r="I16" s="148"/>
      <c r="J16" s="148"/>
      <c r="K16" s="148"/>
      <c r="L16" s="148"/>
      <c r="M16" s="148" t="s">
        <v>32</v>
      </c>
      <c r="N16" s="148"/>
      <c r="O16" s="148"/>
      <c r="P16" s="148"/>
      <c r="Q16" s="148"/>
      <c r="R16" s="148"/>
      <c r="S16" s="148"/>
      <c r="T16" s="148"/>
      <c r="U16" s="148"/>
      <c r="V16" s="148"/>
      <c r="W16" s="148" t="s">
        <v>32</v>
      </c>
      <c r="X16" s="148"/>
      <c r="Y16" s="148"/>
      <c r="Z16" s="148"/>
      <c r="AA16" s="148"/>
      <c r="AB16" s="148"/>
      <c r="AC16" s="148"/>
      <c r="AD16" s="148"/>
      <c r="AE16" s="148"/>
      <c r="AF16" s="148"/>
      <c r="AG16" s="148"/>
      <c r="AH16" s="148"/>
      <c r="AI16" s="148"/>
      <c r="AJ16" s="148" t="s">
        <v>32</v>
      </c>
      <c r="AK16" s="148"/>
      <c r="AL16" s="148"/>
      <c r="AM16" s="148"/>
      <c r="AN16" s="148"/>
      <c r="AO16" s="148"/>
      <c r="AP16" s="148"/>
      <c r="AQ16" s="148"/>
      <c r="AR16" s="148"/>
    </row>
    <row r="17" spans="1:44" ht="22.5" customHeight="1">
      <c r="A17" s="103">
        <f>IF(E17&lt;&gt;"",COUNTA($E17:E$17),"")</f>
        <v>1</v>
      </c>
      <c r="B17" s="37" t="s">
        <v>73</v>
      </c>
      <c r="C17" s="97">
        <v>620</v>
      </c>
      <c r="D17" s="97">
        <v>743</v>
      </c>
      <c r="E17" s="97">
        <v>10</v>
      </c>
      <c r="F17" s="97">
        <v>3</v>
      </c>
      <c r="G17" s="97">
        <v>1</v>
      </c>
      <c r="H17" s="97">
        <v>2</v>
      </c>
      <c r="I17" s="97" t="s">
        <v>4</v>
      </c>
      <c r="J17" s="97">
        <v>7</v>
      </c>
      <c r="K17" s="97">
        <v>4</v>
      </c>
      <c r="L17" s="97">
        <v>3</v>
      </c>
      <c r="M17" s="97">
        <v>45</v>
      </c>
      <c r="N17" s="97">
        <v>16</v>
      </c>
      <c r="O17" s="97">
        <v>18</v>
      </c>
      <c r="P17" s="97">
        <v>11</v>
      </c>
      <c r="Q17" s="97" t="s">
        <v>4</v>
      </c>
      <c r="R17" s="97">
        <v>46</v>
      </c>
      <c r="S17" s="97">
        <v>33</v>
      </c>
      <c r="T17" s="97">
        <v>13</v>
      </c>
      <c r="U17" s="97">
        <v>86</v>
      </c>
      <c r="V17" s="97">
        <v>2</v>
      </c>
      <c r="W17" s="97">
        <v>117</v>
      </c>
      <c r="X17" s="97">
        <v>112</v>
      </c>
      <c r="Y17" s="97">
        <v>88</v>
      </c>
      <c r="Z17" s="97">
        <v>24</v>
      </c>
      <c r="AA17" s="97">
        <v>5</v>
      </c>
      <c r="AB17" s="97">
        <v>1</v>
      </c>
      <c r="AC17" s="97">
        <v>4</v>
      </c>
      <c r="AD17" s="97">
        <v>419</v>
      </c>
      <c r="AE17" s="97">
        <v>416</v>
      </c>
      <c r="AF17" s="97">
        <v>246</v>
      </c>
      <c r="AG17" s="97">
        <v>170</v>
      </c>
      <c r="AH17" s="97">
        <v>2</v>
      </c>
      <c r="AI17" s="97">
        <v>1</v>
      </c>
      <c r="AJ17" s="97">
        <v>14</v>
      </c>
      <c r="AK17" s="97">
        <v>1</v>
      </c>
      <c r="AL17" s="97">
        <v>12</v>
      </c>
      <c r="AM17" s="97">
        <v>1</v>
      </c>
      <c r="AN17" s="97" t="s">
        <v>4</v>
      </c>
      <c r="AO17" s="97">
        <v>4</v>
      </c>
      <c r="AP17" s="97">
        <v>3</v>
      </c>
      <c r="AQ17" s="97" t="s">
        <v>4</v>
      </c>
      <c r="AR17" s="97">
        <v>1</v>
      </c>
    </row>
    <row r="18" spans="1:44" ht="55.5" customHeight="1">
      <c r="A18" s="103">
        <f>IF(E18&lt;&gt;"",COUNTA($E$17:E18),"")</f>
        <v>2</v>
      </c>
      <c r="B18" s="37" t="s">
        <v>74</v>
      </c>
      <c r="C18" s="97">
        <v>729</v>
      </c>
      <c r="D18" s="97">
        <v>1152</v>
      </c>
      <c r="E18" s="97">
        <v>42</v>
      </c>
      <c r="F18" s="97">
        <v>17</v>
      </c>
      <c r="G18" s="97">
        <v>5</v>
      </c>
      <c r="H18" s="97">
        <v>12</v>
      </c>
      <c r="I18" s="97">
        <v>5</v>
      </c>
      <c r="J18" s="97">
        <v>20</v>
      </c>
      <c r="K18" s="97">
        <v>10</v>
      </c>
      <c r="L18" s="97">
        <v>10</v>
      </c>
      <c r="M18" s="97">
        <v>98</v>
      </c>
      <c r="N18" s="97">
        <v>36</v>
      </c>
      <c r="O18" s="97">
        <v>50</v>
      </c>
      <c r="P18" s="97">
        <v>12</v>
      </c>
      <c r="Q18" s="97">
        <v>4</v>
      </c>
      <c r="R18" s="97">
        <v>123</v>
      </c>
      <c r="S18" s="97">
        <v>110</v>
      </c>
      <c r="T18" s="97">
        <v>13</v>
      </c>
      <c r="U18" s="97">
        <v>400</v>
      </c>
      <c r="V18" s="97">
        <v>65</v>
      </c>
      <c r="W18" s="97">
        <v>133</v>
      </c>
      <c r="X18" s="97">
        <v>121</v>
      </c>
      <c r="Y18" s="97">
        <v>97</v>
      </c>
      <c r="Z18" s="97">
        <v>24</v>
      </c>
      <c r="AA18" s="97">
        <v>12</v>
      </c>
      <c r="AB18" s="97">
        <v>6</v>
      </c>
      <c r="AC18" s="97">
        <v>6</v>
      </c>
      <c r="AD18" s="97">
        <v>246</v>
      </c>
      <c r="AE18" s="97">
        <v>242</v>
      </c>
      <c r="AF18" s="97">
        <v>137</v>
      </c>
      <c r="AG18" s="97">
        <v>105</v>
      </c>
      <c r="AH18" s="97">
        <v>3</v>
      </c>
      <c r="AI18" s="97">
        <v>1</v>
      </c>
      <c r="AJ18" s="97">
        <v>13</v>
      </c>
      <c r="AK18" s="97">
        <v>3</v>
      </c>
      <c r="AL18" s="97">
        <v>9</v>
      </c>
      <c r="AM18" s="97">
        <v>1</v>
      </c>
      <c r="AN18" s="97" t="s">
        <v>4</v>
      </c>
      <c r="AO18" s="97">
        <v>28</v>
      </c>
      <c r="AP18" s="97">
        <v>21</v>
      </c>
      <c r="AQ18" s="97" t="s">
        <v>4</v>
      </c>
      <c r="AR18" s="97">
        <v>7</v>
      </c>
    </row>
    <row r="19" spans="1:44" ht="22.5" customHeight="1">
      <c r="A19" s="103">
        <f>IF(E19&lt;&gt;"",COUNTA($E$17:E19),"")</f>
        <v>3</v>
      </c>
      <c r="B19" s="37" t="s">
        <v>215</v>
      </c>
      <c r="C19" s="97">
        <v>428</v>
      </c>
      <c r="D19" s="97">
        <v>613</v>
      </c>
      <c r="E19" s="97">
        <v>15</v>
      </c>
      <c r="F19" s="97">
        <v>2</v>
      </c>
      <c r="G19" s="97">
        <v>1</v>
      </c>
      <c r="H19" s="97">
        <v>1</v>
      </c>
      <c r="I19" s="97">
        <v>4</v>
      </c>
      <c r="J19" s="97">
        <v>9</v>
      </c>
      <c r="K19" s="97">
        <v>2</v>
      </c>
      <c r="L19" s="97">
        <v>7</v>
      </c>
      <c r="M19" s="97">
        <v>90</v>
      </c>
      <c r="N19" s="97">
        <v>34</v>
      </c>
      <c r="O19" s="97">
        <v>44</v>
      </c>
      <c r="P19" s="97">
        <v>12</v>
      </c>
      <c r="Q19" s="97" t="s">
        <v>4</v>
      </c>
      <c r="R19" s="97">
        <v>23</v>
      </c>
      <c r="S19" s="97">
        <v>22</v>
      </c>
      <c r="T19" s="97">
        <v>1</v>
      </c>
      <c r="U19" s="97">
        <v>179</v>
      </c>
      <c r="V19" s="97">
        <v>7</v>
      </c>
      <c r="W19" s="97">
        <v>101</v>
      </c>
      <c r="X19" s="97">
        <v>97</v>
      </c>
      <c r="Y19" s="97">
        <v>90</v>
      </c>
      <c r="Z19" s="97">
        <v>7</v>
      </c>
      <c r="AA19" s="97">
        <v>4</v>
      </c>
      <c r="AB19" s="97">
        <v>2</v>
      </c>
      <c r="AC19" s="97">
        <v>2</v>
      </c>
      <c r="AD19" s="97">
        <v>187</v>
      </c>
      <c r="AE19" s="97">
        <v>187</v>
      </c>
      <c r="AF19" s="97">
        <v>136</v>
      </c>
      <c r="AG19" s="97">
        <v>51</v>
      </c>
      <c r="AH19" s="97" t="s">
        <v>4</v>
      </c>
      <c r="AI19" s="97" t="s">
        <v>4</v>
      </c>
      <c r="AJ19" s="97">
        <v>2</v>
      </c>
      <c r="AK19" s="97" t="s">
        <v>4</v>
      </c>
      <c r="AL19" s="97" t="s">
        <v>4</v>
      </c>
      <c r="AM19" s="97">
        <v>2</v>
      </c>
      <c r="AN19" s="97" t="s">
        <v>4</v>
      </c>
      <c r="AO19" s="97">
        <v>9</v>
      </c>
      <c r="AP19" s="97">
        <v>4</v>
      </c>
      <c r="AQ19" s="97">
        <v>2</v>
      </c>
      <c r="AR19" s="97">
        <v>3</v>
      </c>
    </row>
    <row r="20" spans="1:44" ht="44.25" customHeight="1">
      <c r="A20" s="103">
        <f>IF(E20&lt;&gt;"",COUNTA($E$17:E20),"")</f>
        <v>4</v>
      </c>
      <c r="B20" s="37" t="s">
        <v>216</v>
      </c>
      <c r="C20" s="97">
        <v>1766</v>
      </c>
      <c r="D20" s="97">
        <v>2984</v>
      </c>
      <c r="E20" s="97">
        <v>69</v>
      </c>
      <c r="F20" s="97">
        <v>36</v>
      </c>
      <c r="G20" s="97">
        <v>7</v>
      </c>
      <c r="H20" s="97">
        <v>29</v>
      </c>
      <c r="I20" s="97">
        <v>6</v>
      </c>
      <c r="J20" s="97">
        <v>27</v>
      </c>
      <c r="K20" s="97">
        <v>12</v>
      </c>
      <c r="L20" s="97">
        <v>15</v>
      </c>
      <c r="M20" s="97">
        <v>986</v>
      </c>
      <c r="N20" s="97">
        <v>432</v>
      </c>
      <c r="O20" s="97">
        <v>501</v>
      </c>
      <c r="P20" s="97">
        <v>53</v>
      </c>
      <c r="Q20" s="97">
        <v>5</v>
      </c>
      <c r="R20" s="97">
        <v>348</v>
      </c>
      <c r="S20" s="97">
        <v>335</v>
      </c>
      <c r="T20" s="97">
        <v>13</v>
      </c>
      <c r="U20" s="97">
        <v>911</v>
      </c>
      <c r="V20" s="97">
        <v>105</v>
      </c>
      <c r="W20" s="97">
        <v>161</v>
      </c>
      <c r="X20" s="97">
        <v>157</v>
      </c>
      <c r="Y20" s="97">
        <v>128</v>
      </c>
      <c r="Z20" s="97">
        <v>29</v>
      </c>
      <c r="AA20" s="97">
        <v>4</v>
      </c>
      <c r="AB20" s="97">
        <v>3</v>
      </c>
      <c r="AC20" s="97">
        <v>1</v>
      </c>
      <c r="AD20" s="97">
        <v>350</v>
      </c>
      <c r="AE20" s="97">
        <v>348</v>
      </c>
      <c r="AF20" s="97">
        <v>207</v>
      </c>
      <c r="AG20" s="97">
        <v>141</v>
      </c>
      <c r="AH20" s="97">
        <v>2</v>
      </c>
      <c r="AI20" s="97" t="s">
        <v>4</v>
      </c>
      <c r="AJ20" s="97">
        <v>9</v>
      </c>
      <c r="AK20" s="97">
        <v>5</v>
      </c>
      <c r="AL20" s="97">
        <v>4</v>
      </c>
      <c r="AM20" s="97" t="s">
        <v>4</v>
      </c>
      <c r="AN20" s="97" t="s">
        <v>4</v>
      </c>
      <c r="AO20" s="97">
        <v>40</v>
      </c>
      <c r="AP20" s="97">
        <v>15</v>
      </c>
      <c r="AQ20" s="97">
        <v>3</v>
      </c>
      <c r="AR20" s="97">
        <v>22</v>
      </c>
    </row>
    <row r="21" spans="1:44" ht="33" customHeight="1">
      <c r="A21" s="103">
        <f>IF(E21&lt;&gt;"",COUNTA($E$17:E21),"")</f>
        <v>5</v>
      </c>
      <c r="B21" s="37" t="s">
        <v>149</v>
      </c>
      <c r="C21" s="97">
        <v>949</v>
      </c>
      <c r="D21" s="97">
        <v>2059</v>
      </c>
      <c r="E21" s="97">
        <v>43</v>
      </c>
      <c r="F21" s="97">
        <v>17</v>
      </c>
      <c r="G21" s="97">
        <v>6</v>
      </c>
      <c r="H21" s="97">
        <v>11</v>
      </c>
      <c r="I21" s="97">
        <v>7</v>
      </c>
      <c r="J21" s="97">
        <v>19</v>
      </c>
      <c r="K21" s="97">
        <v>7</v>
      </c>
      <c r="L21" s="97">
        <v>12</v>
      </c>
      <c r="M21" s="97">
        <v>907</v>
      </c>
      <c r="N21" s="97">
        <v>401</v>
      </c>
      <c r="O21" s="97">
        <v>397</v>
      </c>
      <c r="P21" s="97">
        <v>109</v>
      </c>
      <c r="Q21" s="97">
        <v>8</v>
      </c>
      <c r="R21" s="97">
        <v>260</v>
      </c>
      <c r="S21" s="97">
        <v>231</v>
      </c>
      <c r="T21" s="97">
        <v>29</v>
      </c>
      <c r="U21" s="97">
        <v>412</v>
      </c>
      <c r="V21" s="97">
        <v>32</v>
      </c>
      <c r="W21" s="97">
        <v>102</v>
      </c>
      <c r="X21" s="97">
        <v>98</v>
      </c>
      <c r="Y21" s="97">
        <v>76</v>
      </c>
      <c r="Z21" s="97">
        <v>22</v>
      </c>
      <c r="AA21" s="97">
        <v>4</v>
      </c>
      <c r="AB21" s="97">
        <v>3</v>
      </c>
      <c r="AC21" s="97">
        <v>1</v>
      </c>
      <c r="AD21" s="97">
        <v>248</v>
      </c>
      <c r="AE21" s="97">
        <v>245</v>
      </c>
      <c r="AF21" s="97">
        <v>111</v>
      </c>
      <c r="AG21" s="97">
        <v>134</v>
      </c>
      <c r="AH21" s="97">
        <v>3</v>
      </c>
      <c r="AI21" s="97" t="s">
        <v>4</v>
      </c>
      <c r="AJ21" s="97">
        <v>15</v>
      </c>
      <c r="AK21" s="97" t="s">
        <v>4</v>
      </c>
      <c r="AL21" s="97">
        <v>14</v>
      </c>
      <c r="AM21" s="97">
        <v>1</v>
      </c>
      <c r="AN21" s="97" t="s">
        <v>4</v>
      </c>
      <c r="AO21" s="97">
        <v>32</v>
      </c>
      <c r="AP21" s="97">
        <v>19</v>
      </c>
      <c r="AQ21" s="97" t="s">
        <v>4</v>
      </c>
      <c r="AR21" s="97">
        <v>13</v>
      </c>
    </row>
    <row r="22" spans="1:44" ht="33" customHeight="1">
      <c r="A22" s="103">
        <f>IF(E22&lt;&gt;"",COUNTA($E$17:E22),"")</f>
        <v>6</v>
      </c>
      <c r="B22" s="37" t="s">
        <v>70</v>
      </c>
      <c r="C22" s="97">
        <v>1031</v>
      </c>
      <c r="D22" s="97">
        <v>2215</v>
      </c>
      <c r="E22" s="97">
        <v>31</v>
      </c>
      <c r="F22" s="97">
        <v>14</v>
      </c>
      <c r="G22" s="97">
        <v>4</v>
      </c>
      <c r="H22" s="97">
        <v>10</v>
      </c>
      <c r="I22" s="97">
        <v>3</v>
      </c>
      <c r="J22" s="97">
        <v>14</v>
      </c>
      <c r="K22" s="97">
        <v>6</v>
      </c>
      <c r="L22" s="97">
        <v>8</v>
      </c>
      <c r="M22" s="97">
        <v>1343</v>
      </c>
      <c r="N22" s="97">
        <v>487</v>
      </c>
      <c r="O22" s="97">
        <v>712</v>
      </c>
      <c r="P22" s="97">
        <v>144</v>
      </c>
      <c r="Q22" s="97">
        <v>5</v>
      </c>
      <c r="R22" s="97">
        <v>240</v>
      </c>
      <c r="S22" s="97">
        <v>216</v>
      </c>
      <c r="T22" s="97">
        <v>24</v>
      </c>
      <c r="U22" s="97">
        <v>298</v>
      </c>
      <c r="V22" s="97">
        <v>26</v>
      </c>
      <c r="W22" s="97">
        <v>46</v>
      </c>
      <c r="X22" s="97">
        <v>42</v>
      </c>
      <c r="Y22" s="97">
        <v>27</v>
      </c>
      <c r="Z22" s="97">
        <v>15</v>
      </c>
      <c r="AA22" s="97">
        <v>4</v>
      </c>
      <c r="AB22" s="97">
        <v>4</v>
      </c>
      <c r="AC22" s="97" t="s">
        <v>4</v>
      </c>
      <c r="AD22" s="97">
        <v>193</v>
      </c>
      <c r="AE22" s="97">
        <v>188</v>
      </c>
      <c r="AF22" s="97">
        <v>111</v>
      </c>
      <c r="AG22" s="97">
        <v>77</v>
      </c>
      <c r="AH22" s="97">
        <v>5</v>
      </c>
      <c r="AI22" s="97" t="s">
        <v>4</v>
      </c>
      <c r="AJ22" s="97">
        <v>12</v>
      </c>
      <c r="AK22" s="97">
        <v>3</v>
      </c>
      <c r="AL22" s="97">
        <v>8</v>
      </c>
      <c r="AM22" s="97">
        <v>1</v>
      </c>
      <c r="AN22" s="97" t="s">
        <v>4</v>
      </c>
      <c r="AO22" s="97">
        <v>21</v>
      </c>
      <c r="AP22" s="97">
        <v>13</v>
      </c>
      <c r="AQ22" s="97">
        <v>1</v>
      </c>
      <c r="AR22" s="97">
        <v>7</v>
      </c>
    </row>
    <row r="23" spans="1:44" ht="44.25" customHeight="1">
      <c r="A23" s="103">
        <f>IF(E23&lt;&gt;"",COUNTA($E$17:E23),"")</f>
        <v>7</v>
      </c>
      <c r="B23" s="37" t="s">
        <v>71</v>
      </c>
      <c r="C23" s="97">
        <v>924</v>
      </c>
      <c r="D23" s="97">
        <v>2117</v>
      </c>
      <c r="E23" s="97">
        <v>35</v>
      </c>
      <c r="F23" s="97">
        <v>16</v>
      </c>
      <c r="G23" s="97">
        <v>3</v>
      </c>
      <c r="H23" s="97">
        <v>13</v>
      </c>
      <c r="I23" s="97">
        <v>4</v>
      </c>
      <c r="J23" s="97">
        <v>15</v>
      </c>
      <c r="K23" s="97">
        <v>4</v>
      </c>
      <c r="L23" s="97">
        <v>11</v>
      </c>
      <c r="M23" s="97">
        <v>845</v>
      </c>
      <c r="N23" s="97">
        <v>367</v>
      </c>
      <c r="O23" s="97">
        <v>373</v>
      </c>
      <c r="P23" s="97">
        <v>105</v>
      </c>
      <c r="Q23" s="97">
        <v>15</v>
      </c>
      <c r="R23" s="97">
        <v>440</v>
      </c>
      <c r="S23" s="97">
        <v>399</v>
      </c>
      <c r="T23" s="97">
        <v>41</v>
      </c>
      <c r="U23" s="97">
        <v>268</v>
      </c>
      <c r="V23" s="97">
        <v>71</v>
      </c>
      <c r="W23" s="97">
        <v>13</v>
      </c>
      <c r="X23" s="97">
        <v>13</v>
      </c>
      <c r="Y23" s="97">
        <v>13</v>
      </c>
      <c r="Z23" s="97" t="s">
        <v>4</v>
      </c>
      <c r="AA23" s="97" t="s">
        <v>4</v>
      </c>
      <c r="AB23" s="97" t="s">
        <v>4</v>
      </c>
      <c r="AC23" s="97" t="s">
        <v>4</v>
      </c>
      <c r="AD23" s="97">
        <v>293</v>
      </c>
      <c r="AE23" s="97">
        <v>289</v>
      </c>
      <c r="AF23" s="97">
        <v>157</v>
      </c>
      <c r="AG23" s="97">
        <v>132</v>
      </c>
      <c r="AH23" s="97">
        <v>4</v>
      </c>
      <c r="AI23" s="97" t="s">
        <v>4</v>
      </c>
      <c r="AJ23" s="97">
        <v>15</v>
      </c>
      <c r="AK23" s="97">
        <v>5</v>
      </c>
      <c r="AL23" s="97">
        <v>9</v>
      </c>
      <c r="AM23" s="97">
        <v>1</v>
      </c>
      <c r="AN23" s="97" t="s">
        <v>4</v>
      </c>
      <c r="AO23" s="97">
        <v>122</v>
      </c>
      <c r="AP23" s="97">
        <v>84</v>
      </c>
      <c r="AQ23" s="97">
        <v>1</v>
      </c>
      <c r="AR23" s="97">
        <v>37</v>
      </c>
    </row>
    <row r="24" spans="1:44" ht="33" customHeight="1">
      <c r="A24" s="103">
        <f>IF(E24&lt;&gt;"",COUNTA($E$17:E24),"")</f>
        <v>8</v>
      </c>
      <c r="B24" s="37" t="s">
        <v>150</v>
      </c>
      <c r="C24" s="97">
        <v>840</v>
      </c>
      <c r="D24" s="97">
        <v>2178</v>
      </c>
      <c r="E24" s="97">
        <v>23</v>
      </c>
      <c r="F24" s="97">
        <v>12</v>
      </c>
      <c r="G24" s="97">
        <v>4</v>
      </c>
      <c r="H24" s="97">
        <v>8</v>
      </c>
      <c r="I24" s="97">
        <v>3</v>
      </c>
      <c r="J24" s="97">
        <v>8</v>
      </c>
      <c r="K24" s="97">
        <v>3</v>
      </c>
      <c r="L24" s="97">
        <v>5</v>
      </c>
      <c r="M24" s="97">
        <v>1067</v>
      </c>
      <c r="N24" s="97">
        <v>504</v>
      </c>
      <c r="O24" s="97">
        <v>353</v>
      </c>
      <c r="P24" s="97">
        <v>210</v>
      </c>
      <c r="Q24" s="97">
        <v>16</v>
      </c>
      <c r="R24" s="97">
        <v>325</v>
      </c>
      <c r="S24" s="97">
        <v>304</v>
      </c>
      <c r="T24" s="97">
        <v>21</v>
      </c>
      <c r="U24" s="97">
        <v>205</v>
      </c>
      <c r="V24" s="97">
        <v>59</v>
      </c>
      <c r="W24" s="97">
        <v>27</v>
      </c>
      <c r="X24" s="97">
        <v>25</v>
      </c>
      <c r="Y24" s="97">
        <v>23</v>
      </c>
      <c r="Z24" s="97">
        <v>2</v>
      </c>
      <c r="AA24" s="97">
        <v>2</v>
      </c>
      <c r="AB24" s="97">
        <v>1</v>
      </c>
      <c r="AC24" s="97">
        <v>1</v>
      </c>
      <c r="AD24" s="97">
        <v>256</v>
      </c>
      <c r="AE24" s="97">
        <v>251</v>
      </c>
      <c r="AF24" s="97">
        <v>124</v>
      </c>
      <c r="AG24" s="97">
        <v>127</v>
      </c>
      <c r="AH24" s="97">
        <v>5</v>
      </c>
      <c r="AI24" s="97" t="s">
        <v>4</v>
      </c>
      <c r="AJ24" s="97">
        <v>16</v>
      </c>
      <c r="AK24" s="97">
        <v>6</v>
      </c>
      <c r="AL24" s="97">
        <v>8</v>
      </c>
      <c r="AM24" s="97">
        <v>2</v>
      </c>
      <c r="AN24" s="97" t="s">
        <v>4</v>
      </c>
      <c r="AO24" s="97">
        <v>184</v>
      </c>
      <c r="AP24" s="97">
        <v>146</v>
      </c>
      <c r="AQ24" s="97" t="s">
        <v>4</v>
      </c>
      <c r="AR24" s="97">
        <v>38</v>
      </c>
    </row>
    <row r="25" spans="1:44" ht="33" customHeight="1">
      <c r="A25" s="103">
        <f>IF(E25&lt;&gt;"",COUNTA($E$17:E25),"")</f>
        <v>9</v>
      </c>
      <c r="B25" s="37" t="s">
        <v>151</v>
      </c>
      <c r="C25" s="97">
        <v>442</v>
      </c>
      <c r="D25" s="97">
        <v>1514</v>
      </c>
      <c r="E25" s="97">
        <v>28</v>
      </c>
      <c r="F25" s="97">
        <v>11</v>
      </c>
      <c r="G25" s="97">
        <v>3</v>
      </c>
      <c r="H25" s="97">
        <v>8</v>
      </c>
      <c r="I25" s="97">
        <v>8</v>
      </c>
      <c r="J25" s="97">
        <v>9</v>
      </c>
      <c r="K25" s="97">
        <v>2</v>
      </c>
      <c r="L25" s="97">
        <v>7</v>
      </c>
      <c r="M25" s="97">
        <v>572</v>
      </c>
      <c r="N25" s="97">
        <v>256</v>
      </c>
      <c r="O25" s="97">
        <v>178</v>
      </c>
      <c r="P25" s="97">
        <v>138</v>
      </c>
      <c r="Q25" s="97">
        <v>23</v>
      </c>
      <c r="R25" s="97">
        <v>314</v>
      </c>
      <c r="S25" s="97">
        <v>285</v>
      </c>
      <c r="T25" s="97">
        <v>29</v>
      </c>
      <c r="U25" s="97">
        <v>152</v>
      </c>
      <c r="V25" s="97">
        <v>50</v>
      </c>
      <c r="W25" s="97">
        <v>2</v>
      </c>
      <c r="X25" s="97">
        <v>2</v>
      </c>
      <c r="Y25" s="97">
        <v>1</v>
      </c>
      <c r="Z25" s="97">
        <v>1</v>
      </c>
      <c r="AA25" s="97" t="s">
        <v>4</v>
      </c>
      <c r="AB25" s="97" t="s">
        <v>4</v>
      </c>
      <c r="AC25" s="97" t="s">
        <v>4</v>
      </c>
      <c r="AD25" s="97">
        <v>222</v>
      </c>
      <c r="AE25" s="97">
        <v>219</v>
      </c>
      <c r="AF25" s="97">
        <v>95</v>
      </c>
      <c r="AG25" s="97">
        <v>124</v>
      </c>
      <c r="AH25" s="97">
        <v>3</v>
      </c>
      <c r="AI25" s="97" t="s">
        <v>4</v>
      </c>
      <c r="AJ25" s="97">
        <v>7</v>
      </c>
      <c r="AK25" s="97">
        <v>6</v>
      </c>
      <c r="AL25" s="97">
        <v>1</v>
      </c>
      <c r="AM25" s="97" t="s">
        <v>4</v>
      </c>
      <c r="AN25" s="97" t="s">
        <v>4</v>
      </c>
      <c r="AO25" s="97">
        <v>144</v>
      </c>
      <c r="AP25" s="97">
        <v>129</v>
      </c>
      <c r="AQ25" s="97">
        <v>1</v>
      </c>
      <c r="AR25" s="97">
        <v>14</v>
      </c>
    </row>
    <row r="26" spans="1:44" ht="44.25" customHeight="1">
      <c r="A26" s="103">
        <f>IF(E26&lt;&gt;"",COUNTA($E$17:E26),"")</f>
        <v>10</v>
      </c>
      <c r="B26" s="37" t="s">
        <v>152</v>
      </c>
      <c r="C26" s="97">
        <v>132</v>
      </c>
      <c r="D26" s="97">
        <v>132</v>
      </c>
      <c r="E26" s="97">
        <v>2</v>
      </c>
      <c r="F26" s="97">
        <v>1</v>
      </c>
      <c r="G26" s="97" t="s">
        <v>4</v>
      </c>
      <c r="H26" s="97">
        <v>1</v>
      </c>
      <c r="I26" s="97">
        <v>1</v>
      </c>
      <c r="J26" s="97" t="s">
        <v>4</v>
      </c>
      <c r="K26" s="97" t="s">
        <v>4</v>
      </c>
      <c r="L26" s="97" t="s">
        <v>4</v>
      </c>
      <c r="M26" s="97">
        <v>9</v>
      </c>
      <c r="N26" s="97">
        <v>4</v>
      </c>
      <c r="O26" s="97">
        <v>4</v>
      </c>
      <c r="P26" s="97">
        <v>1</v>
      </c>
      <c r="Q26" s="97">
        <v>1</v>
      </c>
      <c r="R26" s="97">
        <v>8</v>
      </c>
      <c r="S26" s="97">
        <v>7</v>
      </c>
      <c r="T26" s="97">
        <v>1</v>
      </c>
      <c r="U26" s="97">
        <v>26</v>
      </c>
      <c r="V26" s="97">
        <v>5</v>
      </c>
      <c r="W26" s="97">
        <v>19</v>
      </c>
      <c r="X26" s="97">
        <v>17</v>
      </c>
      <c r="Y26" s="97">
        <v>13</v>
      </c>
      <c r="Z26" s="97">
        <v>4</v>
      </c>
      <c r="AA26" s="97">
        <v>2</v>
      </c>
      <c r="AB26" s="97" t="s">
        <v>4</v>
      </c>
      <c r="AC26" s="97">
        <v>2</v>
      </c>
      <c r="AD26" s="97">
        <v>55</v>
      </c>
      <c r="AE26" s="97">
        <v>53</v>
      </c>
      <c r="AF26" s="97">
        <v>33</v>
      </c>
      <c r="AG26" s="97">
        <v>20</v>
      </c>
      <c r="AH26" s="97">
        <v>1</v>
      </c>
      <c r="AI26" s="97">
        <v>1</v>
      </c>
      <c r="AJ26" s="97">
        <v>2</v>
      </c>
      <c r="AK26" s="97" t="s">
        <v>4</v>
      </c>
      <c r="AL26" s="97">
        <v>2</v>
      </c>
      <c r="AM26" s="97" t="s">
        <v>4</v>
      </c>
      <c r="AN26" s="97" t="s">
        <v>4</v>
      </c>
      <c r="AO26" s="97">
        <v>5</v>
      </c>
      <c r="AP26" s="97">
        <v>3</v>
      </c>
      <c r="AQ26" s="97">
        <v>1</v>
      </c>
      <c r="AR26" s="97">
        <v>1</v>
      </c>
    </row>
    <row r="27" spans="1:44" ht="11.25" customHeight="1">
      <c r="A27" s="103">
        <f>IF(E27&lt;&gt;"",COUNTA($E$17:E27),"")</f>
      </c>
      <c r="B27" s="3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row>
    <row r="28" spans="1:44" ht="11.25" customHeight="1">
      <c r="A28" s="103">
        <f>IF(E28&lt;&gt;"",COUNTA($E$17:E28),"")</f>
        <v>11</v>
      </c>
      <c r="B28" s="38" t="s">
        <v>41</v>
      </c>
      <c r="C28" s="98">
        <v>7861</v>
      </c>
      <c r="D28" s="98">
        <v>15707</v>
      </c>
      <c r="E28" s="98">
        <v>298</v>
      </c>
      <c r="F28" s="98">
        <v>129</v>
      </c>
      <c r="G28" s="98">
        <v>34</v>
      </c>
      <c r="H28" s="98">
        <v>95</v>
      </c>
      <c r="I28" s="98">
        <v>41</v>
      </c>
      <c r="J28" s="98">
        <v>128</v>
      </c>
      <c r="K28" s="98">
        <v>50</v>
      </c>
      <c r="L28" s="98">
        <v>78</v>
      </c>
      <c r="M28" s="98">
        <v>5962</v>
      </c>
      <c r="N28" s="98">
        <v>2537</v>
      </c>
      <c r="O28" s="98">
        <v>2630</v>
      </c>
      <c r="P28" s="98">
        <v>795</v>
      </c>
      <c r="Q28" s="98">
        <v>77</v>
      </c>
      <c r="R28" s="98">
        <v>2127</v>
      </c>
      <c r="S28" s="98">
        <v>1942</v>
      </c>
      <c r="T28" s="98">
        <v>185</v>
      </c>
      <c r="U28" s="98">
        <v>2937</v>
      </c>
      <c r="V28" s="98">
        <v>422</v>
      </c>
      <c r="W28" s="98">
        <v>721</v>
      </c>
      <c r="X28" s="98">
        <v>684</v>
      </c>
      <c r="Y28" s="98">
        <v>556</v>
      </c>
      <c r="Z28" s="98">
        <v>128</v>
      </c>
      <c r="AA28" s="98">
        <v>37</v>
      </c>
      <c r="AB28" s="98">
        <v>20</v>
      </c>
      <c r="AC28" s="98">
        <v>17</v>
      </c>
      <c r="AD28" s="98">
        <v>2469</v>
      </c>
      <c r="AE28" s="98">
        <v>2438</v>
      </c>
      <c r="AF28" s="98">
        <v>1357</v>
      </c>
      <c r="AG28" s="98">
        <v>1081</v>
      </c>
      <c r="AH28" s="98">
        <v>28</v>
      </c>
      <c r="AI28" s="98">
        <v>3</v>
      </c>
      <c r="AJ28" s="98">
        <v>105</v>
      </c>
      <c r="AK28" s="98">
        <v>29</v>
      </c>
      <c r="AL28" s="98">
        <v>67</v>
      </c>
      <c r="AM28" s="98">
        <v>9</v>
      </c>
      <c r="AN28" s="98" t="s">
        <v>4</v>
      </c>
      <c r="AO28" s="98">
        <v>589</v>
      </c>
      <c r="AP28" s="98">
        <v>437</v>
      </c>
      <c r="AQ28" s="98">
        <v>9</v>
      </c>
      <c r="AR28" s="98">
        <v>143</v>
      </c>
    </row>
    <row r="29" spans="1:44" ht="19.5" customHeight="1">
      <c r="A29" s="103">
        <f>IF(E29&lt;&gt;"",COUNTA($E$17:E29),"")</f>
      </c>
      <c r="B29" s="37"/>
      <c r="C29" s="171" t="s">
        <v>33</v>
      </c>
      <c r="D29" s="148"/>
      <c r="E29" s="148"/>
      <c r="F29" s="148"/>
      <c r="G29" s="148"/>
      <c r="H29" s="148"/>
      <c r="I29" s="148"/>
      <c r="J29" s="148"/>
      <c r="K29" s="148"/>
      <c r="L29" s="148"/>
      <c r="M29" s="148" t="s">
        <v>33</v>
      </c>
      <c r="N29" s="148"/>
      <c r="O29" s="148"/>
      <c r="P29" s="148"/>
      <c r="Q29" s="148"/>
      <c r="R29" s="148"/>
      <c r="S29" s="148"/>
      <c r="T29" s="148"/>
      <c r="U29" s="148"/>
      <c r="V29" s="148"/>
      <c r="W29" s="148" t="s">
        <v>33</v>
      </c>
      <c r="X29" s="148"/>
      <c r="Y29" s="148"/>
      <c r="Z29" s="148"/>
      <c r="AA29" s="148"/>
      <c r="AB29" s="148"/>
      <c r="AC29" s="148"/>
      <c r="AD29" s="148"/>
      <c r="AE29" s="148"/>
      <c r="AF29" s="148"/>
      <c r="AG29" s="148"/>
      <c r="AH29" s="148"/>
      <c r="AI29" s="148"/>
      <c r="AJ29" s="148" t="s">
        <v>33</v>
      </c>
      <c r="AK29" s="148"/>
      <c r="AL29" s="148"/>
      <c r="AM29" s="148"/>
      <c r="AN29" s="148"/>
      <c r="AO29" s="148"/>
      <c r="AP29" s="148"/>
      <c r="AQ29" s="148"/>
      <c r="AR29" s="148"/>
    </row>
    <row r="30" spans="1:44" ht="22.5" customHeight="1">
      <c r="A30" s="103">
        <f>IF(E30&lt;&gt;"",COUNTA($E$17:E30),"")</f>
        <v>12</v>
      </c>
      <c r="B30" s="37" t="s">
        <v>73</v>
      </c>
      <c r="C30" s="97">
        <v>991</v>
      </c>
      <c r="D30" s="97">
        <v>1305</v>
      </c>
      <c r="E30" s="97">
        <v>28</v>
      </c>
      <c r="F30" s="97">
        <v>14</v>
      </c>
      <c r="G30" s="97">
        <v>9</v>
      </c>
      <c r="H30" s="97">
        <v>5</v>
      </c>
      <c r="I30" s="97">
        <v>1</v>
      </c>
      <c r="J30" s="97">
        <v>13</v>
      </c>
      <c r="K30" s="97">
        <v>6</v>
      </c>
      <c r="L30" s="97">
        <v>7</v>
      </c>
      <c r="M30" s="97">
        <v>8</v>
      </c>
      <c r="N30" s="97">
        <v>4</v>
      </c>
      <c r="O30" s="97">
        <v>2</v>
      </c>
      <c r="P30" s="97">
        <v>2</v>
      </c>
      <c r="Q30" s="97" t="s">
        <v>4</v>
      </c>
      <c r="R30" s="97">
        <v>43</v>
      </c>
      <c r="S30" s="97">
        <v>34</v>
      </c>
      <c r="T30" s="97">
        <v>9</v>
      </c>
      <c r="U30" s="97">
        <v>165</v>
      </c>
      <c r="V30" s="97">
        <v>13</v>
      </c>
      <c r="W30" s="97">
        <v>506</v>
      </c>
      <c r="X30" s="97">
        <v>474</v>
      </c>
      <c r="Y30" s="97">
        <v>342</v>
      </c>
      <c r="Z30" s="97">
        <v>132</v>
      </c>
      <c r="AA30" s="97">
        <v>32</v>
      </c>
      <c r="AB30" s="97">
        <v>20</v>
      </c>
      <c r="AC30" s="97">
        <v>12</v>
      </c>
      <c r="AD30" s="97">
        <v>511</v>
      </c>
      <c r="AE30" s="97">
        <v>509</v>
      </c>
      <c r="AF30" s="97">
        <v>302</v>
      </c>
      <c r="AG30" s="97">
        <v>207</v>
      </c>
      <c r="AH30" s="97">
        <v>2</v>
      </c>
      <c r="AI30" s="97" t="s">
        <v>4</v>
      </c>
      <c r="AJ30" s="97">
        <v>18</v>
      </c>
      <c r="AK30" s="97">
        <v>1</v>
      </c>
      <c r="AL30" s="97">
        <v>17</v>
      </c>
      <c r="AM30" s="97" t="s">
        <v>4</v>
      </c>
      <c r="AN30" s="97" t="s">
        <v>4</v>
      </c>
      <c r="AO30" s="97">
        <v>13</v>
      </c>
      <c r="AP30" s="97">
        <v>5</v>
      </c>
      <c r="AQ30" s="97" t="s">
        <v>4</v>
      </c>
      <c r="AR30" s="97">
        <v>8</v>
      </c>
    </row>
    <row r="31" spans="1:44" ht="55.5" customHeight="1">
      <c r="A31" s="103">
        <f>IF(E31&lt;&gt;"",COUNTA($E$17:E31),"")</f>
        <v>13</v>
      </c>
      <c r="B31" s="37" t="s">
        <v>74</v>
      </c>
      <c r="C31" s="97">
        <v>1609</v>
      </c>
      <c r="D31" s="97">
        <v>2781</v>
      </c>
      <c r="E31" s="97">
        <v>99</v>
      </c>
      <c r="F31" s="97">
        <v>45</v>
      </c>
      <c r="G31" s="97">
        <v>28</v>
      </c>
      <c r="H31" s="97">
        <v>17</v>
      </c>
      <c r="I31" s="97">
        <v>7</v>
      </c>
      <c r="J31" s="97">
        <v>47</v>
      </c>
      <c r="K31" s="97">
        <v>23</v>
      </c>
      <c r="L31" s="97">
        <v>24</v>
      </c>
      <c r="M31" s="97">
        <v>40</v>
      </c>
      <c r="N31" s="97">
        <v>18</v>
      </c>
      <c r="O31" s="97">
        <v>16</v>
      </c>
      <c r="P31" s="97">
        <v>6</v>
      </c>
      <c r="Q31" s="97">
        <v>7</v>
      </c>
      <c r="R31" s="97">
        <v>141</v>
      </c>
      <c r="S31" s="97">
        <v>129</v>
      </c>
      <c r="T31" s="97">
        <v>12</v>
      </c>
      <c r="U31" s="97">
        <v>990</v>
      </c>
      <c r="V31" s="97">
        <v>157</v>
      </c>
      <c r="W31" s="97">
        <v>729</v>
      </c>
      <c r="X31" s="97">
        <v>686</v>
      </c>
      <c r="Y31" s="97">
        <v>502</v>
      </c>
      <c r="Z31" s="97">
        <v>184</v>
      </c>
      <c r="AA31" s="97">
        <v>43</v>
      </c>
      <c r="AB31" s="97">
        <v>29</v>
      </c>
      <c r="AC31" s="97">
        <v>14</v>
      </c>
      <c r="AD31" s="97">
        <v>532</v>
      </c>
      <c r="AE31" s="97">
        <v>528</v>
      </c>
      <c r="AF31" s="97">
        <v>259</v>
      </c>
      <c r="AG31" s="97">
        <v>269</v>
      </c>
      <c r="AH31" s="97">
        <v>4</v>
      </c>
      <c r="AI31" s="97" t="s">
        <v>4</v>
      </c>
      <c r="AJ31" s="97">
        <v>14</v>
      </c>
      <c r="AK31" s="97">
        <v>3</v>
      </c>
      <c r="AL31" s="97">
        <v>11</v>
      </c>
      <c r="AM31" s="97" t="s">
        <v>4</v>
      </c>
      <c r="AN31" s="97" t="s">
        <v>4</v>
      </c>
      <c r="AO31" s="97">
        <v>72</v>
      </c>
      <c r="AP31" s="97">
        <v>50</v>
      </c>
      <c r="AQ31" s="97">
        <v>1</v>
      </c>
      <c r="AR31" s="97">
        <v>21</v>
      </c>
    </row>
    <row r="32" spans="1:44" ht="22.5" customHeight="1">
      <c r="A32" s="103">
        <f>IF(E32&lt;&gt;"",COUNTA($E$17:E32),"")</f>
        <v>14</v>
      </c>
      <c r="B32" s="37" t="s">
        <v>215</v>
      </c>
      <c r="C32" s="97">
        <v>1047</v>
      </c>
      <c r="D32" s="97">
        <v>1559</v>
      </c>
      <c r="E32" s="97">
        <v>33</v>
      </c>
      <c r="F32" s="97">
        <v>13</v>
      </c>
      <c r="G32" s="97">
        <v>8</v>
      </c>
      <c r="H32" s="97">
        <v>5</v>
      </c>
      <c r="I32" s="97">
        <v>7</v>
      </c>
      <c r="J32" s="97">
        <v>13</v>
      </c>
      <c r="K32" s="97">
        <v>4</v>
      </c>
      <c r="L32" s="97">
        <v>9</v>
      </c>
      <c r="M32" s="97">
        <v>43</v>
      </c>
      <c r="N32" s="97">
        <v>19</v>
      </c>
      <c r="O32" s="97">
        <v>20</v>
      </c>
      <c r="P32" s="97">
        <v>4</v>
      </c>
      <c r="Q32" s="97" t="s">
        <v>4</v>
      </c>
      <c r="R32" s="97">
        <v>26</v>
      </c>
      <c r="S32" s="97">
        <v>24</v>
      </c>
      <c r="T32" s="97">
        <v>2</v>
      </c>
      <c r="U32" s="97">
        <v>345</v>
      </c>
      <c r="V32" s="97">
        <v>23</v>
      </c>
      <c r="W32" s="97">
        <v>571</v>
      </c>
      <c r="X32" s="97">
        <v>529</v>
      </c>
      <c r="Y32" s="97">
        <v>453</v>
      </c>
      <c r="Z32" s="97">
        <v>76</v>
      </c>
      <c r="AA32" s="97">
        <v>42</v>
      </c>
      <c r="AB32" s="97">
        <v>35</v>
      </c>
      <c r="AC32" s="97">
        <v>7</v>
      </c>
      <c r="AD32" s="97">
        <v>491</v>
      </c>
      <c r="AE32" s="97">
        <v>491</v>
      </c>
      <c r="AF32" s="97">
        <v>265</v>
      </c>
      <c r="AG32" s="97">
        <v>226</v>
      </c>
      <c r="AH32" s="97" t="s">
        <v>4</v>
      </c>
      <c r="AI32" s="97" t="s">
        <v>4</v>
      </c>
      <c r="AJ32" s="97">
        <v>1</v>
      </c>
      <c r="AK32" s="97" t="s">
        <v>4</v>
      </c>
      <c r="AL32" s="97" t="s">
        <v>4</v>
      </c>
      <c r="AM32" s="97">
        <v>1</v>
      </c>
      <c r="AN32" s="97" t="s">
        <v>4</v>
      </c>
      <c r="AO32" s="97">
        <v>26</v>
      </c>
      <c r="AP32" s="97">
        <v>8</v>
      </c>
      <c r="AQ32" s="97">
        <v>4</v>
      </c>
      <c r="AR32" s="97">
        <v>14</v>
      </c>
    </row>
    <row r="33" spans="1:44" ht="44.25" customHeight="1">
      <c r="A33" s="103">
        <f>IF(E33&lt;&gt;"",COUNTA($E$17:E33),"")</f>
        <v>15</v>
      </c>
      <c r="B33" s="37" t="s">
        <v>216</v>
      </c>
      <c r="C33" s="97">
        <v>2630</v>
      </c>
      <c r="D33" s="97">
        <v>4967</v>
      </c>
      <c r="E33" s="97">
        <v>135</v>
      </c>
      <c r="F33" s="97">
        <v>63</v>
      </c>
      <c r="G33" s="97">
        <v>31</v>
      </c>
      <c r="H33" s="97">
        <v>32</v>
      </c>
      <c r="I33" s="97">
        <v>8</v>
      </c>
      <c r="J33" s="97">
        <v>64</v>
      </c>
      <c r="K33" s="97">
        <v>24</v>
      </c>
      <c r="L33" s="97">
        <v>40</v>
      </c>
      <c r="M33" s="97">
        <v>436</v>
      </c>
      <c r="N33" s="97">
        <v>244</v>
      </c>
      <c r="O33" s="97">
        <v>174</v>
      </c>
      <c r="P33" s="97">
        <v>18</v>
      </c>
      <c r="Q33" s="97">
        <v>11</v>
      </c>
      <c r="R33" s="97">
        <v>379</v>
      </c>
      <c r="S33" s="97">
        <v>367</v>
      </c>
      <c r="T33" s="97">
        <v>12</v>
      </c>
      <c r="U33" s="97">
        <v>2117</v>
      </c>
      <c r="V33" s="97">
        <v>227</v>
      </c>
      <c r="W33" s="97">
        <v>750</v>
      </c>
      <c r="X33" s="97">
        <v>703</v>
      </c>
      <c r="Y33" s="97">
        <v>509</v>
      </c>
      <c r="Z33" s="97">
        <v>194</v>
      </c>
      <c r="AA33" s="97">
        <v>47</v>
      </c>
      <c r="AB33" s="97">
        <v>35</v>
      </c>
      <c r="AC33" s="97">
        <v>12</v>
      </c>
      <c r="AD33" s="97">
        <v>808</v>
      </c>
      <c r="AE33" s="97">
        <v>807</v>
      </c>
      <c r="AF33" s="97">
        <v>407</v>
      </c>
      <c r="AG33" s="97">
        <v>400</v>
      </c>
      <c r="AH33" s="97">
        <v>1</v>
      </c>
      <c r="AI33" s="97" t="s">
        <v>4</v>
      </c>
      <c r="AJ33" s="97">
        <v>14</v>
      </c>
      <c r="AK33" s="97">
        <v>7</v>
      </c>
      <c r="AL33" s="97">
        <v>6</v>
      </c>
      <c r="AM33" s="97">
        <v>1</v>
      </c>
      <c r="AN33" s="97" t="s">
        <v>4</v>
      </c>
      <c r="AO33" s="97">
        <v>90</v>
      </c>
      <c r="AP33" s="97">
        <v>38</v>
      </c>
      <c r="AQ33" s="97">
        <v>3</v>
      </c>
      <c r="AR33" s="97">
        <v>49</v>
      </c>
    </row>
    <row r="34" spans="1:44" ht="33" customHeight="1">
      <c r="A34" s="103">
        <f>IF(E34&lt;&gt;"",COUNTA($E$17:E34),"")</f>
        <v>16</v>
      </c>
      <c r="B34" s="37" t="s">
        <v>149</v>
      </c>
      <c r="C34" s="97">
        <v>1038</v>
      </c>
      <c r="D34" s="97">
        <v>2617</v>
      </c>
      <c r="E34" s="97">
        <v>62</v>
      </c>
      <c r="F34" s="97">
        <v>27</v>
      </c>
      <c r="G34" s="97">
        <v>7</v>
      </c>
      <c r="H34" s="97">
        <v>20</v>
      </c>
      <c r="I34" s="97">
        <v>10</v>
      </c>
      <c r="J34" s="97">
        <v>25</v>
      </c>
      <c r="K34" s="97">
        <v>12</v>
      </c>
      <c r="L34" s="97">
        <v>13</v>
      </c>
      <c r="M34" s="97">
        <v>439</v>
      </c>
      <c r="N34" s="97">
        <v>229</v>
      </c>
      <c r="O34" s="97">
        <v>163</v>
      </c>
      <c r="P34" s="97">
        <v>47</v>
      </c>
      <c r="Q34" s="97">
        <v>15</v>
      </c>
      <c r="R34" s="97">
        <v>298</v>
      </c>
      <c r="S34" s="97">
        <v>276</v>
      </c>
      <c r="T34" s="97">
        <v>22</v>
      </c>
      <c r="U34" s="97">
        <v>881</v>
      </c>
      <c r="V34" s="97">
        <v>74</v>
      </c>
      <c r="W34" s="97">
        <v>379</v>
      </c>
      <c r="X34" s="97">
        <v>340</v>
      </c>
      <c r="Y34" s="97">
        <v>215</v>
      </c>
      <c r="Z34" s="97">
        <v>125</v>
      </c>
      <c r="AA34" s="97">
        <v>39</v>
      </c>
      <c r="AB34" s="97">
        <v>33</v>
      </c>
      <c r="AC34" s="97">
        <v>6</v>
      </c>
      <c r="AD34" s="97">
        <v>396</v>
      </c>
      <c r="AE34" s="97">
        <v>393</v>
      </c>
      <c r="AF34" s="97">
        <v>175</v>
      </c>
      <c r="AG34" s="97">
        <v>218</v>
      </c>
      <c r="AH34" s="97">
        <v>3</v>
      </c>
      <c r="AI34" s="97" t="s">
        <v>4</v>
      </c>
      <c r="AJ34" s="97">
        <v>17</v>
      </c>
      <c r="AK34" s="97">
        <v>1</v>
      </c>
      <c r="AL34" s="97">
        <v>15</v>
      </c>
      <c r="AM34" s="97">
        <v>1</v>
      </c>
      <c r="AN34" s="97" t="s">
        <v>4</v>
      </c>
      <c r="AO34" s="97">
        <v>56</v>
      </c>
      <c r="AP34" s="97">
        <v>29</v>
      </c>
      <c r="AQ34" s="97" t="s">
        <v>4</v>
      </c>
      <c r="AR34" s="97">
        <v>27</v>
      </c>
    </row>
    <row r="35" spans="1:44" ht="33" customHeight="1">
      <c r="A35" s="103">
        <f>IF(E35&lt;&gt;"",COUNTA($E$17:E35),"")</f>
        <v>17</v>
      </c>
      <c r="B35" s="37" t="s">
        <v>70</v>
      </c>
      <c r="C35" s="97">
        <v>750</v>
      </c>
      <c r="D35" s="97">
        <v>2093</v>
      </c>
      <c r="E35" s="97">
        <v>53</v>
      </c>
      <c r="F35" s="97">
        <v>24</v>
      </c>
      <c r="G35" s="97">
        <v>12</v>
      </c>
      <c r="H35" s="97">
        <v>12</v>
      </c>
      <c r="I35" s="97">
        <v>7</v>
      </c>
      <c r="J35" s="97">
        <v>22</v>
      </c>
      <c r="K35" s="97">
        <v>10</v>
      </c>
      <c r="L35" s="97">
        <v>12</v>
      </c>
      <c r="M35" s="97">
        <v>550</v>
      </c>
      <c r="N35" s="97">
        <v>235</v>
      </c>
      <c r="O35" s="97">
        <v>249</v>
      </c>
      <c r="P35" s="97">
        <v>66</v>
      </c>
      <c r="Q35" s="97">
        <v>7</v>
      </c>
      <c r="R35" s="97">
        <v>261</v>
      </c>
      <c r="S35" s="97">
        <v>247</v>
      </c>
      <c r="T35" s="97">
        <v>14</v>
      </c>
      <c r="U35" s="97">
        <v>616</v>
      </c>
      <c r="V35" s="97">
        <v>46</v>
      </c>
      <c r="W35" s="97">
        <v>148</v>
      </c>
      <c r="X35" s="97">
        <v>133</v>
      </c>
      <c r="Y35" s="97">
        <v>85</v>
      </c>
      <c r="Z35" s="97">
        <v>48</v>
      </c>
      <c r="AA35" s="97">
        <v>15</v>
      </c>
      <c r="AB35" s="97">
        <v>12</v>
      </c>
      <c r="AC35" s="97">
        <v>3</v>
      </c>
      <c r="AD35" s="97">
        <v>352</v>
      </c>
      <c r="AE35" s="97">
        <v>345</v>
      </c>
      <c r="AF35" s="97">
        <v>197</v>
      </c>
      <c r="AG35" s="97">
        <v>148</v>
      </c>
      <c r="AH35" s="97">
        <v>7</v>
      </c>
      <c r="AI35" s="97" t="s">
        <v>4</v>
      </c>
      <c r="AJ35" s="97">
        <v>11</v>
      </c>
      <c r="AK35" s="97">
        <v>2</v>
      </c>
      <c r="AL35" s="97">
        <v>7</v>
      </c>
      <c r="AM35" s="97">
        <v>2</v>
      </c>
      <c r="AN35" s="97" t="s">
        <v>4</v>
      </c>
      <c r="AO35" s="97">
        <v>49</v>
      </c>
      <c r="AP35" s="97">
        <v>28</v>
      </c>
      <c r="AQ35" s="97">
        <v>1</v>
      </c>
      <c r="AR35" s="97">
        <v>20</v>
      </c>
    </row>
    <row r="36" spans="1:44" ht="44.25" customHeight="1">
      <c r="A36" s="103">
        <f>IF(E36&lt;&gt;"",COUNTA($E$17:E36),"")</f>
        <v>18</v>
      </c>
      <c r="B36" s="37" t="s">
        <v>71</v>
      </c>
      <c r="C36" s="97">
        <v>962</v>
      </c>
      <c r="D36" s="97">
        <v>2501</v>
      </c>
      <c r="E36" s="97">
        <v>69</v>
      </c>
      <c r="F36" s="97">
        <v>25</v>
      </c>
      <c r="G36" s="97">
        <v>8</v>
      </c>
      <c r="H36" s="97">
        <v>17</v>
      </c>
      <c r="I36" s="97">
        <v>12</v>
      </c>
      <c r="J36" s="97">
        <v>32</v>
      </c>
      <c r="K36" s="97">
        <v>9</v>
      </c>
      <c r="L36" s="97">
        <v>23</v>
      </c>
      <c r="M36" s="97">
        <v>366</v>
      </c>
      <c r="N36" s="97">
        <v>197</v>
      </c>
      <c r="O36" s="97">
        <v>121</v>
      </c>
      <c r="P36" s="97">
        <v>48</v>
      </c>
      <c r="Q36" s="97">
        <v>28</v>
      </c>
      <c r="R36" s="97">
        <v>438</v>
      </c>
      <c r="S36" s="97">
        <v>410</v>
      </c>
      <c r="T36" s="97">
        <v>28</v>
      </c>
      <c r="U36" s="97">
        <v>582</v>
      </c>
      <c r="V36" s="97">
        <v>174</v>
      </c>
      <c r="W36" s="97">
        <v>76</v>
      </c>
      <c r="X36" s="97">
        <v>72</v>
      </c>
      <c r="Y36" s="97">
        <v>51</v>
      </c>
      <c r="Z36" s="97">
        <v>21</v>
      </c>
      <c r="AA36" s="97">
        <v>4</v>
      </c>
      <c r="AB36" s="97">
        <v>3</v>
      </c>
      <c r="AC36" s="97">
        <v>1</v>
      </c>
      <c r="AD36" s="97">
        <v>468</v>
      </c>
      <c r="AE36" s="97">
        <v>465</v>
      </c>
      <c r="AF36" s="97">
        <v>253</v>
      </c>
      <c r="AG36" s="97">
        <v>212</v>
      </c>
      <c r="AH36" s="97">
        <v>3</v>
      </c>
      <c r="AI36" s="97" t="s">
        <v>4</v>
      </c>
      <c r="AJ36" s="97">
        <v>15</v>
      </c>
      <c r="AK36" s="97">
        <v>6</v>
      </c>
      <c r="AL36" s="97">
        <v>7</v>
      </c>
      <c r="AM36" s="97">
        <v>2</v>
      </c>
      <c r="AN36" s="97" t="s">
        <v>4</v>
      </c>
      <c r="AO36" s="97">
        <v>285</v>
      </c>
      <c r="AP36" s="97">
        <v>212</v>
      </c>
      <c r="AQ36" s="97">
        <v>2</v>
      </c>
      <c r="AR36" s="97">
        <v>71</v>
      </c>
    </row>
    <row r="37" spans="1:44" ht="33" customHeight="1">
      <c r="A37" s="103">
        <f>IF(E37&lt;&gt;"",COUNTA($E$17:E37),"")</f>
        <v>19</v>
      </c>
      <c r="B37" s="37" t="s">
        <v>150</v>
      </c>
      <c r="C37" s="97">
        <v>757</v>
      </c>
      <c r="D37" s="97">
        <v>2363</v>
      </c>
      <c r="E37" s="97">
        <v>60</v>
      </c>
      <c r="F37" s="97">
        <v>26</v>
      </c>
      <c r="G37" s="97">
        <v>6</v>
      </c>
      <c r="H37" s="97">
        <v>20</v>
      </c>
      <c r="I37" s="97">
        <v>11</v>
      </c>
      <c r="J37" s="97">
        <v>23</v>
      </c>
      <c r="K37" s="97">
        <v>11</v>
      </c>
      <c r="L37" s="97">
        <v>12</v>
      </c>
      <c r="M37" s="97">
        <v>435</v>
      </c>
      <c r="N37" s="97">
        <v>231</v>
      </c>
      <c r="O37" s="97">
        <v>102</v>
      </c>
      <c r="P37" s="97">
        <v>102</v>
      </c>
      <c r="Q37" s="97">
        <v>26</v>
      </c>
      <c r="R37" s="97">
        <v>333</v>
      </c>
      <c r="S37" s="97">
        <v>318</v>
      </c>
      <c r="T37" s="97">
        <v>15</v>
      </c>
      <c r="U37" s="97">
        <v>448</v>
      </c>
      <c r="V37" s="97">
        <v>116</v>
      </c>
      <c r="W37" s="97">
        <v>150</v>
      </c>
      <c r="X37" s="97">
        <v>137</v>
      </c>
      <c r="Y37" s="97">
        <v>101</v>
      </c>
      <c r="Z37" s="97">
        <v>36</v>
      </c>
      <c r="AA37" s="97">
        <v>13</v>
      </c>
      <c r="AB37" s="97">
        <v>11</v>
      </c>
      <c r="AC37" s="97">
        <v>2</v>
      </c>
      <c r="AD37" s="97">
        <v>339</v>
      </c>
      <c r="AE37" s="97">
        <v>338</v>
      </c>
      <c r="AF37" s="97">
        <v>156</v>
      </c>
      <c r="AG37" s="97">
        <v>182</v>
      </c>
      <c r="AH37" s="97">
        <v>1</v>
      </c>
      <c r="AI37" s="97" t="s">
        <v>4</v>
      </c>
      <c r="AJ37" s="97">
        <v>17</v>
      </c>
      <c r="AK37" s="97">
        <v>4</v>
      </c>
      <c r="AL37" s="97">
        <v>10</v>
      </c>
      <c r="AM37" s="97">
        <v>3</v>
      </c>
      <c r="AN37" s="97" t="s">
        <v>4</v>
      </c>
      <c r="AO37" s="97">
        <v>439</v>
      </c>
      <c r="AP37" s="97">
        <v>362</v>
      </c>
      <c r="AQ37" s="97">
        <v>3</v>
      </c>
      <c r="AR37" s="97">
        <v>74</v>
      </c>
    </row>
    <row r="38" spans="1:44" ht="33" customHeight="1">
      <c r="A38" s="103">
        <f>IF(E38&lt;&gt;"",COUNTA($E$17:E38),"")</f>
        <v>20</v>
      </c>
      <c r="B38" s="37" t="s">
        <v>151</v>
      </c>
      <c r="C38" s="97">
        <v>445</v>
      </c>
      <c r="D38" s="97">
        <v>1568</v>
      </c>
      <c r="E38" s="97">
        <v>49</v>
      </c>
      <c r="F38" s="97">
        <v>18</v>
      </c>
      <c r="G38" s="97">
        <v>6</v>
      </c>
      <c r="H38" s="97">
        <v>12</v>
      </c>
      <c r="I38" s="97">
        <v>16</v>
      </c>
      <c r="J38" s="97">
        <v>15</v>
      </c>
      <c r="K38" s="97">
        <v>5</v>
      </c>
      <c r="L38" s="97">
        <v>10</v>
      </c>
      <c r="M38" s="97">
        <v>204</v>
      </c>
      <c r="N38" s="97">
        <v>119</v>
      </c>
      <c r="O38" s="97">
        <v>40</v>
      </c>
      <c r="P38" s="97">
        <v>45</v>
      </c>
      <c r="Q38" s="97">
        <v>30</v>
      </c>
      <c r="R38" s="97">
        <v>316</v>
      </c>
      <c r="S38" s="97">
        <v>297</v>
      </c>
      <c r="T38" s="97">
        <v>19</v>
      </c>
      <c r="U38" s="97">
        <v>250</v>
      </c>
      <c r="V38" s="97">
        <v>91</v>
      </c>
      <c r="W38" s="97">
        <v>21</v>
      </c>
      <c r="X38" s="97">
        <v>19</v>
      </c>
      <c r="Y38" s="97">
        <v>11</v>
      </c>
      <c r="Z38" s="97">
        <v>8</v>
      </c>
      <c r="AA38" s="97">
        <v>2</v>
      </c>
      <c r="AB38" s="97">
        <v>2</v>
      </c>
      <c r="AC38" s="97" t="s">
        <v>4</v>
      </c>
      <c r="AD38" s="97">
        <v>262</v>
      </c>
      <c r="AE38" s="97">
        <v>259</v>
      </c>
      <c r="AF38" s="97">
        <v>128</v>
      </c>
      <c r="AG38" s="97">
        <v>131</v>
      </c>
      <c r="AH38" s="97">
        <v>3</v>
      </c>
      <c r="AI38" s="97" t="s">
        <v>4</v>
      </c>
      <c r="AJ38" s="97">
        <v>8</v>
      </c>
      <c r="AK38" s="97">
        <v>4</v>
      </c>
      <c r="AL38" s="97">
        <v>4</v>
      </c>
      <c r="AM38" s="97" t="s">
        <v>4</v>
      </c>
      <c r="AN38" s="97" t="s">
        <v>4</v>
      </c>
      <c r="AO38" s="97">
        <v>337</v>
      </c>
      <c r="AP38" s="97">
        <v>299</v>
      </c>
      <c r="AQ38" s="97">
        <v>2</v>
      </c>
      <c r="AR38" s="97">
        <v>36</v>
      </c>
    </row>
    <row r="39" spans="1:44" ht="44.25" customHeight="1">
      <c r="A39" s="103">
        <f>IF(E39&lt;&gt;"",COUNTA($E$17:E39),"")</f>
        <v>21</v>
      </c>
      <c r="B39" s="37" t="s">
        <v>152</v>
      </c>
      <c r="C39" s="97">
        <v>361</v>
      </c>
      <c r="D39" s="97">
        <v>361</v>
      </c>
      <c r="E39" s="97">
        <v>1</v>
      </c>
      <c r="F39" s="97" t="s">
        <v>4</v>
      </c>
      <c r="G39" s="97" t="s">
        <v>4</v>
      </c>
      <c r="H39" s="97" t="s">
        <v>4</v>
      </c>
      <c r="I39" s="97">
        <v>1</v>
      </c>
      <c r="J39" s="97" t="s">
        <v>4</v>
      </c>
      <c r="K39" s="97" t="s">
        <v>4</v>
      </c>
      <c r="L39" s="97" t="s">
        <v>4</v>
      </c>
      <c r="M39" s="97">
        <v>2</v>
      </c>
      <c r="N39" s="97">
        <v>1</v>
      </c>
      <c r="O39" s="97">
        <v>1</v>
      </c>
      <c r="P39" s="97" t="s">
        <v>4</v>
      </c>
      <c r="Q39" s="97">
        <v>1</v>
      </c>
      <c r="R39" s="97">
        <v>7</v>
      </c>
      <c r="S39" s="97">
        <v>7</v>
      </c>
      <c r="T39" s="97" t="s">
        <v>4</v>
      </c>
      <c r="U39" s="97">
        <v>56</v>
      </c>
      <c r="V39" s="97">
        <v>3</v>
      </c>
      <c r="W39" s="97">
        <v>163</v>
      </c>
      <c r="X39" s="97">
        <v>156</v>
      </c>
      <c r="Y39" s="97">
        <v>120</v>
      </c>
      <c r="Z39" s="97">
        <v>36</v>
      </c>
      <c r="AA39" s="97">
        <v>7</v>
      </c>
      <c r="AB39" s="97">
        <v>7</v>
      </c>
      <c r="AC39" s="97" t="s">
        <v>4</v>
      </c>
      <c r="AD39" s="97">
        <v>106</v>
      </c>
      <c r="AE39" s="97">
        <v>104</v>
      </c>
      <c r="AF39" s="97">
        <v>58</v>
      </c>
      <c r="AG39" s="97">
        <v>46</v>
      </c>
      <c r="AH39" s="97">
        <v>2</v>
      </c>
      <c r="AI39" s="97" t="s">
        <v>4</v>
      </c>
      <c r="AJ39" s="97" t="s">
        <v>4</v>
      </c>
      <c r="AK39" s="97" t="s">
        <v>4</v>
      </c>
      <c r="AL39" s="97" t="s">
        <v>4</v>
      </c>
      <c r="AM39" s="97" t="s">
        <v>4</v>
      </c>
      <c r="AN39" s="97" t="s">
        <v>4</v>
      </c>
      <c r="AO39" s="97">
        <v>22</v>
      </c>
      <c r="AP39" s="97">
        <v>13</v>
      </c>
      <c r="AQ39" s="97">
        <v>2</v>
      </c>
      <c r="AR39" s="97">
        <v>7</v>
      </c>
    </row>
    <row r="40" spans="1:44" ht="11.25" customHeight="1">
      <c r="A40" s="103">
        <f>IF(E40&lt;&gt;"",COUNTA($E$17:E40),"")</f>
      </c>
      <c r="B40" s="3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row>
    <row r="41" spans="1:44" ht="11.25" customHeight="1">
      <c r="A41" s="103">
        <f>IF(E41&lt;&gt;"",COUNTA($E$17:E41),"")</f>
        <v>22</v>
      </c>
      <c r="B41" s="38" t="s">
        <v>41</v>
      </c>
      <c r="C41" s="98">
        <v>10590</v>
      </c>
      <c r="D41" s="98">
        <v>22115</v>
      </c>
      <c r="E41" s="98">
        <v>589</v>
      </c>
      <c r="F41" s="98">
        <v>255</v>
      </c>
      <c r="G41" s="98">
        <v>115</v>
      </c>
      <c r="H41" s="98">
        <v>140</v>
      </c>
      <c r="I41" s="98">
        <v>80</v>
      </c>
      <c r="J41" s="98">
        <v>254</v>
      </c>
      <c r="K41" s="98">
        <v>104</v>
      </c>
      <c r="L41" s="98">
        <v>150</v>
      </c>
      <c r="M41" s="98">
        <v>2523</v>
      </c>
      <c r="N41" s="98">
        <v>1297</v>
      </c>
      <c r="O41" s="98">
        <v>888</v>
      </c>
      <c r="P41" s="98">
        <v>338</v>
      </c>
      <c r="Q41" s="98">
        <v>125</v>
      </c>
      <c r="R41" s="98">
        <v>2242</v>
      </c>
      <c r="S41" s="98">
        <v>2109</v>
      </c>
      <c r="T41" s="98">
        <v>133</v>
      </c>
      <c r="U41" s="98">
        <v>6450</v>
      </c>
      <c r="V41" s="98">
        <v>924</v>
      </c>
      <c r="W41" s="98">
        <v>3493</v>
      </c>
      <c r="X41" s="98">
        <v>3249</v>
      </c>
      <c r="Y41" s="98">
        <v>2389</v>
      </c>
      <c r="Z41" s="98">
        <v>860</v>
      </c>
      <c r="AA41" s="98">
        <v>244</v>
      </c>
      <c r="AB41" s="98">
        <v>187</v>
      </c>
      <c r="AC41" s="98">
        <v>57</v>
      </c>
      <c r="AD41" s="98">
        <v>4265</v>
      </c>
      <c r="AE41" s="98">
        <v>4239</v>
      </c>
      <c r="AF41" s="98">
        <v>2200</v>
      </c>
      <c r="AG41" s="98">
        <v>2039</v>
      </c>
      <c r="AH41" s="98">
        <v>26</v>
      </c>
      <c r="AI41" s="98" t="s">
        <v>4</v>
      </c>
      <c r="AJ41" s="98">
        <v>115</v>
      </c>
      <c r="AK41" s="98">
        <v>28</v>
      </c>
      <c r="AL41" s="98">
        <v>77</v>
      </c>
      <c r="AM41" s="98">
        <v>10</v>
      </c>
      <c r="AN41" s="98" t="s">
        <v>4</v>
      </c>
      <c r="AO41" s="98">
        <v>1389</v>
      </c>
      <c r="AP41" s="98">
        <v>1044</v>
      </c>
      <c r="AQ41" s="98">
        <v>18</v>
      </c>
      <c r="AR41" s="98">
        <v>327</v>
      </c>
    </row>
    <row r="42" spans="3:12" ht="11.25" customHeight="1">
      <c r="C42" s="87"/>
      <c r="D42" s="87"/>
      <c r="E42" s="87"/>
      <c r="F42" s="87"/>
      <c r="G42" s="87"/>
      <c r="H42" s="87"/>
      <c r="I42" s="87"/>
      <c r="J42" s="87"/>
      <c r="K42" s="87"/>
      <c r="L42" s="87"/>
    </row>
    <row r="43" spans="3:12" ht="11.25" customHeight="1">
      <c r="C43" s="87"/>
      <c r="D43" s="87"/>
      <c r="E43" s="87"/>
      <c r="F43" s="87"/>
      <c r="G43" s="87"/>
      <c r="H43" s="87"/>
      <c r="I43" s="87"/>
      <c r="J43" s="87"/>
      <c r="K43" s="87"/>
      <c r="L43" s="87"/>
    </row>
    <row r="44" ht="11.25" customHeight="1"/>
    <row r="45" ht="11.25" customHeight="1"/>
  </sheetData>
  <sheetProtection/>
  <mergeCells count="87">
    <mergeCell ref="F9:F14"/>
    <mergeCell ref="G9:H9"/>
    <mergeCell ref="C3:C14"/>
    <mergeCell ref="J9:J14"/>
    <mergeCell ref="K9:L9"/>
    <mergeCell ref="W1:AI1"/>
    <mergeCell ref="AD5:AD14"/>
    <mergeCell ref="AE5:AI5"/>
    <mergeCell ref="Y9:Y14"/>
    <mergeCell ref="Z9:Z14"/>
    <mergeCell ref="AJ1:AR1"/>
    <mergeCell ref="W2:AI2"/>
    <mergeCell ref="AJ2:AR2"/>
    <mergeCell ref="M3:P4"/>
    <mergeCell ref="Q3:Q14"/>
    <mergeCell ref="R3:T4"/>
    <mergeCell ref="U3:U14"/>
    <mergeCell ref="V3:V14"/>
    <mergeCell ref="W3:AC4"/>
    <mergeCell ref="AD3:AI4"/>
    <mergeCell ref="A1:B1"/>
    <mergeCell ref="A2:B2"/>
    <mergeCell ref="A3:A14"/>
    <mergeCell ref="C1:L1"/>
    <mergeCell ref="M1:V1"/>
    <mergeCell ref="C2:L2"/>
    <mergeCell ref="M2:V2"/>
    <mergeCell ref="E3:L4"/>
    <mergeCell ref="B3:B14"/>
    <mergeCell ref="D3:D14"/>
    <mergeCell ref="AJ3:AN4"/>
    <mergeCell ref="AO3:AR4"/>
    <mergeCell ref="E5:E14"/>
    <mergeCell ref="F5:L5"/>
    <mergeCell ref="M5:M14"/>
    <mergeCell ref="N5:P5"/>
    <mergeCell ref="R5:R14"/>
    <mergeCell ref="S5:T5"/>
    <mergeCell ref="W5:W14"/>
    <mergeCell ref="X5:AC5"/>
    <mergeCell ref="AJ5:AJ14"/>
    <mergeCell ref="T6:T14"/>
    <mergeCell ref="X6:Z7"/>
    <mergeCell ref="AA6:AC7"/>
    <mergeCell ref="AE6:AG7"/>
    <mergeCell ref="AK5:AN5"/>
    <mergeCell ref="AI6:AI14"/>
    <mergeCell ref="AK6:AK14"/>
    <mergeCell ref="AL6:AL14"/>
    <mergeCell ref="AM6:AM14"/>
    <mergeCell ref="AO5:AO14"/>
    <mergeCell ref="AP5:AR5"/>
    <mergeCell ref="F6:H8"/>
    <mergeCell ref="I6:I14"/>
    <mergeCell ref="J6:L8"/>
    <mergeCell ref="N6:N14"/>
    <mergeCell ref="O6:O14"/>
    <mergeCell ref="P6:P14"/>
    <mergeCell ref="S6:S14"/>
    <mergeCell ref="AH6:AH14"/>
    <mergeCell ref="AN6:AN14"/>
    <mergeCell ref="AP6:AP14"/>
    <mergeCell ref="AQ6:AQ14"/>
    <mergeCell ref="AR6:AR14"/>
    <mergeCell ref="X8:X14"/>
    <mergeCell ref="Y8:Z8"/>
    <mergeCell ref="AA8:AA14"/>
    <mergeCell ref="AB8:AC8"/>
    <mergeCell ref="AE8:AE14"/>
    <mergeCell ref="AF8:AG8"/>
    <mergeCell ref="AB9:AB14"/>
    <mergeCell ref="AC9:AC14"/>
    <mergeCell ref="AF9:AF13"/>
    <mergeCell ref="AG9:AG13"/>
    <mergeCell ref="G10:G14"/>
    <mergeCell ref="H10:H14"/>
    <mergeCell ref="K10:K14"/>
    <mergeCell ref="L10:L14"/>
    <mergeCell ref="AF14:AG14"/>
    <mergeCell ref="AJ16:AR16"/>
    <mergeCell ref="AJ29:AR29"/>
    <mergeCell ref="C29:L29"/>
    <mergeCell ref="C16:L16"/>
    <mergeCell ref="M16:V16"/>
    <mergeCell ref="M29:V29"/>
    <mergeCell ref="W16:AI16"/>
    <mergeCell ref="W29:AI2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rowBreaks count="1" manualBreakCount="1">
    <brk id="28" max="255" man="1"/>
  </rowBreaks>
  <legacyDrawing r:id="rId2"/>
</worksheet>
</file>

<file path=xl/worksheets/sheet8.xml><?xml version="1.0" encoding="utf-8"?>
<worksheet xmlns="http://schemas.openxmlformats.org/spreadsheetml/2006/main" xmlns:r="http://schemas.openxmlformats.org/officeDocument/2006/relationships">
  <dimension ref="A1:O30"/>
  <sheetViews>
    <sheetView zoomScale="140" zoomScaleNormal="140" workbookViewId="0" topLeftCell="A1">
      <pane xSplit="2" ySplit="14" topLeftCell="C15" activePane="bottomRight" state="frozen"/>
      <selection pane="topLeft" activeCell="A28" sqref="A28"/>
      <selection pane="topRight" activeCell="A28" sqref="A28"/>
      <selection pane="bottomLeft" activeCell="A28" sqref="A28"/>
      <selection pane="bottomRight" activeCell="C2" sqref="C2:M2"/>
    </sheetView>
  </sheetViews>
  <sheetFormatPr defaultColWidth="11.421875" defaultRowHeight="10.5" customHeight="1"/>
  <cols>
    <col min="1" max="1" width="3.7109375" style="3" customWidth="1"/>
    <col min="2" max="2" width="17.7109375" style="3" customWidth="1"/>
    <col min="3" max="11" width="6.28125" style="3" customWidth="1"/>
    <col min="12" max="13" width="6.7109375" style="3" customWidth="1"/>
    <col min="14" max="16384" width="11.421875" style="3" customWidth="1"/>
  </cols>
  <sheetData>
    <row r="1" spans="1:13" s="55" customFormat="1" ht="30" customHeight="1">
      <c r="A1" s="164" t="s">
        <v>165</v>
      </c>
      <c r="B1" s="165"/>
      <c r="C1" s="155" t="s">
        <v>188</v>
      </c>
      <c r="D1" s="155"/>
      <c r="E1" s="155"/>
      <c r="F1" s="155"/>
      <c r="G1" s="155"/>
      <c r="H1" s="155"/>
      <c r="I1" s="155"/>
      <c r="J1" s="155"/>
      <c r="K1" s="155"/>
      <c r="L1" s="155"/>
      <c r="M1" s="156"/>
    </row>
    <row r="2" spans="1:13" s="55" customFormat="1" ht="31.5" customHeight="1">
      <c r="A2" s="166" t="s">
        <v>220</v>
      </c>
      <c r="B2" s="167"/>
      <c r="C2" s="158" t="s">
        <v>358</v>
      </c>
      <c r="D2" s="158"/>
      <c r="E2" s="158"/>
      <c r="F2" s="158"/>
      <c r="G2" s="158"/>
      <c r="H2" s="158"/>
      <c r="I2" s="158"/>
      <c r="J2" s="158"/>
      <c r="K2" s="158"/>
      <c r="L2" s="158"/>
      <c r="M2" s="159"/>
    </row>
    <row r="3" spans="1:13" s="55" customFormat="1" ht="11.25" customHeight="1">
      <c r="A3" s="162" t="s">
        <v>137</v>
      </c>
      <c r="B3" s="160" t="s">
        <v>75</v>
      </c>
      <c r="C3" s="160" t="s">
        <v>221</v>
      </c>
      <c r="D3" s="160" t="s">
        <v>323</v>
      </c>
      <c r="E3" s="160" t="s">
        <v>222</v>
      </c>
      <c r="F3" s="160" t="s">
        <v>200</v>
      </c>
      <c r="G3" s="160" t="s">
        <v>223</v>
      </c>
      <c r="H3" s="160" t="s">
        <v>224</v>
      </c>
      <c r="I3" s="160" t="s">
        <v>225</v>
      </c>
      <c r="J3" s="160" t="s">
        <v>226</v>
      </c>
      <c r="K3" s="172" t="s">
        <v>227</v>
      </c>
      <c r="L3" s="160" t="s">
        <v>228</v>
      </c>
      <c r="M3" s="161" t="s">
        <v>229</v>
      </c>
    </row>
    <row r="4" spans="1:13" s="55" customFormat="1" ht="11.25" customHeight="1">
      <c r="A4" s="162"/>
      <c r="B4" s="160"/>
      <c r="C4" s="160"/>
      <c r="D4" s="160"/>
      <c r="E4" s="160"/>
      <c r="F4" s="160"/>
      <c r="G4" s="160"/>
      <c r="H4" s="160"/>
      <c r="I4" s="160"/>
      <c r="J4" s="160"/>
      <c r="K4" s="172"/>
      <c r="L4" s="160"/>
      <c r="M4" s="161"/>
    </row>
    <row r="5" spans="1:13" s="55" customFormat="1" ht="11.25" customHeight="1">
      <c r="A5" s="162"/>
      <c r="B5" s="160"/>
      <c r="C5" s="160"/>
      <c r="D5" s="160"/>
      <c r="E5" s="160"/>
      <c r="F5" s="160"/>
      <c r="G5" s="160"/>
      <c r="H5" s="160"/>
      <c r="I5" s="160"/>
      <c r="J5" s="160"/>
      <c r="K5" s="172"/>
      <c r="L5" s="160"/>
      <c r="M5" s="161"/>
    </row>
    <row r="6" spans="1:13" s="55" customFormat="1" ht="11.25" customHeight="1">
      <c r="A6" s="162"/>
      <c r="B6" s="160"/>
      <c r="C6" s="160"/>
      <c r="D6" s="160"/>
      <c r="E6" s="160"/>
      <c r="F6" s="160"/>
      <c r="G6" s="160"/>
      <c r="H6" s="160"/>
      <c r="I6" s="160"/>
      <c r="J6" s="160"/>
      <c r="K6" s="172"/>
      <c r="L6" s="160"/>
      <c r="M6" s="161"/>
    </row>
    <row r="7" spans="1:13" s="55" customFormat="1" ht="11.25" customHeight="1">
      <c r="A7" s="162"/>
      <c r="B7" s="160"/>
      <c r="C7" s="160"/>
      <c r="D7" s="160"/>
      <c r="E7" s="160"/>
      <c r="F7" s="160"/>
      <c r="G7" s="160"/>
      <c r="H7" s="160"/>
      <c r="I7" s="160"/>
      <c r="J7" s="160"/>
      <c r="K7" s="172"/>
      <c r="L7" s="160"/>
      <c r="M7" s="161"/>
    </row>
    <row r="8" spans="1:13" s="55" customFormat="1" ht="11.25" customHeight="1">
      <c r="A8" s="162"/>
      <c r="B8" s="160"/>
      <c r="C8" s="160"/>
      <c r="D8" s="160"/>
      <c r="E8" s="160"/>
      <c r="F8" s="160"/>
      <c r="G8" s="160"/>
      <c r="H8" s="160"/>
      <c r="I8" s="160"/>
      <c r="J8" s="160"/>
      <c r="K8" s="172"/>
      <c r="L8" s="160"/>
      <c r="M8" s="161"/>
    </row>
    <row r="9" spans="1:13" s="55" customFormat="1" ht="11.25" customHeight="1">
      <c r="A9" s="162"/>
      <c r="B9" s="160"/>
      <c r="C9" s="160"/>
      <c r="D9" s="160"/>
      <c r="E9" s="160"/>
      <c r="F9" s="160"/>
      <c r="G9" s="160"/>
      <c r="H9" s="160"/>
      <c r="I9" s="160"/>
      <c r="J9" s="160"/>
      <c r="K9" s="172"/>
      <c r="L9" s="160"/>
      <c r="M9" s="161"/>
    </row>
    <row r="10" spans="1:13" s="55" customFormat="1" ht="11.25" customHeight="1">
      <c r="A10" s="162"/>
      <c r="B10" s="160"/>
      <c r="C10" s="160"/>
      <c r="D10" s="160"/>
      <c r="E10" s="160"/>
      <c r="F10" s="160"/>
      <c r="G10" s="160"/>
      <c r="H10" s="160"/>
      <c r="I10" s="160"/>
      <c r="J10" s="160"/>
      <c r="K10" s="172"/>
      <c r="L10" s="160"/>
      <c r="M10" s="161"/>
    </row>
    <row r="11" spans="1:13" s="55" customFormat="1" ht="11.25" customHeight="1">
      <c r="A11" s="162"/>
      <c r="B11" s="160"/>
      <c r="C11" s="160"/>
      <c r="D11" s="160"/>
      <c r="E11" s="160"/>
      <c r="F11" s="160"/>
      <c r="G11" s="160"/>
      <c r="H11" s="160"/>
      <c r="I11" s="160"/>
      <c r="J11" s="160"/>
      <c r="K11" s="172"/>
      <c r="L11" s="160"/>
      <c r="M11" s="161"/>
    </row>
    <row r="12" spans="1:13" s="55" customFormat="1" ht="11.25" customHeight="1">
      <c r="A12" s="162"/>
      <c r="B12" s="160"/>
      <c r="C12" s="160"/>
      <c r="D12" s="160"/>
      <c r="E12" s="160"/>
      <c r="F12" s="160"/>
      <c r="G12" s="160"/>
      <c r="H12" s="160"/>
      <c r="I12" s="160"/>
      <c r="J12" s="160"/>
      <c r="K12" s="172"/>
      <c r="L12" s="160"/>
      <c r="M12" s="161"/>
    </row>
    <row r="13" spans="1:13" s="55" customFormat="1" ht="11.25" customHeight="1">
      <c r="A13" s="162"/>
      <c r="B13" s="160"/>
      <c r="C13" s="160"/>
      <c r="D13" s="160"/>
      <c r="E13" s="160"/>
      <c r="F13" s="160"/>
      <c r="G13" s="160"/>
      <c r="H13" s="160"/>
      <c r="I13" s="160"/>
      <c r="J13" s="160"/>
      <c r="K13" s="172"/>
      <c r="L13" s="160"/>
      <c r="M13" s="161"/>
    </row>
    <row r="14" spans="1:13" s="59" customFormat="1" ht="11.25" customHeight="1">
      <c r="A14" s="58">
        <v>1</v>
      </c>
      <c r="B14" s="36">
        <v>2</v>
      </c>
      <c r="C14" s="36">
        <v>3</v>
      </c>
      <c r="D14" s="36">
        <v>4</v>
      </c>
      <c r="E14" s="36">
        <v>5</v>
      </c>
      <c r="F14" s="36">
        <v>6</v>
      </c>
      <c r="G14" s="36">
        <v>7</v>
      </c>
      <c r="H14" s="36">
        <v>8</v>
      </c>
      <c r="I14" s="36">
        <v>9</v>
      </c>
      <c r="J14" s="36">
        <v>10</v>
      </c>
      <c r="K14" s="62">
        <v>11</v>
      </c>
      <c r="L14" s="36">
        <v>12</v>
      </c>
      <c r="M14" s="57">
        <v>13</v>
      </c>
    </row>
    <row r="15" spans="2:13" ht="11.25" customHeight="1">
      <c r="B15" s="47"/>
      <c r="C15" s="101"/>
      <c r="D15" s="97"/>
      <c r="E15" s="97"/>
      <c r="F15" s="97"/>
      <c r="G15" s="97"/>
      <c r="H15" s="97"/>
      <c r="I15" s="97"/>
      <c r="J15" s="97"/>
      <c r="K15" s="97"/>
      <c r="L15" s="97"/>
      <c r="M15" s="97"/>
    </row>
    <row r="16" spans="1:15" ht="22.5" customHeight="1">
      <c r="A16" s="103">
        <f>IF(E16&lt;&gt;"",COUNTA($E16:E$16),"")</f>
        <v>1</v>
      </c>
      <c r="B16" s="37" t="s">
        <v>76</v>
      </c>
      <c r="C16" s="101">
        <v>1672</v>
      </c>
      <c r="D16" s="97" t="s">
        <v>4</v>
      </c>
      <c r="E16" s="97" t="s">
        <v>4</v>
      </c>
      <c r="F16" s="97" t="s">
        <v>4</v>
      </c>
      <c r="G16" s="97" t="s">
        <v>4</v>
      </c>
      <c r="H16" s="97" t="s">
        <v>4</v>
      </c>
      <c r="I16" s="97" t="s">
        <v>4</v>
      </c>
      <c r="J16" s="97">
        <v>1672</v>
      </c>
      <c r="K16" s="97" t="s">
        <v>4</v>
      </c>
      <c r="L16" s="97" t="s">
        <v>4</v>
      </c>
      <c r="M16" s="97" t="s">
        <v>4</v>
      </c>
      <c r="N16" s="87"/>
      <c r="O16" s="72"/>
    </row>
    <row r="17" spans="1:15" ht="44.25" customHeight="1">
      <c r="A17" s="103">
        <f>IF(E17&lt;&gt;"",COUNTA($E$16:E17),"")</f>
        <v>2</v>
      </c>
      <c r="B17" s="37" t="s">
        <v>230</v>
      </c>
      <c r="C17" s="101">
        <v>878</v>
      </c>
      <c r="D17" s="97">
        <v>26</v>
      </c>
      <c r="E17" s="97">
        <v>135</v>
      </c>
      <c r="F17" s="97">
        <v>10</v>
      </c>
      <c r="G17" s="97">
        <v>110</v>
      </c>
      <c r="H17" s="97">
        <v>279</v>
      </c>
      <c r="I17" s="97">
        <v>53</v>
      </c>
      <c r="J17" s="97" t="s">
        <v>4</v>
      </c>
      <c r="K17" s="97">
        <v>229</v>
      </c>
      <c r="L17" s="97">
        <v>2</v>
      </c>
      <c r="M17" s="97">
        <v>34</v>
      </c>
      <c r="O17" s="72"/>
    </row>
    <row r="18" spans="1:15" s="33" customFormat="1" ht="44.25" customHeight="1">
      <c r="A18" s="103">
        <f>IF(E18&lt;&gt;"",COUNTA($E$16:E18),"")</f>
        <v>3</v>
      </c>
      <c r="B18" s="37" t="s">
        <v>77</v>
      </c>
      <c r="C18" s="101">
        <v>1258</v>
      </c>
      <c r="D18" s="97">
        <v>47</v>
      </c>
      <c r="E18" s="97">
        <v>52</v>
      </c>
      <c r="F18" s="97">
        <v>8</v>
      </c>
      <c r="G18" s="97">
        <v>132</v>
      </c>
      <c r="H18" s="97">
        <v>591</v>
      </c>
      <c r="I18" s="97">
        <v>83</v>
      </c>
      <c r="J18" s="97" t="s">
        <v>4</v>
      </c>
      <c r="K18" s="97">
        <v>272</v>
      </c>
      <c r="L18" s="97">
        <v>8</v>
      </c>
      <c r="M18" s="97">
        <v>65</v>
      </c>
      <c r="O18" s="72"/>
    </row>
    <row r="19" spans="1:15" ht="33" customHeight="1">
      <c r="A19" s="103">
        <f>IF(E19&lt;&gt;"",COUNTA($E$16:E19),"")</f>
        <v>4</v>
      </c>
      <c r="B19" s="37" t="s">
        <v>78</v>
      </c>
      <c r="C19" s="101">
        <v>611</v>
      </c>
      <c r="D19" s="97">
        <v>9</v>
      </c>
      <c r="E19" s="97">
        <v>21</v>
      </c>
      <c r="F19" s="97" t="s">
        <v>4</v>
      </c>
      <c r="G19" s="97">
        <v>89</v>
      </c>
      <c r="H19" s="97">
        <v>249</v>
      </c>
      <c r="I19" s="97">
        <v>43</v>
      </c>
      <c r="J19" s="97" t="s">
        <v>4</v>
      </c>
      <c r="K19" s="97">
        <v>178</v>
      </c>
      <c r="L19" s="97">
        <v>5</v>
      </c>
      <c r="M19" s="97">
        <v>17</v>
      </c>
      <c r="O19" s="72"/>
    </row>
    <row r="20" spans="1:15" ht="44.25" customHeight="1">
      <c r="A20" s="103">
        <f>IF(E20&lt;&gt;"",COUNTA($E$16:E20),"")</f>
        <v>5</v>
      </c>
      <c r="B20" s="37" t="s">
        <v>79</v>
      </c>
      <c r="C20" s="101">
        <v>956</v>
      </c>
      <c r="D20" s="97">
        <v>16</v>
      </c>
      <c r="E20" s="97">
        <v>377</v>
      </c>
      <c r="F20" s="97">
        <v>2</v>
      </c>
      <c r="G20" s="97">
        <v>92</v>
      </c>
      <c r="H20" s="97">
        <v>234</v>
      </c>
      <c r="I20" s="97">
        <v>29</v>
      </c>
      <c r="J20" s="97" t="s">
        <v>4</v>
      </c>
      <c r="K20" s="97">
        <v>155</v>
      </c>
      <c r="L20" s="97">
        <v>7</v>
      </c>
      <c r="M20" s="97">
        <v>44</v>
      </c>
      <c r="O20" s="72"/>
    </row>
    <row r="21" spans="1:15" ht="33" customHeight="1">
      <c r="A21" s="103">
        <f>IF(E21&lt;&gt;"",COUNTA($E$16:E21),"")</f>
        <v>6</v>
      </c>
      <c r="B21" s="37" t="s">
        <v>80</v>
      </c>
      <c r="C21" s="101">
        <v>526</v>
      </c>
      <c r="D21" s="97">
        <v>13</v>
      </c>
      <c r="E21" s="97">
        <v>262</v>
      </c>
      <c r="F21" s="97">
        <v>1</v>
      </c>
      <c r="G21" s="97">
        <v>52</v>
      </c>
      <c r="H21" s="97">
        <v>112</v>
      </c>
      <c r="I21" s="97">
        <v>19</v>
      </c>
      <c r="J21" s="97" t="s">
        <v>4</v>
      </c>
      <c r="K21" s="97">
        <v>30</v>
      </c>
      <c r="L21" s="97" t="s">
        <v>4</v>
      </c>
      <c r="M21" s="97">
        <v>37</v>
      </c>
      <c r="O21" s="72"/>
    </row>
    <row r="22" spans="1:15" ht="44.25" customHeight="1">
      <c r="A22" s="103">
        <f>IF(E22&lt;&gt;"",COUNTA($E$16:E22),"")</f>
        <v>7</v>
      </c>
      <c r="B22" s="37" t="s">
        <v>81</v>
      </c>
      <c r="C22" s="101" t="s">
        <v>4</v>
      </c>
      <c r="D22" s="97" t="s">
        <v>4</v>
      </c>
      <c r="E22" s="97" t="s">
        <v>4</v>
      </c>
      <c r="F22" s="97" t="s">
        <v>4</v>
      </c>
      <c r="G22" s="97" t="s">
        <v>4</v>
      </c>
      <c r="H22" s="97" t="s">
        <v>4</v>
      </c>
      <c r="I22" s="97" t="s">
        <v>4</v>
      </c>
      <c r="J22" s="97" t="s">
        <v>4</v>
      </c>
      <c r="K22" s="97" t="s">
        <v>4</v>
      </c>
      <c r="L22" s="97" t="s">
        <v>4</v>
      </c>
      <c r="M22" s="97" t="s">
        <v>4</v>
      </c>
      <c r="O22" s="72"/>
    </row>
    <row r="23" spans="1:15" ht="33" customHeight="1">
      <c r="A23" s="103">
        <f>IF(E23&lt;&gt;"",COUNTA($E$16:E23),"")</f>
        <v>8</v>
      </c>
      <c r="B23" s="37" t="s">
        <v>82</v>
      </c>
      <c r="C23" s="101" t="s">
        <v>4</v>
      </c>
      <c r="D23" s="97" t="s">
        <v>4</v>
      </c>
      <c r="E23" s="97" t="s">
        <v>4</v>
      </c>
      <c r="F23" s="97" t="s">
        <v>4</v>
      </c>
      <c r="G23" s="97" t="s">
        <v>4</v>
      </c>
      <c r="H23" s="97" t="s">
        <v>4</v>
      </c>
      <c r="I23" s="97" t="s">
        <v>4</v>
      </c>
      <c r="J23" s="97" t="s">
        <v>4</v>
      </c>
      <c r="K23" s="97" t="s">
        <v>4</v>
      </c>
      <c r="L23" s="97" t="s">
        <v>4</v>
      </c>
      <c r="M23" s="97" t="s">
        <v>4</v>
      </c>
      <c r="O23" s="72"/>
    </row>
    <row r="24" spans="1:15" ht="22.5" customHeight="1">
      <c r="A24" s="103">
        <f>IF(E24&lt;&gt;"",COUNTA($E$16:E24),"")</f>
        <v>9</v>
      </c>
      <c r="B24" s="37" t="s">
        <v>83</v>
      </c>
      <c r="C24" s="101">
        <v>4435</v>
      </c>
      <c r="D24" s="97">
        <v>157</v>
      </c>
      <c r="E24" s="97">
        <v>400</v>
      </c>
      <c r="F24" s="97">
        <v>37</v>
      </c>
      <c r="G24" s="97">
        <v>593</v>
      </c>
      <c r="H24" s="97">
        <v>1535</v>
      </c>
      <c r="I24" s="97">
        <v>154</v>
      </c>
      <c r="J24" s="97" t="s">
        <v>4</v>
      </c>
      <c r="K24" s="97">
        <v>1129</v>
      </c>
      <c r="L24" s="97">
        <v>39</v>
      </c>
      <c r="M24" s="97">
        <v>391</v>
      </c>
      <c r="O24" s="72"/>
    </row>
    <row r="25" spans="1:15" ht="33" customHeight="1">
      <c r="A25" s="103">
        <f>IF(E25&lt;&gt;"",COUNTA($E$16:E25),"")</f>
        <v>10</v>
      </c>
      <c r="B25" s="37" t="s">
        <v>84</v>
      </c>
      <c r="C25" s="101">
        <v>117</v>
      </c>
      <c r="D25" s="97">
        <v>7</v>
      </c>
      <c r="E25" s="97">
        <v>32</v>
      </c>
      <c r="F25" s="97" t="s">
        <v>4</v>
      </c>
      <c r="G25" s="97">
        <v>5</v>
      </c>
      <c r="H25" s="97">
        <v>31</v>
      </c>
      <c r="I25" s="97">
        <v>2</v>
      </c>
      <c r="J25" s="97" t="s">
        <v>4</v>
      </c>
      <c r="K25" s="97">
        <v>12</v>
      </c>
      <c r="L25" s="97">
        <v>1</v>
      </c>
      <c r="M25" s="97">
        <v>27</v>
      </c>
      <c r="O25" s="72"/>
    </row>
    <row r="26" spans="1:15" ht="22.5" customHeight="1">
      <c r="A26" s="103">
        <f>IF(E26&lt;&gt;"",COUNTA($E$16:E26),"")</f>
        <v>11</v>
      </c>
      <c r="B26" s="37" t="s">
        <v>231</v>
      </c>
      <c r="C26" s="101">
        <v>137</v>
      </c>
      <c r="D26" s="97">
        <v>6</v>
      </c>
      <c r="E26" s="97">
        <v>5</v>
      </c>
      <c r="F26" s="97" t="s">
        <v>4</v>
      </c>
      <c r="G26" s="97">
        <v>11</v>
      </c>
      <c r="H26" s="97">
        <v>30</v>
      </c>
      <c r="I26" s="97">
        <v>9</v>
      </c>
      <c r="J26" s="97" t="s">
        <v>4</v>
      </c>
      <c r="K26" s="97">
        <v>42</v>
      </c>
      <c r="L26" s="97" t="s">
        <v>4</v>
      </c>
      <c r="M26" s="97">
        <v>34</v>
      </c>
      <c r="O26" s="72"/>
    </row>
    <row r="27" spans="1:15" ht="11.25" customHeight="1">
      <c r="A27" s="103">
        <f>IF(E27&lt;&gt;"",COUNTA($E$16:E27),"")</f>
      </c>
      <c r="B27" s="37"/>
      <c r="C27" s="101"/>
      <c r="D27" s="97"/>
      <c r="E27" s="97"/>
      <c r="F27" s="97"/>
      <c r="G27" s="97"/>
      <c r="H27" s="97"/>
      <c r="I27" s="97"/>
      <c r="J27" s="97"/>
      <c r="K27" s="97"/>
      <c r="L27" s="97"/>
      <c r="M27" s="97"/>
      <c r="O27" s="72"/>
    </row>
    <row r="28" spans="1:15" ht="11.25" customHeight="1">
      <c r="A28" s="103">
        <f>IF(E28&lt;&gt;"",COUNTA($E$16:E28),"")</f>
        <v>12</v>
      </c>
      <c r="B28" s="38" t="s">
        <v>41</v>
      </c>
      <c r="C28" s="102">
        <v>10590</v>
      </c>
      <c r="D28" s="98">
        <v>281</v>
      </c>
      <c r="E28" s="98">
        <v>1284</v>
      </c>
      <c r="F28" s="98">
        <v>58</v>
      </c>
      <c r="G28" s="98">
        <v>1084</v>
      </c>
      <c r="H28" s="98">
        <v>3061</v>
      </c>
      <c r="I28" s="98">
        <v>392</v>
      </c>
      <c r="J28" s="98">
        <v>1672</v>
      </c>
      <c r="K28" s="98">
        <v>2047</v>
      </c>
      <c r="L28" s="98">
        <v>62</v>
      </c>
      <c r="M28" s="98">
        <v>649</v>
      </c>
      <c r="O28" s="72"/>
    </row>
    <row r="29" spans="3:15" ht="10.5" customHeight="1">
      <c r="C29" s="72"/>
      <c r="D29" s="72"/>
      <c r="E29" s="72"/>
      <c r="F29" s="72"/>
      <c r="G29" s="72"/>
      <c r="H29" s="72"/>
      <c r="I29" s="72"/>
      <c r="J29" s="72"/>
      <c r="K29" s="72"/>
      <c r="L29" s="72"/>
      <c r="M29" s="72"/>
      <c r="O29" s="72"/>
    </row>
    <row r="30" spans="3:15" ht="10.5" customHeight="1">
      <c r="C30" s="72"/>
      <c r="D30" s="72"/>
      <c r="E30" s="72"/>
      <c r="F30" s="72"/>
      <c r="G30" s="72"/>
      <c r="H30" s="72"/>
      <c r="I30" s="72"/>
      <c r="J30" s="72"/>
      <c r="K30" s="72"/>
      <c r="L30" s="72"/>
      <c r="M30" s="72"/>
      <c r="O30" s="72"/>
    </row>
  </sheetData>
  <sheetProtection/>
  <mergeCells count="17">
    <mergeCell ref="C1:M1"/>
    <mergeCell ref="C2:M2"/>
    <mergeCell ref="A1:B1"/>
    <mergeCell ref="A2:B2"/>
    <mergeCell ref="A3:A13"/>
    <mergeCell ref="I3:I13"/>
    <mergeCell ref="H3:H13"/>
    <mergeCell ref="G3:G13"/>
    <mergeCell ref="F3:F13"/>
    <mergeCell ref="E3:E13"/>
    <mergeCell ref="D3:D13"/>
    <mergeCell ref="M3:M13"/>
    <mergeCell ref="L3:L13"/>
    <mergeCell ref="K3:K13"/>
    <mergeCell ref="J3:J13"/>
    <mergeCell ref="B3:B13"/>
    <mergeCell ref="C3:C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legacyDrawing r:id="rId2"/>
</worksheet>
</file>

<file path=xl/worksheets/sheet9.xml><?xml version="1.0" encoding="utf-8"?>
<worksheet xmlns="http://schemas.openxmlformats.org/spreadsheetml/2006/main" xmlns:r="http://schemas.openxmlformats.org/officeDocument/2006/relationships">
  <dimension ref="A1:M385"/>
  <sheetViews>
    <sheetView zoomScale="140" zoomScaleNormal="140" zoomScaleSheetLayoutView="140" workbookViewId="0" topLeftCell="A1">
      <pane xSplit="2" ySplit="14" topLeftCell="C15" activePane="bottomRight" state="frozen"/>
      <selection pane="topLeft" activeCell="A28" sqref="A28"/>
      <selection pane="topRight" activeCell="A28" sqref="A28"/>
      <selection pane="bottomLeft" activeCell="A28" sqref="A28"/>
      <selection pane="bottomRight" activeCell="C2" sqref="C2:M2"/>
    </sheetView>
  </sheetViews>
  <sheetFormatPr defaultColWidth="11.140625" defaultRowHeight="12.75"/>
  <cols>
    <col min="1" max="1" width="3.7109375" style="3" customWidth="1"/>
    <col min="2" max="2" width="20.7109375" style="3" customWidth="1"/>
    <col min="3" max="5" width="6.28125" style="69" customWidth="1"/>
    <col min="6" max="9" width="5.7109375" style="69" customWidth="1"/>
    <col min="10" max="13" width="6.28125" style="69" customWidth="1"/>
    <col min="14" max="16384" width="11.140625" style="3" customWidth="1"/>
  </cols>
  <sheetData>
    <row r="1" spans="1:13" s="55" customFormat="1" ht="30" customHeight="1">
      <c r="A1" s="164" t="s">
        <v>165</v>
      </c>
      <c r="B1" s="165"/>
      <c r="C1" s="176" t="s">
        <v>188</v>
      </c>
      <c r="D1" s="176"/>
      <c r="E1" s="176"/>
      <c r="F1" s="176"/>
      <c r="G1" s="176"/>
      <c r="H1" s="176"/>
      <c r="I1" s="176"/>
      <c r="J1" s="176"/>
      <c r="K1" s="176"/>
      <c r="L1" s="176"/>
      <c r="M1" s="177"/>
    </row>
    <row r="2" spans="1:13" s="55" customFormat="1" ht="31.5" customHeight="1">
      <c r="A2" s="166" t="s">
        <v>234</v>
      </c>
      <c r="B2" s="167"/>
      <c r="C2" s="178" t="s">
        <v>359</v>
      </c>
      <c r="D2" s="178"/>
      <c r="E2" s="178"/>
      <c r="F2" s="178"/>
      <c r="G2" s="178"/>
      <c r="H2" s="178"/>
      <c r="I2" s="178"/>
      <c r="J2" s="178"/>
      <c r="K2" s="178"/>
      <c r="L2" s="178"/>
      <c r="M2" s="179"/>
    </row>
    <row r="3" spans="1:13" s="55" customFormat="1" ht="11.25" customHeight="1">
      <c r="A3" s="162" t="s">
        <v>137</v>
      </c>
      <c r="B3" s="160" t="s">
        <v>232</v>
      </c>
      <c r="C3" s="172" t="s">
        <v>90</v>
      </c>
      <c r="D3" s="172" t="s">
        <v>85</v>
      </c>
      <c r="E3" s="172"/>
      <c r="F3" s="172"/>
      <c r="G3" s="172"/>
      <c r="H3" s="172"/>
      <c r="I3" s="172"/>
      <c r="J3" s="172" t="s">
        <v>101</v>
      </c>
      <c r="K3" s="172" t="s">
        <v>328</v>
      </c>
      <c r="L3" s="172" t="s">
        <v>236</v>
      </c>
      <c r="M3" s="180" t="s">
        <v>35</v>
      </c>
    </row>
    <row r="4" spans="1:13" s="55" customFormat="1" ht="11.25" customHeight="1">
      <c r="A4" s="162"/>
      <c r="B4" s="160"/>
      <c r="C4" s="172"/>
      <c r="D4" s="172" t="s">
        <v>159</v>
      </c>
      <c r="E4" s="172" t="s">
        <v>160</v>
      </c>
      <c r="F4" s="172" t="s">
        <v>235</v>
      </c>
      <c r="G4" s="172"/>
      <c r="H4" s="172"/>
      <c r="I4" s="172"/>
      <c r="J4" s="172"/>
      <c r="K4" s="172"/>
      <c r="L4" s="172"/>
      <c r="M4" s="180"/>
    </row>
    <row r="5" spans="1:13" s="55" customFormat="1" ht="11.25" customHeight="1">
      <c r="A5" s="162"/>
      <c r="B5" s="160"/>
      <c r="C5" s="172"/>
      <c r="D5" s="172"/>
      <c r="E5" s="172"/>
      <c r="F5" s="172"/>
      <c r="G5" s="172"/>
      <c r="H5" s="172"/>
      <c r="I5" s="172"/>
      <c r="J5" s="172"/>
      <c r="K5" s="172"/>
      <c r="L5" s="172"/>
      <c r="M5" s="180"/>
    </row>
    <row r="6" spans="1:13" s="55" customFormat="1" ht="11.25" customHeight="1">
      <c r="A6" s="162"/>
      <c r="B6" s="160"/>
      <c r="C6" s="172"/>
      <c r="D6" s="172"/>
      <c r="E6" s="172"/>
      <c r="F6" s="172"/>
      <c r="G6" s="172"/>
      <c r="H6" s="172"/>
      <c r="I6" s="172"/>
      <c r="J6" s="172"/>
      <c r="K6" s="172"/>
      <c r="L6" s="172"/>
      <c r="M6" s="180"/>
    </row>
    <row r="7" spans="1:13" s="55" customFormat="1" ht="11.25" customHeight="1">
      <c r="A7" s="162"/>
      <c r="B7" s="160"/>
      <c r="C7" s="172"/>
      <c r="D7" s="172"/>
      <c r="E7" s="172"/>
      <c r="F7" s="172" t="s">
        <v>86</v>
      </c>
      <c r="G7" s="172" t="s">
        <v>87</v>
      </c>
      <c r="H7" s="172" t="s">
        <v>88</v>
      </c>
      <c r="I7" s="172" t="s">
        <v>89</v>
      </c>
      <c r="J7" s="172"/>
      <c r="K7" s="172"/>
      <c r="L7" s="172"/>
      <c r="M7" s="180"/>
    </row>
    <row r="8" spans="1:13" s="55" customFormat="1" ht="11.25" customHeight="1">
      <c r="A8" s="162"/>
      <c r="B8" s="160"/>
      <c r="C8" s="172"/>
      <c r="D8" s="172"/>
      <c r="E8" s="172"/>
      <c r="F8" s="172"/>
      <c r="G8" s="172"/>
      <c r="H8" s="172"/>
      <c r="I8" s="172"/>
      <c r="J8" s="172"/>
      <c r="K8" s="172"/>
      <c r="L8" s="172"/>
      <c r="M8" s="180"/>
    </row>
    <row r="9" spans="1:13" s="55" customFormat="1" ht="11.25" customHeight="1">
      <c r="A9" s="162"/>
      <c r="B9" s="160"/>
      <c r="C9" s="172"/>
      <c r="D9" s="172"/>
      <c r="E9" s="172"/>
      <c r="F9" s="172"/>
      <c r="G9" s="172"/>
      <c r="H9" s="172"/>
      <c r="I9" s="172"/>
      <c r="J9" s="172"/>
      <c r="K9" s="172"/>
      <c r="L9" s="172"/>
      <c r="M9" s="180"/>
    </row>
    <row r="10" spans="1:13" s="55" customFormat="1" ht="11.25" customHeight="1">
      <c r="A10" s="162"/>
      <c r="B10" s="160"/>
      <c r="C10" s="172"/>
      <c r="D10" s="172"/>
      <c r="E10" s="172"/>
      <c r="F10" s="172"/>
      <c r="G10" s="172"/>
      <c r="H10" s="172"/>
      <c r="I10" s="172"/>
      <c r="J10" s="172"/>
      <c r="K10" s="172"/>
      <c r="L10" s="172"/>
      <c r="M10" s="180"/>
    </row>
    <row r="11" spans="1:13" s="55" customFormat="1" ht="11.25" customHeight="1">
      <c r="A11" s="162"/>
      <c r="B11" s="160"/>
      <c r="C11" s="172"/>
      <c r="D11" s="172"/>
      <c r="E11" s="172"/>
      <c r="F11" s="172"/>
      <c r="G11" s="172"/>
      <c r="H11" s="172"/>
      <c r="I11" s="172"/>
      <c r="J11" s="172"/>
      <c r="K11" s="172"/>
      <c r="L11" s="172"/>
      <c r="M11" s="180"/>
    </row>
    <row r="12" spans="1:13" s="55" customFormat="1" ht="11.25" customHeight="1">
      <c r="A12" s="162"/>
      <c r="B12" s="160"/>
      <c r="C12" s="172"/>
      <c r="D12" s="172"/>
      <c r="E12" s="172"/>
      <c r="F12" s="172"/>
      <c r="G12" s="172"/>
      <c r="H12" s="172"/>
      <c r="I12" s="172"/>
      <c r="J12" s="172"/>
      <c r="K12" s="172"/>
      <c r="L12" s="172"/>
      <c r="M12" s="180"/>
    </row>
    <row r="13" spans="1:13" s="55" customFormat="1" ht="11.25" customHeight="1">
      <c r="A13" s="162"/>
      <c r="B13" s="160"/>
      <c r="C13" s="172"/>
      <c r="D13" s="172"/>
      <c r="E13" s="172"/>
      <c r="F13" s="172"/>
      <c r="G13" s="172"/>
      <c r="H13" s="172"/>
      <c r="I13" s="172"/>
      <c r="J13" s="172"/>
      <c r="K13" s="172"/>
      <c r="L13" s="172"/>
      <c r="M13" s="180"/>
    </row>
    <row r="14" spans="1:13" s="63" customFormat="1" ht="11.25" customHeight="1">
      <c r="A14" s="58">
        <v>1</v>
      </c>
      <c r="B14" s="36">
        <v>2</v>
      </c>
      <c r="C14" s="62">
        <v>3</v>
      </c>
      <c r="D14" s="62">
        <v>4</v>
      </c>
      <c r="E14" s="62">
        <v>5</v>
      </c>
      <c r="F14" s="62">
        <v>6</v>
      </c>
      <c r="G14" s="62">
        <v>7</v>
      </c>
      <c r="H14" s="62">
        <v>8</v>
      </c>
      <c r="I14" s="62">
        <v>9</v>
      </c>
      <c r="J14" s="62">
        <v>10</v>
      </c>
      <c r="K14" s="62">
        <v>11</v>
      </c>
      <c r="L14" s="62">
        <v>12</v>
      </c>
      <c r="M14" s="76">
        <v>13</v>
      </c>
    </row>
    <row r="15" spans="2:13" s="34" customFormat="1" ht="19.5" customHeight="1">
      <c r="B15" s="47"/>
      <c r="C15" s="173" t="s">
        <v>233</v>
      </c>
      <c r="D15" s="173"/>
      <c r="E15" s="173"/>
      <c r="F15" s="173"/>
      <c r="G15" s="173"/>
      <c r="H15" s="173"/>
      <c r="I15" s="173"/>
      <c r="J15" s="173"/>
      <c r="K15" s="173"/>
      <c r="L15" s="173"/>
      <c r="M15" s="173"/>
    </row>
    <row r="16" spans="2:13" s="34" customFormat="1" ht="19.5" customHeight="1">
      <c r="B16" s="88"/>
      <c r="C16" s="174" t="s">
        <v>32</v>
      </c>
      <c r="D16" s="174"/>
      <c r="E16" s="174"/>
      <c r="F16" s="174"/>
      <c r="G16" s="174"/>
      <c r="H16" s="174"/>
      <c r="I16" s="174"/>
      <c r="J16" s="174"/>
      <c r="K16" s="174"/>
      <c r="L16" s="174"/>
      <c r="M16" s="174"/>
    </row>
    <row r="17" spans="1:13" ht="11.25" customHeight="1">
      <c r="A17" s="103">
        <f>IF(E17&lt;&gt;"",COUNTA($E$17:E17),"")</f>
        <v>1</v>
      </c>
      <c r="B17" s="88" t="s">
        <v>92</v>
      </c>
      <c r="C17" s="97">
        <v>701</v>
      </c>
      <c r="D17" s="97">
        <v>406</v>
      </c>
      <c r="E17" s="97">
        <v>295</v>
      </c>
      <c r="F17" s="97">
        <v>124</v>
      </c>
      <c r="G17" s="97">
        <v>200</v>
      </c>
      <c r="H17" s="97">
        <v>298</v>
      </c>
      <c r="I17" s="97">
        <v>79</v>
      </c>
      <c r="J17" s="97">
        <v>129</v>
      </c>
      <c r="K17" s="97">
        <v>351</v>
      </c>
      <c r="L17" s="97">
        <v>50</v>
      </c>
      <c r="M17" s="97" t="s">
        <v>10</v>
      </c>
    </row>
    <row r="18" spans="1:13" ht="11.25" customHeight="1">
      <c r="A18" s="103">
        <f>IF(E18&lt;&gt;"",COUNTA($E$17:E18),"")</f>
        <v>2</v>
      </c>
      <c r="B18" s="88" t="s">
        <v>93</v>
      </c>
      <c r="C18" s="97">
        <v>640</v>
      </c>
      <c r="D18" s="97">
        <v>385</v>
      </c>
      <c r="E18" s="97">
        <v>255</v>
      </c>
      <c r="F18" s="97">
        <v>146</v>
      </c>
      <c r="G18" s="97">
        <v>207</v>
      </c>
      <c r="H18" s="97">
        <v>241</v>
      </c>
      <c r="I18" s="97">
        <v>46</v>
      </c>
      <c r="J18" s="97">
        <v>118</v>
      </c>
      <c r="K18" s="97">
        <v>393</v>
      </c>
      <c r="L18" s="97">
        <v>64</v>
      </c>
      <c r="M18" s="97" t="s">
        <v>10</v>
      </c>
    </row>
    <row r="19" spans="1:13" ht="11.25" customHeight="1">
      <c r="A19" s="103">
        <f>IF(E19&lt;&gt;"",COUNTA($E$17:E19),"")</f>
      </c>
      <c r="B19" s="88"/>
      <c r="C19" s="97"/>
      <c r="D19" s="97"/>
      <c r="E19" s="97"/>
      <c r="F19" s="97"/>
      <c r="G19" s="97"/>
      <c r="H19" s="97"/>
      <c r="I19" s="97"/>
      <c r="J19" s="97"/>
      <c r="K19" s="97"/>
      <c r="L19" s="97"/>
      <c r="M19" s="97"/>
    </row>
    <row r="20" spans="1:13" ht="11.25" customHeight="1">
      <c r="A20" s="103">
        <f>IF(E20&lt;&gt;"",COUNTA($E$17:E20),"")</f>
        <v>3</v>
      </c>
      <c r="B20" s="88" t="s">
        <v>94</v>
      </c>
      <c r="C20" s="97">
        <v>827</v>
      </c>
      <c r="D20" s="97">
        <v>474</v>
      </c>
      <c r="E20" s="97">
        <v>353</v>
      </c>
      <c r="F20" s="97">
        <v>120</v>
      </c>
      <c r="G20" s="97">
        <v>257</v>
      </c>
      <c r="H20" s="97">
        <v>401</v>
      </c>
      <c r="I20" s="97">
        <v>49</v>
      </c>
      <c r="J20" s="97">
        <v>88</v>
      </c>
      <c r="K20" s="97">
        <v>481</v>
      </c>
      <c r="L20" s="97">
        <v>77</v>
      </c>
      <c r="M20" s="97" t="s">
        <v>10</v>
      </c>
    </row>
    <row r="21" spans="1:13" ht="11.25" customHeight="1">
      <c r="A21" s="103">
        <f>IF(E21&lt;&gt;"",COUNTA($E$17:E21),"")</f>
        <v>4</v>
      </c>
      <c r="B21" s="88" t="s">
        <v>95</v>
      </c>
      <c r="C21" s="97">
        <v>424</v>
      </c>
      <c r="D21" s="97">
        <v>242</v>
      </c>
      <c r="E21" s="97">
        <v>182</v>
      </c>
      <c r="F21" s="97">
        <v>59</v>
      </c>
      <c r="G21" s="97">
        <v>106</v>
      </c>
      <c r="H21" s="97">
        <v>224</v>
      </c>
      <c r="I21" s="97">
        <v>35</v>
      </c>
      <c r="J21" s="97">
        <v>14</v>
      </c>
      <c r="K21" s="97">
        <v>166</v>
      </c>
      <c r="L21" s="97">
        <v>49</v>
      </c>
      <c r="M21" s="97" t="s">
        <v>10</v>
      </c>
    </row>
    <row r="22" spans="1:13" ht="11.25" customHeight="1">
      <c r="A22" s="103">
        <f>IF(E22&lt;&gt;"",COUNTA($E$17:E22),"")</f>
        <v>5</v>
      </c>
      <c r="B22" s="88" t="s">
        <v>96</v>
      </c>
      <c r="C22" s="97">
        <v>1152</v>
      </c>
      <c r="D22" s="97">
        <v>629</v>
      </c>
      <c r="E22" s="97">
        <v>523</v>
      </c>
      <c r="F22" s="97">
        <v>218</v>
      </c>
      <c r="G22" s="97">
        <v>360</v>
      </c>
      <c r="H22" s="97">
        <v>502</v>
      </c>
      <c r="I22" s="97">
        <v>72</v>
      </c>
      <c r="J22" s="97">
        <v>111</v>
      </c>
      <c r="K22" s="97">
        <v>559</v>
      </c>
      <c r="L22" s="97">
        <v>89</v>
      </c>
      <c r="M22" s="97" t="s">
        <v>10</v>
      </c>
    </row>
    <row r="23" spans="1:13" ht="11.25" customHeight="1">
      <c r="A23" s="103">
        <f>IF(E23&lt;&gt;"",COUNTA($E$17:E23),"")</f>
        <v>6</v>
      </c>
      <c r="B23" s="88" t="s">
        <v>97</v>
      </c>
      <c r="C23" s="97">
        <v>292</v>
      </c>
      <c r="D23" s="97">
        <v>183</v>
      </c>
      <c r="E23" s="97">
        <v>109</v>
      </c>
      <c r="F23" s="97">
        <v>51</v>
      </c>
      <c r="G23" s="97">
        <v>88</v>
      </c>
      <c r="H23" s="97">
        <v>142</v>
      </c>
      <c r="I23" s="97">
        <v>11</v>
      </c>
      <c r="J23" s="97">
        <v>17</v>
      </c>
      <c r="K23" s="97">
        <v>110</v>
      </c>
      <c r="L23" s="97">
        <v>41</v>
      </c>
      <c r="M23" s="97" t="s">
        <v>10</v>
      </c>
    </row>
    <row r="24" spans="1:13" ht="11.25" customHeight="1">
      <c r="A24" s="103">
        <f>IF(E24&lt;&gt;"",COUNTA($E$17:E24),"")</f>
        <v>7</v>
      </c>
      <c r="B24" s="88" t="s">
        <v>98</v>
      </c>
      <c r="C24" s="97">
        <v>1405</v>
      </c>
      <c r="D24" s="97">
        <v>807</v>
      </c>
      <c r="E24" s="97">
        <v>598</v>
      </c>
      <c r="F24" s="97">
        <v>196</v>
      </c>
      <c r="G24" s="97">
        <v>426</v>
      </c>
      <c r="H24" s="97">
        <v>652</v>
      </c>
      <c r="I24" s="97">
        <v>131</v>
      </c>
      <c r="J24" s="97">
        <v>230</v>
      </c>
      <c r="K24" s="97">
        <v>739</v>
      </c>
      <c r="L24" s="97">
        <v>14</v>
      </c>
      <c r="M24" s="97" t="s">
        <v>10</v>
      </c>
    </row>
    <row r="25" spans="1:13" ht="11.25" customHeight="1">
      <c r="A25" s="103">
        <f>IF(E25&lt;&gt;"",COUNTA($E$17:E25),"")</f>
        <v>8</v>
      </c>
      <c r="B25" s="88" t="s">
        <v>99</v>
      </c>
      <c r="C25" s="97">
        <v>946</v>
      </c>
      <c r="D25" s="97">
        <v>549</v>
      </c>
      <c r="E25" s="97">
        <v>397</v>
      </c>
      <c r="F25" s="97">
        <v>180</v>
      </c>
      <c r="G25" s="97">
        <v>309</v>
      </c>
      <c r="H25" s="97">
        <v>403</v>
      </c>
      <c r="I25" s="97">
        <v>54</v>
      </c>
      <c r="J25" s="97">
        <v>99</v>
      </c>
      <c r="K25" s="97">
        <v>290</v>
      </c>
      <c r="L25" s="97">
        <v>48</v>
      </c>
      <c r="M25" s="97" t="s">
        <v>10</v>
      </c>
    </row>
    <row r="26" spans="1:13" ht="11.25" customHeight="1">
      <c r="A26" s="103">
        <f>IF(E26&lt;&gt;"",COUNTA($E$17:E26),"")</f>
      </c>
      <c r="B26" s="88"/>
      <c r="C26" s="97"/>
      <c r="D26" s="97"/>
      <c r="E26" s="97"/>
      <c r="F26" s="97"/>
      <c r="G26" s="97"/>
      <c r="H26" s="97"/>
      <c r="I26" s="97"/>
      <c r="J26" s="97"/>
      <c r="K26" s="97"/>
      <c r="L26" s="97"/>
      <c r="M26" s="97"/>
    </row>
    <row r="27" spans="1:13" s="4" customFormat="1" ht="11.25" customHeight="1">
      <c r="A27" s="103">
        <f>IF(E27&lt;&gt;"",COUNTA($E$17:E27),"")</f>
        <v>9</v>
      </c>
      <c r="B27" s="89" t="s">
        <v>100</v>
      </c>
      <c r="C27" s="98">
        <v>6387</v>
      </c>
      <c r="D27" s="98">
        <v>3675</v>
      </c>
      <c r="E27" s="98">
        <v>2712</v>
      </c>
      <c r="F27" s="98">
        <v>1094</v>
      </c>
      <c r="G27" s="98">
        <v>1953</v>
      </c>
      <c r="H27" s="98">
        <v>2863</v>
      </c>
      <c r="I27" s="98">
        <v>477</v>
      </c>
      <c r="J27" s="98">
        <v>806</v>
      </c>
      <c r="K27" s="98">
        <v>3089</v>
      </c>
      <c r="L27" s="98">
        <v>432</v>
      </c>
      <c r="M27" s="98" t="s">
        <v>10</v>
      </c>
    </row>
    <row r="28" spans="1:13" ht="19.5" customHeight="1">
      <c r="A28" s="103">
        <f>IF(E28&lt;&gt;"",COUNTA($E$17:E28),"")</f>
      </c>
      <c r="B28" s="88"/>
      <c r="C28" s="175" t="s">
        <v>33</v>
      </c>
      <c r="D28" s="175"/>
      <c r="E28" s="175"/>
      <c r="F28" s="175"/>
      <c r="G28" s="175"/>
      <c r="H28" s="175"/>
      <c r="I28" s="175"/>
      <c r="J28" s="175"/>
      <c r="K28" s="175"/>
      <c r="L28" s="175"/>
      <c r="M28" s="175"/>
    </row>
    <row r="29" spans="1:13" ht="11.25" customHeight="1">
      <c r="A29" s="103">
        <f>IF(E29&lt;&gt;"",COUNTA($E$17:E29),"")</f>
        <v>10</v>
      </c>
      <c r="B29" s="88" t="s">
        <v>92</v>
      </c>
      <c r="C29" s="97">
        <v>914</v>
      </c>
      <c r="D29" s="97">
        <v>555</v>
      </c>
      <c r="E29" s="97">
        <v>359</v>
      </c>
      <c r="F29" s="97">
        <v>111</v>
      </c>
      <c r="G29" s="97">
        <v>247</v>
      </c>
      <c r="H29" s="97">
        <v>426</v>
      </c>
      <c r="I29" s="97">
        <v>130</v>
      </c>
      <c r="J29" s="97">
        <v>192</v>
      </c>
      <c r="K29" s="97">
        <v>602</v>
      </c>
      <c r="L29" s="97">
        <v>123</v>
      </c>
      <c r="M29" s="97">
        <v>27</v>
      </c>
    </row>
    <row r="30" spans="1:13" ht="11.25" customHeight="1">
      <c r="A30" s="103">
        <f>IF(E30&lt;&gt;"",COUNTA($E$17:E30),"")</f>
        <v>11</v>
      </c>
      <c r="B30" s="88" t="s">
        <v>93</v>
      </c>
      <c r="C30" s="97">
        <v>641</v>
      </c>
      <c r="D30" s="97">
        <v>401</v>
      </c>
      <c r="E30" s="97">
        <v>240</v>
      </c>
      <c r="F30" s="97">
        <v>101</v>
      </c>
      <c r="G30" s="97">
        <v>214</v>
      </c>
      <c r="H30" s="97">
        <v>270</v>
      </c>
      <c r="I30" s="97">
        <v>56</v>
      </c>
      <c r="J30" s="97">
        <v>131</v>
      </c>
      <c r="K30" s="97">
        <v>457</v>
      </c>
      <c r="L30" s="97">
        <v>120</v>
      </c>
      <c r="M30" s="97">
        <v>22</v>
      </c>
    </row>
    <row r="31" spans="1:13" ht="11.25" customHeight="1">
      <c r="A31" s="103">
        <f>IF(E31&lt;&gt;"",COUNTA($E$17:E31),"")</f>
      </c>
      <c r="B31" s="88"/>
      <c r="C31" s="97"/>
      <c r="D31" s="97"/>
      <c r="E31" s="97"/>
      <c r="F31" s="97"/>
      <c r="G31" s="97"/>
      <c r="H31" s="97"/>
      <c r="I31" s="97"/>
      <c r="J31" s="97"/>
      <c r="K31" s="97"/>
      <c r="L31" s="97"/>
      <c r="M31" s="97"/>
    </row>
    <row r="32" spans="1:13" ht="11.25" customHeight="1">
      <c r="A32" s="103">
        <f>IF(E32&lt;&gt;"",COUNTA($E$17:E32),"")</f>
        <v>12</v>
      </c>
      <c r="B32" s="88" t="s">
        <v>94</v>
      </c>
      <c r="C32" s="97">
        <v>877</v>
      </c>
      <c r="D32" s="97">
        <v>528</v>
      </c>
      <c r="E32" s="97">
        <v>349</v>
      </c>
      <c r="F32" s="97">
        <v>90</v>
      </c>
      <c r="G32" s="97">
        <v>330</v>
      </c>
      <c r="H32" s="97">
        <v>436</v>
      </c>
      <c r="I32" s="97">
        <v>21</v>
      </c>
      <c r="J32" s="97">
        <v>64</v>
      </c>
      <c r="K32" s="97">
        <v>637</v>
      </c>
      <c r="L32" s="97">
        <v>163</v>
      </c>
      <c r="M32" s="97">
        <v>29</v>
      </c>
    </row>
    <row r="33" spans="1:13" ht="11.25" customHeight="1">
      <c r="A33" s="103">
        <f>IF(E33&lt;&gt;"",COUNTA($E$17:E33),"")</f>
        <v>13</v>
      </c>
      <c r="B33" s="88" t="s">
        <v>95</v>
      </c>
      <c r="C33" s="97">
        <v>817</v>
      </c>
      <c r="D33" s="97">
        <v>442</v>
      </c>
      <c r="E33" s="97">
        <v>375</v>
      </c>
      <c r="F33" s="97">
        <v>81</v>
      </c>
      <c r="G33" s="97">
        <v>258</v>
      </c>
      <c r="H33" s="97">
        <v>394</v>
      </c>
      <c r="I33" s="97">
        <v>84</v>
      </c>
      <c r="J33" s="97">
        <v>36</v>
      </c>
      <c r="K33" s="97">
        <v>482</v>
      </c>
      <c r="L33" s="97">
        <v>120</v>
      </c>
      <c r="M33" s="97">
        <v>35</v>
      </c>
    </row>
    <row r="34" spans="1:13" ht="11.25" customHeight="1">
      <c r="A34" s="103">
        <f>IF(E34&lt;&gt;"",COUNTA($E$17:E34),"")</f>
        <v>14</v>
      </c>
      <c r="B34" s="88" t="s">
        <v>96</v>
      </c>
      <c r="C34" s="97">
        <v>1123</v>
      </c>
      <c r="D34" s="97">
        <v>668</v>
      </c>
      <c r="E34" s="97">
        <v>455</v>
      </c>
      <c r="F34" s="97">
        <v>136</v>
      </c>
      <c r="G34" s="97">
        <v>363</v>
      </c>
      <c r="H34" s="97">
        <v>557</v>
      </c>
      <c r="I34" s="97">
        <v>67</v>
      </c>
      <c r="J34" s="97">
        <v>97</v>
      </c>
      <c r="K34" s="97">
        <v>774</v>
      </c>
      <c r="L34" s="97">
        <v>234</v>
      </c>
      <c r="M34" s="97">
        <v>27</v>
      </c>
    </row>
    <row r="35" spans="1:13" ht="11.25" customHeight="1">
      <c r="A35" s="103">
        <f>IF(E35&lt;&gt;"",COUNTA($E$17:E35),"")</f>
        <v>15</v>
      </c>
      <c r="B35" s="88" t="s">
        <v>97</v>
      </c>
      <c r="C35" s="97">
        <v>669</v>
      </c>
      <c r="D35" s="97">
        <v>419</v>
      </c>
      <c r="E35" s="97">
        <v>250</v>
      </c>
      <c r="F35" s="97">
        <v>64</v>
      </c>
      <c r="G35" s="97">
        <v>205</v>
      </c>
      <c r="H35" s="97">
        <v>337</v>
      </c>
      <c r="I35" s="97">
        <v>63</v>
      </c>
      <c r="J35" s="97">
        <v>45</v>
      </c>
      <c r="K35" s="97">
        <v>374</v>
      </c>
      <c r="L35" s="97">
        <v>170</v>
      </c>
      <c r="M35" s="97">
        <v>26</v>
      </c>
    </row>
    <row r="36" spans="1:13" ht="11.25" customHeight="1">
      <c r="A36" s="103">
        <f>IF(E36&lt;&gt;"",COUNTA($E$17:E36),"")</f>
        <v>16</v>
      </c>
      <c r="B36" s="88" t="s">
        <v>98</v>
      </c>
      <c r="C36" s="97">
        <v>1390</v>
      </c>
      <c r="D36" s="97">
        <v>783</v>
      </c>
      <c r="E36" s="97">
        <v>607</v>
      </c>
      <c r="F36" s="97">
        <v>167</v>
      </c>
      <c r="G36" s="97">
        <v>431</v>
      </c>
      <c r="H36" s="97">
        <v>698</v>
      </c>
      <c r="I36" s="97">
        <v>94</v>
      </c>
      <c r="J36" s="97">
        <v>185</v>
      </c>
      <c r="K36" s="97">
        <v>890</v>
      </c>
      <c r="L36" s="97">
        <v>19</v>
      </c>
      <c r="M36" s="97">
        <v>21</v>
      </c>
    </row>
    <row r="37" spans="1:13" ht="11.25" customHeight="1">
      <c r="A37" s="103">
        <f>IF(E37&lt;&gt;"",COUNTA($E$17:E37),"")</f>
        <v>17</v>
      </c>
      <c r="B37" s="88" t="s">
        <v>99</v>
      </c>
      <c r="C37" s="97">
        <v>992</v>
      </c>
      <c r="D37" s="97">
        <v>596</v>
      </c>
      <c r="E37" s="97">
        <v>396</v>
      </c>
      <c r="F37" s="97">
        <v>112</v>
      </c>
      <c r="G37" s="97">
        <v>334</v>
      </c>
      <c r="H37" s="97">
        <v>462</v>
      </c>
      <c r="I37" s="97">
        <v>84</v>
      </c>
      <c r="J37" s="97">
        <v>96</v>
      </c>
      <c r="K37" s="97">
        <v>500</v>
      </c>
      <c r="L37" s="97">
        <v>158</v>
      </c>
      <c r="M37" s="97">
        <v>30</v>
      </c>
    </row>
    <row r="38" spans="1:13" ht="11.25" customHeight="1">
      <c r="A38" s="103">
        <f>IF(E38&lt;&gt;"",COUNTA($E$17:E38),"")</f>
      </c>
      <c r="B38" s="88"/>
      <c r="C38" s="97"/>
      <c r="D38" s="97"/>
      <c r="E38" s="97"/>
      <c r="F38" s="97"/>
      <c r="G38" s="97"/>
      <c r="H38" s="97"/>
      <c r="I38" s="97"/>
      <c r="J38" s="97"/>
      <c r="K38" s="97"/>
      <c r="L38" s="97"/>
      <c r="M38" s="97"/>
    </row>
    <row r="39" spans="1:13" ht="11.25" customHeight="1">
      <c r="A39" s="103">
        <f>IF(E39&lt;&gt;"",COUNTA($E$17:E39),"")</f>
        <v>18</v>
      </c>
      <c r="B39" s="89" t="s">
        <v>100</v>
      </c>
      <c r="C39" s="98">
        <v>7423</v>
      </c>
      <c r="D39" s="98">
        <v>4392</v>
      </c>
      <c r="E39" s="98">
        <v>3031</v>
      </c>
      <c r="F39" s="98">
        <v>862</v>
      </c>
      <c r="G39" s="98">
        <v>2382</v>
      </c>
      <c r="H39" s="98">
        <v>3580</v>
      </c>
      <c r="I39" s="98">
        <v>599</v>
      </c>
      <c r="J39" s="98">
        <v>846</v>
      </c>
      <c r="K39" s="98">
        <v>4716</v>
      </c>
      <c r="L39" s="98">
        <v>1107</v>
      </c>
      <c r="M39" s="98">
        <v>27</v>
      </c>
    </row>
    <row r="40" spans="1:13" ht="19.5" customHeight="1">
      <c r="A40" s="103">
        <f>IF(E40&lt;&gt;"",COUNTA($E$17:E40),"")</f>
      </c>
      <c r="B40" s="88"/>
      <c r="C40" s="175" t="s">
        <v>34</v>
      </c>
      <c r="D40" s="175"/>
      <c r="E40" s="175"/>
      <c r="F40" s="175"/>
      <c r="G40" s="175"/>
      <c r="H40" s="175"/>
      <c r="I40" s="175"/>
      <c r="J40" s="175"/>
      <c r="K40" s="175"/>
      <c r="L40" s="175"/>
      <c r="M40" s="175"/>
    </row>
    <row r="41" spans="1:13" ht="11.25" customHeight="1">
      <c r="A41" s="103">
        <f>IF(E41&lt;&gt;"",COUNTA($E$17:E41),"")</f>
        <v>19</v>
      </c>
      <c r="B41" s="88" t="s">
        <v>92</v>
      </c>
      <c r="C41" s="97">
        <v>671</v>
      </c>
      <c r="D41" s="97">
        <v>370</v>
      </c>
      <c r="E41" s="97">
        <v>301</v>
      </c>
      <c r="F41" s="97">
        <v>98</v>
      </c>
      <c r="G41" s="97">
        <v>191</v>
      </c>
      <c r="H41" s="97">
        <v>243</v>
      </c>
      <c r="I41" s="97">
        <v>139</v>
      </c>
      <c r="J41" s="97">
        <v>59</v>
      </c>
      <c r="K41" s="97">
        <v>370</v>
      </c>
      <c r="L41" s="97">
        <v>40</v>
      </c>
      <c r="M41" s="97">
        <v>13</v>
      </c>
    </row>
    <row r="42" spans="1:13" ht="11.25" customHeight="1">
      <c r="A42" s="103">
        <f>IF(E42&lt;&gt;"",COUNTA($E$17:E42),"")</f>
        <v>20</v>
      </c>
      <c r="B42" s="88" t="s">
        <v>93</v>
      </c>
      <c r="C42" s="97">
        <v>591</v>
      </c>
      <c r="D42" s="97">
        <v>347</v>
      </c>
      <c r="E42" s="97">
        <v>244</v>
      </c>
      <c r="F42" s="97">
        <v>114</v>
      </c>
      <c r="G42" s="97">
        <v>162</v>
      </c>
      <c r="H42" s="97">
        <v>212</v>
      </c>
      <c r="I42" s="97">
        <v>103</v>
      </c>
      <c r="J42" s="97">
        <v>93</v>
      </c>
      <c r="K42" s="97">
        <v>381</v>
      </c>
      <c r="L42" s="97">
        <v>64</v>
      </c>
      <c r="M42" s="97">
        <v>13</v>
      </c>
    </row>
    <row r="43" spans="1:13" ht="11.25" customHeight="1">
      <c r="A43" s="103">
        <f>IF(E43&lt;&gt;"",COUNTA($E$17:E43),"")</f>
      </c>
      <c r="B43" s="88"/>
      <c r="C43" s="97"/>
      <c r="D43" s="97"/>
      <c r="E43" s="97"/>
      <c r="F43" s="97"/>
      <c r="G43" s="97"/>
      <c r="H43" s="97"/>
      <c r="I43" s="97"/>
      <c r="J43" s="97"/>
      <c r="K43" s="97"/>
      <c r="L43" s="97"/>
      <c r="M43" s="97"/>
    </row>
    <row r="44" spans="1:13" ht="11.25" customHeight="1">
      <c r="A44" s="103">
        <f>IF(E44&lt;&gt;"",COUNTA($E$17:E44),"")</f>
        <v>21</v>
      </c>
      <c r="B44" s="88" t="s">
        <v>94</v>
      </c>
      <c r="C44" s="97">
        <v>761</v>
      </c>
      <c r="D44" s="97">
        <v>422</v>
      </c>
      <c r="E44" s="97">
        <v>339</v>
      </c>
      <c r="F44" s="97">
        <v>101</v>
      </c>
      <c r="G44" s="97">
        <v>204</v>
      </c>
      <c r="H44" s="97">
        <v>349</v>
      </c>
      <c r="I44" s="97">
        <v>107</v>
      </c>
      <c r="J44" s="97">
        <v>78</v>
      </c>
      <c r="K44" s="97">
        <v>448</v>
      </c>
      <c r="L44" s="97">
        <v>64</v>
      </c>
      <c r="M44" s="97">
        <v>13</v>
      </c>
    </row>
    <row r="45" spans="1:13" ht="11.25" customHeight="1">
      <c r="A45" s="103">
        <f>IF(E45&lt;&gt;"",COUNTA($E$17:E45),"")</f>
        <v>22</v>
      </c>
      <c r="B45" s="88" t="s">
        <v>95</v>
      </c>
      <c r="C45" s="97">
        <v>335</v>
      </c>
      <c r="D45" s="97">
        <v>190</v>
      </c>
      <c r="E45" s="97">
        <v>145</v>
      </c>
      <c r="F45" s="97">
        <v>30</v>
      </c>
      <c r="G45" s="97">
        <v>68</v>
      </c>
      <c r="H45" s="97">
        <v>157</v>
      </c>
      <c r="I45" s="97">
        <v>80</v>
      </c>
      <c r="J45" s="97">
        <v>14</v>
      </c>
      <c r="K45" s="97">
        <v>148</v>
      </c>
      <c r="L45" s="97">
        <v>41</v>
      </c>
      <c r="M45" s="97">
        <v>18</v>
      </c>
    </row>
    <row r="46" spans="1:13" ht="11.25" customHeight="1">
      <c r="A46" s="103">
        <f>IF(E46&lt;&gt;"",COUNTA($E$17:E46),"")</f>
        <v>23</v>
      </c>
      <c r="B46" s="88" t="s">
        <v>96</v>
      </c>
      <c r="C46" s="97">
        <v>1133</v>
      </c>
      <c r="D46" s="97">
        <v>605</v>
      </c>
      <c r="E46" s="97">
        <v>528</v>
      </c>
      <c r="F46" s="97">
        <v>194</v>
      </c>
      <c r="G46" s="97">
        <v>335</v>
      </c>
      <c r="H46" s="97">
        <v>473</v>
      </c>
      <c r="I46" s="97">
        <v>131</v>
      </c>
      <c r="J46" s="97">
        <v>88</v>
      </c>
      <c r="K46" s="97">
        <v>542</v>
      </c>
      <c r="L46" s="97">
        <v>81</v>
      </c>
      <c r="M46" s="97">
        <v>11</v>
      </c>
    </row>
    <row r="47" spans="1:13" ht="11.25" customHeight="1">
      <c r="A47" s="103">
        <f>IF(E47&lt;&gt;"",COUNTA($E$17:E47),"")</f>
        <v>24</v>
      </c>
      <c r="B47" s="88" t="s">
        <v>97</v>
      </c>
      <c r="C47" s="97">
        <v>177</v>
      </c>
      <c r="D47" s="97">
        <v>98</v>
      </c>
      <c r="E47" s="97">
        <v>79</v>
      </c>
      <c r="F47" s="97">
        <v>22</v>
      </c>
      <c r="G47" s="97">
        <v>52</v>
      </c>
      <c r="H47" s="97">
        <v>73</v>
      </c>
      <c r="I47" s="97">
        <v>30</v>
      </c>
      <c r="J47" s="97">
        <v>12</v>
      </c>
      <c r="K47" s="97">
        <v>87</v>
      </c>
      <c r="L47" s="97">
        <v>25</v>
      </c>
      <c r="M47" s="97">
        <v>14</v>
      </c>
    </row>
    <row r="48" spans="1:13" ht="11.25" customHeight="1">
      <c r="A48" s="103">
        <f>IF(E48&lt;&gt;"",COUNTA($E$17:E48),"")</f>
        <v>25</v>
      </c>
      <c r="B48" s="88" t="s">
        <v>98</v>
      </c>
      <c r="C48" s="97">
        <v>1307</v>
      </c>
      <c r="D48" s="97">
        <v>733</v>
      </c>
      <c r="E48" s="97">
        <v>574</v>
      </c>
      <c r="F48" s="97">
        <v>147</v>
      </c>
      <c r="G48" s="97">
        <v>375</v>
      </c>
      <c r="H48" s="97">
        <v>591</v>
      </c>
      <c r="I48" s="97">
        <v>194</v>
      </c>
      <c r="J48" s="97">
        <v>135</v>
      </c>
      <c r="K48" s="97">
        <v>687</v>
      </c>
      <c r="L48" s="97">
        <v>14</v>
      </c>
      <c r="M48" s="97">
        <v>11</v>
      </c>
    </row>
    <row r="49" spans="1:13" ht="11.25" customHeight="1">
      <c r="A49" s="103">
        <f>IF(E49&lt;&gt;"",COUNTA($E$17:E49),"")</f>
        <v>26</v>
      </c>
      <c r="B49" s="88" t="s">
        <v>99</v>
      </c>
      <c r="C49" s="97">
        <v>960</v>
      </c>
      <c r="D49" s="97">
        <v>527</v>
      </c>
      <c r="E49" s="97">
        <v>433</v>
      </c>
      <c r="F49" s="97">
        <v>149</v>
      </c>
      <c r="G49" s="97">
        <v>281</v>
      </c>
      <c r="H49" s="97">
        <v>408</v>
      </c>
      <c r="I49" s="97">
        <v>122</v>
      </c>
      <c r="J49" s="97">
        <v>79</v>
      </c>
      <c r="K49" s="97">
        <v>351</v>
      </c>
      <c r="L49" s="97">
        <v>49</v>
      </c>
      <c r="M49" s="97">
        <v>12</v>
      </c>
    </row>
    <row r="50" spans="1:13" ht="11.25" customHeight="1">
      <c r="A50" s="103">
        <f>IF(E50&lt;&gt;"",COUNTA($E$17:E50),"")</f>
      </c>
      <c r="B50" s="88"/>
      <c r="C50" s="97"/>
      <c r="D50" s="97"/>
      <c r="E50" s="97"/>
      <c r="F50" s="97"/>
      <c r="G50" s="97"/>
      <c r="H50" s="97"/>
      <c r="I50" s="97"/>
      <c r="J50" s="97"/>
      <c r="K50" s="97"/>
      <c r="L50" s="97"/>
      <c r="M50" s="97"/>
    </row>
    <row r="51" spans="1:13" ht="11.25" customHeight="1">
      <c r="A51" s="103">
        <f>IF(E51&lt;&gt;"",COUNTA($E$17:E51),"")</f>
        <v>27</v>
      </c>
      <c r="B51" s="89" t="s">
        <v>100</v>
      </c>
      <c r="C51" s="98">
        <v>5935</v>
      </c>
      <c r="D51" s="98">
        <v>3292</v>
      </c>
      <c r="E51" s="98">
        <v>2643</v>
      </c>
      <c r="F51" s="98">
        <v>855</v>
      </c>
      <c r="G51" s="98">
        <v>1668</v>
      </c>
      <c r="H51" s="98">
        <v>2506</v>
      </c>
      <c r="I51" s="98">
        <v>906</v>
      </c>
      <c r="J51" s="98">
        <v>558</v>
      </c>
      <c r="K51" s="98">
        <v>3014</v>
      </c>
      <c r="L51" s="98">
        <v>378</v>
      </c>
      <c r="M51" s="98">
        <v>12</v>
      </c>
    </row>
    <row r="52" spans="1:13" s="34" customFormat="1" ht="19.5" customHeight="1">
      <c r="A52" s="103">
        <f>IF(E52&lt;&gt;"",COUNTA($E$17:E52),"")</f>
      </c>
      <c r="B52" s="88"/>
      <c r="C52" s="181" t="s">
        <v>327</v>
      </c>
      <c r="D52" s="182"/>
      <c r="E52" s="182"/>
      <c r="F52" s="182"/>
      <c r="G52" s="182"/>
      <c r="H52" s="182"/>
      <c r="I52" s="182"/>
      <c r="J52" s="182"/>
      <c r="K52" s="182"/>
      <c r="L52" s="182"/>
      <c r="M52" s="182"/>
    </row>
    <row r="53" spans="1:13" s="34" customFormat="1" ht="19.5" customHeight="1">
      <c r="A53" s="103">
        <f>IF(E53&lt;&gt;"",COUNTA($E$17:E53),"")</f>
      </c>
      <c r="B53" s="88"/>
      <c r="C53" s="174" t="s">
        <v>32</v>
      </c>
      <c r="D53" s="174"/>
      <c r="E53" s="174"/>
      <c r="F53" s="174"/>
      <c r="G53" s="174"/>
      <c r="H53" s="174"/>
      <c r="I53" s="174"/>
      <c r="J53" s="174"/>
      <c r="K53" s="174"/>
      <c r="L53" s="174"/>
      <c r="M53" s="174"/>
    </row>
    <row r="54" spans="1:13" ht="11.25" customHeight="1">
      <c r="A54" s="103">
        <f>IF(E54&lt;&gt;"",COUNTA($E$17:E54),"")</f>
        <v>28</v>
      </c>
      <c r="B54" s="88" t="s">
        <v>92</v>
      </c>
      <c r="C54" s="97">
        <v>10</v>
      </c>
      <c r="D54" s="97">
        <v>3</v>
      </c>
      <c r="E54" s="97">
        <v>7</v>
      </c>
      <c r="F54" s="97" t="s">
        <v>7</v>
      </c>
      <c r="G54" s="97" t="s">
        <v>7</v>
      </c>
      <c r="H54" s="97">
        <v>6</v>
      </c>
      <c r="I54" s="97">
        <v>1</v>
      </c>
      <c r="J54" s="97" t="s">
        <v>7</v>
      </c>
      <c r="K54" s="97">
        <v>9</v>
      </c>
      <c r="L54" s="97">
        <v>3</v>
      </c>
      <c r="M54" s="97" t="s">
        <v>10</v>
      </c>
    </row>
    <row r="55" spans="1:13" ht="11.25" customHeight="1">
      <c r="A55" s="103">
        <f>IF(E55&lt;&gt;"",COUNTA($E$17:E55),"")</f>
        <v>29</v>
      </c>
      <c r="B55" s="88" t="s">
        <v>93</v>
      </c>
      <c r="C55" s="97" t="s">
        <v>7</v>
      </c>
      <c r="D55" s="97" t="s">
        <v>7</v>
      </c>
      <c r="E55" s="97" t="s">
        <v>4</v>
      </c>
      <c r="F55" s="97" t="s">
        <v>7</v>
      </c>
      <c r="G55" s="97" t="s">
        <v>4</v>
      </c>
      <c r="H55" s="97" t="s">
        <v>4</v>
      </c>
      <c r="I55" s="97" t="s">
        <v>4</v>
      </c>
      <c r="J55" s="97" t="s">
        <v>4</v>
      </c>
      <c r="K55" s="97" t="s">
        <v>7</v>
      </c>
      <c r="L55" s="97" t="s">
        <v>7</v>
      </c>
      <c r="M55" s="97" t="s">
        <v>10</v>
      </c>
    </row>
    <row r="56" spans="1:13" ht="11.25" customHeight="1">
      <c r="A56" s="103">
        <f>IF(E56&lt;&gt;"",COUNTA($E$17:E56),"")</f>
      </c>
      <c r="B56" s="88"/>
      <c r="C56" s="97"/>
      <c r="D56" s="97"/>
      <c r="E56" s="97"/>
      <c r="F56" s="97"/>
      <c r="G56" s="97"/>
      <c r="H56" s="97"/>
      <c r="I56" s="97"/>
      <c r="J56" s="97"/>
      <c r="K56" s="97"/>
      <c r="L56" s="97"/>
      <c r="M56" s="97"/>
    </row>
    <row r="57" spans="1:13" ht="11.25" customHeight="1">
      <c r="A57" s="103">
        <f>IF(E57&lt;&gt;"",COUNTA($E$17:E57),"")</f>
        <v>30</v>
      </c>
      <c r="B57" s="88" t="s">
        <v>94</v>
      </c>
      <c r="C57" s="97" t="s">
        <v>7</v>
      </c>
      <c r="D57" s="97" t="s">
        <v>7</v>
      </c>
      <c r="E57" s="97">
        <v>1</v>
      </c>
      <c r="F57" s="97" t="s">
        <v>7</v>
      </c>
      <c r="G57" s="97" t="s">
        <v>7</v>
      </c>
      <c r="H57" s="97" t="s">
        <v>4</v>
      </c>
      <c r="I57" s="97" t="s">
        <v>4</v>
      </c>
      <c r="J57" s="97" t="s">
        <v>4</v>
      </c>
      <c r="K57" s="97">
        <v>3</v>
      </c>
      <c r="L57" s="97" t="s">
        <v>7</v>
      </c>
      <c r="M57" s="97" t="s">
        <v>10</v>
      </c>
    </row>
    <row r="58" spans="1:13" ht="11.25" customHeight="1">
      <c r="A58" s="103">
        <f>IF(E58&lt;&gt;"",COUNTA($E$17:E58),"")</f>
        <v>31</v>
      </c>
      <c r="B58" s="88" t="s">
        <v>95</v>
      </c>
      <c r="C58" s="97">
        <v>10</v>
      </c>
      <c r="D58" s="97">
        <v>7</v>
      </c>
      <c r="E58" s="97">
        <v>3</v>
      </c>
      <c r="F58" s="97">
        <v>2</v>
      </c>
      <c r="G58" s="97">
        <v>5</v>
      </c>
      <c r="H58" s="97">
        <v>3</v>
      </c>
      <c r="I58" s="97" t="s">
        <v>4</v>
      </c>
      <c r="J58" s="97" t="s">
        <v>4</v>
      </c>
      <c r="K58" s="97" t="s">
        <v>7</v>
      </c>
      <c r="L58" s="97" t="s">
        <v>4</v>
      </c>
      <c r="M58" s="97" t="s">
        <v>10</v>
      </c>
    </row>
    <row r="59" spans="1:13" ht="11.25" customHeight="1">
      <c r="A59" s="103">
        <f>IF(E59&lt;&gt;"",COUNTA($E$17:E59),"")</f>
        <v>32</v>
      </c>
      <c r="B59" s="88" t="s">
        <v>96</v>
      </c>
      <c r="C59" s="97">
        <v>26</v>
      </c>
      <c r="D59" s="97">
        <v>20</v>
      </c>
      <c r="E59" s="97">
        <v>6</v>
      </c>
      <c r="F59" s="97">
        <v>10</v>
      </c>
      <c r="G59" s="97">
        <v>8</v>
      </c>
      <c r="H59" s="97">
        <v>7</v>
      </c>
      <c r="I59" s="97">
        <v>1</v>
      </c>
      <c r="J59" s="97" t="s">
        <v>7</v>
      </c>
      <c r="K59" s="97">
        <v>23</v>
      </c>
      <c r="L59" s="97" t="s">
        <v>7</v>
      </c>
      <c r="M59" s="97" t="s">
        <v>10</v>
      </c>
    </row>
    <row r="60" spans="1:13" ht="11.25" customHeight="1">
      <c r="A60" s="103">
        <f>IF(E60&lt;&gt;"",COUNTA($E$17:E60),"")</f>
        <v>33</v>
      </c>
      <c r="B60" s="88" t="s">
        <v>97</v>
      </c>
      <c r="C60" s="97">
        <v>10</v>
      </c>
      <c r="D60" s="97">
        <v>8</v>
      </c>
      <c r="E60" s="97">
        <v>2</v>
      </c>
      <c r="F60" s="97">
        <v>2</v>
      </c>
      <c r="G60" s="97">
        <v>1</v>
      </c>
      <c r="H60" s="97">
        <v>7</v>
      </c>
      <c r="I60" s="97" t="s">
        <v>4</v>
      </c>
      <c r="J60" s="97" t="s">
        <v>4</v>
      </c>
      <c r="K60" s="97">
        <v>3</v>
      </c>
      <c r="L60" s="97" t="s">
        <v>7</v>
      </c>
      <c r="M60" s="97" t="s">
        <v>10</v>
      </c>
    </row>
    <row r="61" spans="1:13" ht="11.25" customHeight="1">
      <c r="A61" s="103">
        <f>IF(E61&lt;&gt;"",COUNTA($E$17:E61),"")</f>
        <v>34</v>
      </c>
      <c r="B61" s="88" t="s">
        <v>98</v>
      </c>
      <c r="C61" s="97">
        <v>13</v>
      </c>
      <c r="D61" s="97">
        <v>9</v>
      </c>
      <c r="E61" s="97">
        <v>4</v>
      </c>
      <c r="F61" s="97">
        <v>8</v>
      </c>
      <c r="G61" s="97">
        <v>1</v>
      </c>
      <c r="H61" s="97">
        <v>3</v>
      </c>
      <c r="I61" s="97">
        <v>1</v>
      </c>
      <c r="J61" s="97" t="s">
        <v>7</v>
      </c>
      <c r="K61" s="97">
        <v>12</v>
      </c>
      <c r="L61" s="97" t="s">
        <v>4</v>
      </c>
      <c r="M61" s="97" t="s">
        <v>10</v>
      </c>
    </row>
    <row r="62" spans="1:13" ht="11.25" customHeight="1">
      <c r="A62" s="103">
        <f>IF(E62&lt;&gt;"",COUNTA($E$17:E62),"")</f>
        <v>35</v>
      </c>
      <c r="B62" s="88" t="s">
        <v>99</v>
      </c>
      <c r="C62" s="97">
        <v>28</v>
      </c>
      <c r="D62" s="97">
        <v>19</v>
      </c>
      <c r="E62" s="97">
        <v>9</v>
      </c>
      <c r="F62" s="97">
        <v>7</v>
      </c>
      <c r="G62" s="97">
        <v>11</v>
      </c>
      <c r="H62" s="97">
        <v>9</v>
      </c>
      <c r="I62" s="97">
        <v>1</v>
      </c>
      <c r="J62" s="97">
        <v>4</v>
      </c>
      <c r="K62" s="97">
        <v>8</v>
      </c>
      <c r="L62" s="97" t="s">
        <v>4</v>
      </c>
      <c r="M62" s="97" t="s">
        <v>10</v>
      </c>
    </row>
    <row r="63" spans="1:13" ht="11.25" customHeight="1">
      <c r="A63" s="103">
        <f>IF(E63&lt;&gt;"",COUNTA($E$17:E63),"")</f>
      </c>
      <c r="B63" s="88"/>
      <c r="C63" s="97"/>
      <c r="D63" s="97"/>
      <c r="E63" s="97"/>
      <c r="F63" s="97"/>
      <c r="G63" s="97"/>
      <c r="H63" s="97"/>
      <c r="I63" s="97"/>
      <c r="J63" s="97"/>
      <c r="K63" s="97"/>
      <c r="L63" s="97"/>
      <c r="M63" s="97"/>
    </row>
    <row r="64" spans="1:13" s="4" customFormat="1" ht="11.25" customHeight="1">
      <c r="A64" s="103">
        <f>IF(E64&lt;&gt;"",COUNTA($E$17:E64),"")</f>
        <v>36</v>
      </c>
      <c r="B64" s="89" t="s">
        <v>100</v>
      </c>
      <c r="C64" s="98">
        <v>101</v>
      </c>
      <c r="D64" s="98">
        <v>69</v>
      </c>
      <c r="E64" s="98">
        <v>32</v>
      </c>
      <c r="F64" s="98">
        <v>33</v>
      </c>
      <c r="G64" s="98">
        <v>29</v>
      </c>
      <c r="H64" s="98">
        <v>35</v>
      </c>
      <c r="I64" s="98">
        <v>4</v>
      </c>
      <c r="J64" s="98" t="s">
        <v>7</v>
      </c>
      <c r="K64" s="98">
        <v>61</v>
      </c>
      <c r="L64" s="98">
        <v>9</v>
      </c>
      <c r="M64" s="98" t="s">
        <v>10</v>
      </c>
    </row>
    <row r="65" spans="1:13" ht="19.5" customHeight="1">
      <c r="A65" s="103">
        <f>IF(E65&lt;&gt;"",COUNTA($E$17:E65),"")</f>
      </c>
      <c r="B65" s="88"/>
      <c r="C65" s="175" t="s">
        <v>33</v>
      </c>
      <c r="D65" s="175"/>
      <c r="E65" s="175"/>
      <c r="F65" s="175"/>
      <c r="G65" s="175"/>
      <c r="H65" s="175"/>
      <c r="I65" s="175"/>
      <c r="J65" s="175"/>
      <c r="K65" s="175"/>
      <c r="L65" s="175"/>
      <c r="M65" s="175"/>
    </row>
    <row r="66" spans="1:13" ht="11.25" customHeight="1">
      <c r="A66" s="103">
        <f>IF(E66&lt;&gt;"",COUNTA($E$17:E66),"")</f>
        <v>37</v>
      </c>
      <c r="B66" s="88" t="s">
        <v>92</v>
      </c>
      <c r="C66" s="97">
        <v>9</v>
      </c>
      <c r="D66" s="97">
        <v>3</v>
      </c>
      <c r="E66" s="97">
        <v>6</v>
      </c>
      <c r="F66" s="97">
        <v>2</v>
      </c>
      <c r="G66" s="97" t="s">
        <v>4</v>
      </c>
      <c r="H66" s="97">
        <v>5</v>
      </c>
      <c r="I66" s="97">
        <v>2</v>
      </c>
      <c r="J66" s="97">
        <v>3</v>
      </c>
      <c r="K66" s="97">
        <v>7</v>
      </c>
      <c r="L66" s="97">
        <v>4</v>
      </c>
      <c r="M66" s="97">
        <v>10</v>
      </c>
    </row>
    <row r="67" spans="1:13" ht="11.25" customHeight="1">
      <c r="A67" s="103">
        <f>IF(E67&lt;&gt;"",COUNTA($E$17:E67),"")</f>
        <v>38</v>
      </c>
      <c r="B67" s="88" t="s">
        <v>93</v>
      </c>
      <c r="C67" s="97" t="s">
        <v>4</v>
      </c>
      <c r="D67" s="97" t="s">
        <v>4</v>
      </c>
      <c r="E67" s="97" t="s">
        <v>4</v>
      </c>
      <c r="F67" s="97" t="s">
        <v>4</v>
      </c>
      <c r="G67" s="97" t="s">
        <v>4</v>
      </c>
      <c r="H67" s="97" t="s">
        <v>4</v>
      </c>
      <c r="I67" s="97" t="s">
        <v>4</v>
      </c>
      <c r="J67" s="97" t="s">
        <v>4</v>
      </c>
      <c r="K67" s="97" t="s">
        <v>4</v>
      </c>
      <c r="L67" s="97" t="s">
        <v>4</v>
      </c>
      <c r="M67" s="97" t="s">
        <v>4</v>
      </c>
    </row>
    <row r="68" spans="1:13" ht="11.25" customHeight="1">
      <c r="A68" s="103">
        <f>IF(E68&lt;&gt;"",COUNTA($E$17:E68),"")</f>
      </c>
      <c r="B68" s="88"/>
      <c r="C68" s="97"/>
      <c r="D68" s="97"/>
      <c r="E68" s="97"/>
      <c r="F68" s="97"/>
      <c r="G68" s="97"/>
      <c r="H68" s="97"/>
      <c r="I68" s="97"/>
      <c r="J68" s="97"/>
      <c r="K68" s="97"/>
      <c r="L68" s="97"/>
      <c r="M68" s="97"/>
    </row>
    <row r="69" spans="1:13" ht="11.25" customHeight="1">
      <c r="A69" s="103">
        <f>IF(E69&lt;&gt;"",COUNTA($E$17:E69),"")</f>
        <v>39</v>
      </c>
      <c r="B69" s="88" t="s">
        <v>94</v>
      </c>
      <c r="C69" s="97">
        <v>4</v>
      </c>
      <c r="D69" s="97">
        <v>3</v>
      </c>
      <c r="E69" s="97">
        <v>1</v>
      </c>
      <c r="F69" s="97">
        <v>2</v>
      </c>
      <c r="G69" s="97">
        <v>2</v>
      </c>
      <c r="H69" s="97" t="s">
        <v>4</v>
      </c>
      <c r="I69" s="97" t="s">
        <v>4</v>
      </c>
      <c r="J69" s="97" t="s">
        <v>4</v>
      </c>
      <c r="K69" s="97">
        <v>3</v>
      </c>
      <c r="L69" s="97" t="s">
        <v>7</v>
      </c>
      <c r="M69" s="97">
        <v>13</v>
      </c>
    </row>
    <row r="70" spans="1:13" ht="11.25" customHeight="1">
      <c r="A70" s="103">
        <f>IF(E70&lt;&gt;"",COUNTA($E$17:E70),"")</f>
        <v>40</v>
      </c>
      <c r="B70" s="88" t="s">
        <v>95</v>
      </c>
      <c r="C70" s="97">
        <v>23</v>
      </c>
      <c r="D70" s="97">
        <v>11</v>
      </c>
      <c r="E70" s="97">
        <v>12</v>
      </c>
      <c r="F70" s="97">
        <v>2</v>
      </c>
      <c r="G70" s="97">
        <v>9</v>
      </c>
      <c r="H70" s="97">
        <v>10</v>
      </c>
      <c r="I70" s="97">
        <v>2</v>
      </c>
      <c r="J70" s="97" t="s">
        <v>4</v>
      </c>
      <c r="K70" s="97">
        <v>6</v>
      </c>
      <c r="L70" s="97" t="s">
        <v>7</v>
      </c>
      <c r="M70" s="97">
        <v>25</v>
      </c>
    </row>
    <row r="71" spans="1:13" ht="11.25" customHeight="1">
      <c r="A71" s="103">
        <f>IF(E71&lt;&gt;"",COUNTA($E$17:E71),"")</f>
        <v>41</v>
      </c>
      <c r="B71" s="88" t="s">
        <v>96</v>
      </c>
      <c r="C71" s="97">
        <v>33</v>
      </c>
      <c r="D71" s="97">
        <v>24</v>
      </c>
      <c r="E71" s="97">
        <v>9</v>
      </c>
      <c r="F71" s="97">
        <v>12</v>
      </c>
      <c r="G71" s="97">
        <v>13</v>
      </c>
      <c r="H71" s="97">
        <v>7</v>
      </c>
      <c r="I71" s="97">
        <v>1</v>
      </c>
      <c r="J71" s="97" t="s">
        <v>7</v>
      </c>
      <c r="K71" s="97">
        <v>28</v>
      </c>
      <c r="L71" s="97" t="s">
        <v>7</v>
      </c>
      <c r="M71" s="97">
        <v>11</v>
      </c>
    </row>
    <row r="72" spans="1:13" ht="11.25" customHeight="1">
      <c r="A72" s="103">
        <f>IF(E72&lt;&gt;"",COUNTA($E$17:E72),"")</f>
        <v>42</v>
      </c>
      <c r="B72" s="88" t="s">
        <v>97</v>
      </c>
      <c r="C72" s="97">
        <v>21</v>
      </c>
      <c r="D72" s="97">
        <v>19</v>
      </c>
      <c r="E72" s="97">
        <v>2</v>
      </c>
      <c r="F72" s="97">
        <v>1</v>
      </c>
      <c r="G72" s="97">
        <v>3</v>
      </c>
      <c r="H72" s="97">
        <v>16</v>
      </c>
      <c r="I72" s="97">
        <v>1</v>
      </c>
      <c r="J72" s="97" t="s">
        <v>7</v>
      </c>
      <c r="K72" s="97">
        <v>5</v>
      </c>
      <c r="L72" s="97" t="s">
        <v>7</v>
      </c>
      <c r="M72" s="97">
        <v>19</v>
      </c>
    </row>
    <row r="73" spans="1:13" ht="11.25" customHeight="1">
      <c r="A73" s="103">
        <f>IF(E73&lt;&gt;"",COUNTA($E$17:E73),"")</f>
        <v>43</v>
      </c>
      <c r="B73" s="88" t="s">
        <v>98</v>
      </c>
      <c r="C73" s="97">
        <v>29</v>
      </c>
      <c r="D73" s="97">
        <v>18</v>
      </c>
      <c r="E73" s="97">
        <v>11</v>
      </c>
      <c r="F73" s="97">
        <v>13</v>
      </c>
      <c r="G73" s="97">
        <v>7</v>
      </c>
      <c r="H73" s="97">
        <v>7</v>
      </c>
      <c r="I73" s="97">
        <v>2</v>
      </c>
      <c r="J73" s="97">
        <v>3</v>
      </c>
      <c r="K73" s="97">
        <v>25</v>
      </c>
      <c r="L73" s="97" t="s">
        <v>4</v>
      </c>
      <c r="M73" s="97">
        <v>25</v>
      </c>
    </row>
    <row r="74" spans="1:13" ht="11.25" customHeight="1">
      <c r="A74" s="103">
        <f>IF(E74&lt;&gt;"",COUNTA($E$17:E74),"")</f>
        <v>44</v>
      </c>
      <c r="B74" s="88" t="s">
        <v>99</v>
      </c>
      <c r="C74" s="97">
        <v>56</v>
      </c>
      <c r="D74" s="97">
        <v>39</v>
      </c>
      <c r="E74" s="97">
        <v>17</v>
      </c>
      <c r="F74" s="97">
        <v>11</v>
      </c>
      <c r="G74" s="97">
        <v>25</v>
      </c>
      <c r="H74" s="97">
        <v>17</v>
      </c>
      <c r="I74" s="97">
        <v>3</v>
      </c>
      <c r="J74" s="97">
        <v>4</v>
      </c>
      <c r="K74" s="97">
        <v>24</v>
      </c>
      <c r="L74" s="97">
        <v>6</v>
      </c>
      <c r="M74" s="97">
        <v>20</v>
      </c>
    </row>
    <row r="75" spans="1:13" ht="11.25" customHeight="1">
      <c r="A75" s="103">
        <f>IF(E75&lt;&gt;"",COUNTA($E$17:E75),"")</f>
      </c>
      <c r="B75" s="88"/>
      <c r="C75" s="97"/>
      <c r="D75" s="97"/>
      <c r="E75" s="97"/>
      <c r="F75" s="97"/>
      <c r="G75" s="97"/>
      <c r="H75" s="97"/>
      <c r="I75" s="97"/>
      <c r="J75" s="97"/>
      <c r="K75" s="97"/>
      <c r="L75" s="97"/>
      <c r="M75" s="97"/>
    </row>
    <row r="76" spans="1:13" ht="11.25" customHeight="1">
      <c r="A76" s="103">
        <f>IF(E76&lt;&gt;"",COUNTA($E$17:E76),"")</f>
        <v>45</v>
      </c>
      <c r="B76" s="89" t="s">
        <v>100</v>
      </c>
      <c r="C76" s="98">
        <v>175</v>
      </c>
      <c r="D76" s="98">
        <v>117</v>
      </c>
      <c r="E76" s="98">
        <v>58</v>
      </c>
      <c r="F76" s="98">
        <v>43</v>
      </c>
      <c r="G76" s="98">
        <v>59</v>
      </c>
      <c r="H76" s="98">
        <v>62</v>
      </c>
      <c r="I76" s="98">
        <v>11</v>
      </c>
      <c r="J76" s="98" t="s">
        <v>7</v>
      </c>
      <c r="K76" s="98">
        <v>98</v>
      </c>
      <c r="L76" s="98">
        <v>17</v>
      </c>
      <c r="M76" s="98">
        <v>19</v>
      </c>
    </row>
    <row r="77" spans="1:13" ht="19.5" customHeight="1">
      <c r="A77" s="103">
        <f>IF(E77&lt;&gt;"",COUNTA($E$17:E77),"")</f>
      </c>
      <c r="B77" s="88"/>
      <c r="C77" s="175" t="s">
        <v>34</v>
      </c>
      <c r="D77" s="175"/>
      <c r="E77" s="175"/>
      <c r="F77" s="175"/>
      <c r="G77" s="175"/>
      <c r="H77" s="175"/>
      <c r="I77" s="175"/>
      <c r="J77" s="175"/>
      <c r="K77" s="175"/>
      <c r="L77" s="175"/>
      <c r="M77" s="175"/>
    </row>
    <row r="78" spans="1:13" ht="11.25" customHeight="1">
      <c r="A78" s="103">
        <f>IF(E78&lt;&gt;"",COUNTA($E$17:E78),"")</f>
        <v>46</v>
      </c>
      <c r="B78" s="88" t="s">
        <v>92</v>
      </c>
      <c r="C78" s="97">
        <v>6</v>
      </c>
      <c r="D78" s="97" t="s">
        <v>4</v>
      </c>
      <c r="E78" s="97">
        <v>6</v>
      </c>
      <c r="F78" s="97">
        <v>1</v>
      </c>
      <c r="G78" s="97">
        <v>1</v>
      </c>
      <c r="H78" s="97">
        <v>1</v>
      </c>
      <c r="I78" s="97">
        <v>3</v>
      </c>
      <c r="J78" s="97" t="s">
        <v>4</v>
      </c>
      <c r="K78" s="97">
        <v>5</v>
      </c>
      <c r="L78" s="97" t="s">
        <v>4</v>
      </c>
      <c r="M78" s="97">
        <v>20</v>
      </c>
    </row>
    <row r="79" spans="1:13" ht="11.25" customHeight="1">
      <c r="A79" s="103">
        <f>IF(E79&lt;&gt;"",COUNTA($E$17:E79),"")</f>
        <v>47</v>
      </c>
      <c r="B79" s="88" t="s">
        <v>93</v>
      </c>
      <c r="C79" s="97">
        <v>6</v>
      </c>
      <c r="D79" s="97">
        <v>6</v>
      </c>
      <c r="E79" s="97" t="s">
        <v>4</v>
      </c>
      <c r="F79" s="97">
        <v>3</v>
      </c>
      <c r="G79" s="97">
        <v>3</v>
      </c>
      <c r="H79" s="97" t="s">
        <v>4</v>
      </c>
      <c r="I79" s="97" t="s">
        <v>4</v>
      </c>
      <c r="J79" s="97" t="s">
        <v>4</v>
      </c>
      <c r="K79" s="97">
        <v>6</v>
      </c>
      <c r="L79" s="97" t="s">
        <v>7</v>
      </c>
      <c r="M79" s="97">
        <v>28</v>
      </c>
    </row>
    <row r="80" spans="1:13" ht="11.25" customHeight="1">
      <c r="A80" s="103">
        <f>IF(E80&lt;&gt;"",COUNTA($E$17:E80),"")</f>
      </c>
      <c r="B80" s="88"/>
      <c r="C80" s="97"/>
      <c r="D80" s="97"/>
      <c r="E80" s="97"/>
      <c r="F80" s="97"/>
      <c r="G80" s="97"/>
      <c r="H80" s="97"/>
      <c r="I80" s="97"/>
      <c r="J80" s="97"/>
      <c r="K80" s="97"/>
      <c r="L80" s="97"/>
      <c r="M80" s="97"/>
    </row>
    <row r="81" spans="1:13" ht="11.25" customHeight="1">
      <c r="A81" s="103">
        <f>IF(E81&lt;&gt;"",COUNTA($E$17:E81),"")</f>
        <v>48</v>
      </c>
      <c r="B81" s="88" t="s">
        <v>94</v>
      </c>
      <c r="C81" s="97">
        <v>5</v>
      </c>
      <c r="D81" s="97">
        <v>4</v>
      </c>
      <c r="E81" s="97">
        <v>1</v>
      </c>
      <c r="F81" s="97" t="s">
        <v>4</v>
      </c>
      <c r="G81" s="97">
        <v>5</v>
      </c>
      <c r="H81" s="97" t="s">
        <v>4</v>
      </c>
      <c r="I81" s="97" t="s">
        <v>4</v>
      </c>
      <c r="J81" s="97" t="s">
        <v>4</v>
      </c>
      <c r="K81" s="97">
        <v>3</v>
      </c>
      <c r="L81" s="97" t="s">
        <v>4</v>
      </c>
      <c r="M81" s="97">
        <v>7</v>
      </c>
    </row>
    <row r="82" spans="1:13" ht="11.25" customHeight="1">
      <c r="A82" s="103">
        <f>IF(E82&lt;&gt;"",COUNTA($E$17:E82),"")</f>
        <v>49</v>
      </c>
      <c r="B82" s="88" t="s">
        <v>95</v>
      </c>
      <c r="C82" s="97">
        <v>8</v>
      </c>
      <c r="D82" s="97">
        <v>3</v>
      </c>
      <c r="E82" s="97">
        <v>5</v>
      </c>
      <c r="F82" s="97">
        <v>1</v>
      </c>
      <c r="G82" s="97">
        <v>3</v>
      </c>
      <c r="H82" s="97">
        <v>3</v>
      </c>
      <c r="I82" s="97">
        <v>1</v>
      </c>
      <c r="J82" s="97" t="s">
        <v>7</v>
      </c>
      <c r="K82" s="97" t="s">
        <v>7</v>
      </c>
      <c r="L82" s="97" t="s">
        <v>7</v>
      </c>
      <c r="M82" s="97">
        <v>11</v>
      </c>
    </row>
    <row r="83" spans="1:13" ht="11.25" customHeight="1">
      <c r="A83" s="103">
        <f>IF(E83&lt;&gt;"",COUNTA($E$17:E83),"")</f>
        <v>50</v>
      </c>
      <c r="B83" s="88" t="s">
        <v>96</v>
      </c>
      <c r="C83" s="97">
        <v>12</v>
      </c>
      <c r="D83" s="97">
        <v>8</v>
      </c>
      <c r="E83" s="97">
        <v>4</v>
      </c>
      <c r="F83" s="97">
        <v>2</v>
      </c>
      <c r="G83" s="97">
        <v>7</v>
      </c>
      <c r="H83" s="97">
        <v>3</v>
      </c>
      <c r="I83" s="97" t="s">
        <v>4</v>
      </c>
      <c r="J83" s="97" t="s">
        <v>7</v>
      </c>
      <c r="K83" s="97">
        <v>6</v>
      </c>
      <c r="L83" s="97">
        <v>5</v>
      </c>
      <c r="M83" s="97">
        <v>13</v>
      </c>
    </row>
    <row r="84" spans="1:13" ht="11.25" customHeight="1">
      <c r="A84" s="103">
        <f>IF(E84&lt;&gt;"",COUNTA($E$17:E84),"")</f>
        <v>51</v>
      </c>
      <c r="B84" s="88" t="s">
        <v>97</v>
      </c>
      <c r="C84" s="97">
        <v>4</v>
      </c>
      <c r="D84" s="97">
        <v>4</v>
      </c>
      <c r="E84" s="97" t="s">
        <v>4</v>
      </c>
      <c r="F84" s="97">
        <v>1</v>
      </c>
      <c r="G84" s="97" t="s">
        <v>4</v>
      </c>
      <c r="H84" s="97">
        <v>3</v>
      </c>
      <c r="I84" s="97" t="s">
        <v>4</v>
      </c>
      <c r="J84" s="97" t="s">
        <v>4</v>
      </c>
      <c r="K84" s="97" t="s">
        <v>7</v>
      </c>
      <c r="L84" s="97" t="s">
        <v>4</v>
      </c>
      <c r="M84" s="97">
        <v>16</v>
      </c>
    </row>
    <row r="85" spans="1:13" ht="11.25" customHeight="1">
      <c r="A85" s="103">
        <f>IF(E85&lt;&gt;"",COUNTA($E$17:E85),"")</f>
        <v>52</v>
      </c>
      <c r="B85" s="88" t="s">
        <v>98</v>
      </c>
      <c r="C85" s="97">
        <v>15</v>
      </c>
      <c r="D85" s="97">
        <v>9</v>
      </c>
      <c r="E85" s="97">
        <v>6</v>
      </c>
      <c r="F85" s="97">
        <v>11</v>
      </c>
      <c r="G85" s="97">
        <v>2</v>
      </c>
      <c r="H85" s="97">
        <v>2</v>
      </c>
      <c r="I85" s="97" t="s">
        <v>4</v>
      </c>
      <c r="J85" s="97" t="s">
        <v>4</v>
      </c>
      <c r="K85" s="97">
        <v>14</v>
      </c>
      <c r="L85" s="97" t="s">
        <v>4</v>
      </c>
      <c r="M85" s="97">
        <v>11</v>
      </c>
    </row>
    <row r="86" spans="1:13" ht="11.25" customHeight="1">
      <c r="A86" s="103">
        <f>IF(E86&lt;&gt;"",COUNTA($E$17:E86),"")</f>
        <v>53</v>
      </c>
      <c r="B86" s="88" t="s">
        <v>99</v>
      </c>
      <c r="C86" s="97">
        <v>29</v>
      </c>
      <c r="D86" s="97">
        <v>13</v>
      </c>
      <c r="E86" s="97">
        <v>16</v>
      </c>
      <c r="F86" s="97">
        <v>6</v>
      </c>
      <c r="G86" s="97">
        <v>10</v>
      </c>
      <c r="H86" s="97">
        <v>11</v>
      </c>
      <c r="I86" s="97">
        <v>2</v>
      </c>
      <c r="J86" s="97" t="s">
        <v>7</v>
      </c>
      <c r="K86" s="97">
        <v>14</v>
      </c>
      <c r="L86" s="97" t="s">
        <v>7</v>
      </c>
      <c r="M86" s="97">
        <v>12</v>
      </c>
    </row>
    <row r="87" spans="1:13" ht="11.25" customHeight="1">
      <c r="A87" s="103">
        <f>IF(E87&lt;&gt;"",COUNTA($E$17:E87),"")</f>
      </c>
      <c r="B87" s="88"/>
      <c r="C87" s="97"/>
      <c r="D87" s="97"/>
      <c r="E87" s="97"/>
      <c r="F87" s="97"/>
      <c r="G87" s="97"/>
      <c r="H87" s="97"/>
      <c r="I87" s="97"/>
      <c r="J87" s="97"/>
      <c r="K87" s="97"/>
      <c r="L87" s="97"/>
      <c r="M87" s="97"/>
    </row>
    <row r="88" spans="1:13" ht="11.25" customHeight="1">
      <c r="A88" s="103">
        <f>IF(E88&lt;&gt;"",COUNTA($E$17:E88),"")</f>
        <v>54</v>
      </c>
      <c r="B88" s="89" t="s">
        <v>100</v>
      </c>
      <c r="C88" s="98">
        <v>85</v>
      </c>
      <c r="D88" s="98">
        <v>47</v>
      </c>
      <c r="E88" s="98">
        <v>38</v>
      </c>
      <c r="F88" s="98">
        <v>25</v>
      </c>
      <c r="G88" s="98">
        <v>31</v>
      </c>
      <c r="H88" s="98">
        <v>23</v>
      </c>
      <c r="I88" s="98">
        <v>6</v>
      </c>
      <c r="J88" s="98" t="s">
        <v>7</v>
      </c>
      <c r="K88" s="98">
        <v>52</v>
      </c>
      <c r="L88" s="98">
        <v>11</v>
      </c>
      <c r="M88" s="98">
        <v>14</v>
      </c>
    </row>
    <row r="89" spans="1:13" s="87" customFormat="1" ht="11.25" customHeight="1">
      <c r="A89" s="103">
        <f>IF(E89&lt;&gt;"",COUNTA($E$17:E89),"")</f>
      </c>
      <c r="B89" s="89"/>
      <c r="C89" s="90"/>
      <c r="D89" s="90"/>
      <c r="E89" s="90"/>
      <c r="F89" s="90"/>
      <c r="G89" s="90"/>
      <c r="H89" s="90"/>
      <c r="I89" s="90"/>
      <c r="J89" s="90"/>
      <c r="K89" s="90"/>
      <c r="L89" s="90"/>
      <c r="M89" s="90"/>
    </row>
    <row r="90" spans="1:13" s="87" customFormat="1" ht="19.5" customHeight="1">
      <c r="A90" s="103">
        <f>IF(E90&lt;&gt;"",COUNTA($E$17:E90),"")</f>
      </c>
      <c r="B90" s="88"/>
      <c r="C90" s="183" t="s">
        <v>237</v>
      </c>
      <c r="D90" s="173"/>
      <c r="E90" s="173"/>
      <c r="F90" s="173"/>
      <c r="G90" s="173"/>
      <c r="H90" s="173"/>
      <c r="I90" s="173"/>
      <c r="J90" s="173"/>
      <c r="K90" s="173"/>
      <c r="L90" s="173"/>
      <c r="M90" s="173"/>
    </row>
    <row r="91" spans="1:13" s="87" customFormat="1" ht="19.5" customHeight="1">
      <c r="A91" s="103">
        <f>IF(E91&lt;&gt;"",COUNTA($E$17:E91),"")</f>
      </c>
      <c r="B91" s="88"/>
      <c r="C91" s="174" t="s">
        <v>32</v>
      </c>
      <c r="D91" s="174"/>
      <c r="E91" s="174"/>
      <c r="F91" s="174"/>
      <c r="G91" s="174"/>
      <c r="H91" s="174"/>
      <c r="I91" s="174"/>
      <c r="J91" s="174"/>
      <c r="K91" s="174"/>
      <c r="L91" s="174"/>
      <c r="M91" s="174"/>
    </row>
    <row r="92" spans="1:13" s="87" customFormat="1" ht="11.25" customHeight="1">
      <c r="A92" s="103">
        <f>IF(E92&lt;&gt;"",COUNTA($E$17:E92),"")</f>
        <v>55</v>
      </c>
      <c r="B92" s="88" t="s">
        <v>92</v>
      </c>
      <c r="C92" s="97">
        <v>322</v>
      </c>
      <c r="D92" s="97">
        <v>183</v>
      </c>
      <c r="E92" s="97">
        <v>139</v>
      </c>
      <c r="F92" s="97">
        <v>92</v>
      </c>
      <c r="G92" s="97">
        <v>114</v>
      </c>
      <c r="H92" s="97">
        <v>87</v>
      </c>
      <c r="I92" s="97">
        <v>29</v>
      </c>
      <c r="J92" s="97">
        <v>24</v>
      </c>
      <c r="K92" s="97">
        <v>131</v>
      </c>
      <c r="L92" s="97">
        <v>3</v>
      </c>
      <c r="M92" s="97" t="s">
        <v>10</v>
      </c>
    </row>
    <row r="93" spans="1:13" s="87" customFormat="1" ht="11.25" customHeight="1">
      <c r="A93" s="103">
        <f>IF(E93&lt;&gt;"",COUNTA($E$17:E93),"")</f>
        <v>56</v>
      </c>
      <c r="B93" s="88" t="s">
        <v>93</v>
      </c>
      <c r="C93" s="97">
        <v>295</v>
      </c>
      <c r="D93" s="97">
        <v>162</v>
      </c>
      <c r="E93" s="97">
        <v>133</v>
      </c>
      <c r="F93" s="97">
        <v>99</v>
      </c>
      <c r="G93" s="97">
        <v>118</v>
      </c>
      <c r="H93" s="97">
        <v>75</v>
      </c>
      <c r="I93" s="97">
        <v>3</v>
      </c>
      <c r="J93" s="97">
        <v>26</v>
      </c>
      <c r="K93" s="97">
        <v>141</v>
      </c>
      <c r="L93" s="97">
        <v>6</v>
      </c>
      <c r="M93" s="97" t="s">
        <v>10</v>
      </c>
    </row>
    <row r="94" spans="1:13" s="87" customFormat="1" ht="11.25" customHeight="1">
      <c r="A94" s="103">
        <f>IF(E94&lt;&gt;"",COUNTA($E$17:E94),"")</f>
      </c>
      <c r="B94" s="88"/>
      <c r="C94" s="97"/>
      <c r="D94" s="97"/>
      <c r="E94" s="97"/>
      <c r="F94" s="97"/>
      <c r="G94" s="97"/>
      <c r="H94" s="97"/>
      <c r="I94" s="97"/>
      <c r="J94" s="97"/>
      <c r="K94" s="97"/>
      <c r="L94" s="97"/>
      <c r="M94" s="97"/>
    </row>
    <row r="95" spans="1:13" s="87" customFormat="1" ht="11.25" customHeight="1">
      <c r="A95" s="103">
        <f>IF(E95&lt;&gt;"",COUNTA($E$17:E95),"")</f>
        <v>57</v>
      </c>
      <c r="B95" s="88" t="s">
        <v>94</v>
      </c>
      <c r="C95" s="97">
        <v>274</v>
      </c>
      <c r="D95" s="97">
        <v>139</v>
      </c>
      <c r="E95" s="97">
        <v>135</v>
      </c>
      <c r="F95" s="97">
        <v>67</v>
      </c>
      <c r="G95" s="97">
        <v>119</v>
      </c>
      <c r="H95" s="97">
        <v>87</v>
      </c>
      <c r="I95" s="97">
        <v>1</v>
      </c>
      <c r="J95" s="97">
        <v>12</v>
      </c>
      <c r="K95" s="97">
        <v>120</v>
      </c>
      <c r="L95" s="97">
        <v>5</v>
      </c>
      <c r="M95" s="97" t="s">
        <v>10</v>
      </c>
    </row>
    <row r="96" spans="1:13" s="87" customFormat="1" ht="11.25" customHeight="1">
      <c r="A96" s="103">
        <f>IF(E96&lt;&gt;"",COUNTA($E$17:E96),"")</f>
        <v>58</v>
      </c>
      <c r="B96" s="88" t="s">
        <v>95</v>
      </c>
      <c r="C96" s="97">
        <v>172</v>
      </c>
      <c r="D96" s="97">
        <v>87</v>
      </c>
      <c r="E96" s="97">
        <v>85</v>
      </c>
      <c r="F96" s="97">
        <v>43</v>
      </c>
      <c r="G96" s="97">
        <v>63</v>
      </c>
      <c r="H96" s="97">
        <v>66</v>
      </c>
      <c r="I96" s="97" t="s">
        <v>4</v>
      </c>
      <c r="J96" s="97" t="s">
        <v>7</v>
      </c>
      <c r="K96" s="97">
        <v>59</v>
      </c>
      <c r="L96" s="97" t="s">
        <v>7</v>
      </c>
      <c r="M96" s="97" t="s">
        <v>10</v>
      </c>
    </row>
    <row r="97" spans="1:13" s="87" customFormat="1" ht="11.25" customHeight="1">
      <c r="A97" s="103">
        <f>IF(E97&lt;&gt;"",COUNTA($E$17:E97),"")</f>
        <v>59</v>
      </c>
      <c r="B97" s="88" t="s">
        <v>96</v>
      </c>
      <c r="C97" s="97">
        <v>722</v>
      </c>
      <c r="D97" s="97">
        <v>359</v>
      </c>
      <c r="E97" s="97">
        <v>363</v>
      </c>
      <c r="F97" s="97">
        <v>167</v>
      </c>
      <c r="G97" s="97">
        <v>269</v>
      </c>
      <c r="H97" s="97">
        <v>266</v>
      </c>
      <c r="I97" s="97">
        <v>20</v>
      </c>
      <c r="J97" s="97">
        <v>46</v>
      </c>
      <c r="K97" s="97">
        <v>274</v>
      </c>
      <c r="L97" s="97">
        <v>19</v>
      </c>
      <c r="M97" s="97" t="s">
        <v>10</v>
      </c>
    </row>
    <row r="98" spans="1:13" s="87" customFormat="1" ht="11.25" customHeight="1">
      <c r="A98" s="103">
        <f>IF(E98&lt;&gt;"",COUNTA($E$17:E98),"")</f>
        <v>60</v>
      </c>
      <c r="B98" s="88" t="s">
        <v>97</v>
      </c>
      <c r="C98" s="97">
        <v>29</v>
      </c>
      <c r="D98" s="97">
        <v>9</v>
      </c>
      <c r="E98" s="97">
        <v>20</v>
      </c>
      <c r="F98" s="97">
        <v>7</v>
      </c>
      <c r="G98" s="97">
        <v>8</v>
      </c>
      <c r="H98" s="97">
        <v>11</v>
      </c>
      <c r="I98" s="97">
        <v>3</v>
      </c>
      <c r="J98" s="97" t="s">
        <v>7</v>
      </c>
      <c r="K98" s="97">
        <v>6</v>
      </c>
      <c r="L98" s="97" t="s">
        <v>7</v>
      </c>
      <c r="M98" s="97" t="s">
        <v>10</v>
      </c>
    </row>
    <row r="99" spans="1:13" s="87" customFormat="1" ht="11.25" customHeight="1">
      <c r="A99" s="103">
        <f>IF(E99&lt;&gt;"",COUNTA($E$17:E99),"")</f>
        <v>61</v>
      </c>
      <c r="B99" s="88" t="s">
        <v>98</v>
      </c>
      <c r="C99" s="97">
        <v>633</v>
      </c>
      <c r="D99" s="97">
        <v>321</v>
      </c>
      <c r="E99" s="97">
        <v>312</v>
      </c>
      <c r="F99" s="97">
        <v>133</v>
      </c>
      <c r="G99" s="97">
        <v>263</v>
      </c>
      <c r="H99" s="97">
        <v>211</v>
      </c>
      <c r="I99" s="97">
        <v>26</v>
      </c>
      <c r="J99" s="97">
        <v>73</v>
      </c>
      <c r="K99" s="97">
        <v>250</v>
      </c>
      <c r="L99" s="97">
        <v>8</v>
      </c>
      <c r="M99" s="97" t="s">
        <v>10</v>
      </c>
    </row>
    <row r="100" spans="1:13" s="87" customFormat="1" ht="11.25" customHeight="1">
      <c r="A100" s="103">
        <f>IF(E100&lt;&gt;"",COUNTA($E$17:E100),"")</f>
        <v>62</v>
      </c>
      <c r="B100" s="88" t="s">
        <v>99</v>
      </c>
      <c r="C100" s="97">
        <v>519</v>
      </c>
      <c r="D100" s="97">
        <v>278</v>
      </c>
      <c r="E100" s="97">
        <v>241</v>
      </c>
      <c r="F100" s="97">
        <v>135</v>
      </c>
      <c r="G100" s="97">
        <v>199</v>
      </c>
      <c r="H100" s="97">
        <v>176</v>
      </c>
      <c r="I100" s="97">
        <v>9</v>
      </c>
      <c r="J100" s="97">
        <v>37</v>
      </c>
      <c r="K100" s="97">
        <v>142</v>
      </c>
      <c r="L100" s="97">
        <v>7</v>
      </c>
      <c r="M100" s="97" t="s">
        <v>10</v>
      </c>
    </row>
    <row r="101" spans="1:13" s="87" customFormat="1" ht="11.25" customHeight="1">
      <c r="A101" s="103">
        <f>IF(E101&lt;&gt;"",COUNTA($E$17:E101),"")</f>
      </c>
      <c r="B101" s="88"/>
      <c r="C101" s="97"/>
      <c r="D101" s="97"/>
      <c r="E101" s="97"/>
      <c r="F101" s="97"/>
      <c r="G101" s="97"/>
      <c r="H101" s="97"/>
      <c r="I101" s="97"/>
      <c r="J101" s="97"/>
      <c r="K101" s="97"/>
      <c r="L101" s="97"/>
      <c r="M101" s="97"/>
    </row>
    <row r="102" spans="1:13" s="87" customFormat="1" ht="11.25" customHeight="1">
      <c r="A102" s="103">
        <f>IF(E102&lt;&gt;"",COUNTA($E$17:E102),"")</f>
        <v>63</v>
      </c>
      <c r="B102" s="89" t="s">
        <v>100</v>
      </c>
      <c r="C102" s="98">
        <v>2966</v>
      </c>
      <c r="D102" s="98">
        <v>1538</v>
      </c>
      <c r="E102" s="98">
        <v>1428</v>
      </c>
      <c r="F102" s="98">
        <v>743</v>
      </c>
      <c r="G102" s="98">
        <v>1153</v>
      </c>
      <c r="H102" s="98">
        <v>979</v>
      </c>
      <c r="I102" s="98">
        <v>91</v>
      </c>
      <c r="J102" s="98">
        <v>223</v>
      </c>
      <c r="K102" s="98">
        <v>1123</v>
      </c>
      <c r="L102" s="98">
        <v>52</v>
      </c>
      <c r="M102" s="98" t="s">
        <v>10</v>
      </c>
    </row>
    <row r="103" spans="1:13" s="87" customFormat="1" ht="19.5" customHeight="1">
      <c r="A103" s="103">
        <f>IF(E103&lt;&gt;"",COUNTA($E$17:E103),"")</f>
      </c>
      <c r="B103" s="88"/>
      <c r="C103" s="175" t="s">
        <v>33</v>
      </c>
      <c r="D103" s="175"/>
      <c r="E103" s="175"/>
      <c r="F103" s="175"/>
      <c r="G103" s="175"/>
      <c r="H103" s="175"/>
      <c r="I103" s="175"/>
      <c r="J103" s="175"/>
      <c r="K103" s="175"/>
      <c r="L103" s="175"/>
      <c r="M103" s="175"/>
    </row>
    <row r="104" spans="1:13" s="87" customFormat="1" ht="11.25" customHeight="1">
      <c r="A104" s="103">
        <f>IF(E104&lt;&gt;"",COUNTA($E$17:E104),"")</f>
        <v>64</v>
      </c>
      <c r="B104" s="88" t="s">
        <v>92</v>
      </c>
      <c r="C104" s="97">
        <v>94</v>
      </c>
      <c r="D104" s="97">
        <v>55</v>
      </c>
      <c r="E104" s="97">
        <v>39</v>
      </c>
      <c r="F104" s="97">
        <v>32</v>
      </c>
      <c r="G104" s="97">
        <v>34</v>
      </c>
      <c r="H104" s="97">
        <v>22</v>
      </c>
      <c r="I104" s="97">
        <v>6</v>
      </c>
      <c r="J104" s="97">
        <v>11</v>
      </c>
      <c r="K104" s="97">
        <v>42</v>
      </c>
      <c r="L104" s="97" t="s">
        <v>7</v>
      </c>
      <c r="M104" s="97">
        <v>6</v>
      </c>
    </row>
    <row r="105" spans="1:13" s="87" customFormat="1" ht="11.25" customHeight="1">
      <c r="A105" s="103">
        <f>IF(E105&lt;&gt;"",COUNTA($E$17:E105),"")</f>
        <v>65</v>
      </c>
      <c r="B105" s="88" t="s">
        <v>93</v>
      </c>
      <c r="C105" s="97">
        <v>151</v>
      </c>
      <c r="D105" s="97">
        <v>79</v>
      </c>
      <c r="E105" s="97">
        <v>72</v>
      </c>
      <c r="F105" s="97">
        <v>50</v>
      </c>
      <c r="G105" s="97">
        <v>73</v>
      </c>
      <c r="H105" s="97">
        <v>27</v>
      </c>
      <c r="I105" s="97">
        <v>1</v>
      </c>
      <c r="J105" s="97">
        <v>16</v>
      </c>
      <c r="K105" s="97">
        <v>86</v>
      </c>
      <c r="L105" s="97" t="s">
        <v>7</v>
      </c>
      <c r="M105" s="97">
        <v>9</v>
      </c>
    </row>
    <row r="106" spans="1:13" s="87" customFormat="1" ht="11.25" customHeight="1">
      <c r="A106" s="103">
        <f>IF(E106&lt;&gt;"",COUNTA($E$17:E106),"")</f>
      </c>
      <c r="B106" s="88"/>
      <c r="C106" s="97"/>
      <c r="D106" s="97"/>
      <c r="E106" s="97"/>
      <c r="F106" s="97"/>
      <c r="G106" s="97"/>
      <c r="H106" s="97"/>
      <c r="I106" s="97"/>
      <c r="J106" s="97"/>
      <c r="K106" s="97"/>
      <c r="L106" s="97"/>
      <c r="M106" s="97"/>
    </row>
    <row r="107" spans="1:13" s="87" customFormat="1" ht="11.25" customHeight="1">
      <c r="A107" s="103">
        <f>IF(E107&lt;&gt;"",COUNTA($E$17:E107),"")</f>
        <v>66</v>
      </c>
      <c r="B107" s="88" t="s">
        <v>94</v>
      </c>
      <c r="C107" s="97">
        <v>72</v>
      </c>
      <c r="D107" s="97">
        <v>42</v>
      </c>
      <c r="E107" s="97">
        <v>30</v>
      </c>
      <c r="F107" s="97">
        <v>8</v>
      </c>
      <c r="G107" s="97">
        <v>38</v>
      </c>
      <c r="H107" s="97">
        <v>26</v>
      </c>
      <c r="I107" s="97" t="s">
        <v>4</v>
      </c>
      <c r="J107" s="97" t="s">
        <v>7</v>
      </c>
      <c r="K107" s="97">
        <v>31</v>
      </c>
      <c r="L107" s="97" t="s">
        <v>4</v>
      </c>
      <c r="M107" s="97">
        <v>7</v>
      </c>
    </row>
    <row r="108" spans="1:13" s="87" customFormat="1" ht="11.25" customHeight="1">
      <c r="A108" s="103">
        <f>IF(E108&lt;&gt;"",COUNTA($E$17:E108),"")</f>
        <v>67</v>
      </c>
      <c r="B108" s="88" t="s">
        <v>95</v>
      </c>
      <c r="C108" s="97">
        <v>203</v>
      </c>
      <c r="D108" s="97">
        <v>104</v>
      </c>
      <c r="E108" s="97">
        <v>99</v>
      </c>
      <c r="F108" s="97">
        <v>50</v>
      </c>
      <c r="G108" s="97">
        <v>82</v>
      </c>
      <c r="H108" s="97">
        <v>68</v>
      </c>
      <c r="I108" s="97">
        <v>3</v>
      </c>
      <c r="J108" s="97" t="s">
        <v>7</v>
      </c>
      <c r="K108" s="97">
        <v>75</v>
      </c>
      <c r="L108" s="97" t="s">
        <v>7</v>
      </c>
      <c r="M108" s="97">
        <v>11</v>
      </c>
    </row>
    <row r="109" spans="1:13" s="87" customFormat="1" ht="11.25" customHeight="1">
      <c r="A109" s="103">
        <f>IF(E109&lt;&gt;"",COUNTA($E$17:E109),"")</f>
        <v>68</v>
      </c>
      <c r="B109" s="88" t="s">
        <v>96</v>
      </c>
      <c r="C109" s="97">
        <v>206</v>
      </c>
      <c r="D109" s="97">
        <v>113</v>
      </c>
      <c r="E109" s="97">
        <v>93</v>
      </c>
      <c r="F109" s="97">
        <v>44</v>
      </c>
      <c r="G109" s="97">
        <v>78</v>
      </c>
      <c r="H109" s="97">
        <v>77</v>
      </c>
      <c r="I109" s="97">
        <v>7</v>
      </c>
      <c r="J109" s="97">
        <v>14</v>
      </c>
      <c r="K109" s="97">
        <v>90</v>
      </c>
      <c r="L109" s="97">
        <v>8</v>
      </c>
      <c r="M109" s="97">
        <v>6</v>
      </c>
    </row>
    <row r="110" spans="1:13" s="87" customFormat="1" ht="11.25" customHeight="1">
      <c r="A110" s="103">
        <f>IF(E110&lt;&gt;"",COUNTA($E$17:E110),"")</f>
        <v>69</v>
      </c>
      <c r="B110" s="88" t="s">
        <v>97</v>
      </c>
      <c r="C110" s="97">
        <v>35</v>
      </c>
      <c r="D110" s="97">
        <v>20</v>
      </c>
      <c r="E110" s="97">
        <v>15</v>
      </c>
      <c r="F110" s="97">
        <v>6</v>
      </c>
      <c r="G110" s="97">
        <v>11</v>
      </c>
      <c r="H110" s="97">
        <v>14</v>
      </c>
      <c r="I110" s="97">
        <v>4</v>
      </c>
      <c r="J110" s="97">
        <v>5</v>
      </c>
      <c r="K110" s="97">
        <v>15</v>
      </c>
      <c r="L110" s="97">
        <v>4</v>
      </c>
      <c r="M110" s="97">
        <v>21</v>
      </c>
    </row>
    <row r="111" spans="1:13" s="87" customFormat="1" ht="11.25" customHeight="1">
      <c r="A111" s="103">
        <f>IF(E111&lt;&gt;"",COUNTA($E$17:E111),"")</f>
        <v>70</v>
      </c>
      <c r="B111" s="88" t="s">
        <v>98</v>
      </c>
      <c r="C111" s="97">
        <v>366</v>
      </c>
      <c r="D111" s="97">
        <v>191</v>
      </c>
      <c r="E111" s="97">
        <v>175</v>
      </c>
      <c r="F111" s="97">
        <v>65</v>
      </c>
      <c r="G111" s="97">
        <v>146</v>
      </c>
      <c r="H111" s="97">
        <v>135</v>
      </c>
      <c r="I111" s="97">
        <v>20</v>
      </c>
      <c r="J111" s="97">
        <v>70</v>
      </c>
      <c r="K111" s="97">
        <v>153</v>
      </c>
      <c r="L111" s="97">
        <v>4</v>
      </c>
      <c r="M111" s="97">
        <v>11</v>
      </c>
    </row>
    <row r="112" spans="1:13" s="87" customFormat="1" ht="11.25" customHeight="1">
      <c r="A112" s="103">
        <f>IF(E112&lt;&gt;"",COUNTA($E$17:E112),"")</f>
        <v>71</v>
      </c>
      <c r="B112" s="88" t="s">
        <v>99</v>
      </c>
      <c r="C112" s="97">
        <v>157</v>
      </c>
      <c r="D112" s="97">
        <v>84</v>
      </c>
      <c r="E112" s="97">
        <v>73</v>
      </c>
      <c r="F112" s="97">
        <v>46</v>
      </c>
      <c r="G112" s="97">
        <v>67</v>
      </c>
      <c r="H112" s="97">
        <v>41</v>
      </c>
      <c r="I112" s="97">
        <v>3</v>
      </c>
      <c r="J112" s="97">
        <v>7</v>
      </c>
      <c r="K112" s="97">
        <v>28</v>
      </c>
      <c r="L112" s="97">
        <v>4</v>
      </c>
      <c r="M112" s="97">
        <v>7</v>
      </c>
    </row>
    <row r="113" spans="1:13" s="87" customFormat="1" ht="11.25" customHeight="1">
      <c r="A113" s="103">
        <f>IF(E113&lt;&gt;"",COUNTA($E$17:E113),"")</f>
      </c>
      <c r="B113" s="88"/>
      <c r="C113" s="97"/>
      <c r="D113" s="97"/>
      <c r="E113" s="97"/>
      <c r="F113" s="97"/>
      <c r="G113" s="97"/>
      <c r="H113" s="97"/>
      <c r="I113" s="97"/>
      <c r="J113" s="97"/>
      <c r="K113" s="97"/>
      <c r="L113" s="97"/>
      <c r="M113" s="97"/>
    </row>
    <row r="114" spans="1:13" s="87" customFormat="1" ht="11.25" customHeight="1">
      <c r="A114" s="103">
        <f>IF(E114&lt;&gt;"",COUNTA($E$17:E114),"")</f>
        <v>72</v>
      </c>
      <c r="B114" s="89" t="s">
        <v>100</v>
      </c>
      <c r="C114" s="98">
        <v>1284</v>
      </c>
      <c r="D114" s="98">
        <v>688</v>
      </c>
      <c r="E114" s="98">
        <v>596</v>
      </c>
      <c r="F114" s="98">
        <v>301</v>
      </c>
      <c r="G114" s="98">
        <v>529</v>
      </c>
      <c r="H114" s="98">
        <v>410</v>
      </c>
      <c r="I114" s="98">
        <v>44</v>
      </c>
      <c r="J114" s="98">
        <v>128</v>
      </c>
      <c r="K114" s="98">
        <v>520</v>
      </c>
      <c r="L114" s="98">
        <v>24</v>
      </c>
      <c r="M114" s="98">
        <v>9</v>
      </c>
    </row>
    <row r="115" spans="1:13" s="87" customFormat="1" ht="19.5" customHeight="1">
      <c r="A115" s="103"/>
      <c r="B115" s="88"/>
      <c r="C115" s="184" t="s">
        <v>34</v>
      </c>
      <c r="D115" s="175"/>
      <c r="E115" s="175"/>
      <c r="F115" s="175"/>
      <c r="G115" s="175"/>
      <c r="H115" s="175"/>
      <c r="I115" s="175"/>
      <c r="J115" s="175"/>
      <c r="K115" s="175"/>
      <c r="L115" s="175"/>
      <c r="M115" s="175"/>
    </row>
    <row r="116" spans="1:13" s="87" customFormat="1" ht="11.25" customHeight="1">
      <c r="A116" s="103">
        <f>IF(E116&lt;&gt;"",COUNTA($E$17:E116),"")</f>
        <v>73</v>
      </c>
      <c r="B116" s="88" t="s">
        <v>92</v>
      </c>
      <c r="C116" s="97">
        <v>346</v>
      </c>
      <c r="D116" s="97">
        <v>186</v>
      </c>
      <c r="E116" s="97">
        <v>160</v>
      </c>
      <c r="F116" s="97">
        <v>84</v>
      </c>
      <c r="G116" s="97">
        <v>134</v>
      </c>
      <c r="H116" s="97">
        <v>96</v>
      </c>
      <c r="I116" s="97">
        <v>32</v>
      </c>
      <c r="J116" s="97">
        <v>23</v>
      </c>
      <c r="K116" s="97">
        <v>142</v>
      </c>
      <c r="L116" s="97" t="s">
        <v>7</v>
      </c>
      <c r="M116" s="97">
        <v>4</v>
      </c>
    </row>
    <row r="117" spans="1:13" s="87" customFormat="1" ht="11.25" customHeight="1">
      <c r="A117" s="103">
        <f>IF(E117&lt;&gt;"",COUNTA($E$17:E117),"")</f>
        <v>74</v>
      </c>
      <c r="B117" s="88" t="s">
        <v>93</v>
      </c>
      <c r="C117" s="97">
        <v>281</v>
      </c>
      <c r="D117" s="97">
        <v>138</v>
      </c>
      <c r="E117" s="97">
        <v>143</v>
      </c>
      <c r="F117" s="97">
        <v>83</v>
      </c>
      <c r="G117" s="97">
        <v>110</v>
      </c>
      <c r="H117" s="97">
        <v>82</v>
      </c>
      <c r="I117" s="97">
        <v>6</v>
      </c>
      <c r="J117" s="97">
        <v>20</v>
      </c>
      <c r="K117" s="97">
        <v>140</v>
      </c>
      <c r="L117" s="97">
        <v>5</v>
      </c>
      <c r="M117" s="97">
        <v>5</v>
      </c>
    </row>
    <row r="118" spans="1:13" s="87" customFormat="1" ht="11.25" customHeight="1">
      <c r="A118" s="103">
        <f>IF(E118&lt;&gt;"",COUNTA($E$17:E118),"")</f>
      </c>
      <c r="B118" s="88"/>
      <c r="C118" s="97"/>
      <c r="D118" s="97"/>
      <c r="E118" s="97"/>
      <c r="F118" s="97"/>
      <c r="G118" s="97"/>
      <c r="H118" s="97"/>
      <c r="I118" s="97"/>
      <c r="J118" s="97"/>
      <c r="K118" s="97"/>
      <c r="L118" s="97"/>
      <c r="M118" s="97"/>
    </row>
    <row r="119" spans="1:13" s="87" customFormat="1" ht="11.25" customHeight="1">
      <c r="A119" s="103">
        <f>IF(E119&lt;&gt;"",COUNTA($E$17:E119),"")</f>
        <v>75</v>
      </c>
      <c r="B119" s="88" t="s">
        <v>94</v>
      </c>
      <c r="C119" s="97">
        <v>262</v>
      </c>
      <c r="D119" s="97">
        <v>132</v>
      </c>
      <c r="E119" s="97">
        <v>130</v>
      </c>
      <c r="F119" s="97">
        <v>61</v>
      </c>
      <c r="G119" s="97">
        <v>119</v>
      </c>
      <c r="H119" s="97">
        <v>78</v>
      </c>
      <c r="I119" s="97">
        <v>4</v>
      </c>
      <c r="J119" s="97">
        <v>11</v>
      </c>
      <c r="K119" s="97">
        <v>107</v>
      </c>
      <c r="L119" s="97">
        <v>6</v>
      </c>
      <c r="M119" s="97">
        <v>4</v>
      </c>
    </row>
    <row r="120" spans="1:13" s="87" customFormat="1" ht="11.25" customHeight="1">
      <c r="A120" s="103">
        <f>IF(E120&lt;&gt;"",COUNTA($E$17:E120),"")</f>
        <v>76</v>
      </c>
      <c r="B120" s="88" t="s">
        <v>95</v>
      </c>
      <c r="C120" s="97">
        <v>120</v>
      </c>
      <c r="D120" s="97">
        <v>67</v>
      </c>
      <c r="E120" s="97">
        <v>53</v>
      </c>
      <c r="F120" s="97">
        <v>25</v>
      </c>
      <c r="G120" s="97">
        <v>45</v>
      </c>
      <c r="H120" s="97">
        <v>46</v>
      </c>
      <c r="I120" s="97">
        <v>4</v>
      </c>
      <c r="J120" s="97">
        <v>4</v>
      </c>
      <c r="K120" s="97">
        <v>40</v>
      </c>
      <c r="L120" s="97">
        <v>4</v>
      </c>
      <c r="M120" s="97">
        <v>12</v>
      </c>
    </row>
    <row r="121" spans="1:13" s="87" customFormat="1" ht="11.25" customHeight="1">
      <c r="A121" s="103">
        <f>IF(E121&lt;&gt;"",COUNTA($E$17:E121),"")</f>
        <v>77</v>
      </c>
      <c r="B121" s="88" t="s">
        <v>96</v>
      </c>
      <c r="C121" s="97">
        <v>772</v>
      </c>
      <c r="D121" s="97">
        <v>392</v>
      </c>
      <c r="E121" s="97">
        <v>380</v>
      </c>
      <c r="F121" s="97">
        <v>172</v>
      </c>
      <c r="G121" s="97">
        <v>280</v>
      </c>
      <c r="H121" s="97">
        <v>289</v>
      </c>
      <c r="I121" s="97">
        <v>31</v>
      </c>
      <c r="J121" s="97">
        <v>53</v>
      </c>
      <c r="K121" s="97">
        <v>290</v>
      </c>
      <c r="L121" s="97">
        <v>20</v>
      </c>
      <c r="M121" s="97">
        <v>5</v>
      </c>
    </row>
    <row r="122" spans="1:13" s="87" customFormat="1" ht="11.25" customHeight="1">
      <c r="A122" s="103">
        <f>IF(E122&lt;&gt;"",COUNTA($E$17:E122),"")</f>
        <v>78</v>
      </c>
      <c r="B122" s="88" t="s">
        <v>97</v>
      </c>
      <c r="C122" s="97">
        <v>30</v>
      </c>
      <c r="D122" s="97">
        <v>10</v>
      </c>
      <c r="E122" s="97">
        <v>20</v>
      </c>
      <c r="F122" s="97">
        <v>6</v>
      </c>
      <c r="G122" s="97">
        <v>11</v>
      </c>
      <c r="H122" s="97">
        <v>10</v>
      </c>
      <c r="I122" s="97">
        <v>3</v>
      </c>
      <c r="J122" s="97" t="s">
        <v>4</v>
      </c>
      <c r="K122" s="97">
        <v>8</v>
      </c>
      <c r="L122" s="97" t="s">
        <v>7</v>
      </c>
      <c r="M122" s="97">
        <v>6</v>
      </c>
    </row>
    <row r="123" spans="1:13" s="87" customFormat="1" ht="11.25" customHeight="1">
      <c r="A123" s="103">
        <f>IF(E123&lt;&gt;"",COUNTA($E$17:E123),"")</f>
        <v>79</v>
      </c>
      <c r="B123" s="88" t="s">
        <v>98</v>
      </c>
      <c r="C123" s="97">
        <v>617</v>
      </c>
      <c r="D123" s="97">
        <v>310</v>
      </c>
      <c r="E123" s="97">
        <v>307</v>
      </c>
      <c r="F123" s="97">
        <v>104</v>
      </c>
      <c r="G123" s="97">
        <v>254</v>
      </c>
      <c r="H123" s="97">
        <v>231</v>
      </c>
      <c r="I123" s="97">
        <v>28</v>
      </c>
      <c r="J123" s="97">
        <v>42</v>
      </c>
      <c r="K123" s="97">
        <v>228</v>
      </c>
      <c r="L123" s="97">
        <v>7</v>
      </c>
      <c r="M123" s="97">
        <v>7</v>
      </c>
    </row>
    <row r="124" spans="1:13" s="87" customFormat="1" ht="11.25" customHeight="1">
      <c r="A124" s="103">
        <f>IF(E124&lt;&gt;"",COUNTA($E$17:E124),"")</f>
        <v>80</v>
      </c>
      <c r="B124" s="88" t="s">
        <v>99</v>
      </c>
      <c r="C124" s="97">
        <v>542</v>
      </c>
      <c r="D124" s="97">
        <v>295</v>
      </c>
      <c r="E124" s="97">
        <v>247</v>
      </c>
      <c r="F124" s="97">
        <v>127</v>
      </c>
      <c r="G124" s="97">
        <v>201</v>
      </c>
      <c r="H124" s="97">
        <v>203</v>
      </c>
      <c r="I124" s="97">
        <v>11</v>
      </c>
      <c r="J124" s="97">
        <v>36</v>
      </c>
      <c r="K124" s="97">
        <v>160</v>
      </c>
      <c r="L124" s="97">
        <v>4</v>
      </c>
      <c r="M124" s="97">
        <v>7</v>
      </c>
    </row>
    <row r="125" spans="1:13" s="87" customFormat="1" ht="11.25" customHeight="1">
      <c r="A125" s="103">
        <f>IF(E125&lt;&gt;"",COUNTA($E$17:E125),"")</f>
      </c>
      <c r="B125" s="88"/>
      <c r="C125" s="97"/>
      <c r="D125" s="97"/>
      <c r="E125" s="97"/>
      <c r="F125" s="97"/>
      <c r="G125" s="97"/>
      <c r="H125" s="97"/>
      <c r="I125" s="97"/>
      <c r="J125" s="97"/>
      <c r="K125" s="97"/>
      <c r="L125" s="97"/>
      <c r="M125" s="97"/>
    </row>
    <row r="126" spans="1:13" s="87" customFormat="1" ht="11.25" customHeight="1">
      <c r="A126" s="103">
        <f>IF(E126&lt;&gt;"",COUNTA($E$17:E126),"")</f>
        <v>81</v>
      </c>
      <c r="B126" s="89" t="s">
        <v>100</v>
      </c>
      <c r="C126" s="98">
        <v>2970</v>
      </c>
      <c r="D126" s="98">
        <v>1530</v>
      </c>
      <c r="E126" s="98">
        <v>1440</v>
      </c>
      <c r="F126" s="98">
        <v>662</v>
      </c>
      <c r="G126" s="98">
        <v>1154</v>
      </c>
      <c r="H126" s="98">
        <v>1035</v>
      </c>
      <c r="I126" s="98">
        <v>119</v>
      </c>
      <c r="J126" s="98">
        <v>189</v>
      </c>
      <c r="K126" s="98">
        <v>1115</v>
      </c>
      <c r="L126" s="98">
        <v>50</v>
      </c>
      <c r="M126" s="98">
        <v>6</v>
      </c>
    </row>
    <row r="127" spans="1:13" s="34" customFormat="1" ht="19.5" customHeight="1">
      <c r="A127" s="103">
        <f>IF(E127&lt;&gt;"",COUNTA($E$17:E127),"")</f>
      </c>
      <c r="B127" s="88"/>
      <c r="C127" s="183" t="s">
        <v>238</v>
      </c>
      <c r="D127" s="173"/>
      <c r="E127" s="173"/>
      <c r="F127" s="173"/>
      <c r="G127" s="173"/>
      <c r="H127" s="173"/>
      <c r="I127" s="173"/>
      <c r="J127" s="173"/>
      <c r="K127" s="173"/>
      <c r="L127" s="173"/>
      <c r="M127" s="173"/>
    </row>
    <row r="128" spans="1:13" s="34" customFormat="1" ht="19.5" customHeight="1">
      <c r="A128" s="103">
        <f>IF(E128&lt;&gt;"",COUNTA($E$17:E128),"")</f>
      </c>
      <c r="B128" s="88"/>
      <c r="C128" s="174" t="s">
        <v>32</v>
      </c>
      <c r="D128" s="174"/>
      <c r="E128" s="174"/>
      <c r="F128" s="174"/>
      <c r="G128" s="174"/>
      <c r="H128" s="174"/>
      <c r="I128" s="174"/>
      <c r="J128" s="174"/>
      <c r="K128" s="174"/>
      <c r="L128" s="174"/>
      <c r="M128" s="174"/>
    </row>
    <row r="129" spans="1:13" ht="11.25" customHeight="1">
      <c r="A129" s="103">
        <f>IF(E129&lt;&gt;"",COUNTA($E$17:E129),"")</f>
        <v>82</v>
      </c>
      <c r="B129" s="88" t="s">
        <v>92</v>
      </c>
      <c r="C129" s="97" t="s">
        <v>7</v>
      </c>
      <c r="D129" s="97" t="s">
        <v>4</v>
      </c>
      <c r="E129" s="97" t="s">
        <v>7</v>
      </c>
      <c r="F129" s="97" t="s">
        <v>4</v>
      </c>
      <c r="G129" s="97" t="s">
        <v>7</v>
      </c>
      <c r="H129" s="97" t="s">
        <v>7</v>
      </c>
      <c r="I129" s="97" t="s">
        <v>4</v>
      </c>
      <c r="J129" s="97" t="s">
        <v>4</v>
      </c>
      <c r="K129" s="97" t="s">
        <v>4</v>
      </c>
      <c r="L129" s="97" t="s">
        <v>4</v>
      </c>
      <c r="M129" s="97" t="s">
        <v>10</v>
      </c>
    </row>
    <row r="130" spans="1:13" ht="11.25" customHeight="1">
      <c r="A130" s="103">
        <f>IF(E130&lt;&gt;"",COUNTA($E$17:E130),"")</f>
        <v>83</v>
      </c>
      <c r="B130" s="88" t="s">
        <v>93</v>
      </c>
      <c r="C130" s="97">
        <v>21</v>
      </c>
      <c r="D130" s="97">
        <v>12</v>
      </c>
      <c r="E130" s="97">
        <v>9</v>
      </c>
      <c r="F130" s="97" t="s">
        <v>4</v>
      </c>
      <c r="G130" s="97">
        <v>2</v>
      </c>
      <c r="H130" s="97">
        <v>18</v>
      </c>
      <c r="I130" s="97">
        <v>1</v>
      </c>
      <c r="J130" s="97" t="s">
        <v>4</v>
      </c>
      <c r="K130" s="97">
        <v>12</v>
      </c>
      <c r="L130" s="97" t="s">
        <v>4</v>
      </c>
      <c r="M130" s="97" t="s">
        <v>10</v>
      </c>
    </row>
    <row r="131" spans="1:13" ht="11.25" customHeight="1">
      <c r="A131" s="103">
        <f>IF(E131&lt;&gt;"",COUNTA($E$17:E131),"")</f>
      </c>
      <c r="B131" s="88"/>
      <c r="C131" s="97"/>
      <c r="D131" s="97"/>
      <c r="E131" s="97"/>
      <c r="F131" s="97"/>
      <c r="G131" s="97"/>
      <c r="H131" s="97"/>
      <c r="I131" s="97"/>
      <c r="J131" s="97"/>
      <c r="K131" s="97"/>
      <c r="L131" s="97"/>
      <c r="M131" s="97"/>
    </row>
    <row r="132" spans="1:13" ht="11.25" customHeight="1">
      <c r="A132" s="103">
        <f>IF(E132&lt;&gt;"",COUNTA($E$17:E132),"")</f>
        <v>84</v>
      </c>
      <c r="B132" s="88" t="s">
        <v>94</v>
      </c>
      <c r="C132" s="97" t="s">
        <v>4</v>
      </c>
      <c r="D132" s="97" t="s">
        <v>4</v>
      </c>
      <c r="E132" s="97" t="s">
        <v>4</v>
      </c>
      <c r="F132" s="97" t="s">
        <v>4</v>
      </c>
      <c r="G132" s="97" t="s">
        <v>4</v>
      </c>
      <c r="H132" s="97" t="s">
        <v>4</v>
      </c>
      <c r="I132" s="97" t="s">
        <v>4</v>
      </c>
      <c r="J132" s="97" t="s">
        <v>4</v>
      </c>
      <c r="K132" s="97" t="s">
        <v>4</v>
      </c>
      <c r="L132" s="97" t="s">
        <v>4</v>
      </c>
      <c r="M132" s="97" t="s">
        <v>10</v>
      </c>
    </row>
    <row r="133" spans="1:13" ht="11.25" customHeight="1">
      <c r="A133" s="103">
        <f>IF(E133&lt;&gt;"",COUNTA($E$17:E133),"")</f>
        <v>85</v>
      </c>
      <c r="B133" s="88" t="s">
        <v>95</v>
      </c>
      <c r="C133" s="97" t="s">
        <v>4</v>
      </c>
      <c r="D133" s="97" t="s">
        <v>4</v>
      </c>
      <c r="E133" s="97" t="s">
        <v>4</v>
      </c>
      <c r="F133" s="97" t="s">
        <v>4</v>
      </c>
      <c r="G133" s="97" t="s">
        <v>4</v>
      </c>
      <c r="H133" s="97" t="s">
        <v>4</v>
      </c>
      <c r="I133" s="97" t="s">
        <v>4</v>
      </c>
      <c r="J133" s="97" t="s">
        <v>4</v>
      </c>
      <c r="K133" s="97" t="s">
        <v>4</v>
      </c>
      <c r="L133" s="97" t="s">
        <v>4</v>
      </c>
      <c r="M133" s="97" t="s">
        <v>10</v>
      </c>
    </row>
    <row r="134" spans="1:13" ht="11.25" customHeight="1">
      <c r="A134" s="103">
        <f>IF(E134&lt;&gt;"",COUNTA($E$17:E134),"")</f>
        <v>86</v>
      </c>
      <c r="B134" s="88" t="s">
        <v>96</v>
      </c>
      <c r="C134" s="97">
        <v>13</v>
      </c>
      <c r="D134" s="97">
        <v>8</v>
      </c>
      <c r="E134" s="97">
        <v>5</v>
      </c>
      <c r="F134" s="97" t="s">
        <v>4</v>
      </c>
      <c r="G134" s="97">
        <v>2</v>
      </c>
      <c r="H134" s="97">
        <v>10</v>
      </c>
      <c r="I134" s="97">
        <v>1</v>
      </c>
      <c r="J134" s="97" t="s">
        <v>4</v>
      </c>
      <c r="K134" s="97">
        <v>9</v>
      </c>
      <c r="L134" s="97" t="s">
        <v>4</v>
      </c>
      <c r="M134" s="97" t="s">
        <v>10</v>
      </c>
    </row>
    <row r="135" spans="1:13" ht="11.25" customHeight="1">
      <c r="A135" s="103">
        <f>IF(E135&lt;&gt;"",COUNTA($E$17:E135),"")</f>
        <v>87</v>
      </c>
      <c r="B135" s="88" t="s">
        <v>97</v>
      </c>
      <c r="C135" s="97" t="s">
        <v>4</v>
      </c>
      <c r="D135" s="97" t="s">
        <v>4</v>
      </c>
      <c r="E135" s="97" t="s">
        <v>4</v>
      </c>
      <c r="F135" s="97" t="s">
        <v>4</v>
      </c>
      <c r="G135" s="97" t="s">
        <v>4</v>
      </c>
      <c r="H135" s="97" t="s">
        <v>4</v>
      </c>
      <c r="I135" s="97" t="s">
        <v>4</v>
      </c>
      <c r="J135" s="97" t="s">
        <v>4</v>
      </c>
      <c r="K135" s="97" t="s">
        <v>4</v>
      </c>
      <c r="L135" s="97" t="s">
        <v>4</v>
      </c>
      <c r="M135" s="97" t="s">
        <v>10</v>
      </c>
    </row>
    <row r="136" spans="1:13" ht="11.25" customHeight="1">
      <c r="A136" s="103">
        <f>IF(E136&lt;&gt;"",COUNTA($E$17:E136),"")</f>
        <v>88</v>
      </c>
      <c r="B136" s="88" t="s">
        <v>98</v>
      </c>
      <c r="C136" s="97" t="s">
        <v>4</v>
      </c>
      <c r="D136" s="97" t="s">
        <v>4</v>
      </c>
      <c r="E136" s="97" t="s">
        <v>4</v>
      </c>
      <c r="F136" s="97" t="s">
        <v>4</v>
      </c>
      <c r="G136" s="97" t="s">
        <v>4</v>
      </c>
      <c r="H136" s="97" t="s">
        <v>4</v>
      </c>
      <c r="I136" s="97" t="s">
        <v>4</v>
      </c>
      <c r="J136" s="97" t="s">
        <v>4</v>
      </c>
      <c r="K136" s="97" t="s">
        <v>4</v>
      </c>
      <c r="L136" s="97" t="s">
        <v>4</v>
      </c>
      <c r="M136" s="97" t="s">
        <v>10</v>
      </c>
    </row>
    <row r="137" spans="1:13" ht="11.25" customHeight="1">
      <c r="A137" s="103">
        <f>IF(E137&lt;&gt;"",COUNTA($E$17:E137),"")</f>
        <v>89</v>
      </c>
      <c r="B137" s="88" t="s">
        <v>99</v>
      </c>
      <c r="C137" s="97" t="s">
        <v>7</v>
      </c>
      <c r="D137" s="97">
        <v>3</v>
      </c>
      <c r="E137" s="97" t="s">
        <v>7</v>
      </c>
      <c r="F137" s="97" t="s">
        <v>4</v>
      </c>
      <c r="G137" s="97" t="s">
        <v>7</v>
      </c>
      <c r="H137" s="97" t="s">
        <v>7</v>
      </c>
      <c r="I137" s="97" t="s">
        <v>4</v>
      </c>
      <c r="J137" s="97" t="s">
        <v>7</v>
      </c>
      <c r="K137" s="97">
        <v>3</v>
      </c>
      <c r="L137" s="97" t="s">
        <v>4</v>
      </c>
      <c r="M137" s="97" t="s">
        <v>10</v>
      </c>
    </row>
    <row r="138" spans="1:13" ht="11.25" customHeight="1">
      <c r="A138" s="103">
        <f>IF(E138&lt;&gt;"",COUNTA($E$17:E138),"")</f>
      </c>
      <c r="B138" s="88"/>
      <c r="C138" s="97"/>
      <c r="D138" s="97"/>
      <c r="E138" s="97"/>
      <c r="F138" s="97"/>
      <c r="G138" s="97"/>
      <c r="H138" s="97"/>
      <c r="I138" s="97"/>
      <c r="J138" s="97"/>
      <c r="K138" s="97"/>
      <c r="L138" s="97"/>
      <c r="M138" s="97"/>
    </row>
    <row r="139" spans="1:13" s="4" customFormat="1" ht="11.25" customHeight="1">
      <c r="A139" s="103">
        <f>IF(E139&lt;&gt;"",COUNTA($E$17:E139),"")</f>
        <v>90</v>
      </c>
      <c r="B139" s="89" t="s">
        <v>100</v>
      </c>
      <c r="C139" s="98">
        <v>41</v>
      </c>
      <c r="D139" s="98">
        <v>23</v>
      </c>
      <c r="E139" s="98">
        <v>18</v>
      </c>
      <c r="F139" s="98" t="s">
        <v>4</v>
      </c>
      <c r="G139" s="98">
        <v>8</v>
      </c>
      <c r="H139" s="98">
        <v>31</v>
      </c>
      <c r="I139" s="98">
        <v>2</v>
      </c>
      <c r="J139" s="98" t="s">
        <v>7</v>
      </c>
      <c r="K139" s="98">
        <v>24</v>
      </c>
      <c r="L139" s="98" t="s">
        <v>4</v>
      </c>
      <c r="M139" s="98" t="s">
        <v>10</v>
      </c>
    </row>
    <row r="140" spans="1:13" ht="19.5" customHeight="1">
      <c r="A140" s="103">
        <f>IF(E140&lt;&gt;"",COUNTA($E$17:E140),"")</f>
      </c>
      <c r="B140" s="88"/>
      <c r="C140" s="175" t="s">
        <v>33</v>
      </c>
      <c r="D140" s="175"/>
      <c r="E140" s="175"/>
      <c r="F140" s="175"/>
      <c r="G140" s="175"/>
      <c r="H140" s="175"/>
      <c r="I140" s="175"/>
      <c r="J140" s="175"/>
      <c r="K140" s="175"/>
      <c r="L140" s="175"/>
      <c r="M140" s="175"/>
    </row>
    <row r="141" spans="1:13" ht="11.25" customHeight="1">
      <c r="A141" s="103">
        <f>IF(E141&lt;&gt;"",COUNTA($E$17:E141),"")</f>
        <v>91</v>
      </c>
      <c r="B141" s="88" t="s">
        <v>92</v>
      </c>
      <c r="C141" s="97">
        <v>5</v>
      </c>
      <c r="D141" s="97">
        <v>2</v>
      </c>
      <c r="E141" s="97">
        <v>3</v>
      </c>
      <c r="F141" s="97" t="s">
        <v>4</v>
      </c>
      <c r="G141" s="97">
        <v>4</v>
      </c>
      <c r="H141" s="97">
        <v>1</v>
      </c>
      <c r="I141" s="97" t="s">
        <v>4</v>
      </c>
      <c r="J141" s="97" t="s">
        <v>4</v>
      </c>
      <c r="K141" s="97" t="s">
        <v>7</v>
      </c>
      <c r="L141" s="97" t="s">
        <v>4</v>
      </c>
      <c r="M141" s="97">
        <v>20</v>
      </c>
    </row>
    <row r="142" spans="1:13" ht="11.25" customHeight="1">
      <c r="A142" s="103">
        <f>IF(E142&lt;&gt;"",COUNTA($E$17:E142),"")</f>
        <v>92</v>
      </c>
      <c r="B142" s="88" t="s">
        <v>93</v>
      </c>
      <c r="C142" s="97">
        <v>19</v>
      </c>
      <c r="D142" s="97">
        <v>11</v>
      </c>
      <c r="E142" s="97">
        <v>8</v>
      </c>
      <c r="F142" s="97" t="s">
        <v>4</v>
      </c>
      <c r="G142" s="97" t="s">
        <v>4</v>
      </c>
      <c r="H142" s="97">
        <v>18</v>
      </c>
      <c r="I142" s="97">
        <v>1</v>
      </c>
      <c r="J142" s="97" t="s">
        <v>4</v>
      </c>
      <c r="K142" s="97">
        <v>11</v>
      </c>
      <c r="L142" s="97" t="s">
        <v>4</v>
      </c>
      <c r="M142" s="97">
        <v>5</v>
      </c>
    </row>
    <row r="143" spans="1:13" ht="11.25" customHeight="1">
      <c r="A143" s="103">
        <f>IF(E143&lt;&gt;"",COUNTA($E$17:E143),"")</f>
      </c>
      <c r="B143" s="88"/>
      <c r="C143" s="97"/>
      <c r="D143" s="97"/>
      <c r="E143" s="97"/>
      <c r="F143" s="97"/>
      <c r="G143" s="97"/>
      <c r="H143" s="97"/>
      <c r="I143" s="97"/>
      <c r="J143" s="97"/>
      <c r="K143" s="97"/>
      <c r="L143" s="97"/>
      <c r="M143" s="97"/>
    </row>
    <row r="144" spans="1:13" ht="11.25" customHeight="1">
      <c r="A144" s="103">
        <f>IF(E144&lt;&gt;"",COUNTA($E$17:E144),"")</f>
        <v>93</v>
      </c>
      <c r="B144" s="88" t="s">
        <v>94</v>
      </c>
      <c r="C144" s="97" t="s">
        <v>4</v>
      </c>
      <c r="D144" s="97" t="s">
        <v>4</v>
      </c>
      <c r="E144" s="97" t="s">
        <v>4</v>
      </c>
      <c r="F144" s="97" t="s">
        <v>4</v>
      </c>
      <c r="G144" s="97" t="s">
        <v>4</v>
      </c>
      <c r="H144" s="97" t="s">
        <v>4</v>
      </c>
      <c r="I144" s="97" t="s">
        <v>4</v>
      </c>
      <c r="J144" s="97" t="s">
        <v>4</v>
      </c>
      <c r="K144" s="97" t="s">
        <v>4</v>
      </c>
      <c r="L144" s="97" t="s">
        <v>4</v>
      </c>
      <c r="M144" s="97" t="s">
        <v>4</v>
      </c>
    </row>
    <row r="145" spans="1:13" ht="11.25" customHeight="1">
      <c r="A145" s="103">
        <f>IF(E145&lt;&gt;"",COUNTA($E$17:E145),"")</f>
        <v>94</v>
      </c>
      <c r="B145" s="88" t="s">
        <v>95</v>
      </c>
      <c r="C145" s="97">
        <v>3</v>
      </c>
      <c r="D145" s="97">
        <v>1</v>
      </c>
      <c r="E145" s="97">
        <v>2</v>
      </c>
      <c r="F145" s="97" t="s">
        <v>4</v>
      </c>
      <c r="G145" s="97" t="s">
        <v>4</v>
      </c>
      <c r="H145" s="97" t="s">
        <v>4</v>
      </c>
      <c r="I145" s="97">
        <v>3</v>
      </c>
      <c r="J145" s="97" t="s">
        <v>4</v>
      </c>
      <c r="K145" s="97" t="s">
        <v>7</v>
      </c>
      <c r="L145" s="97" t="s">
        <v>4</v>
      </c>
      <c r="M145" s="97">
        <v>58</v>
      </c>
    </row>
    <row r="146" spans="1:13" ht="11.25" customHeight="1">
      <c r="A146" s="103">
        <f>IF(E146&lt;&gt;"",COUNTA($E$17:E146),"")</f>
        <v>95</v>
      </c>
      <c r="B146" s="88" t="s">
        <v>96</v>
      </c>
      <c r="C146" s="97">
        <v>23</v>
      </c>
      <c r="D146" s="97">
        <v>11</v>
      </c>
      <c r="E146" s="97">
        <v>12</v>
      </c>
      <c r="F146" s="97" t="s">
        <v>4</v>
      </c>
      <c r="G146" s="97">
        <v>2</v>
      </c>
      <c r="H146" s="97">
        <v>18</v>
      </c>
      <c r="I146" s="97">
        <v>3</v>
      </c>
      <c r="J146" s="97" t="s">
        <v>4</v>
      </c>
      <c r="K146" s="97">
        <v>15</v>
      </c>
      <c r="L146" s="97" t="s">
        <v>4</v>
      </c>
      <c r="M146" s="97">
        <v>12</v>
      </c>
    </row>
    <row r="147" spans="1:13" ht="11.25" customHeight="1">
      <c r="A147" s="103">
        <f>IF(E147&lt;&gt;"",COUNTA($E$17:E147),"")</f>
        <v>96</v>
      </c>
      <c r="B147" s="88" t="s">
        <v>97</v>
      </c>
      <c r="C147" s="97" t="s">
        <v>4</v>
      </c>
      <c r="D147" s="97" t="s">
        <v>4</v>
      </c>
      <c r="E147" s="97" t="s">
        <v>4</v>
      </c>
      <c r="F147" s="97" t="s">
        <v>4</v>
      </c>
      <c r="G147" s="97" t="s">
        <v>4</v>
      </c>
      <c r="H147" s="97" t="s">
        <v>4</v>
      </c>
      <c r="I147" s="97" t="s">
        <v>4</v>
      </c>
      <c r="J147" s="97" t="s">
        <v>4</v>
      </c>
      <c r="K147" s="97" t="s">
        <v>4</v>
      </c>
      <c r="L147" s="97" t="s">
        <v>4</v>
      </c>
      <c r="M147" s="97" t="s">
        <v>4</v>
      </c>
    </row>
    <row r="148" spans="1:13" ht="11.25" customHeight="1">
      <c r="A148" s="103">
        <f>IF(E148&lt;&gt;"",COUNTA($E$17:E148),"")</f>
        <v>97</v>
      </c>
      <c r="B148" s="88" t="s">
        <v>98</v>
      </c>
      <c r="C148" s="97" t="s">
        <v>4</v>
      </c>
      <c r="D148" s="97" t="s">
        <v>4</v>
      </c>
      <c r="E148" s="97" t="s">
        <v>4</v>
      </c>
      <c r="F148" s="97" t="s">
        <v>4</v>
      </c>
      <c r="G148" s="97" t="s">
        <v>4</v>
      </c>
      <c r="H148" s="97" t="s">
        <v>4</v>
      </c>
      <c r="I148" s="97" t="s">
        <v>4</v>
      </c>
      <c r="J148" s="97" t="s">
        <v>4</v>
      </c>
      <c r="K148" s="97" t="s">
        <v>4</v>
      </c>
      <c r="L148" s="97" t="s">
        <v>4</v>
      </c>
      <c r="M148" s="97" t="s">
        <v>4</v>
      </c>
    </row>
    <row r="149" spans="1:13" ht="11.25" customHeight="1">
      <c r="A149" s="103">
        <f>IF(E149&lt;&gt;"",COUNTA($E$17:E149),"")</f>
        <v>98</v>
      </c>
      <c r="B149" s="88" t="s">
        <v>99</v>
      </c>
      <c r="C149" s="97">
        <v>8</v>
      </c>
      <c r="D149" s="97">
        <v>6</v>
      </c>
      <c r="E149" s="97">
        <v>2</v>
      </c>
      <c r="F149" s="97" t="s">
        <v>4</v>
      </c>
      <c r="G149" s="97">
        <v>4</v>
      </c>
      <c r="H149" s="97">
        <v>3</v>
      </c>
      <c r="I149" s="97">
        <v>1</v>
      </c>
      <c r="J149" s="97" t="s">
        <v>7</v>
      </c>
      <c r="K149" s="97">
        <v>5</v>
      </c>
      <c r="L149" s="97" t="s">
        <v>4</v>
      </c>
      <c r="M149" s="97">
        <v>22</v>
      </c>
    </row>
    <row r="150" spans="1:13" ht="11.25" customHeight="1">
      <c r="A150" s="103">
        <f>IF(E150&lt;&gt;"",COUNTA($E$17:E150),"")</f>
      </c>
      <c r="B150" s="88"/>
      <c r="C150" s="97"/>
      <c r="D150" s="97"/>
      <c r="E150" s="97"/>
      <c r="F150" s="97"/>
      <c r="G150" s="97"/>
      <c r="H150" s="97"/>
      <c r="I150" s="97"/>
      <c r="J150" s="97"/>
      <c r="K150" s="97"/>
      <c r="L150" s="97"/>
      <c r="M150" s="97"/>
    </row>
    <row r="151" spans="1:13" ht="11.25" customHeight="1">
      <c r="A151" s="103">
        <f>IF(E151&lt;&gt;"",COUNTA($E$17:E151),"")</f>
        <v>99</v>
      </c>
      <c r="B151" s="89" t="s">
        <v>100</v>
      </c>
      <c r="C151" s="98">
        <v>58</v>
      </c>
      <c r="D151" s="98">
        <v>31</v>
      </c>
      <c r="E151" s="98">
        <v>27</v>
      </c>
      <c r="F151" s="98" t="s">
        <v>4</v>
      </c>
      <c r="G151" s="98">
        <v>10</v>
      </c>
      <c r="H151" s="98">
        <v>40</v>
      </c>
      <c r="I151" s="98">
        <v>8</v>
      </c>
      <c r="J151" s="98" t="s">
        <v>7</v>
      </c>
      <c r="K151" s="98">
        <v>35</v>
      </c>
      <c r="L151" s="98" t="s">
        <v>4</v>
      </c>
      <c r="M151" s="98">
        <v>14</v>
      </c>
    </row>
    <row r="152" spans="1:13" ht="19.5" customHeight="1">
      <c r="A152" s="103">
        <f>IF(E152&lt;&gt;"",COUNTA($E$17:E152),"")</f>
      </c>
      <c r="B152" s="88"/>
      <c r="C152" s="184" t="s">
        <v>34</v>
      </c>
      <c r="D152" s="175"/>
      <c r="E152" s="175"/>
      <c r="F152" s="175"/>
      <c r="G152" s="175"/>
      <c r="H152" s="175"/>
      <c r="I152" s="175"/>
      <c r="J152" s="175"/>
      <c r="K152" s="175"/>
      <c r="L152" s="175"/>
      <c r="M152" s="175"/>
    </row>
    <row r="153" spans="1:13" ht="11.25" customHeight="1">
      <c r="A153" s="103">
        <f>IF(E153&lt;&gt;"",COUNTA($E$17:E153),"")</f>
        <v>100</v>
      </c>
      <c r="B153" s="88" t="s">
        <v>92</v>
      </c>
      <c r="C153" s="97" t="s">
        <v>7</v>
      </c>
      <c r="D153" s="97" t="s">
        <v>7</v>
      </c>
      <c r="E153" s="97" t="s">
        <v>7</v>
      </c>
      <c r="F153" s="97" t="s">
        <v>4</v>
      </c>
      <c r="G153" s="97" t="s">
        <v>7</v>
      </c>
      <c r="H153" s="97" t="s">
        <v>7</v>
      </c>
      <c r="I153" s="97" t="s">
        <v>4</v>
      </c>
      <c r="J153" s="97" t="s">
        <v>4</v>
      </c>
      <c r="K153" s="97" t="s">
        <v>7</v>
      </c>
      <c r="L153" s="97" t="s">
        <v>4</v>
      </c>
      <c r="M153" s="97">
        <v>11</v>
      </c>
    </row>
    <row r="154" spans="1:13" ht="11.25" customHeight="1">
      <c r="A154" s="103">
        <f>IF(E154&lt;&gt;"",COUNTA($E$17:E154),"")</f>
        <v>101</v>
      </c>
      <c r="B154" s="88" t="s">
        <v>93</v>
      </c>
      <c r="C154" s="97">
        <v>18</v>
      </c>
      <c r="D154" s="97">
        <v>14</v>
      </c>
      <c r="E154" s="97">
        <v>4</v>
      </c>
      <c r="F154" s="97" t="s">
        <v>4</v>
      </c>
      <c r="G154" s="97">
        <v>3</v>
      </c>
      <c r="H154" s="97">
        <v>10</v>
      </c>
      <c r="I154" s="97">
        <v>5</v>
      </c>
      <c r="J154" s="97" t="s">
        <v>7</v>
      </c>
      <c r="K154" s="97">
        <v>13</v>
      </c>
      <c r="L154" s="97" t="s">
        <v>4</v>
      </c>
      <c r="M154" s="97">
        <v>14</v>
      </c>
    </row>
    <row r="155" spans="1:13" ht="11.25" customHeight="1">
      <c r="A155" s="103">
        <f>IF(E155&lt;&gt;"",COUNTA($E$17:E155),"")</f>
      </c>
      <c r="B155" s="88"/>
      <c r="C155" s="97"/>
      <c r="D155" s="97"/>
      <c r="E155" s="97"/>
      <c r="F155" s="97"/>
      <c r="G155" s="97"/>
      <c r="H155" s="97"/>
      <c r="I155" s="97"/>
      <c r="J155" s="97"/>
      <c r="K155" s="97"/>
      <c r="L155" s="97"/>
      <c r="M155" s="97"/>
    </row>
    <row r="156" spans="1:13" ht="11.25" customHeight="1">
      <c r="A156" s="103">
        <f>IF(E156&lt;&gt;"",COUNTA($E$17:E156),"")</f>
        <v>102</v>
      </c>
      <c r="B156" s="88" t="s">
        <v>94</v>
      </c>
      <c r="C156" s="97" t="s">
        <v>4</v>
      </c>
      <c r="D156" s="97" t="s">
        <v>4</v>
      </c>
      <c r="E156" s="97" t="s">
        <v>4</v>
      </c>
      <c r="F156" s="97" t="s">
        <v>4</v>
      </c>
      <c r="G156" s="97" t="s">
        <v>4</v>
      </c>
      <c r="H156" s="97" t="s">
        <v>4</v>
      </c>
      <c r="I156" s="97" t="s">
        <v>4</v>
      </c>
      <c r="J156" s="97" t="s">
        <v>4</v>
      </c>
      <c r="K156" s="97" t="s">
        <v>4</v>
      </c>
      <c r="L156" s="97" t="s">
        <v>4</v>
      </c>
      <c r="M156" s="97" t="s">
        <v>4</v>
      </c>
    </row>
    <row r="157" spans="1:13" ht="11.25" customHeight="1">
      <c r="A157" s="103">
        <f>IF(E157&lt;&gt;"",COUNTA($E$17:E157),"")</f>
        <v>103</v>
      </c>
      <c r="B157" s="88" t="s">
        <v>95</v>
      </c>
      <c r="C157" s="97" t="s">
        <v>4</v>
      </c>
      <c r="D157" s="97" t="s">
        <v>4</v>
      </c>
      <c r="E157" s="97" t="s">
        <v>4</v>
      </c>
      <c r="F157" s="97" t="s">
        <v>4</v>
      </c>
      <c r="G157" s="97" t="s">
        <v>4</v>
      </c>
      <c r="H157" s="97" t="s">
        <v>4</v>
      </c>
      <c r="I157" s="97" t="s">
        <v>4</v>
      </c>
      <c r="J157" s="97" t="s">
        <v>4</v>
      </c>
      <c r="K157" s="97" t="s">
        <v>4</v>
      </c>
      <c r="L157" s="97" t="s">
        <v>4</v>
      </c>
      <c r="M157" s="97" t="s">
        <v>4</v>
      </c>
    </row>
    <row r="158" spans="1:13" ht="11.25" customHeight="1">
      <c r="A158" s="103">
        <f>IF(E158&lt;&gt;"",COUNTA($E$17:E158),"")</f>
        <v>104</v>
      </c>
      <c r="B158" s="88" t="s">
        <v>96</v>
      </c>
      <c r="C158" s="97">
        <v>15</v>
      </c>
      <c r="D158" s="97">
        <v>8</v>
      </c>
      <c r="E158" s="97">
        <v>7</v>
      </c>
      <c r="F158" s="97" t="s">
        <v>4</v>
      </c>
      <c r="G158" s="97" t="s">
        <v>7</v>
      </c>
      <c r="H158" s="97" t="s">
        <v>7</v>
      </c>
      <c r="I158" s="97">
        <v>2</v>
      </c>
      <c r="J158" s="97" t="s">
        <v>4</v>
      </c>
      <c r="K158" s="97">
        <v>10</v>
      </c>
      <c r="L158" s="97" t="s">
        <v>4</v>
      </c>
      <c r="M158" s="97">
        <v>14</v>
      </c>
    </row>
    <row r="159" spans="1:13" ht="11.25" customHeight="1">
      <c r="A159" s="103">
        <f>IF(E159&lt;&gt;"",COUNTA($E$17:E159),"")</f>
        <v>105</v>
      </c>
      <c r="B159" s="88" t="s">
        <v>97</v>
      </c>
      <c r="C159" s="97" t="s">
        <v>4</v>
      </c>
      <c r="D159" s="97" t="s">
        <v>4</v>
      </c>
      <c r="E159" s="97" t="s">
        <v>4</v>
      </c>
      <c r="F159" s="97" t="s">
        <v>4</v>
      </c>
      <c r="G159" s="97" t="s">
        <v>4</v>
      </c>
      <c r="H159" s="97" t="s">
        <v>4</v>
      </c>
      <c r="I159" s="97" t="s">
        <v>4</v>
      </c>
      <c r="J159" s="97" t="s">
        <v>4</v>
      </c>
      <c r="K159" s="97" t="s">
        <v>4</v>
      </c>
      <c r="L159" s="97" t="s">
        <v>4</v>
      </c>
      <c r="M159" s="97" t="s">
        <v>4</v>
      </c>
    </row>
    <row r="160" spans="1:13" ht="11.25" customHeight="1">
      <c r="A160" s="103">
        <f>IF(E160&lt;&gt;"",COUNTA($E$17:E160),"")</f>
        <v>106</v>
      </c>
      <c r="B160" s="88" t="s">
        <v>98</v>
      </c>
      <c r="C160" s="97" t="s">
        <v>7</v>
      </c>
      <c r="D160" s="97" t="s">
        <v>7</v>
      </c>
      <c r="E160" s="97" t="s">
        <v>7</v>
      </c>
      <c r="F160" s="97" t="s">
        <v>4</v>
      </c>
      <c r="G160" s="97" t="s">
        <v>4</v>
      </c>
      <c r="H160" s="97" t="s">
        <v>7</v>
      </c>
      <c r="I160" s="97" t="s">
        <v>4</v>
      </c>
      <c r="J160" s="97" t="s">
        <v>4</v>
      </c>
      <c r="K160" s="97" t="s">
        <v>7</v>
      </c>
      <c r="L160" s="97" t="s">
        <v>4</v>
      </c>
      <c r="M160" s="97">
        <v>33</v>
      </c>
    </row>
    <row r="161" spans="1:13" ht="11.25" customHeight="1">
      <c r="A161" s="103">
        <f>IF(E161&lt;&gt;"",COUNTA($E$17:E161),"")</f>
        <v>107</v>
      </c>
      <c r="B161" s="88" t="s">
        <v>99</v>
      </c>
      <c r="C161" s="97">
        <v>10</v>
      </c>
      <c r="D161" s="97">
        <v>5</v>
      </c>
      <c r="E161" s="97">
        <v>5</v>
      </c>
      <c r="F161" s="97" t="s">
        <v>4</v>
      </c>
      <c r="G161" s="97">
        <v>1</v>
      </c>
      <c r="H161" s="97">
        <v>9</v>
      </c>
      <c r="I161" s="97" t="s">
        <v>4</v>
      </c>
      <c r="J161" s="97" t="s">
        <v>4</v>
      </c>
      <c r="K161" s="97">
        <v>8</v>
      </c>
      <c r="L161" s="97" t="s">
        <v>4</v>
      </c>
      <c r="M161" s="97">
        <v>23</v>
      </c>
    </row>
    <row r="162" spans="1:13" ht="11.25" customHeight="1">
      <c r="A162" s="103">
        <f>IF(E162&lt;&gt;"",COUNTA($E$17:E162),"")</f>
      </c>
      <c r="B162" s="88"/>
      <c r="C162" s="97"/>
      <c r="D162" s="97"/>
      <c r="E162" s="97"/>
      <c r="F162" s="97"/>
      <c r="G162" s="97"/>
      <c r="H162" s="97"/>
      <c r="I162" s="97"/>
      <c r="J162" s="97"/>
      <c r="K162" s="97"/>
      <c r="L162" s="97"/>
      <c r="M162" s="97"/>
    </row>
    <row r="163" spans="1:13" ht="11.25" customHeight="1">
      <c r="A163" s="103">
        <f>IF(E163&lt;&gt;"",COUNTA($E$17:E163),"")</f>
        <v>108</v>
      </c>
      <c r="B163" s="89" t="s">
        <v>100</v>
      </c>
      <c r="C163" s="98">
        <v>49</v>
      </c>
      <c r="D163" s="98">
        <v>31</v>
      </c>
      <c r="E163" s="98">
        <v>18</v>
      </c>
      <c r="F163" s="98" t="s">
        <v>4</v>
      </c>
      <c r="G163" s="98">
        <v>7</v>
      </c>
      <c r="H163" s="98">
        <v>35</v>
      </c>
      <c r="I163" s="98">
        <v>7</v>
      </c>
      <c r="J163" s="98" t="s">
        <v>7</v>
      </c>
      <c r="K163" s="98">
        <v>35</v>
      </c>
      <c r="L163" s="98" t="s">
        <v>4</v>
      </c>
      <c r="M163" s="98">
        <v>16</v>
      </c>
    </row>
    <row r="164" spans="1:13" s="34" customFormat="1" ht="19.5" customHeight="1">
      <c r="A164" s="103">
        <f>IF(E164&lt;&gt;"",COUNTA($E$17:E164),"")</f>
      </c>
      <c r="B164" s="88"/>
      <c r="C164" s="173" t="s">
        <v>239</v>
      </c>
      <c r="D164" s="173"/>
      <c r="E164" s="173"/>
      <c r="F164" s="173"/>
      <c r="G164" s="173"/>
      <c r="H164" s="173"/>
      <c r="I164" s="173"/>
      <c r="J164" s="173"/>
      <c r="K164" s="173"/>
      <c r="L164" s="173"/>
      <c r="M164" s="173"/>
    </row>
    <row r="165" spans="1:13" s="34" customFormat="1" ht="19.5" customHeight="1">
      <c r="A165" s="103">
        <f>IF(E165&lt;&gt;"",COUNTA($E$17:E165),"")</f>
      </c>
      <c r="B165" s="88"/>
      <c r="C165" s="174" t="s">
        <v>32</v>
      </c>
      <c r="D165" s="174"/>
      <c r="E165" s="174"/>
      <c r="F165" s="174"/>
      <c r="G165" s="174"/>
      <c r="H165" s="174"/>
      <c r="I165" s="174"/>
      <c r="J165" s="174"/>
      <c r="K165" s="174"/>
      <c r="L165" s="174"/>
      <c r="M165" s="174"/>
    </row>
    <row r="166" spans="1:13" ht="11.25" customHeight="1">
      <c r="A166" s="103">
        <f>IF(E166&lt;&gt;"",COUNTA($E$17:E166),"")</f>
        <v>109</v>
      </c>
      <c r="B166" s="88" t="s">
        <v>92</v>
      </c>
      <c r="C166" s="97">
        <v>102</v>
      </c>
      <c r="D166" s="97">
        <v>64</v>
      </c>
      <c r="E166" s="97">
        <v>38</v>
      </c>
      <c r="F166" s="97" t="s">
        <v>4</v>
      </c>
      <c r="G166" s="97">
        <v>7</v>
      </c>
      <c r="H166" s="97">
        <v>57</v>
      </c>
      <c r="I166" s="97">
        <v>38</v>
      </c>
      <c r="J166" s="97">
        <v>22</v>
      </c>
      <c r="K166" s="97">
        <v>58</v>
      </c>
      <c r="L166" s="97">
        <v>4</v>
      </c>
      <c r="M166" s="97" t="s">
        <v>10</v>
      </c>
    </row>
    <row r="167" spans="1:13" ht="11.25" customHeight="1">
      <c r="A167" s="103">
        <f>IF(E167&lt;&gt;"",COUNTA($E$17:E167),"")</f>
        <v>110</v>
      </c>
      <c r="B167" s="88" t="s">
        <v>93</v>
      </c>
      <c r="C167" s="97">
        <v>93</v>
      </c>
      <c r="D167" s="97">
        <v>62</v>
      </c>
      <c r="E167" s="97">
        <v>31</v>
      </c>
      <c r="F167" s="97">
        <v>1</v>
      </c>
      <c r="G167" s="97">
        <v>17</v>
      </c>
      <c r="H167" s="97">
        <v>45</v>
      </c>
      <c r="I167" s="97">
        <v>30</v>
      </c>
      <c r="J167" s="97">
        <v>23</v>
      </c>
      <c r="K167" s="97">
        <v>62</v>
      </c>
      <c r="L167" s="97">
        <v>3</v>
      </c>
      <c r="M167" s="97" t="s">
        <v>10</v>
      </c>
    </row>
    <row r="168" spans="1:13" ht="11.25" customHeight="1">
      <c r="A168" s="103">
        <f>IF(E168&lt;&gt;"",COUNTA($E$17:E168),"")</f>
      </c>
      <c r="B168" s="88"/>
      <c r="C168" s="97"/>
      <c r="D168" s="97"/>
      <c r="E168" s="97"/>
      <c r="F168" s="97"/>
      <c r="G168" s="97"/>
      <c r="H168" s="97"/>
      <c r="I168" s="97"/>
      <c r="J168" s="97"/>
      <c r="K168" s="97"/>
      <c r="L168" s="97"/>
      <c r="M168" s="97"/>
    </row>
    <row r="169" spans="1:13" ht="11.25" customHeight="1">
      <c r="A169" s="103">
        <f>IF(E169&lt;&gt;"",COUNTA($E$17:E169),"")</f>
        <v>111</v>
      </c>
      <c r="B169" s="88" t="s">
        <v>94</v>
      </c>
      <c r="C169" s="97">
        <v>213</v>
      </c>
      <c r="D169" s="97">
        <v>117</v>
      </c>
      <c r="E169" s="97">
        <v>96</v>
      </c>
      <c r="F169" s="97">
        <v>5</v>
      </c>
      <c r="G169" s="97">
        <v>35</v>
      </c>
      <c r="H169" s="97">
        <v>147</v>
      </c>
      <c r="I169" s="97">
        <v>26</v>
      </c>
      <c r="J169" s="97">
        <v>12</v>
      </c>
      <c r="K169" s="97">
        <v>130</v>
      </c>
      <c r="L169" s="97">
        <v>9</v>
      </c>
      <c r="M169" s="97" t="s">
        <v>10</v>
      </c>
    </row>
    <row r="170" spans="1:13" ht="11.25" customHeight="1">
      <c r="A170" s="103">
        <f>IF(E170&lt;&gt;"",COUNTA($E$17:E170),"")</f>
        <v>112</v>
      </c>
      <c r="B170" s="88" t="s">
        <v>95</v>
      </c>
      <c r="C170" s="97">
        <v>86</v>
      </c>
      <c r="D170" s="97">
        <v>46</v>
      </c>
      <c r="E170" s="97">
        <v>40</v>
      </c>
      <c r="F170" s="97" t="s">
        <v>4</v>
      </c>
      <c r="G170" s="97">
        <v>9</v>
      </c>
      <c r="H170" s="97">
        <v>49</v>
      </c>
      <c r="I170" s="97">
        <v>28</v>
      </c>
      <c r="J170" s="97">
        <v>5</v>
      </c>
      <c r="K170" s="97">
        <v>43</v>
      </c>
      <c r="L170" s="97">
        <v>9</v>
      </c>
      <c r="M170" s="97" t="s">
        <v>10</v>
      </c>
    </row>
    <row r="171" spans="1:13" ht="11.25" customHeight="1">
      <c r="A171" s="103">
        <f>IF(E171&lt;&gt;"",COUNTA($E$17:E171),"")</f>
        <v>113</v>
      </c>
      <c r="B171" s="88" t="s">
        <v>96</v>
      </c>
      <c r="C171" s="97">
        <v>125</v>
      </c>
      <c r="D171" s="97">
        <v>64</v>
      </c>
      <c r="E171" s="97">
        <v>61</v>
      </c>
      <c r="F171" s="97">
        <v>3</v>
      </c>
      <c r="G171" s="97">
        <v>19</v>
      </c>
      <c r="H171" s="97">
        <v>78</v>
      </c>
      <c r="I171" s="97">
        <v>25</v>
      </c>
      <c r="J171" s="97">
        <v>8</v>
      </c>
      <c r="K171" s="97">
        <v>82</v>
      </c>
      <c r="L171" s="97">
        <v>12</v>
      </c>
      <c r="M171" s="97" t="s">
        <v>10</v>
      </c>
    </row>
    <row r="172" spans="1:13" ht="11.25" customHeight="1">
      <c r="A172" s="103">
        <f>IF(E172&lt;&gt;"",COUNTA($E$17:E172),"")</f>
        <v>114</v>
      </c>
      <c r="B172" s="88" t="s">
        <v>97</v>
      </c>
      <c r="C172" s="97">
        <v>45</v>
      </c>
      <c r="D172" s="97">
        <v>27</v>
      </c>
      <c r="E172" s="97">
        <v>18</v>
      </c>
      <c r="F172" s="97">
        <v>1</v>
      </c>
      <c r="G172" s="97">
        <v>9</v>
      </c>
      <c r="H172" s="97">
        <v>29</v>
      </c>
      <c r="I172" s="97">
        <v>6</v>
      </c>
      <c r="J172" s="97" t="s">
        <v>4</v>
      </c>
      <c r="K172" s="97">
        <v>14</v>
      </c>
      <c r="L172" s="97" t="s">
        <v>4</v>
      </c>
      <c r="M172" s="97" t="s">
        <v>10</v>
      </c>
    </row>
    <row r="173" spans="1:13" ht="11.25" customHeight="1">
      <c r="A173" s="103">
        <f>IF(E173&lt;&gt;"",COUNTA($E$17:E173),"")</f>
        <v>115</v>
      </c>
      <c r="B173" s="88" t="s">
        <v>98</v>
      </c>
      <c r="C173" s="97">
        <v>256</v>
      </c>
      <c r="D173" s="97">
        <v>160</v>
      </c>
      <c r="E173" s="97">
        <v>96</v>
      </c>
      <c r="F173" s="97">
        <v>4</v>
      </c>
      <c r="G173" s="97">
        <v>42</v>
      </c>
      <c r="H173" s="97">
        <v>152</v>
      </c>
      <c r="I173" s="97">
        <v>58</v>
      </c>
      <c r="J173" s="97">
        <v>22</v>
      </c>
      <c r="K173" s="97">
        <v>175</v>
      </c>
      <c r="L173" s="97" t="s">
        <v>4</v>
      </c>
      <c r="M173" s="97" t="s">
        <v>10</v>
      </c>
    </row>
    <row r="174" spans="1:13" ht="11.25" customHeight="1">
      <c r="A174" s="103">
        <f>IF(E174&lt;&gt;"",COUNTA($E$17:E174),"")</f>
        <v>116</v>
      </c>
      <c r="B174" s="88" t="s">
        <v>99</v>
      </c>
      <c r="C174" s="97">
        <v>146</v>
      </c>
      <c r="D174" s="97">
        <v>86</v>
      </c>
      <c r="E174" s="97">
        <v>60</v>
      </c>
      <c r="F174" s="97">
        <v>11</v>
      </c>
      <c r="G174" s="97">
        <v>34</v>
      </c>
      <c r="H174" s="97">
        <v>67</v>
      </c>
      <c r="I174" s="97">
        <v>34</v>
      </c>
      <c r="J174" s="97">
        <v>12</v>
      </c>
      <c r="K174" s="97">
        <v>51</v>
      </c>
      <c r="L174" s="97">
        <v>5</v>
      </c>
      <c r="M174" s="97" t="s">
        <v>10</v>
      </c>
    </row>
    <row r="175" spans="1:13" ht="11.25" customHeight="1">
      <c r="A175" s="103">
        <f>IF(E175&lt;&gt;"",COUNTA($E$17:E175),"")</f>
      </c>
      <c r="B175" s="88"/>
      <c r="C175" s="97"/>
      <c r="D175" s="97"/>
      <c r="E175" s="97"/>
      <c r="F175" s="97"/>
      <c r="G175" s="97"/>
      <c r="H175" s="97"/>
      <c r="I175" s="97"/>
      <c r="J175" s="97"/>
      <c r="K175" s="97"/>
      <c r="L175" s="97"/>
      <c r="M175" s="97"/>
    </row>
    <row r="176" spans="1:13" s="4" customFormat="1" ht="11.25" customHeight="1">
      <c r="A176" s="103">
        <f>IF(E176&lt;&gt;"",COUNTA($E$17:E176),"")</f>
        <v>117</v>
      </c>
      <c r="B176" s="89" t="s">
        <v>100</v>
      </c>
      <c r="C176" s="98">
        <v>1066</v>
      </c>
      <c r="D176" s="98">
        <v>626</v>
      </c>
      <c r="E176" s="98">
        <v>440</v>
      </c>
      <c r="F176" s="98">
        <v>25</v>
      </c>
      <c r="G176" s="98">
        <v>172</v>
      </c>
      <c r="H176" s="98">
        <v>624</v>
      </c>
      <c r="I176" s="98">
        <v>245</v>
      </c>
      <c r="J176" s="98">
        <v>104</v>
      </c>
      <c r="K176" s="98">
        <v>615</v>
      </c>
      <c r="L176" s="98">
        <v>42</v>
      </c>
      <c r="M176" s="98" t="s">
        <v>10</v>
      </c>
    </row>
    <row r="177" spans="1:13" ht="19.5" customHeight="1">
      <c r="A177" s="103">
        <f>IF(E177&lt;&gt;"",COUNTA($E$17:E177),"")</f>
      </c>
      <c r="B177" s="88"/>
      <c r="C177" s="175" t="s">
        <v>33</v>
      </c>
      <c r="D177" s="175"/>
      <c r="E177" s="175"/>
      <c r="F177" s="175"/>
      <c r="G177" s="175"/>
      <c r="H177" s="175"/>
      <c r="I177" s="175"/>
      <c r="J177" s="175"/>
      <c r="K177" s="175"/>
      <c r="L177" s="175"/>
      <c r="M177" s="175"/>
    </row>
    <row r="178" spans="1:13" ht="11.25" customHeight="1">
      <c r="A178" s="103">
        <f>IF(E178&lt;&gt;"",COUNTA($E$17:E178),"")</f>
        <v>118</v>
      </c>
      <c r="B178" s="88" t="s">
        <v>92</v>
      </c>
      <c r="C178" s="97">
        <v>108</v>
      </c>
      <c r="D178" s="97">
        <v>68</v>
      </c>
      <c r="E178" s="97">
        <v>40</v>
      </c>
      <c r="F178" s="97" t="s">
        <v>4</v>
      </c>
      <c r="G178" s="97">
        <v>8</v>
      </c>
      <c r="H178" s="97">
        <v>58</v>
      </c>
      <c r="I178" s="97">
        <v>42</v>
      </c>
      <c r="J178" s="97">
        <v>24</v>
      </c>
      <c r="K178" s="97">
        <v>71</v>
      </c>
      <c r="L178" s="97">
        <v>5</v>
      </c>
      <c r="M178" s="97">
        <v>15</v>
      </c>
    </row>
    <row r="179" spans="1:13" ht="11.25" customHeight="1">
      <c r="A179" s="103">
        <f>IF(E179&lt;&gt;"",COUNTA($E$17:E179),"")</f>
        <v>119</v>
      </c>
      <c r="B179" s="88" t="s">
        <v>93</v>
      </c>
      <c r="C179" s="97">
        <v>61</v>
      </c>
      <c r="D179" s="97">
        <v>43</v>
      </c>
      <c r="E179" s="97">
        <v>18</v>
      </c>
      <c r="F179" s="97" t="s">
        <v>4</v>
      </c>
      <c r="G179" s="97">
        <v>7</v>
      </c>
      <c r="H179" s="97">
        <v>34</v>
      </c>
      <c r="I179" s="97">
        <v>20</v>
      </c>
      <c r="J179" s="97">
        <v>17</v>
      </c>
      <c r="K179" s="97">
        <v>34</v>
      </c>
      <c r="L179" s="97" t="s">
        <v>7</v>
      </c>
      <c r="M179" s="97">
        <v>9</v>
      </c>
    </row>
    <row r="180" spans="1:13" ht="11.25" customHeight="1">
      <c r="A180" s="103">
        <f>IF(E180&lt;&gt;"",COUNTA($E$17:E180),"")</f>
      </c>
      <c r="B180" s="88"/>
      <c r="C180" s="97"/>
      <c r="D180" s="97"/>
      <c r="E180" s="97"/>
      <c r="F180" s="97"/>
      <c r="G180" s="97"/>
      <c r="H180" s="97"/>
      <c r="I180" s="97"/>
      <c r="J180" s="97"/>
      <c r="K180" s="97"/>
      <c r="L180" s="97"/>
      <c r="M180" s="97"/>
    </row>
    <row r="181" spans="1:13" ht="11.25" customHeight="1">
      <c r="A181" s="103">
        <f>IF(E181&lt;&gt;"",COUNTA($E$17:E181),"")</f>
        <v>120</v>
      </c>
      <c r="B181" s="88" t="s">
        <v>94</v>
      </c>
      <c r="C181" s="97">
        <v>184</v>
      </c>
      <c r="D181" s="97">
        <v>102</v>
      </c>
      <c r="E181" s="97">
        <v>82</v>
      </c>
      <c r="F181" s="97">
        <v>4</v>
      </c>
      <c r="G181" s="97">
        <v>29</v>
      </c>
      <c r="H181" s="97">
        <v>145</v>
      </c>
      <c r="I181" s="97">
        <v>6</v>
      </c>
      <c r="J181" s="97">
        <v>6</v>
      </c>
      <c r="K181" s="97">
        <v>108</v>
      </c>
      <c r="L181" s="97">
        <v>10</v>
      </c>
      <c r="M181" s="97">
        <v>12</v>
      </c>
    </row>
    <row r="182" spans="1:13" ht="11.25" customHeight="1">
      <c r="A182" s="103">
        <f>IF(E182&lt;&gt;"",COUNTA($E$17:E182),"")</f>
        <v>121</v>
      </c>
      <c r="B182" s="88" t="s">
        <v>95</v>
      </c>
      <c r="C182" s="97">
        <v>106</v>
      </c>
      <c r="D182" s="97">
        <v>59</v>
      </c>
      <c r="E182" s="97">
        <v>47</v>
      </c>
      <c r="F182" s="97" t="s">
        <v>4</v>
      </c>
      <c r="G182" s="97">
        <v>12</v>
      </c>
      <c r="H182" s="97">
        <v>55</v>
      </c>
      <c r="I182" s="97">
        <v>39</v>
      </c>
      <c r="J182" s="97">
        <v>6</v>
      </c>
      <c r="K182" s="97">
        <v>54</v>
      </c>
      <c r="L182" s="97">
        <v>6</v>
      </c>
      <c r="M182" s="97">
        <v>19</v>
      </c>
    </row>
    <row r="183" spans="1:13" ht="11.25" customHeight="1">
      <c r="A183" s="103">
        <f>IF(E183&lt;&gt;"",COUNTA($E$17:E183),"")</f>
        <v>122</v>
      </c>
      <c r="B183" s="88" t="s">
        <v>96</v>
      </c>
      <c r="C183" s="97">
        <v>146</v>
      </c>
      <c r="D183" s="97">
        <v>75</v>
      </c>
      <c r="E183" s="97">
        <v>71</v>
      </c>
      <c r="F183" s="97">
        <v>2</v>
      </c>
      <c r="G183" s="97">
        <v>28</v>
      </c>
      <c r="H183" s="97">
        <v>94</v>
      </c>
      <c r="I183" s="97">
        <v>22</v>
      </c>
      <c r="J183" s="97">
        <v>9</v>
      </c>
      <c r="K183" s="97">
        <v>106</v>
      </c>
      <c r="L183" s="97">
        <v>14</v>
      </c>
      <c r="M183" s="97">
        <v>13</v>
      </c>
    </row>
    <row r="184" spans="1:13" ht="11.25" customHeight="1">
      <c r="A184" s="103">
        <f>IF(E184&lt;&gt;"",COUNTA($E$17:E184),"")</f>
        <v>123</v>
      </c>
      <c r="B184" s="88" t="s">
        <v>97</v>
      </c>
      <c r="C184" s="97">
        <v>86</v>
      </c>
      <c r="D184" s="97">
        <v>56</v>
      </c>
      <c r="E184" s="97">
        <v>30</v>
      </c>
      <c r="F184" s="97" t="s">
        <v>4</v>
      </c>
      <c r="G184" s="97">
        <v>5</v>
      </c>
      <c r="H184" s="97">
        <v>60</v>
      </c>
      <c r="I184" s="97">
        <v>21</v>
      </c>
      <c r="J184" s="97">
        <v>6</v>
      </c>
      <c r="K184" s="97">
        <v>31</v>
      </c>
      <c r="L184" s="97">
        <v>6</v>
      </c>
      <c r="M184" s="97">
        <v>19</v>
      </c>
    </row>
    <row r="185" spans="1:13" ht="11.25" customHeight="1">
      <c r="A185" s="103">
        <f>IF(E185&lt;&gt;"",COUNTA($E$17:E185),"")</f>
        <v>124</v>
      </c>
      <c r="B185" s="88" t="s">
        <v>98</v>
      </c>
      <c r="C185" s="97">
        <v>232</v>
      </c>
      <c r="D185" s="97">
        <v>149</v>
      </c>
      <c r="E185" s="97">
        <v>83</v>
      </c>
      <c r="F185" s="97">
        <v>3</v>
      </c>
      <c r="G185" s="97">
        <v>33</v>
      </c>
      <c r="H185" s="97">
        <v>152</v>
      </c>
      <c r="I185" s="97">
        <v>44</v>
      </c>
      <c r="J185" s="97">
        <v>18</v>
      </c>
      <c r="K185" s="97">
        <v>156</v>
      </c>
      <c r="L185" s="97" t="s">
        <v>4</v>
      </c>
      <c r="M185" s="97">
        <v>11</v>
      </c>
    </row>
    <row r="186" spans="1:13" ht="11.25" customHeight="1">
      <c r="A186" s="103">
        <f>IF(E186&lt;&gt;"",COUNTA($E$17:E186),"")</f>
        <v>125</v>
      </c>
      <c r="B186" s="88" t="s">
        <v>99</v>
      </c>
      <c r="C186" s="97">
        <v>161</v>
      </c>
      <c r="D186" s="97">
        <v>93</v>
      </c>
      <c r="E186" s="97">
        <v>68</v>
      </c>
      <c r="F186" s="97">
        <v>7</v>
      </c>
      <c r="G186" s="97">
        <v>37</v>
      </c>
      <c r="H186" s="97">
        <v>88</v>
      </c>
      <c r="I186" s="97">
        <v>29</v>
      </c>
      <c r="J186" s="97">
        <v>10</v>
      </c>
      <c r="K186" s="97">
        <v>61</v>
      </c>
      <c r="L186" s="97" t="s">
        <v>7</v>
      </c>
      <c r="M186" s="97">
        <v>13</v>
      </c>
    </row>
    <row r="187" spans="1:13" ht="11.25" customHeight="1">
      <c r="A187" s="103">
        <f>IF(E187&lt;&gt;"",COUNTA($E$17:E187),"")</f>
      </c>
      <c r="B187" s="88"/>
      <c r="C187" s="97"/>
      <c r="D187" s="97"/>
      <c r="E187" s="97"/>
      <c r="F187" s="97"/>
      <c r="G187" s="97"/>
      <c r="H187" s="97"/>
      <c r="I187" s="97"/>
      <c r="J187" s="97"/>
      <c r="K187" s="97"/>
      <c r="L187" s="97"/>
      <c r="M187" s="97"/>
    </row>
    <row r="188" spans="1:13" ht="11.25" customHeight="1">
      <c r="A188" s="103">
        <f>IF(E188&lt;&gt;"",COUNTA($E$17:E188),"")</f>
        <v>126</v>
      </c>
      <c r="B188" s="89" t="s">
        <v>100</v>
      </c>
      <c r="C188" s="98">
        <v>1084</v>
      </c>
      <c r="D188" s="98">
        <v>645</v>
      </c>
      <c r="E188" s="98">
        <v>439</v>
      </c>
      <c r="F188" s="98">
        <v>16</v>
      </c>
      <c r="G188" s="98">
        <v>159</v>
      </c>
      <c r="H188" s="98">
        <v>686</v>
      </c>
      <c r="I188" s="98">
        <v>223</v>
      </c>
      <c r="J188" s="98">
        <v>96</v>
      </c>
      <c r="K188" s="98">
        <v>621</v>
      </c>
      <c r="L188" s="98">
        <v>48</v>
      </c>
      <c r="M188" s="98">
        <v>13</v>
      </c>
    </row>
    <row r="189" spans="1:13" ht="19.5" customHeight="1">
      <c r="A189" s="103">
        <f>IF(E189&lt;&gt;"",COUNTA($E$17:E189),"")</f>
      </c>
      <c r="B189" s="88"/>
      <c r="C189" s="175" t="s">
        <v>34</v>
      </c>
      <c r="D189" s="175"/>
      <c r="E189" s="175"/>
      <c r="F189" s="175"/>
      <c r="G189" s="175"/>
      <c r="H189" s="175"/>
      <c r="I189" s="175"/>
      <c r="J189" s="175"/>
      <c r="K189" s="175"/>
      <c r="L189" s="175"/>
      <c r="M189" s="175"/>
    </row>
    <row r="190" spans="1:13" ht="11.25" customHeight="1">
      <c r="A190" s="103">
        <f>IF(E190&lt;&gt;"",COUNTA($E$17:E190),"")</f>
        <v>127</v>
      </c>
      <c r="B190" s="88" t="s">
        <v>92</v>
      </c>
      <c r="C190" s="97">
        <v>108</v>
      </c>
      <c r="D190" s="97">
        <v>61</v>
      </c>
      <c r="E190" s="97">
        <v>47</v>
      </c>
      <c r="F190" s="97" t="s">
        <v>4</v>
      </c>
      <c r="G190" s="97">
        <v>7</v>
      </c>
      <c r="H190" s="97">
        <v>53</v>
      </c>
      <c r="I190" s="97">
        <v>48</v>
      </c>
      <c r="J190" s="97">
        <v>10</v>
      </c>
      <c r="K190" s="97">
        <v>73</v>
      </c>
      <c r="L190" s="97">
        <v>5</v>
      </c>
      <c r="M190" s="97">
        <v>11</v>
      </c>
    </row>
    <row r="191" spans="1:13" ht="11.25" customHeight="1">
      <c r="A191" s="103">
        <f>IF(E191&lt;&gt;"",COUNTA($E$17:E191),"")</f>
        <v>128</v>
      </c>
      <c r="B191" s="88" t="s">
        <v>93</v>
      </c>
      <c r="C191" s="97">
        <v>95</v>
      </c>
      <c r="D191" s="97">
        <v>61</v>
      </c>
      <c r="E191" s="97">
        <v>34</v>
      </c>
      <c r="F191" s="97">
        <v>2</v>
      </c>
      <c r="G191" s="97">
        <v>15</v>
      </c>
      <c r="H191" s="97">
        <v>45</v>
      </c>
      <c r="I191" s="97">
        <v>33</v>
      </c>
      <c r="J191" s="97">
        <v>12</v>
      </c>
      <c r="K191" s="97">
        <v>63</v>
      </c>
      <c r="L191" s="97">
        <v>7</v>
      </c>
      <c r="M191" s="97">
        <v>11</v>
      </c>
    </row>
    <row r="192" spans="1:13" ht="11.25" customHeight="1">
      <c r="A192" s="103">
        <f>IF(E192&lt;&gt;"",COUNTA($E$17:E192),"")</f>
      </c>
      <c r="B192" s="88"/>
      <c r="C192" s="97"/>
      <c r="D192" s="97"/>
      <c r="E192" s="97"/>
      <c r="F192" s="97"/>
      <c r="G192" s="97"/>
      <c r="H192" s="97"/>
      <c r="I192" s="97"/>
      <c r="J192" s="97"/>
      <c r="K192" s="97"/>
      <c r="L192" s="97"/>
      <c r="M192" s="97"/>
    </row>
    <row r="193" spans="1:13" ht="11.25" customHeight="1">
      <c r="A193" s="103">
        <f>IF(E193&lt;&gt;"",COUNTA($E$17:E193),"")</f>
        <v>129</v>
      </c>
      <c r="B193" s="88" t="s">
        <v>94</v>
      </c>
      <c r="C193" s="97">
        <v>197</v>
      </c>
      <c r="D193" s="97">
        <v>111</v>
      </c>
      <c r="E193" s="97">
        <v>86</v>
      </c>
      <c r="F193" s="97">
        <v>4</v>
      </c>
      <c r="G193" s="97">
        <v>22</v>
      </c>
      <c r="H193" s="97">
        <v>131</v>
      </c>
      <c r="I193" s="97">
        <v>40</v>
      </c>
      <c r="J193" s="97">
        <v>15</v>
      </c>
      <c r="K193" s="97">
        <v>127</v>
      </c>
      <c r="L193" s="97">
        <v>6</v>
      </c>
      <c r="M193" s="97">
        <v>12</v>
      </c>
    </row>
    <row r="194" spans="1:13" ht="11.25" customHeight="1">
      <c r="A194" s="103">
        <f>IF(E194&lt;&gt;"",COUNTA($E$17:E194),"")</f>
        <v>130</v>
      </c>
      <c r="B194" s="88" t="s">
        <v>95</v>
      </c>
      <c r="C194" s="97">
        <v>85</v>
      </c>
      <c r="D194" s="97">
        <v>51</v>
      </c>
      <c r="E194" s="97">
        <v>34</v>
      </c>
      <c r="F194" s="97" t="s">
        <v>4</v>
      </c>
      <c r="G194" s="97">
        <v>2</v>
      </c>
      <c r="H194" s="97">
        <v>44</v>
      </c>
      <c r="I194" s="97">
        <v>39</v>
      </c>
      <c r="J194" s="97">
        <v>4</v>
      </c>
      <c r="K194" s="97">
        <v>45</v>
      </c>
      <c r="L194" s="97">
        <v>8</v>
      </c>
      <c r="M194" s="97">
        <v>9</v>
      </c>
    </row>
    <row r="195" spans="1:13" ht="11.25" customHeight="1">
      <c r="A195" s="103">
        <f>IF(E195&lt;&gt;"",COUNTA($E$17:E195),"")</f>
        <v>131</v>
      </c>
      <c r="B195" s="88" t="s">
        <v>96</v>
      </c>
      <c r="C195" s="97">
        <v>103</v>
      </c>
      <c r="D195" s="97">
        <v>59</v>
      </c>
      <c r="E195" s="97">
        <v>44</v>
      </c>
      <c r="F195" s="97">
        <v>2</v>
      </c>
      <c r="G195" s="97">
        <v>13</v>
      </c>
      <c r="H195" s="97">
        <v>49</v>
      </c>
      <c r="I195" s="97">
        <v>39</v>
      </c>
      <c r="J195" s="97">
        <v>4</v>
      </c>
      <c r="K195" s="97">
        <v>75</v>
      </c>
      <c r="L195" s="97" t="s">
        <v>7</v>
      </c>
      <c r="M195" s="97">
        <v>14</v>
      </c>
    </row>
    <row r="196" spans="1:13" ht="11.25" customHeight="1">
      <c r="A196" s="103">
        <f>IF(E196&lt;&gt;"",COUNTA($E$17:E196),"")</f>
        <v>132</v>
      </c>
      <c r="B196" s="88" t="s">
        <v>97</v>
      </c>
      <c r="C196" s="97">
        <v>41</v>
      </c>
      <c r="D196" s="97">
        <v>26</v>
      </c>
      <c r="E196" s="97">
        <v>15</v>
      </c>
      <c r="F196" s="97">
        <v>1</v>
      </c>
      <c r="G196" s="97">
        <v>5</v>
      </c>
      <c r="H196" s="97">
        <v>27</v>
      </c>
      <c r="I196" s="97">
        <v>8</v>
      </c>
      <c r="J196" s="97" t="s">
        <v>4</v>
      </c>
      <c r="K196" s="97">
        <v>20</v>
      </c>
      <c r="L196" s="97" t="s">
        <v>7</v>
      </c>
      <c r="M196" s="97">
        <v>10</v>
      </c>
    </row>
    <row r="197" spans="1:13" ht="11.25" customHeight="1">
      <c r="A197" s="103">
        <f>IF(E197&lt;&gt;"",COUNTA($E$17:E197),"")</f>
        <v>133</v>
      </c>
      <c r="B197" s="88" t="s">
        <v>98</v>
      </c>
      <c r="C197" s="97">
        <v>228</v>
      </c>
      <c r="D197" s="97">
        <v>133</v>
      </c>
      <c r="E197" s="97">
        <v>95</v>
      </c>
      <c r="F197" s="97">
        <v>2</v>
      </c>
      <c r="G197" s="97">
        <v>29</v>
      </c>
      <c r="H197" s="97">
        <v>136</v>
      </c>
      <c r="I197" s="97">
        <v>61</v>
      </c>
      <c r="J197" s="97">
        <v>13</v>
      </c>
      <c r="K197" s="97">
        <v>139</v>
      </c>
      <c r="L197" s="97" t="s">
        <v>4</v>
      </c>
      <c r="M197" s="97">
        <v>10</v>
      </c>
    </row>
    <row r="198" spans="1:13" ht="11.25" customHeight="1">
      <c r="A198" s="103">
        <f>IF(E198&lt;&gt;"",COUNTA($E$17:E198),"")</f>
        <v>134</v>
      </c>
      <c r="B198" s="88" t="s">
        <v>99</v>
      </c>
      <c r="C198" s="97">
        <v>147</v>
      </c>
      <c r="D198" s="97">
        <v>82</v>
      </c>
      <c r="E198" s="97">
        <v>65</v>
      </c>
      <c r="F198" s="97">
        <v>7</v>
      </c>
      <c r="G198" s="97">
        <v>24</v>
      </c>
      <c r="H198" s="97">
        <v>64</v>
      </c>
      <c r="I198" s="97">
        <v>52</v>
      </c>
      <c r="J198" s="97">
        <v>8</v>
      </c>
      <c r="K198" s="97">
        <v>61</v>
      </c>
      <c r="L198" s="97">
        <v>6</v>
      </c>
      <c r="M198" s="97">
        <v>12</v>
      </c>
    </row>
    <row r="199" spans="1:13" ht="11.25" customHeight="1">
      <c r="A199" s="103">
        <f>IF(E199&lt;&gt;"",COUNTA($E$17:E199),"")</f>
      </c>
      <c r="B199" s="88"/>
      <c r="C199" s="97"/>
      <c r="D199" s="97"/>
      <c r="E199" s="97"/>
      <c r="F199" s="97"/>
      <c r="G199" s="97"/>
      <c r="H199" s="97"/>
      <c r="I199" s="97"/>
      <c r="J199" s="97"/>
      <c r="K199" s="97"/>
      <c r="L199" s="97"/>
      <c r="M199" s="97"/>
    </row>
    <row r="200" spans="1:13" ht="11.25" customHeight="1">
      <c r="A200" s="103">
        <f>IF(E200&lt;&gt;"",COUNTA($E$17:E200),"")</f>
        <v>135</v>
      </c>
      <c r="B200" s="89" t="s">
        <v>100</v>
      </c>
      <c r="C200" s="98">
        <v>1004</v>
      </c>
      <c r="D200" s="98">
        <v>584</v>
      </c>
      <c r="E200" s="98">
        <v>420</v>
      </c>
      <c r="F200" s="98">
        <v>18</v>
      </c>
      <c r="G200" s="98">
        <v>117</v>
      </c>
      <c r="H200" s="98">
        <v>549</v>
      </c>
      <c r="I200" s="98">
        <v>320</v>
      </c>
      <c r="J200" s="98">
        <v>66</v>
      </c>
      <c r="K200" s="98">
        <v>603</v>
      </c>
      <c r="L200" s="98">
        <v>36</v>
      </c>
      <c r="M200" s="98">
        <v>11</v>
      </c>
    </row>
    <row r="201" spans="1:13" s="34" customFormat="1" ht="19.5" customHeight="1">
      <c r="A201" s="103">
        <f>IF(E201&lt;&gt;"",COUNTA($E$17:E201),"")</f>
      </c>
      <c r="B201" s="88"/>
      <c r="C201" s="173" t="s">
        <v>240</v>
      </c>
      <c r="D201" s="173"/>
      <c r="E201" s="173"/>
      <c r="F201" s="173"/>
      <c r="G201" s="173"/>
      <c r="H201" s="173"/>
      <c r="I201" s="173"/>
      <c r="J201" s="173"/>
      <c r="K201" s="173"/>
      <c r="L201" s="173"/>
      <c r="M201" s="173"/>
    </row>
    <row r="202" spans="1:13" s="34" customFormat="1" ht="19.5" customHeight="1">
      <c r="A202" s="103">
        <f>IF(E202&lt;&gt;"",COUNTA($E$17:E202),"")</f>
      </c>
      <c r="B202" s="88"/>
      <c r="C202" s="174" t="s">
        <v>32</v>
      </c>
      <c r="D202" s="174"/>
      <c r="E202" s="174"/>
      <c r="F202" s="174"/>
      <c r="G202" s="174"/>
      <c r="H202" s="174"/>
      <c r="I202" s="174"/>
      <c r="J202" s="174"/>
      <c r="K202" s="174"/>
      <c r="L202" s="174"/>
      <c r="M202" s="174"/>
    </row>
    <row r="203" spans="1:13" ht="11.25" customHeight="1">
      <c r="A203" s="103">
        <f>IF(E203&lt;&gt;"",COUNTA($E$17:E203),"")</f>
        <v>136</v>
      </c>
      <c r="B203" s="88" t="s">
        <v>92</v>
      </c>
      <c r="C203" s="97">
        <v>18</v>
      </c>
      <c r="D203" s="97">
        <v>13</v>
      </c>
      <c r="E203" s="97">
        <v>5</v>
      </c>
      <c r="F203" s="97" t="s">
        <v>4</v>
      </c>
      <c r="G203" s="97">
        <v>17</v>
      </c>
      <c r="H203" s="97">
        <v>1</v>
      </c>
      <c r="I203" s="97" t="s">
        <v>4</v>
      </c>
      <c r="J203" s="97" t="s">
        <v>4</v>
      </c>
      <c r="K203" s="97">
        <v>16</v>
      </c>
      <c r="L203" s="97" t="s">
        <v>7</v>
      </c>
      <c r="M203" s="97" t="s">
        <v>10</v>
      </c>
    </row>
    <row r="204" spans="1:13" ht="11.25" customHeight="1">
      <c r="A204" s="103">
        <f>IF(E204&lt;&gt;"",COUNTA($E$17:E204),"")</f>
        <v>137</v>
      </c>
      <c r="B204" s="88" t="s">
        <v>93</v>
      </c>
      <c r="C204" s="97">
        <v>25</v>
      </c>
      <c r="D204" s="97">
        <v>19</v>
      </c>
      <c r="E204" s="97">
        <v>6</v>
      </c>
      <c r="F204" s="97" t="s">
        <v>4</v>
      </c>
      <c r="G204" s="97">
        <v>24</v>
      </c>
      <c r="H204" s="97">
        <v>1</v>
      </c>
      <c r="I204" s="97" t="s">
        <v>4</v>
      </c>
      <c r="J204" s="97">
        <v>3</v>
      </c>
      <c r="K204" s="97">
        <v>21</v>
      </c>
      <c r="L204" s="97" t="s">
        <v>7</v>
      </c>
      <c r="M204" s="97" t="s">
        <v>10</v>
      </c>
    </row>
    <row r="205" spans="1:13" ht="11.25" customHeight="1">
      <c r="A205" s="103">
        <f>IF(E205&lt;&gt;"",COUNTA($E$17:E205),"")</f>
      </c>
      <c r="B205" s="88"/>
      <c r="C205" s="97"/>
      <c r="D205" s="97"/>
      <c r="E205" s="97"/>
      <c r="F205" s="97"/>
      <c r="G205" s="97"/>
      <c r="H205" s="97"/>
      <c r="I205" s="97"/>
      <c r="J205" s="97"/>
      <c r="K205" s="97"/>
      <c r="L205" s="97"/>
      <c r="M205" s="97"/>
    </row>
    <row r="206" spans="1:13" ht="11.25" customHeight="1">
      <c r="A206" s="103">
        <f>IF(E206&lt;&gt;"",COUNTA($E$17:E206),"")</f>
        <v>138</v>
      </c>
      <c r="B206" s="88" t="s">
        <v>94</v>
      </c>
      <c r="C206" s="97">
        <v>39</v>
      </c>
      <c r="D206" s="97">
        <v>29</v>
      </c>
      <c r="E206" s="97">
        <v>10</v>
      </c>
      <c r="F206" s="97" t="s">
        <v>4</v>
      </c>
      <c r="G206" s="97">
        <v>39</v>
      </c>
      <c r="H206" s="97" t="s">
        <v>4</v>
      </c>
      <c r="I206" s="97" t="s">
        <v>4</v>
      </c>
      <c r="J206" s="97" t="s">
        <v>7</v>
      </c>
      <c r="K206" s="97">
        <v>36</v>
      </c>
      <c r="L206" s="97">
        <v>6</v>
      </c>
      <c r="M206" s="97" t="s">
        <v>10</v>
      </c>
    </row>
    <row r="207" spans="1:13" ht="11.25" customHeight="1">
      <c r="A207" s="103">
        <f>IF(E207&lt;&gt;"",COUNTA($E$17:E207),"")</f>
        <v>139</v>
      </c>
      <c r="B207" s="88" t="s">
        <v>95</v>
      </c>
      <c r="C207" s="97">
        <v>8</v>
      </c>
      <c r="D207" s="97">
        <v>7</v>
      </c>
      <c r="E207" s="97">
        <v>1</v>
      </c>
      <c r="F207" s="97" t="s">
        <v>4</v>
      </c>
      <c r="G207" s="97">
        <v>8</v>
      </c>
      <c r="H207" s="97" t="s">
        <v>4</v>
      </c>
      <c r="I207" s="97" t="s">
        <v>4</v>
      </c>
      <c r="J207" s="97" t="s">
        <v>7</v>
      </c>
      <c r="K207" s="97">
        <v>5</v>
      </c>
      <c r="L207" s="97" t="s">
        <v>4</v>
      </c>
      <c r="M207" s="97" t="s">
        <v>10</v>
      </c>
    </row>
    <row r="208" spans="1:13" ht="11.25" customHeight="1">
      <c r="A208" s="103">
        <f>IF(E208&lt;&gt;"",COUNTA($E$17:E208),"")</f>
        <v>140</v>
      </c>
      <c r="B208" s="88" t="s">
        <v>96</v>
      </c>
      <c r="C208" s="97">
        <v>4</v>
      </c>
      <c r="D208" s="97">
        <v>2</v>
      </c>
      <c r="E208" s="97">
        <v>2</v>
      </c>
      <c r="F208" s="97" t="s">
        <v>4</v>
      </c>
      <c r="G208" s="97">
        <v>4</v>
      </c>
      <c r="H208" s="97" t="s">
        <v>4</v>
      </c>
      <c r="I208" s="97" t="s">
        <v>4</v>
      </c>
      <c r="J208" s="97" t="s">
        <v>7</v>
      </c>
      <c r="K208" s="97">
        <v>4</v>
      </c>
      <c r="L208" s="97" t="s">
        <v>7</v>
      </c>
      <c r="M208" s="97" t="s">
        <v>10</v>
      </c>
    </row>
    <row r="209" spans="1:13" ht="11.25" customHeight="1">
      <c r="A209" s="103">
        <f>IF(E209&lt;&gt;"",COUNTA($E$17:E209),"")</f>
        <v>141</v>
      </c>
      <c r="B209" s="88" t="s">
        <v>97</v>
      </c>
      <c r="C209" s="97">
        <v>39</v>
      </c>
      <c r="D209" s="97">
        <v>29</v>
      </c>
      <c r="E209" s="97">
        <v>10</v>
      </c>
      <c r="F209" s="97" t="s">
        <v>4</v>
      </c>
      <c r="G209" s="97">
        <v>38</v>
      </c>
      <c r="H209" s="97">
        <v>1</v>
      </c>
      <c r="I209" s="97" t="s">
        <v>4</v>
      </c>
      <c r="J209" s="97">
        <v>5</v>
      </c>
      <c r="K209" s="97">
        <v>22</v>
      </c>
      <c r="L209" s="97" t="s">
        <v>4</v>
      </c>
      <c r="M209" s="97" t="s">
        <v>10</v>
      </c>
    </row>
    <row r="210" spans="1:13" ht="11.25" customHeight="1">
      <c r="A210" s="103">
        <f>IF(E210&lt;&gt;"",COUNTA($E$17:E210),"")</f>
        <v>142</v>
      </c>
      <c r="B210" s="88" t="s">
        <v>98</v>
      </c>
      <c r="C210" s="97">
        <v>24</v>
      </c>
      <c r="D210" s="97">
        <v>18</v>
      </c>
      <c r="E210" s="97">
        <v>6</v>
      </c>
      <c r="F210" s="97" t="s">
        <v>4</v>
      </c>
      <c r="G210" s="97">
        <v>23</v>
      </c>
      <c r="H210" s="97">
        <v>1</v>
      </c>
      <c r="I210" s="97" t="s">
        <v>4</v>
      </c>
      <c r="J210" s="97" t="s">
        <v>7</v>
      </c>
      <c r="K210" s="97">
        <v>19</v>
      </c>
      <c r="L210" s="97" t="s">
        <v>7</v>
      </c>
      <c r="M210" s="97" t="s">
        <v>10</v>
      </c>
    </row>
    <row r="211" spans="1:13" ht="11.25" customHeight="1">
      <c r="A211" s="103">
        <f>IF(E211&lt;&gt;"",COUNTA($E$17:E211),"")</f>
        <v>143</v>
      </c>
      <c r="B211" s="88" t="s">
        <v>99</v>
      </c>
      <c r="C211" s="97">
        <v>24</v>
      </c>
      <c r="D211" s="97">
        <v>15</v>
      </c>
      <c r="E211" s="97">
        <v>9</v>
      </c>
      <c r="F211" s="97">
        <v>2</v>
      </c>
      <c r="G211" s="97">
        <v>21</v>
      </c>
      <c r="H211" s="97">
        <v>1</v>
      </c>
      <c r="I211" s="97" t="s">
        <v>4</v>
      </c>
      <c r="J211" s="97" t="s">
        <v>7</v>
      </c>
      <c r="K211" s="97">
        <v>13</v>
      </c>
      <c r="L211" s="97" t="s">
        <v>4</v>
      </c>
      <c r="M211" s="97" t="s">
        <v>10</v>
      </c>
    </row>
    <row r="212" spans="1:13" ht="11.25" customHeight="1">
      <c r="A212" s="103">
        <f>IF(E212&lt;&gt;"",COUNTA($E$17:E212),"")</f>
      </c>
      <c r="B212" s="88"/>
      <c r="C212" s="97"/>
      <c r="D212" s="97"/>
      <c r="E212" s="97"/>
      <c r="F212" s="97"/>
      <c r="G212" s="97"/>
      <c r="H212" s="97"/>
      <c r="I212" s="97"/>
      <c r="J212" s="97"/>
      <c r="K212" s="97"/>
      <c r="L212" s="97"/>
      <c r="M212" s="97"/>
    </row>
    <row r="213" spans="1:13" s="4" customFormat="1" ht="11.25" customHeight="1">
      <c r="A213" s="103">
        <f>IF(E213&lt;&gt;"",COUNTA($E$17:E213),"")</f>
        <v>144</v>
      </c>
      <c r="B213" s="89" t="s">
        <v>100</v>
      </c>
      <c r="C213" s="98">
        <v>181</v>
      </c>
      <c r="D213" s="98">
        <v>132</v>
      </c>
      <c r="E213" s="98">
        <v>49</v>
      </c>
      <c r="F213" s="98">
        <v>2</v>
      </c>
      <c r="G213" s="98">
        <v>174</v>
      </c>
      <c r="H213" s="98">
        <v>5</v>
      </c>
      <c r="I213" s="98" t="s">
        <v>4</v>
      </c>
      <c r="J213" s="98">
        <v>15</v>
      </c>
      <c r="K213" s="98">
        <v>136</v>
      </c>
      <c r="L213" s="98">
        <v>11</v>
      </c>
      <c r="M213" s="98" t="s">
        <v>10</v>
      </c>
    </row>
    <row r="214" spans="1:13" ht="19.5" customHeight="1">
      <c r="A214" s="103">
        <f>IF(E214&lt;&gt;"",COUNTA($E$17:E214),"")</f>
      </c>
      <c r="B214" s="88"/>
      <c r="C214" s="175" t="s">
        <v>33</v>
      </c>
      <c r="D214" s="175"/>
      <c r="E214" s="175"/>
      <c r="F214" s="175"/>
      <c r="G214" s="175"/>
      <c r="H214" s="175"/>
      <c r="I214" s="175"/>
      <c r="J214" s="175"/>
      <c r="K214" s="175"/>
      <c r="L214" s="175"/>
      <c r="M214" s="175"/>
    </row>
    <row r="215" spans="1:13" ht="11.25" customHeight="1">
      <c r="A215" s="103">
        <f>IF(E215&lt;&gt;"",COUNTA($E$17:E215),"")</f>
        <v>145</v>
      </c>
      <c r="B215" s="88" t="s">
        <v>92</v>
      </c>
      <c r="C215" s="97">
        <v>33</v>
      </c>
      <c r="D215" s="97">
        <v>23</v>
      </c>
      <c r="E215" s="97">
        <v>10</v>
      </c>
      <c r="F215" s="97" t="s">
        <v>4</v>
      </c>
      <c r="G215" s="97">
        <v>26</v>
      </c>
      <c r="H215" s="97">
        <v>7</v>
      </c>
      <c r="I215" s="97" t="s">
        <v>4</v>
      </c>
      <c r="J215" s="97" t="s">
        <v>7</v>
      </c>
      <c r="K215" s="97">
        <v>31</v>
      </c>
      <c r="L215" s="97">
        <v>5</v>
      </c>
      <c r="M215" s="97">
        <v>14</v>
      </c>
    </row>
    <row r="216" spans="1:13" ht="11.25" customHeight="1">
      <c r="A216" s="103">
        <f>IF(E216&lt;&gt;"",COUNTA($E$17:E216),"")</f>
        <v>146</v>
      </c>
      <c r="B216" s="88" t="s">
        <v>93</v>
      </c>
      <c r="C216" s="97">
        <v>31</v>
      </c>
      <c r="D216" s="97">
        <v>23</v>
      </c>
      <c r="E216" s="97">
        <v>8</v>
      </c>
      <c r="F216" s="97" t="s">
        <v>4</v>
      </c>
      <c r="G216" s="97">
        <v>29</v>
      </c>
      <c r="H216" s="97">
        <v>2</v>
      </c>
      <c r="I216" s="97" t="s">
        <v>4</v>
      </c>
      <c r="J216" s="97">
        <v>3</v>
      </c>
      <c r="K216" s="97">
        <v>26</v>
      </c>
      <c r="L216" s="97" t="s">
        <v>7</v>
      </c>
      <c r="M216" s="97">
        <v>9</v>
      </c>
    </row>
    <row r="217" spans="1:13" ht="11.25" customHeight="1">
      <c r="A217" s="103">
        <f>IF(E217&lt;&gt;"",COUNTA($E$17:E217),"")</f>
      </c>
      <c r="B217" s="88"/>
      <c r="C217" s="97"/>
      <c r="D217" s="97"/>
      <c r="E217" s="97"/>
      <c r="F217" s="97"/>
      <c r="G217" s="97"/>
      <c r="H217" s="97"/>
      <c r="I217" s="97"/>
      <c r="J217" s="97"/>
      <c r="K217" s="97"/>
      <c r="L217" s="97"/>
      <c r="M217" s="97"/>
    </row>
    <row r="218" spans="1:13" ht="11.25" customHeight="1">
      <c r="A218" s="103">
        <f>IF(E218&lt;&gt;"",COUNTA($E$17:E218),"")</f>
        <v>147</v>
      </c>
      <c r="B218" s="88" t="s">
        <v>94</v>
      </c>
      <c r="C218" s="97">
        <v>84</v>
      </c>
      <c r="D218" s="97">
        <v>68</v>
      </c>
      <c r="E218" s="97">
        <v>16</v>
      </c>
      <c r="F218" s="97" t="s">
        <v>4</v>
      </c>
      <c r="G218" s="97">
        <v>77</v>
      </c>
      <c r="H218" s="97">
        <v>7</v>
      </c>
      <c r="I218" s="97" t="s">
        <v>4</v>
      </c>
      <c r="J218" s="97">
        <v>4</v>
      </c>
      <c r="K218" s="97">
        <v>75</v>
      </c>
      <c r="L218" s="97">
        <v>5</v>
      </c>
      <c r="M218" s="97">
        <v>19</v>
      </c>
    </row>
    <row r="219" spans="1:13" ht="11.25" customHeight="1">
      <c r="A219" s="103">
        <f>IF(E219&lt;&gt;"",COUNTA($E$17:E219),"")</f>
        <v>148</v>
      </c>
      <c r="B219" s="88" t="s">
        <v>95</v>
      </c>
      <c r="C219" s="97">
        <v>23</v>
      </c>
      <c r="D219" s="97">
        <v>16</v>
      </c>
      <c r="E219" s="97">
        <v>7</v>
      </c>
      <c r="F219" s="97" t="s">
        <v>4</v>
      </c>
      <c r="G219" s="97">
        <v>17</v>
      </c>
      <c r="H219" s="97">
        <v>6</v>
      </c>
      <c r="I219" s="97" t="s">
        <v>4</v>
      </c>
      <c r="J219" s="97" t="s">
        <v>7</v>
      </c>
      <c r="K219" s="97">
        <v>15</v>
      </c>
      <c r="L219" s="97">
        <v>4</v>
      </c>
      <c r="M219" s="97">
        <v>26</v>
      </c>
    </row>
    <row r="220" spans="1:13" ht="11.25" customHeight="1">
      <c r="A220" s="103">
        <f>IF(E220&lt;&gt;"",COUNTA($E$17:E220),"")</f>
        <v>149</v>
      </c>
      <c r="B220" s="88" t="s">
        <v>96</v>
      </c>
      <c r="C220" s="97">
        <v>14</v>
      </c>
      <c r="D220" s="97">
        <v>11</v>
      </c>
      <c r="E220" s="97">
        <v>3</v>
      </c>
      <c r="F220" s="97" t="s">
        <v>4</v>
      </c>
      <c r="G220" s="97">
        <v>13</v>
      </c>
      <c r="H220" s="97">
        <v>1</v>
      </c>
      <c r="I220" s="97" t="s">
        <v>4</v>
      </c>
      <c r="J220" s="97" t="s">
        <v>7</v>
      </c>
      <c r="K220" s="97">
        <v>12</v>
      </c>
      <c r="L220" s="97" t="s">
        <v>7</v>
      </c>
      <c r="M220" s="97">
        <v>20</v>
      </c>
    </row>
    <row r="221" spans="1:13" ht="11.25" customHeight="1">
      <c r="A221" s="103">
        <f>IF(E221&lt;&gt;"",COUNTA($E$17:E221),"")</f>
        <v>150</v>
      </c>
      <c r="B221" s="88" t="s">
        <v>97</v>
      </c>
      <c r="C221" s="97">
        <v>98</v>
      </c>
      <c r="D221" s="97">
        <v>64</v>
      </c>
      <c r="E221" s="97">
        <v>34</v>
      </c>
      <c r="F221" s="97" t="s">
        <v>4</v>
      </c>
      <c r="G221" s="97">
        <v>79</v>
      </c>
      <c r="H221" s="97">
        <v>19</v>
      </c>
      <c r="I221" s="97" t="s">
        <v>4</v>
      </c>
      <c r="J221" s="97">
        <v>8</v>
      </c>
      <c r="K221" s="97">
        <v>65</v>
      </c>
      <c r="L221" s="97">
        <v>10</v>
      </c>
      <c r="M221" s="97">
        <v>22</v>
      </c>
    </row>
    <row r="222" spans="1:13" ht="11.25" customHeight="1">
      <c r="A222" s="103">
        <f>IF(E222&lt;&gt;"",COUNTA($E$17:E222),"")</f>
        <v>151</v>
      </c>
      <c r="B222" s="88" t="s">
        <v>98</v>
      </c>
      <c r="C222" s="97">
        <v>48</v>
      </c>
      <c r="D222" s="97">
        <v>35</v>
      </c>
      <c r="E222" s="97">
        <v>13</v>
      </c>
      <c r="F222" s="97" t="s">
        <v>4</v>
      </c>
      <c r="G222" s="97">
        <v>33</v>
      </c>
      <c r="H222" s="97">
        <v>15</v>
      </c>
      <c r="I222" s="97" t="s">
        <v>4</v>
      </c>
      <c r="J222" s="97" t="s">
        <v>7</v>
      </c>
      <c r="K222" s="97">
        <v>41</v>
      </c>
      <c r="L222" s="97" t="s">
        <v>7</v>
      </c>
      <c r="M222" s="97">
        <v>25</v>
      </c>
    </row>
    <row r="223" spans="1:13" ht="11.25" customHeight="1">
      <c r="A223" s="103">
        <f>IF(E223&lt;&gt;"",COUNTA($E$17:E223),"")</f>
        <v>152</v>
      </c>
      <c r="B223" s="88" t="s">
        <v>99</v>
      </c>
      <c r="C223" s="97">
        <v>61</v>
      </c>
      <c r="D223" s="97">
        <v>38</v>
      </c>
      <c r="E223" s="97">
        <v>23</v>
      </c>
      <c r="F223" s="97">
        <v>3</v>
      </c>
      <c r="G223" s="97">
        <v>50</v>
      </c>
      <c r="H223" s="97">
        <v>8</v>
      </c>
      <c r="I223" s="97" t="s">
        <v>4</v>
      </c>
      <c r="J223" s="97">
        <v>3</v>
      </c>
      <c r="K223" s="97">
        <v>42</v>
      </c>
      <c r="L223" s="97">
        <v>3</v>
      </c>
      <c r="M223" s="97">
        <v>22</v>
      </c>
    </row>
    <row r="224" spans="1:13" ht="11.25" customHeight="1">
      <c r="A224" s="103">
        <f>IF(E224&lt;&gt;"",COUNTA($E$17:E224),"")</f>
      </c>
      <c r="B224" s="88"/>
      <c r="C224" s="97"/>
      <c r="D224" s="97"/>
      <c r="E224" s="97"/>
      <c r="F224" s="97"/>
      <c r="G224" s="97"/>
      <c r="H224" s="97"/>
      <c r="I224" s="97"/>
      <c r="J224" s="97"/>
      <c r="K224" s="97"/>
      <c r="L224" s="97"/>
      <c r="M224" s="97"/>
    </row>
    <row r="225" spans="1:13" ht="11.25" customHeight="1">
      <c r="A225" s="103">
        <f>IF(E225&lt;&gt;"",COUNTA($E$17:E225),"")</f>
        <v>153</v>
      </c>
      <c r="B225" s="89" t="s">
        <v>100</v>
      </c>
      <c r="C225" s="98">
        <v>392</v>
      </c>
      <c r="D225" s="98">
        <v>278</v>
      </c>
      <c r="E225" s="98">
        <v>114</v>
      </c>
      <c r="F225" s="98">
        <v>3</v>
      </c>
      <c r="G225" s="98">
        <v>324</v>
      </c>
      <c r="H225" s="98">
        <v>65</v>
      </c>
      <c r="I225" s="98" t="s">
        <v>4</v>
      </c>
      <c r="J225" s="98">
        <v>24</v>
      </c>
      <c r="K225" s="98">
        <v>307</v>
      </c>
      <c r="L225" s="98">
        <v>31</v>
      </c>
      <c r="M225" s="98">
        <v>20</v>
      </c>
    </row>
    <row r="226" spans="1:13" ht="19.5" customHeight="1">
      <c r="A226" s="103">
        <f>IF(E226&lt;&gt;"",COUNTA($E$17:E226),"")</f>
      </c>
      <c r="B226" s="88"/>
      <c r="C226" s="175" t="s">
        <v>34</v>
      </c>
      <c r="D226" s="175"/>
      <c r="E226" s="175"/>
      <c r="F226" s="175"/>
      <c r="G226" s="175"/>
      <c r="H226" s="175"/>
      <c r="I226" s="175"/>
      <c r="J226" s="175"/>
      <c r="K226" s="175"/>
      <c r="L226" s="175"/>
      <c r="M226" s="175"/>
    </row>
    <row r="227" spans="1:13" ht="11.25" customHeight="1">
      <c r="A227" s="103">
        <f>IF(E227&lt;&gt;"",COUNTA($E$17:E227),"")</f>
        <v>154</v>
      </c>
      <c r="B227" s="88" t="s">
        <v>92</v>
      </c>
      <c r="C227" s="97">
        <v>19</v>
      </c>
      <c r="D227" s="97">
        <v>13</v>
      </c>
      <c r="E227" s="97">
        <v>6</v>
      </c>
      <c r="F227" s="97" t="s">
        <v>4</v>
      </c>
      <c r="G227" s="97">
        <v>17</v>
      </c>
      <c r="H227" s="97">
        <v>2</v>
      </c>
      <c r="I227" s="97" t="s">
        <v>4</v>
      </c>
      <c r="J227" s="97" t="s">
        <v>7</v>
      </c>
      <c r="K227" s="97">
        <v>17</v>
      </c>
      <c r="L227" s="97">
        <v>3</v>
      </c>
      <c r="M227" s="97">
        <v>22</v>
      </c>
    </row>
    <row r="228" spans="1:13" ht="11.25" customHeight="1">
      <c r="A228" s="103">
        <f>IF(E228&lt;&gt;"",COUNTA($E$17:E228),"")</f>
        <v>155</v>
      </c>
      <c r="B228" s="88" t="s">
        <v>93</v>
      </c>
      <c r="C228" s="97">
        <v>14</v>
      </c>
      <c r="D228" s="97">
        <v>13</v>
      </c>
      <c r="E228" s="97">
        <v>1</v>
      </c>
      <c r="F228" s="97" t="s">
        <v>4</v>
      </c>
      <c r="G228" s="97">
        <v>12</v>
      </c>
      <c r="H228" s="97">
        <v>2</v>
      </c>
      <c r="I228" s="97" t="s">
        <v>4</v>
      </c>
      <c r="J228" s="97" t="s">
        <v>7</v>
      </c>
      <c r="K228" s="97">
        <v>10</v>
      </c>
      <c r="L228" s="97" t="s">
        <v>7</v>
      </c>
      <c r="M228" s="97">
        <v>18</v>
      </c>
    </row>
    <row r="229" spans="1:13" ht="11.25" customHeight="1">
      <c r="A229" s="103">
        <f>IF(E229&lt;&gt;"",COUNTA($E$17:E229),"")</f>
      </c>
      <c r="B229" s="88"/>
      <c r="C229" s="97"/>
      <c r="D229" s="97"/>
      <c r="E229" s="97"/>
      <c r="F229" s="97"/>
      <c r="G229" s="97"/>
      <c r="H229" s="97"/>
      <c r="I229" s="97"/>
      <c r="J229" s="97"/>
      <c r="K229" s="97"/>
      <c r="L229" s="97"/>
      <c r="M229" s="97"/>
    </row>
    <row r="230" spans="1:13" ht="11.25" customHeight="1">
      <c r="A230" s="103">
        <f>IF(E230&lt;&gt;"",COUNTA($E$17:E230),"")</f>
        <v>156</v>
      </c>
      <c r="B230" s="88" t="s">
        <v>94</v>
      </c>
      <c r="C230" s="97">
        <v>34</v>
      </c>
      <c r="D230" s="97">
        <v>25</v>
      </c>
      <c r="E230" s="97">
        <v>9</v>
      </c>
      <c r="F230" s="97" t="s">
        <v>4</v>
      </c>
      <c r="G230" s="97">
        <v>26</v>
      </c>
      <c r="H230" s="97">
        <v>8</v>
      </c>
      <c r="I230" s="97" t="s">
        <v>4</v>
      </c>
      <c r="J230" s="97">
        <v>3</v>
      </c>
      <c r="K230" s="97">
        <v>27</v>
      </c>
      <c r="L230" s="97">
        <v>3</v>
      </c>
      <c r="M230" s="97">
        <v>28</v>
      </c>
    </row>
    <row r="231" spans="1:13" ht="11.25" customHeight="1">
      <c r="A231" s="103">
        <f>IF(E231&lt;&gt;"",COUNTA($E$17:E231),"")</f>
        <v>157</v>
      </c>
      <c r="B231" s="88" t="s">
        <v>95</v>
      </c>
      <c r="C231" s="97">
        <v>6</v>
      </c>
      <c r="D231" s="97">
        <v>2</v>
      </c>
      <c r="E231" s="97">
        <v>4</v>
      </c>
      <c r="F231" s="97" t="s">
        <v>4</v>
      </c>
      <c r="G231" s="97">
        <v>6</v>
      </c>
      <c r="H231" s="97" t="s">
        <v>4</v>
      </c>
      <c r="I231" s="97" t="s">
        <v>4</v>
      </c>
      <c r="J231" s="97" t="s">
        <v>4</v>
      </c>
      <c r="K231" s="97" t="s">
        <v>7</v>
      </c>
      <c r="L231" s="97" t="s">
        <v>7</v>
      </c>
      <c r="M231" s="97">
        <v>16</v>
      </c>
    </row>
    <row r="232" spans="1:13" ht="11.25" customHeight="1">
      <c r="A232" s="103">
        <f>IF(E232&lt;&gt;"",COUNTA($E$17:E232),"")</f>
        <v>158</v>
      </c>
      <c r="B232" s="88" t="s">
        <v>96</v>
      </c>
      <c r="C232" s="97">
        <v>6</v>
      </c>
      <c r="D232" s="97">
        <v>4</v>
      </c>
      <c r="E232" s="97">
        <v>2</v>
      </c>
      <c r="F232" s="97" t="s">
        <v>4</v>
      </c>
      <c r="G232" s="97">
        <v>4</v>
      </c>
      <c r="H232" s="97">
        <v>2</v>
      </c>
      <c r="I232" s="97" t="s">
        <v>4</v>
      </c>
      <c r="J232" s="97" t="s">
        <v>4</v>
      </c>
      <c r="K232" s="97" t="s">
        <v>7</v>
      </c>
      <c r="L232" s="97" t="s">
        <v>7</v>
      </c>
      <c r="M232" s="97">
        <v>15</v>
      </c>
    </row>
    <row r="233" spans="1:13" ht="11.25" customHeight="1">
      <c r="A233" s="103">
        <f>IF(E233&lt;&gt;"",COUNTA($E$17:E233),"")</f>
        <v>159</v>
      </c>
      <c r="B233" s="88" t="s">
        <v>97</v>
      </c>
      <c r="C233" s="97">
        <v>28</v>
      </c>
      <c r="D233" s="97">
        <v>20</v>
      </c>
      <c r="E233" s="97">
        <v>8</v>
      </c>
      <c r="F233" s="97" t="s">
        <v>4</v>
      </c>
      <c r="G233" s="97">
        <v>24</v>
      </c>
      <c r="H233" s="97">
        <v>4</v>
      </c>
      <c r="I233" s="97" t="s">
        <v>4</v>
      </c>
      <c r="J233" s="97" t="s">
        <v>7</v>
      </c>
      <c r="K233" s="97">
        <v>16</v>
      </c>
      <c r="L233" s="97" t="s">
        <v>7</v>
      </c>
      <c r="M233" s="97">
        <v>18</v>
      </c>
    </row>
    <row r="234" spans="1:13" ht="11.25" customHeight="1">
      <c r="A234" s="103">
        <f>IF(E234&lt;&gt;"",COUNTA($E$17:E234),"")</f>
        <v>160</v>
      </c>
      <c r="B234" s="88" t="s">
        <v>98</v>
      </c>
      <c r="C234" s="97">
        <v>26</v>
      </c>
      <c r="D234" s="97">
        <v>19</v>
      </c>
      <c r="E234" s="97">
        <v>7</v>
      </c>
      <c r="F234" s="97" t="s">
        <v>4</v>
      </c>
      <c r="G234" s="97">
        <v>17</v>
      </c>
      <c r="H234" s="97">
        <v>9</v>
      </c>
      <c r="I234" s="97" t="s">
        <v>4</v>
      </c>
      <c r="J234" s="97" t="s">
        <v>7</v>
      </c>
      <c r="K234" s="97">
        <v>18</v>
      </c>
      <c r="L234" s="97" t="s">
        <v>4</v>
      </c>
      <c r="M234" s="97">
        <v>20</v>
      </c>
    </row>
    <row r="235" spans="1:13" ht="11.25" customHeight="1">
      <c r="A235" s="103">
        <f>IF(E235&lt;&gt;"",COUNTA($E$17:E235),"")</f>
        <v>161</v>
      </c>
      <c r="B235" s="88" t="s">
        <v>99</v>
      </c>
      <c r="C235" s="97">
        <v>33</v>
      </c>
      <c r="D235" s="97">
        <v>20</v>
      </c>
      <c r="E235" s="97">
        <v>13</v>
      </c>
      <c r="F235" s="97" t="s">
        <v>4</v>
      </c>
      <c r="G235" s="97">
        <v>20</v>
      </c>
      <c r="H235" s="97">
        <v>13</v>
      </c>
      <c r="I235" s="97" t="s">
        <v>4</v>
      </c>
      <c r="J235" s="97">
        <v>4</v>
      </c>
      <c r="K235" s="97">
        <v>22</v>
      </c>
      <c r="L235" s="97" t="s">
        <v>7</v>
      </c>
      <c r="M235" s="97">
        <v>29</v>
      </c>
    </row>
    <row r="236" spans="1:13" ht="11.25" customHeight="1">
      <c r="A236" s="103">
        <f>IF(E236&lt;&gt;"",COUNTA($E$17:E236),"")</f>
      </c>
      <c r="B236" s="88"/>
      <c r="C236" s="97"/>
      <c r="D236" s="97"/>
      <c r="E236" s="97"/>
      <c r="F236" s="97"/>
      <c r="G236" s="97"/>
      <c r="H236" s="97"/>
      <c r="I236" s="97"/>
      <c r="J236" s="97"/>
      <c r="K236" s="97"/>
      <c r="L236" s="97"/>
      <c r="M236" s="97"/>
    </row>
    <row r="237" spans="1:13" ht="11.25" customHeight="1">
      <c r="A237" s="103">
        <f>IF(E237&lt;&gt;"",COUNTA($E$17:E237),"")</f>
        <v>162</v>
      </c>
      <c r="B237" s="89" t="s">
        <v>100</v>
      </c>
      <c r="C237" s="98">
        <v>166</v>
      </c>
      <c r="D237" s="98">
        <v>116</v>
      </c>
      <c r="E237" s="98">
        <v>50</v>
      </c>
      <c r="F237" s="98" t="s">
        <v>4</v>
      </c>
      <c r="G237" s="98">
        <v>126</v>
      </c>
      <c r="H237" s="98">
        <v>40</v>
      </c>
      <c r="I237" s="98" t="s">
        <v>4</v>
      </c>
      <c r="J237" s="98">
        <v>14</v>
      </c>
      <c r="K237" s="98">
        <v>117</v>
      </c>
      <c r="L237" s="98">
        <v>12</v>
      </c>
      <c r="M237" s="98">
        <v>23</v>
      </c>
    </row>
    <row r="238" spans="1:13" s="34" customFormat="1" ht="19.5" customHeight="1">
      <c r="A238" s="103">
        <f>IF(E238&lt;&gt;"",COUNTA($E$17:E238),"")</f>
      </c>
      <c r="B238" s="88"/>
      <c r="C238" s="173" t="s">
        <v>241</v>
      </c>
      <c r="D238" s="173"/>
      <c r="E238" s="173"/>
      <c r="F238" s="173"/>
      <c r="G238" s="173"/>
      <c r="H238" s="173"/>
      <c r="I238" s="173"/>
      <c r="J238" s="173"/>
      <c r="K238" s="173"/>
      <c r="L238" s="173"/>
      <c r="M238" s="173"/>
    </row>
    <row r="239" spans="1:13" s="34" customFormat="1" ht="19.5" customHeight="1">
      <c r="A239" s="103">
        <f>IF(E239&lt;&gt;"",COUNTA($E$17:E239),"")</f>
      </c>
      <c r="B239" s="88"/>
      <c r="C239" s="174" t="s">
        <v>32</v>
      </c>
      <c r="D239" s="174"/>
      <c r="E239" s="174"/>
      <c r="F239" s="174"/>
      <c r="G239" s="174"/>
      <c r="H239" s="174"/>
      <c r="I239" s="174"/>
      <c r="J239" s="174"/>
      <c r="K239" s="174"/>
      <c r="L239" s="174"/>
      <c r="M239" s="174"/>
    </row>
    <row r="240" spans="1:13" ht="11.25" customHeight="1">
      <c r="A240" s="103">
        <f>IF(E240&lt;&gt;"",COUNTA($E$17:E240),"")</f>
        <v>163</v>
      </c>
      <c r="B240" s="88" t="s">
        <v>92</v>
      </c>
      <c r="C240" s="97">
        <v>24</v>
      </c>
      <c r="D240" s="97">
        <v>13</v>
      </c>
      <c r="E240" s="97">
        <v>11</v>
      </c>
      <c r="F240" s="97">
        <v>7</v>
      </c>
      <c r="G240" s="97">
        <v>7</v>
      </c>
      <c r="H240" s="97">
        <v>10</v>
      </c>
      <c r="I240" s="97" t="s">
        <v>4</v>
      </c>
      <c r="J240" s="97">
        <v>6</v>
      </c>
      <c r="K240" s="97">
        <v>19</v>
      </c>
      <c r="L240" s="97" t="s">
        <v>7</v>
      </c>
      <c r="M240" s="97" t="s">
        <v>10</v>
      </c>
    </row>
    <row r="241" spans="1:13" ht="11.25" customHeight="1">
      <c r="A241" s="103">
        <f>IF(E241&lt;&gt;"",COUNTA($E$17:E241),"")</f>
        <v>164</v>
      </c>
      <c r="B241" s="88" t="s">
        <v>93</v>
      </c>
      <c r="C241" s="97">
        <v>27</v>
      </c>
      <c r="D241" s="97">
        <v>16</v>
      </c>
      <c r="E241" s="97">
        <v>11</v>
      </c>
      <c r="F241" s="97">
        <v>16</v>
      </c>
      <c r="G241" s="97">
        <v>6</v>
      </c>
      <c r="H241" s="97">
        <v>4</v>
      </c>
      <c r="I241" s="97">
        <v>1</v>
      </c>
      <c r="J241" s="97">
        <v>6</v>
      </c>
      <c r="K241" s="97">
        <v>20</v>
      </c>
      <c r="L241" s="97">
        <v>7</v>
      </c>
      <c r="M241" s="97" t="s">
        <v>10</v>
      </c>
    </row>
    <row r="242" spans="1:13" ht="11.25" customHeight="1">
      <c r="A242" s="103">
        <f>IF(E242&lt;&gt;"",COUNTA($E$17:E242),"")</f>
      </c>
      <c r="B242" s="88"/>
      <c r="C242" s="97"/>
      <c r="D242" s="97"/>
      <c r="E242" s="97"/>
      <c r="F242" s="97"/>
      <c r="G242" s="97"/>
      <c r="H242" s="97"/>
      <c r="I242" s="97"/>
      <c r="J242" s="97"/>
      <c r="K242" s="97"/>
      <c r="L242" s="97"/>
      <c r="M242" s="97"/>
    </row>
    <row r="243" spans="1:13" ht="11.25" customHeight="1">
      <c r="A243" s="103">
        <f>IF(E243&lt;&gt;"",COUNTA($E$17:E243),"")</f>
        <v>165</v>
      </c>
      <c r="B243" s="88" t="s">
        <v>94</v>
      </c>
      <c r="C243" s="97">
        <v>63</v>
      </c>
      <c r="D243" s="97">
        <v>33</v>
      </c>
      <c r="E243" s="97">
        <v>30</v>
      </c>
      <c r="F243" s="97">
        <v>33</v>
      </c>
      <c r="G243" s="97">
        <v>18</v>
      </c>
      <c r="H243" s="97">
        <v>11</v>
      </c>
      <c r="I243" s="97">
        <v>1</v>
      </c>
      <c r="J243" s="97">
        <v>9</v>
      </c>
      <c r="K243" s="97">
        <v>56</v>
      </c>
      <c r="L243" s="97">
        <v>22</v>
      </c>
      <c r="M243" s="97" t="s">
        <v>10</v>
      </c>
    </row>
    <row r="244" spans="1:13" ht="11.25" customHeight="1">
      <c r="A244" s="103">
        <f>IF(E244&lt;&gt;"",COUNTA($E$17:E244),"")</f>
        <v>166</v>
      </c>
      <c r="B244" s="88" t="s">
        <v>95</v>
      </c>
      <c r="C244" s="97">
        <v>29</v>
      </c>
      <c r="D244" s="97">
        <v>16</v>
      </c>
      <c r="E244" s="97">
        <v>13</v>
      </c>
      <c r="F244" s="97">
        <v>12</v>
      </c>
      <c r="G244" s="97">
        <v>9</v>
      </c>
      <c r="H244" s="97">
        <v>7</v>
      </c>
      <c r="I244" s="97">
        <v>1</v>
      </c>
      <c r="J244" s="97" t="s">
        <v>4</v>
      </c>
      <c r="K244" s="97">
        <v>23</v>
      </c>
      <c r="L244" s="97">
        <v>7</v>
      </c>
      <c r="M244" s="97" t="s">
        <v>10</v>
      </c>
    </row>
    <row r="245" spans="1:13" ht="11.25" customHeight="1">
      <c r="A245" s="103">
        <f>IF(E245&lt;&gt;"",COUNTA($E$17:E245),"")</f>
        <v>167</v>
      </c>
      <c r="B245" s="88" t="s">
        <v>96</v>
      </c>
      <c r="C245" s="97">
        <v>52</v>
      </c>
      <c r="D245" s="97">
        <v>27</v>
      </c>
      <c r="E245" s="97">
        <v>25</v>
      </c>
      <c r="F245" s="97">
        <v>26</v>
      </c>
      <c r="G245" s="97">
        <v>12</v>
      </c>
      <c r="H245" s="97">
        <v>11</v>
      </c>
      <c r="I245" s="97">
        <v>3</v>
      </c>
      <c r="J245" s="97" t="s">
        <v>7</v>
      </c>
      <c r="K245" s="97">
        <v>47</v>
      </c>
      <c r="L245" s="97">
        <v>17</v>
      </c>
      <c r="M245" s="97" t="s">
        <v>10</v>
      </c>
    </row>
    <row r="246" spans="1:13" ht="11.25" customHeight="1">
      <c r="A246" s="103">
        <f>IF(E246&lt;&gt;"",COUNTA($E$17:E246),"")</f>
        <v>168</v>
      </c>
      <c r="B246" s="88" t="s">
        <v>97</v>
      </c>
      <c r="C246" s="97">
        <v>38</v>
      </c>
      <c r="D246" s="97">
        <v>15</v>
      </c>
      <c r="E246" s="97">
        <v>23</v>
      </c>
      <c r="F246" s="97">
        <v>28</v>
      </c>
      <c r="G246" s="97">
        <v>6</v>
      </c>
      <c r="H246" s="97">
        <v>4</v>
      </c>
      <c r="I246" s="97" t="s">
        <v>4</v>
      </c>
      <c r="J246" s="97">
        <v>3</v>
      </c>
      <c r="K246" s="97">
        <v>28</v>
      </c>
      <c r="L246" s="97">
        <v>20</v>
      </c>
      <c r="M246" s="97" t="s">
        <v>10</v>
      </c>
    </row>
    <row r="247" spans="1:13" ht="11.25" customHeight="1">
      <c r="A247" s="103">
        <f>IF(E247&lt;&gt;"",COUNTA($E$17:E247),"")</f>
        <v>169</v>
      </c>
      <c r="B247" s="88" t="s">
        <v>98</v>
      </c>
      <c r="C247" s="97">
        <v>105</v>
      </c>
      <c r="D247" s="97">
        <v>48</v>
      </c>
      <c r="E247" s="97">
        <v>57</v>
      </c>
      <c r="F247" s="97">
        <v>46</v>
      </c>
      <c r="G247" s="97">
        <v>42</v>
      </c>
      <c r="H247" s="97">
        <v>16</v>
      </c>
      <c r="I247" s="97">
        <v>1</v>
      </c>
      <c r="J247" s="97">
        <v>10</v>
      </c>
      <c r="K247" s="97">
        <v>92</v>
      </c>
      <c r="L247" s="97" t="s">
        <v>7</v>
      </c>
      <c r="M247" s="97" t="s">
        <v>10</v>
      </c>
    </row>
    <row r="248" spans="1:13" ht="11.25" customHeight="1">
      <c r="A248" s="103">
        <f>IF(E248&lt;&gt;"",COUNTA($E$17:E248),"")</f>
        <v>170</v>
      </c>
      <c r="B248" s="88" t="s">
        <v>99</v>
      </c>
      <c r="C248" s="97">
        <v>35</v>
      </c>
      <c r="D248" s="97">
        <v>21</v>
      </c>
      <c r="E248" s="97">
        <v>14</v>
      </c>
      <c r="F248" s="97">
        <v>16</v>
      </c>
      <c r="G248" s="97">
        <v>12</v>
      </c>
      <c r="H248" s="97">
        <v>7</v>
      </c>
      <c r="I248" s="97" t="s">
        <v>4</v>
      </c>
      <c r="J248" s="97" t="s">
        <v>7</v>
      </c>
      <c r="K248" s="97">
        <v>28</v>
      </c>
      <c r="L248" s="97">
        <v>8</v>
      </c>
      <c r="M248" s="97" t="s">
        <v>10</v>
      </c>
    </row>
    <row r="249" spans="1:13" ht="11.25" customHeight="1">
      <c r="A249" s="103">
        <f>IF(E249&lt;&gt;"",COUNTA($E$17:E249),"")</f>
      </c>
      <c r="B249" s="88"/>
      <c r="C249" s="97"/>
      <c r="D249" s="97"/>
      <c r="E249" s="97"/>
      <c r="F249" s="97"/>
      <c r="G249" s="97"/>
      <c r="H249" s="97"/>
      <c r="I249" s="97"/>
      <c r="J249" s="97"/>
      <c r="K249" s="97"/>
      <c r="L249" s="97"/>
      <c r="M249" s="97"/>
    </row>
    <row r="250" spans="1:13" s="4" customFormat="1" ht="11.25" customHeight="1">
      <c r="A250" s="103">
        <f>IF(E250&lt;&gt;"",COUNTA($E$17:E250),"")</f>
        <v>171</v>
      </c>
      <c r="B250" s="89" t="s">
        <v>100</v>
      </c>
      <c r="C250" s="98">
        <v>373</v>
      </c>
      <c r="D250" s="98">
        <v>189</v>
      </c>
      <c r="E250" s="98">
        <v>184</v>
      </c>
      <c r="F250" s="98">
        <v>184</v>
      </c>
      <c r="G250" s="98">
        <v>112</v>
      </c>
      <c r="H250" s="98">
        <v>70</v>
      </c>
      <c r="I250" s="98">
        <v>7</v>
      </c>
      <c r="J250" s="98">
        <v>37</v>
      </c>
      <c r="K250" s="98">
        <v>313</v>
      </c>
      <c r="L250" s="98">
        <v>85</v>
      </c>
      <c r="M250" s="98" t="s">
        <v>10</v>
      </c>
    </row>
    <row r="251" spans="1:13" ht="19.5" customHeight="1">
      <c r="A251" s="103">
        <f>IF(E251&lt;&gt;"",COUNTA($E$17:E251),"")</f>
      </c>
      <c r="B251" s="88"/>
      <c r="C251" s="175" t="s">
        <v>33</v>
      </c>
      <c r="D251" s="175"/>
      <c r="E251" s="175"/>
      <c r="F251" s="175"/>
      <c r="G251" s="175"/>
      <c r="H251" s="175"/>
      <c r="I251" s="175"/>
      <c r="J251" s="175"/>
      <c r="K251" s="175"/>
      <c r="L251" s="175"/>
      <c r="M251" s="175"/>
    </row>
    <row r="252" spans="1:13" ht="11.25" customHeight="1">
      <c r="A252" s="103">
        <f>IF(E252&lt;&gt;"",COUNTA($E$17:E252),"")</f>
        <v>172</v>
      </c>
      <c r="B252" s="88" t="s">
        <v>92</v>
      </c>
      <c r="C252" s="97">
        <v>159</v>
      </c>
      <c r="D252" s="97">
        <v>90</v>
      </c>
      <c r="E252" s="97">
        <v>69</v>
      </c>
      <c r="F252" s="97">
        <v>41</v>
      </c>
      <c r="G252" s="97">
        <v>59</v>
      </c>
      <c r="H252" s="97">
        <v>56</v>
      </c>
      <c r="I252" s="97">
        <v>3</v>
      </c>
      <c r="J252" s="97">
        <v>17</v>
      </c>
      <c r="K252" s="97">
        <v>133</v>
      </c>
      <c r="L252" s="97">
        <v>20</v>
      </c>
      <c r="M252" s="97">
        <v>55</v>
      </c>
    </row>
    <row r="253" spans="1:13" ht="11.25" customHeight="1">
      <c r="A253" s="103">
        <f>IF(E253&lt;&gt;"",COUNTA($E$17:E253),"")</f>
        <v>173</v>
      </c>
      <c r="B253" s="88" t="s">
        <v>93</v>
      </c>
      <c r="C253" s="97">
        <v>73</v>
      </c>
      <c r="D253" s="97">
        <v>40</v>
      </c>
      <c r="E253" s="97">
        <v>33</v>
      </c>
      <c r="F253" s="97">
        <v>24</v>
      </c>
      <c r="G253" s="97">
        <v>26</v>
      </c>
      <c r="H253" s="97">
        <v>18</v>
      </c>
      <c r="I253" s="97">
        <v>5</v>
      </c>
      <c r="J253" s="97">
        <v>8</v>
      </c>
      <c r="K253" s="97">
        <v>57</v>
      </c>
      <c r="L253" s="97">
        <v>26</v>
      </c>
      <c r="M253" s="97">
        <v>59</v>
      </c>
    </row>
    <row r="254" spans="1:13" ht="11.25" customHeight="1">
      <c r="A254" s="103">
        <f>IF(E254&lt;&gt;"",COUNTA($E$17:E254),"")</f>
      </c>
      <c r="B254" s="88"/>
      <c r="C254" s="97"/>
      <c r="D254" s="97"/>
      <c r="E254" s="97"/>
      <c r="F254" s="97"/>
      <c r="G254" s="97"/>
      <c r="H254" s="97"/>
      <c r="I254" s="97"/>
      <c r="J254" s="97"/>
      <c r="K254" s="97"/>
      <c r="L254" s="97"/>
      <c r="M254" s="97"/>
    </row>
    <row r="255" spans="1:13" ht="11.25" customHeight="1">
      <c r="A255" s="103">
        <f>IF(E255&lt;&gt;"",COUNTA($E$17:E255),"")</f>
        <v>174</v>
      </c>
      <c r="B255" s="88" t="s">
        <v>94</v>
      </c>
      <c r="C255" s="97">
        <v>281</v>
      </c>
      <c r="D255" s="97">
        <v>138</v>
      </c>
      <c r="E255" s="97">
        <v>143</v>
      </c>
      <c r="F255" s="97">
        <v>70</v>
      </c>
      <c r="G255" s="97">
        <v>123</v>
      </c>
      <c r="H255" s="97">
        <v>83</v>
      </c>
      <c r="I255" s="97">
        <v>5</v>
      </c>
      <c r="J255" s="97">
        <v>19</v>
      </c>
      <c r="K255" s="97">
        <v>263</v>
      </c>
      <c r="L255" s="97">
        <v>100</v>
      </c>
      <c r="M255" s="97">
        <v>57</v>
      </c>
    </row>
    <row r="256" spans="1:13" ht="11.25" customHeight="1">
      <c r="A256" s="103">
        <f>IF(E256&lt;&gt;"",COUNTA($E$17:E256),"")</f>
        <v>175</v>
      </c>
      <c r="B256" s="88" t="s">
        <v>95</v>
      </c>
      <c r="C256" s="97">
        <v>218</v>
      </c>
      <c r="D256" s="97">
        <v>111</v>
      </c>
      <c r="E256" s="97">
        <v>107</v>
      </c>
      <c r="F256" s="97">
        <v>22</v>
      </c>
      <c r="G256" s="97">
        <v>100</v>
      </c>
      <c r="H256" s="97">
        <v>90</v>
      </c>
      <c r="I256" s="97">
        <v>6</v>
      </c>
      <c r="J256" s="97">
        <v>13</v>
      </c>
      <c r="K256" s="97">
        <v>195</v>
      </c>
      <c r="L256" s="97">
        <v>29</v>
      </c>
      <c r="M256" s="97">
        <v>73</v>
      </c>
    </row>
    <row r="257" spans="1:13" ht="11.25" customHeight="1">
      <c r="A257" s="103">
        <f>IF(E257&lt;&gt;"",COUNTA($E$17:E257),"")</f>
        <v>176</v>
      </c>
      <c r="B257" s="88" t="s">
        <v>96</v>
      </c>
      <c r="C257" s="97">
        <v>264</v>
      </c>
      <c r="D257" s="97">
        <v>134</v>
      </c>
      <c r="E257" s="97">
        <v>130</v>
      </c>
      <c r="F257" s="97">
        <v>56</v>
      </c>
      <c r="G257" s="97">
        <v>108</v>
      </c>
      <c r="H257" s="97">
        <v>97</v>
      </c>
      <c r="I257" s="97">
        <v>3</v>
      </c>
      <c r="J257" s="97">
        <v>12</v>
      </c>
      <c r="K257" s="97">
        <v>242</v>
      </c>
      <c r="L257" s="97">
        <v>109</v>
      </c>
      <c r="M257" s="97">
        <v>64</v>
      </c>
    </row>
    <row r="258" spans="1:13" ht="11.25" customHeight="1">
      <c r="A258" s="103">
        <f>IF(E258&lt;&gt;"",COUNTA($E$17:E258),"")</f>
        <v>177</v>
      </c>
      <c r="B258" s="88" t="s">
        <v>97</v>
      </c>
      <c r="C258" s="97">
        <v>147</v>
      </c>
      <c r="D258" s="97">
        <v>74</v>
      </c>
      <c r="E258" s="97">
        <v>73</v>
      </c>
      <c r="F258" s="97">
        <v>41</v>
      </c>
      <c r="G258" s="97">
        <v>60</v>
      </c>
      <c r="H258" s="97">
        <v>44</v>
      </c>
      <c r="I258" s="97">
        <v>2</v>
      </c>
      <c r="J258" s="97">
        <v>4</v>
      </c>
      <c r="K258" s="97">
        <v>120</v>
      </c>
      <c r="L258" s="97">
        <v>77</v>
      </c>
      <c r="M258" s="97">
        <v>39</v>
      </c>
    </row>
    <row r="259" spans="1:13" ht="11.25" customHeight="1">
      <c r="A259" s="103">
        <f>IF(E259&lt;&gt;"",COUNTA($E$17:E259),"")</f>
        <v>178</v>
      </c>
      <c r="B259" s="88" t="s">
        <v>98</v>
      </c>
      <c r="C259" s="97">
        <v>316</v>
      </c>
      <c r="D259" s="97">
        <v>143</v>
      </c>
      <c r="E259" s="97">
        <v>173</v>
      </c>
      <c r="F259" s="97">
        <v>81</v>
      </c>
      <c r="G259" s="97">
        <v>125</v>
      </c>
      <c r="H259" s="97">
        <v>105</v>
      </c>
      <c r="I259" s="97">
        <v>5</v>
      </c>
      <c r="J259" s="97">
        <v>16</v>
      </c>
      <c r="K259" s="97">
        <v>293</v>
      </c>
      <c r="L259" s="97">
        <v>9</v>
      </c>
      <c r="M259" s="97">
        <v>42</v>
      </c>
    </row>
    <row r="260" spans="1:13" ht="11.25" customHeight="1">
      <c r="A260" s="103">
        <f>IF(E260&lt;&gt;"",COUNTA($E$17:E260),"")</f>
        <v>179</v>
      </c>
      <c r="B260" s="88" t="s">
        <v>99</v>
      </c>
      <c r="C260" s="97">
        <v>214</v>
      </c>
      <c r="D260" s="97">
        <v>124</v>
      </c>
      <c r="E260" s="97">
        <v>90</v>
      </c>
      <c r="F260" s="97">
        <v>30</v>
      </c>
      <c r="G260" s="97">
        <v>82</v>
      </c>
      <c r="H260" s="97">
        <v>90</v>
      </c>
      <c r="I260" s="97">
        <v>12</v>
      </c>
      <c r="J260" s="97">
        <v>24</v>
      </c>
      <c r="K260" s="97">
        <v>175</v>
      </c>
      <c r="L260" s="97">
        <v>66</v>
      </c>
      <c r="M260" s="97">
        <v>74</v>
      </c>
    </row>
    <row r="261" spans="1:13" ht="11.25" customHeight="1">
      <c r="A261" s="103">
        <f>IF(E261&lt;&gt;"",COUNTA($E$17:E261),"")</f>
      </c>
      <c r="B261" s="88"/>
      <c r="C261" s="97"/>
      <c r="D261" s="97"/>
      <c r="E261" s="97"/>
      <c r="F261" s="97"/>
      <c r="G261" s="97"/>
      <c r="H261" s="97"/>
      <c r="I261" s="97"/>
      <c r="J261" s="97"/>
      <c r="K261" s="97"/>
      <c r="L261" s="97"/>
      <c r="M261" s="97"/>
    </row>
    <row r="262" spans="1:13" ht="11.25" customHeight="1">
      <c r="A262" s="103">
        <f>IF(E262&lt;&gt;"",COUNTA($E$17:E262),"")</f>
        <v>180</v>
      </c>
      <c r="B262" s="89" t="s">
        <v>100</v>
      </c>
      <c r="C262" s="98">
        <v>1672</v>
      </c>
      <c r="D262" s="98">
        <v>854</v>
      </c>
      <c r="E262" s="98">
        <v>818</v>
      </c>
      <c r="F262" s="98">
        <v>365</v>
      </c>
      <c r="G262" s="98">
        <v>683</v>
      </c>
      <c r="H262" s="98">
        <v>583</v>
      </c>
      <c r="I262" s="98">
        <v>41</v>
      </c>
      <c r="J262" s="98">
        <v>113</v>
      </c>
      <c r="K262" s="98">
        <v>1478</v>
      </c>
      <c r="L262" s="98">
        <v>436</v>
      </c>
      <c r="M262" s="98">
        <v>58</v>
      </c>
    </row>
    <row r="263" spans="1:13" ht="19.5" customHeight="1">
      <c r="A263" s="103">
        <f>IF(E263&lt;&gt;"",COUNTA($E$17:E263),"")</f>
      </c>
      <c r="B263" s="88"/>
      <c r="C263" s="175" t="s">
        <v>34</v>
      </c>
      <c r="D263" s="175"/>
      <c r="E263" s="175"/>
      <c r="F263" s="175"/>
      <c r="G263" s="175"/>
      <c r="H263" s="175"/>
      <c r="I263" s="175"/>
      <c r="J263" s="175"/>
      <c r="K263" s="175"/>
      <c r="L263" s="175"/>
      <c r="M263" s="175"/>
    </row>
    <row r="264" spans="1:13" ht="11.25" customHeight="1">
      <c r="A264" s="103">
        <f>IF(E264&lt;&gt;"",COUNTA($E$17:E264),"")</f>
        <v>181</v>
      </c>
      <c r="B264" s="88" t="s">
        <v>92</v>
      </c>
      <c r="C264" s="97">
        <v>17</v>
      </c>
      <c r="D264" s="97">
        <v>7</v>
      </c>
      <c r="E264" s="97">
        <v>10</v>
      </c>
      <c r="F264" s="97">
        <v>3</v>
      </c>
      <c r="G264" s="97">
        <v>3</v>
      </c>
      <c r="H264" s="97">
        <v>8</v>
      </c>
      <c r="I264" s="97">
        <v>3</v>
      </c>
      <c r="J264" s="97" t="s">
        <v>4</v>
      </c>
      <c r="K264" s="97">
        <v>16</v>
      </c>
      <c r="L264" s="97" t="s">
        <v>7</v>
      </c>
      <c r="M264" s="97">
        <v>64</v>
      </c>
    </row>
    <row r="265" spans="1:13" ht="11.25" customHeight="1">
      <c r="A265" s="103">
        <f>IF(E265&lt;&gt;"",COUNTA($E$17:E265),"")</f>
        <v>182</v>
      </c>
      <c r="B265" s="88" t="s">
        <v>93</v>
      </c>
      <c r="C265" s="97">
        <v>24</v>
      </c>
      <c r="D265" s="97">
        <v>12</v>
      </c>
      <c r="E265" s="97">
        <v>12</v>
      </c>
      <c r="F265" s="97">
        <v>8</v>
      </c>
      <c r="G265" s="97">
        <v>4</v>
      </c>
      <c r="H265" s="97">
        <v>10</v>
      </c>
      <c r="I265" s="97">
        <v>2</v>
      </c>
      <c r="J265" s="97">
        <v>6</v>
      </c>
      <c r="K265" s="97">
        <v>19</v>
      </c>
      <c r="L265" s="97">
        <v>8</v>
      </c>
      <c r="M265" s="97">
        <v>49</v>
      </c>
    </row>
    <row r="266" spans="1:13" ht="11.25" customHeight="1">
      <c r="A266" s="103">
        <f>IF(E266&lt;&gt;"",COUNTA($E$17:E266),"")</f>
      </c>
      <c r="B266" s="88"/>
      <c r="C266" s="97"/>
      <c r="D266" s="97"/>
      <c r="E266" s="97"/>
      <c r="F266" s="97"/>
      <c r="G266" s="97"/>
      <c r="H266" s="97"/>
      <c r="I266" s="97"/>
      <c r="J266" s="97"/>
      <c r="K266" s="97"/>
      <c r="L266" s="97"/>
      <c r="M266" s="97"/>
    </row>
    <row r="267" spans="1:13" ht="11.25" customHeight="1">
      <c r="A267" s="103">
        <f>IF(E267&lt;&gt;"",COUNTA($E$17:E267),"")</f>
        <v>183</v>
      </c>
      <c r="B267" s="88" t="s">
        <v>94</v>
      </c>
      <c r="C267" s="97">
        <v>58</v>
      </c>
      <c r="D267" s="97">
        <v>28</v>
      </c>
      <c r="E267" s="97">
        <v>30</v>
      </c>
      <c r="F267" s="97">
        <v>21</v>
      </c>
      <c r="G267" s="97">
        <v>10</v>
      </c>
      <c r="H267" s="97">
        <v>19</v>
      </c>
      <c r="I267" s="97">
        <v>8</v>
      </c>
      <c r="J267" s="97">
        <v>7</v>
      </c>
      <c r="K267" s="97">
        <v>52</v>
      </c>
      <c r="L267" s="97">
        <v>17</v>
      </c>
      <c r="M267" s="97">
        <v>46</v>
      </c>
    </row>
    <row r="268" spans="1:13" ht="11.25" customHeight="1">
      <c r="A268" s="103">
        <f>IF(E268&lt;&gt;"",COUNTA($E$17:E268),"")</f>
        <v>184</v>
      </c>
      <c r="B268" s="88" t="s">
        <v>95</v>
      </c>
      <c r="C268" s="97">
        <v>17</v>
      </c>
      <c r="D268" s="97">
        <v>10</v>
      </c>
      <c r="E268" s="97">
        <v>7</v>
      </c>
      <c r="F268" s="97">
        <v>2</v>
      </c>
      <c r="G268" s="97">
        <v>5</v>
      </c>
      <c r="H268" s="97">
        <v>4</v>
      </c>
      <c r="I268" s="97">
        <v>6</v>
      </c>
      <c r="J268" s="97" t="s">
        <v>4</v>
      </c>
      <c r="K268" s="97">
        <v>15</v>
      </c>
      <c r="L268" s="97">
        <v>3</v>
      </c>
      <c r="M268" s="97">
        <v>78</v>
      </c>
    </row>
    <row r="269" spans="1:13" ht="11.25" customHeight="1">
      <c r="A269" s="103">
        <f>IF(E269&lt;&gt;"",COUNTA($E$17:E269),"")</f>
        <v>185</v>
      </c>
      <c r="B269" s="88" t="s">
        <v>96</v>
      </c>
      <c r="C269" s="97">
        <v>54</v>
      </c>
      <c r="D269" s="97">
        <v>28</v>
      </c>
      <c r="E269" s="97">
        <v>26</v>
      </c>
      <c r="F269" s="97">
        <v>14</v>
      </c>
      <c r="G269" s="97">
        <v>11</v>
      </c>
      <c r="H269" s="97">
        <v>14</v>
      </c>
      <c r="I269" s="97">
        <v>15</v>
      </c>
      <c r="J269" s="97" t="s">
        <v>7</v>
      </c>
      <c r="K269" s="97">
        <v>46</v>
      </c>
      <c r="L269" s="97">
        <v>23</v>
      </c>
      <c r="M269" s="97">
        <v>72</v>
      </c>
    </row>
    <row r="270" spans="1:13" ht="11.25" customHeight="1">
      <c r="A270" s="103">
        <f>IF(E270&lt;&gt;"",COUNTA($E$17:E270),"")</f>
        <v>186</v>
      </c>
      <c r="B270" s="88" t="s">
        <v>97</v>
      </c>
      <c r="C270" s="97">
        <v>16</v>
      </c>
      <c r="D270" s="97">
        <v>5</v>
      </c>
      <c r="E270" s="97">
        <v>11</v>
      </c>
      <c r="F270" s="97">
        <v>11</v>
      </c>
      <c r="G270" s="97">
        <v>3</v>
      </c>
      <c r="H270" s="97">
        <v>2</v>
      </c>
      <c r="I270" s="97" t="s">
        <v>4</v>
      </c>
      <c r="J270" s="97">
        <v>4</v>
      </c>
      <c r="K270" s="97">
        <v>13</v>
      </c>
      <c r="L270" s="97">
        <v>7</v>
      </c>
      <c r="M270" s="97">
        <v>11</v>
      </c>
    </row>
    <row r="271" spans="1:13" ht="11.25" customHeight="1">
      <c r="A271" s="103">
        <f>IF(E271&lt;&gt;"",COUNTA($E$17:E271),"")</f>
        <v>187</v>
      </c>
      <c r="B271" s="88" t="s">
        <v>98</v>
      </c>
      <c r="C271" s="97">
        <v>113</v>
      </c>
      <c r="D271" s="97">
        <v>58</v>
      </c>
      <c r="E271" s="97">
        <v>55</v>
      </c>
      <c r="F271" s="97">
        <v>27</v>
      </c>
      <c r="G271" s="97">
        <v>48</v>
      </c>
      <c r="H271" s="97">
        <v>26</v>
      </c>
      <c r="I271" s="97">
        <v>12</v>
      </c>
      <c r="J271" s="97">
        <v>8</v>
      </c>
      <c r="K271" s="97">
        <v>105</v>
      </c>
      <c r="L271" s="97" t="s">
        <v>7</v>
      </c>
      <c r="M271" s="97">
        <v>32</v>
      </c>
    </row>
    <row r="272" spans="1:13" ht="11.25" customHeight="1">
      <c r="A272" s="103">
        <f>IF(E272&lt;&gt;"",COUNTA($E$17:E272),"")</f>
        <v>188</v>
      </c>
      <c r="B272" s="88" t="s">
        <v>99</v>
      </c>
      <c r="C272" s="97">
        <v>30</v>
      </c>
      <c r="D272" s="97">
        <v>14</v>
      </c>
      <c r="E272" s="97">
        <v>16</v>
      </c>
      <c r="F272" s="97">
        <v>7</v>
      </c>
      <c r="G272" s="97">
        <v>12</v>
      </c>
      <c r="H272" s="97">
        <v>7</v>
      </c>
      <c r="I272" s="97">
        <v>4</v>
      </c>
      <c r="J272" s="97" t="s">
        <v>7</v>
      </c>
      <c r="K272" s="97">
        <v>23</v>
      </c>
      <c r="L272" s="97">
        <v>12</v>
      </c>
      <c r="M272" s="97">
        <v>46</v>
      </c>
    </row>
    <row r="273" spans="1:13" ht="11.25" customHeight="1">
      <c r="A273" s="103">
        <f>IF(E273&lt;&gt;"",COUNTA($E$17:E273),"")</f>
      </c>
      <c r="B273" s="88"/>
      <c r="C273" s="97"/>
      <c r="D273" s="97"/>
      <c r="E273" s="97"/>
      <c r="F273" s="97"/>
      <c r="G273" s="97"/>
      <c r="H273" s="97"/>
      <c r="I273" s="97"/>
      <c r="J273" s="97"/>
      <c r="K273" s="97"/>
      <c r="L273" s="97"/>
      <c r="M273" s="97"/>
    </row>
    <row r="274" spans="1:13" ht="11.25" customHeight="1">
      <c r="A274" s="103">
        <f>IF(E274&lt;&gt;"",COUNTA($E$17:E274),"")</f>
        <v>189</v>
      </c>
      <c r="B274" s="89" t="s">
        <v>100</v>
      </c>
      <c r="C274" s="98">
        <v>329</v>
      </c>
      <c r="D274" s="98">
        <v>162</v>
      </c>
      <c r="E274" s="98">
        <v>167</v>
      </c>
      <c r="F274" s="98">
        <v>93</v>
      </c>
      <c r="G274" s="98">
        <v>96</v>
      </c>
      <c r="H274" s="98">
        <v>90</v>
      </c>
      <c r="I274" s="98">
        <v>50</v>
      </c>
      <c r="J274" s="98">
        <v>29</v>
      </c>
      <c r="K274" s="98">
        <v>289</v>
      </c>
      <c r="L274" s="98">
        <v>73</v>
      </c>
      <c r="M274" s="98">
        <v>47</v>
      </c>
    </row>
    <row r="275" spans="1:13" s="34" customFormat="1" ht="19.5" customHeight="1">
      <c r="A275" s="103">
        <f>IF(E275&lt;&gt;"",COUNTA($E$17:E275),"")</f>
      </c>
      <c r="B275" s="88"/>
      <c r="C275" s="173" t="s">
        <v>242</v>
      </c>
      <c r="D275" s="173"/>
      <c r="E275" s="173"/>
      <c r="F275" s="173"/>
      <c r="G275" s="173"/>
      <c r="H275" s="173"/>
      <c r="I275" s="173"/>
      <c r="J275" s="173"/>
      <c r="K275" s="173"/>
      <c r="L275" s="173"/>
      <c r="M275" s="173"/>
    </row>
    <row r="276" spans="1:13" s="34" customFormat="1" ht="19.5" customHeight="1">
      <c r="A276" s="103">
        <f>IF(E276&lt;&gt;"",COUNTA($E$17:E276),"")</f>
      </c>
      <c r="B276" s="88"/>
      <c r="C276" s="174" t="s">
        <v>32</v>
      </c>
      <c r="D276" s="174"/>
      <c r="E276" s="174"/>
      <c r="F276" s="174"/>
      <c r="G276" s="174"/>
      <c r="H276" s="174"/>
      <c r="I276" s="174"/>
      <c r="J276" s="174"/>
      <c r="K276" s="174"/>
      <c r="L276" s="174"/>
      <c r="M276" s="174"/>
    </row>
    <row r="277" spans="1:13" ht="11.25" customHeight="1">
      <c r="A277" s="103">
        <f>IF(E277&lt;&gt;"",COUNTA($E$17:E277),"")</f>
        <v>190</v>
      </c>
      <c r="B277" s="88" t="s">
        <v>92</v>
      </c>
      <c r="C277" s="97">
        <v>177</v>
      </c>
      <c r="D277" s="97">
        <v>104</v>
      </c>
      <c r="E277" s="97">
        <v>73</v>
      </c>
      <c r="F277" s="97">
        <v>21</v>
      </c>
      <c r="G277" s="97">
        <v>32</v>
      </c>
      <c r="H277" s="97">
        <v>120</v>
      </c>
      <c r="I277" s="97">
        <v>4</v>
      </c>
      <c r="J277" s="97">
        <v>70</v>
      </c>
      <c r="K277" s="97">
        <v>95</v>
      </c>
      <c r="L277" s="97">
        <v>36</v>
      </c>
      <c r="M277" s="97" t="s">
        <v>10</v>
      </c>
    </row>
    <row r="278" spans="1:13" ht="11.25" customHeight="1">
      <c r="A278" s="103">
        <f>IF(E278&lt;&gt;"",COUNTA($E$17:E278),"")</f>
        <v>191</v>
      </c>
      <c r="B278" s="88" t="s">
        <v>93</v>
      </c>
      <c r="C278" s="97">
        <v>130</v>
      </c>
      <c r="D278" s="97">
        <v>80</v>
      </c>
      <c r="E278" s="97">
        <v>50</v>
      </c>
      <c r="F278" s="97">
        <v>26</v>
      </c>
      <c r="G278" s="97">
        <v>23</v>
      </c>
      <c r="H278" s="97">
        <v>75</v>
      </c>
      <c r="I278" s="97">
        <v>6</v>
      </c>
      <c r="J278" s="97">
        <v>43</v>
      </c>
      <c r="K278" s="97">
        <v>108</v>
      </c>
      <c r="L278" s="97">
        <v>42</v>
      </c>
      <c r="M278" s="97" t="s">
        <v>10</v>
      </c>
    </row>
    <row r="279" spans="1:13" ht="11.25" customHeight="1">
      <c r="A279" s="103">
        <f>IF(E279&lt;&gt;"",COUNTA($E$17:E279),"")</f>
      </c>
      <c r="B279" s="88"/>
      <c r="C279" s="97"/>
      <c r="D279" s="97"/>
      <c r="E279" s="97"/>
      <c r="F279" s="97"/>
      <c r="G279" s="97"/>
      <c r="H279" s="97"/>
      <c r="I279" s="97"/>
      <c r="J279" s="97"/>
      <c r="K279" s="97"/>
      <c r="L279" s="97"/>
      <c r="M279" s="97"/>
    </row>
    <row r="280" spans="1:13" ht="11.25" customHeight="1">
      <c r="A280" s="103">
        <f>IF(E280&lt;&gt;"",COUNTA($E$17:E280),"")</f>
        <v>192</v>
      </c>
      <c r="B280" s="88" t="s">
        <v>94</v>
      </c>
      <c r="C280" s="97">
        <v>197</v>
      </c>
      <c r="D280" s="97">
        <v>126</v>
      </c>
      <c r="E280" s="97">
        <v>71</v>
      </c>
      <c r="F280" s="97">
        <v>14</v>
      </c>
      <c r="G280" s="97">
        <v>26</v>
      </c>
      <c r="H280" s="97">
        <v>138</v>
      </c>
      <c r="I280" s="97">
        <v>19</v>
      </c>
      <c r="J280" s="97">
        <v>48</v>
      </c>
      <c r="K280" s="97">
        <v>119</v>
      </c>
      <c r="L280" s="97">
        <v>32</v>
      </c>
      <c r="M280" s="97" t="s">
        <v>10</v>
      </c>
    </row>
    <row r="281" spans="1:13" ht="11.25" customHeight="1">
      <c r="A281" s="103">
        <f>IF(E281&lt;&gt;"",COUNTA($E$17:E281),"")</f>
        <v>193</v>
      </c>
      <c r="B281" s="88" t="s">
        <v>95</v>
      </c>
      <c r="C281" s="97">
        <v>113</v>
      </c>
      <c r="D281" s="97">
        <v>77</v>
      </c>
      <c r="E281" s="97">
        <v>36</v>
      </c>
      <c r="F281" s="97">
        <v>2</v>
      </c>
      <c r="G281" s="97">
        <v>11</v>
      </c>
      <c r="H281" s="97">
        <v>96</v>
      </c>
      <c r="I281" s="97">
        <v>4</v>
      </c>
      <c r="J281" s="97">
        <v>5</v>
      </c>
      <c r="K281" s="97">
        <v>32</v>
      </c>
      <c r="L281" s="97">
        <v>32</v>
      </c>
      <c r="M281" s="97" t="s">
        <v>10</v>
      </c>
    </row>
    <row r="282" spans="1:13" ht="11.25" customHeight="1">
      <c r="A282" s="103">
        <f>IF(E282&lt;&gt;"",COUNTA($E$17:E282),"")</f>
        <v>194</v>
      </c>
      <c r="B282" s="88" t="s">
        <v>96</v>
      </c>
      <c r="C282" s="97">
        <v>127</v>
      </c>
      <c r="D282" s="97">
        <v>86</v>
      </c>
      <c r="E282" s="97">
        <v>41</v>
      </c>
      <c r="F282" s="97">
        <v>6</v>
      </c>
      <c r="G282" s="97">
        <v>12</v>
      </c>
      <c r="H282" s="97">
        <v>92</v>
      </c>
      <c r="I282" s="97">
        <v>17</v>
      </c>
      <c r="J282" s="97">
        <v>44</v>
      </c>
      <c r="K282" s="97">
        <v>67</v>
      </c>
      <c r="L282" s="97">
        <v>28</v>
      </c>
      <c r="M282" s="97" t="s">
        <v>10</v>
      </c>
    </row>
    <row r="283" spans="1:13" ht="11.25" customHeight="1">
      <c r="A283" s="103">
        <f>IF(E283&lt;&gt;"",COUNTA($E$17:E283),"")</f>
        <v>195</v>
      </c>
      <c r="B283" s="88" t="s">
        <v>97</v>
      </c>
      <c r="C283" s="97">
        <v>114</v>
      </c>
      <c r="D283" s="97">
        <v>79</v>
      </c>
      <c r="E283" s="97">
        <v>35</v>
      </c>
      <c r="F283" s="97">
        <v>11</v>
      </c>
      <c r="G283" s="97">
        <v>17</v>
      </c>
      <c r="H283" s="97">
        <v>85</v>
      </c>
      <c r="I283" s="97">
        <v>1</v>
      </c>
      <c r="J283" s="97">
        <v>7</v>
      </c>
      <c r="K283" s="97">
        <v>32</v>
      </c>
      <c r="L283" s="97" t="s">
        <v>7</v>
      </c>
      <c r="M283" s="97" t="s">
        <v>10</v>
      </c>
    </row>
    <row r="284" spans="1:13" ht="11.25" customHeight="1">
      <c r="A284" s="103">
        <f>IF(E284&lt;&gt;"",COUNTA($E$17:E284),"")</f>
        <v>196</v>
      </c>
      <c r="B284" s="88" t="s">
        <v>98</v>
      </c>
      <c r="C284" s="97">
        <v>294</v>
      </c>
      <c r="D284" s="97">
        <v>209</v>
      </c>
      <c r="E284" s="97">
        <v>85</v>
      </c>
      <c r="F284" s="97">
        <v>5</v>
      </c>
      <c r="G284" s="97">
        <v>25</v>
      </c>
      <c r="H284" s="97">
        <v>229</v>
      </c>
      <c r="I284" s="97">
        <v>35</v>
      </c>
      <c r="J284" s="97">
        <v>118</v>
      </c>
      <c r="K284" s="97">
        <v>152</v>
      </c>
      <c r="L284" s="97" t="s">
        <v>7</v>
      </c>
      <c r="M284" s="97" t="s">
        <v>10</v>
      </c>
    </row>
    <row r="285" spans="1:13" ht="11.25" customHeight="1">
      <c r="A285" s="103">
        <f>IF(E285&lt;&gt;"",COUNTA($E$17:E285),"")</f>
        <v>197</v>
      </c>
      <c r="B285" s="88" t="s">
        <v>99</v>
      </c>
      <c r="C285" s="97">
        <v>169</v>
      </c>
      <c r="D285" s="97">
        <v>114</v>
      </c>
      <c r="E285" s="97">
        <v>55</v>
      </c>
      <c r="F285" s="97">
        <v>8</v>
      </c>
      <c r="G285" s="97">
        <v>21</v>
      </c>
      <c r="H285" s="97">
        <v>133</v>
      </c>
      <c r="I285" s="97">
        <v>7</v>
      </c>
      <c r="J285" s="97">
        <v>41</v>
      </c>
      <c r="K285" s="97">
        <v>38</v>
      </c>
      <c r="L285" s="97">
        <v>27</v>
      </c>
      <c r="M285" s="97" t="s">
        <v>10</v>
      </c>
    </row>
    <row r="286" spans="1:13" ht="11.25" customHeight="1">
      <c r="A286" s="103">
        <f>IF(E286&lt;&gt;"",COUNTA($E$17:E286),"")</f>
      </c>
      <c r="B286" s="88"/>
      <c r="C286" s="97"/>
      <c r="D286" s="97"/>
      <c r="E286" s="97"/>
      <c r="F286" s="97"/>
      <c r="G286" s="97"/>
      <c r="H286" s="97"/>
      <c r="I286" s="97"/>
      <c r="J286" s="97"/>
      <c r="K286" s="97"/>
      <c r="L286" s="97"/>
      <c r="M286" s="97"/>
    </row>
    <row r="287" spans="1:13" s="4" customFormat="1" ht="11.25" customHeight="1">
      <c r="A287" s="103">
        <f>IF(E287&lt;&gt;"",COUNTA($E$17:E287),"")</f>
        <v>198</v>
      </c>
      <c r="B287" s="89" t="s">
        <v>100</v>
      </c>
      <c r="C287" s="98">
        <v>1321</v>
      </c>
      <c r="D287" s="98">
        <v>875</v>
      </c>
      <c r="E287" s="98">
        <v>446</v>
      </c>
      <c r="F287" s="98">
        <v>93</v>
      </c>
      <c r="G287" s="98">
        <v>167</v>
      </c>
      <c r="H287" s="98">
        <v>968</v>
      </c>
      <c r="I287" s="98">
        <v>93</v>
      </c>
      <c r="J287" s="98">
        <v>376</v>
      </c>
      <c r="K287" s="98">
        <v>643</v>
      </c>
      <c r="L287" s="98">
        <v>216</v>
      </c>
      <c r="M287" s="98" t="s">
        <v>10</v>
      </c>
    </row>
    <row r="288" spans="1:13" ht="19.5" customHeight="1">
      <c r="A288" s="103">
        <f>IF(E288&lt;&gt;"",COUNTA($E$17:E288),"")</f>
      </c>
      <c r="B288" s="88"/>
      <c r="C288" s="175" t="s">
        <v>33</v>
      </c>
      <c r="D288" s="175"/>
      <c r="E288" s="175"/>
      <c r="F288" s="175"/>
      <c r="G288" s="175"/>
      <c r="H288" s="175"/>
      <c r="I288" s="175"/>
      <c r="J288" s="175"/>
      <c r="K288" s="175"/>
      <c r="L288" s="175"/>
      <c r="M288" s="175"/>
    </row>
    <row r="289" spans="1:13" ht="11.25" customHeight="1">
      <c r="A289" s="103">
        <f>IF(E289&lt;&gt;"",COUNTA($E$17:E289),"")</f>
        <v>199</v>
      </c>
      <c r="B289" s="88" t="s">
        <v>92</v>
      </c>
      <c r="C289" s="97">
        <v>396</v>
      </c>
      <c r="D289" s="97">
        <v>240</v>
      </c>
      <c r="E289" s="97">
        <v>156</v>
      </c>
      <c r="F289" s="97">
        <v>35</v>
      </c>
      <c r="G289" s="97">
        <v>76</v>
      </c>
      <c r="H289" s="97">
        <v>237</v>
      </c>
      <c r="I289" s="97">
        <v>48</v>
      </c>
      <c r="J289" s="97">
        <v>127</v>
      </c>
      <c r="K289" s="97">
        <v>256</v>
      </c>
      <c r="L289" s="97">
        <v>83</v>
      </c>
      <c r="M289" s="97">
        <v>27</v>
      </c>
    </row>
    <row r="290" spans="1:13" ht="11.25" customHeight="1">
      <c r="A290" s="103">
        <f>IF(E290&lt;&gt;"",COUNTA($E$17:E290),"")</f>
        <v>200</v>
      </c>
      <c r="B290" s="88" t="s">
        <v>93</v>
      </c>
      <c r="C290" s="97">
        <v>239</v>
      </c>
      <c r="D290" s="97">
        <v>153</v>
      </c>
      <c r="E290" s="97">
        <v>86</v>
      </c>
      <c r="F290" s="97">
        <v>26</v>
      </c>
      <c r="G290" s="97">
        <v>52</v>
      </c>
      <c r="H290" s="97">
        <v>139</v>
      </c>
      <c r="I290" s="97">
        <v>22</v>
      </c>
      <c r="J290" s="97">
        <v>71</v>
      </c>
      <c r="K290" s="97">
        <v>206</v>
      </c>
      <c r="L290" s="97">
        <v>85</v>
      </c>
      <c r="M290" s="97">
        <v>27</v>
      </c>
    </row>
    <row r="291" spans="1:13" ht="11.25" customHeight="1">
      <c r="A291" s="103">
        <f>IF(E291&lt;&gt;"",COUNTA($E$17:E291),"")</f>
      </c>
      <c r="B291" s="88"/>
      <c r="C291" s="97"/>
      <c r="D291" s="97"/>
      <c r="E291" s="97"/>
      <c r="F291" s="97"/>
      <c r="G291" s="97"/>
      <c r="H291" s="97"/>
      <c r="I291" s="97"/>
      <c r="J291" s="97"/>
      <c r="K291" s="97"/>
      <c r="L291" s="97"/>
      <c r="M291" s="97"/>
    </row>
    <row r="292" spans="1:13" ht="11.25" customHeight="1">
      <c r="A292" s="103">
        <f>IF(E292&lt;&gt;"",COUNTA($E$17:E292),"")</f>
        <v>201</v>
      </c>
      <c r="B292" s="88" t="s">
        <v>94</v>
      </c>
      <c r="C292" s="97">
        <v>179</v>
      </c>
      <c r="D292" s="97">
        <v>120</v>
      </c>
      <c r="E292" s="97">
        <v>59</v>
      </c>
      <c r="F292" s="97">
        <v>5</v>
      </c>
      <c r="G292" s="97">
        <v>25</v>
      </c>
      <c r="H292" s="97">
        <v>142</v>
      </c>
      <c r="I292" s="97">
        <v>7</v>
      </c>
      <c r="J292" s="97">
        <v>26</v>
      </c>
      <c r="K292" s="97">
        <v>126</v>
      </c>
      <c r="L292" s="97">
        <v>45</v>
      </c>
      <c r="M292" s="97">
        <v>19</v>
      </c>
    </row>
    <row r="293" spans="1:13" ht="11.25" customHeight="1">
      <c r="A293" s="103">
        <f>IF(E293&lt;&gt;"",COUNTA($E$17:E293),"")</f>
        <v>202</v>
      </c>
      <c r="B293" s="88" t="s">
        <v>95</v>
      </c>
      <c r="C293" s="97">
        <v>218</v>
      </c>
      <c r="D293" s="97">
        <v>127</v>
      </c>
      <c r="E293" s="97">
        <v>91</v>
      </c>
      <c r="F293" s="97">
        <v>7</v>
      </c>
      <c r="G293" s="97">
        <v>33</v>
      </c>
      <c r="H293" s="97">
        <v>158</v>
      </c>
      <c r="I293" s="97">
        <v>20</v>
      </c>
      <c r="J293" s="97">
        <v>12</v>
      </c>
      <c r="K293" s="97">
        <v>126</v>
      </c>
      <c r="L293" s="97">
        <v>73</v>
      </c>
      <c r="M293" s="97">
        <v>28</v>
      </c>
    </row>
    <row r="294" spans="1:13" ht="11.25" customHeight="1">
      <c r="A294" s="103">
        <f>IF(E294&lt;&gt;"",COUNTA($E$17:E294),"")</f>
        <v>203</v>
      </c>
      <c r="B294" s="88" t="s">
        <v>96</v>
      </c>
      <c r="C294" s="97">
        <v>249</v>
      </c>
      <c r="D294" s="97">
        <v>152</v>
      </c>
      <c r="E294" s="97">
        <v>97</v>
      </c>
      <c r="F294" s="97">
        <v>13</v>
      </c>
      <c r="G294" s="97">
        <v>44</v>
      </c>
      <c r="H294" s="97">
        <v>173</v>
      </c>
      <c r="I294" s="97">
        <v>19</v>
      </c>
      <c r="J294" s="97">
        <v>47</v>
      </c>
      <c r="K294" s="97">
        <v>182</v>
      </c>
      <c r="L294" s="97">
        <v>79</v>
      </c>
      <c r="M294" s="97">
        <v>24</v>
      </c>
    </row>
    <row r="295" spans="1:13" ht="11.25" customHeight="1">
      <c r="A295" s="103">
        <f>IF(E295&lt;&gt;"",COUNTA($E$17:E295),"")</f>
        <v>204</v>
      </c>
      <c r="B295" s="88" t="s">
        <v>97</v>
      </c>
      <c r="C295" s="97">
        <v>233</v>
      </c>
      <c r="D295" s="97">
        <v>143</v>
      </c>
      <c r="E295" s="97">
        <v>90</v>
      </c>
      <c r="F295" s="97">
        <v>14</v>
      </c>
      <c r="G295" s="97">
        <v>34</v>
      </c>
      <c r="H295" s="97">
        <v>158</v>
      </c>
      <c r="I295" s="97">
        <v>27</v>
      </c>
      <c r="J295" s="97">
        <v>19</v>
      </c>
      <c r="K295" s="97">
        <v>120</v>
      </c>
      <c r="L295" s="97">
        <v>70</v>
      </c>
      <c r="M295" s="97">
        <v>24</v>
      </c>
    </row>
    <row r="296" spans="1:13" ht="11.25" customHeight="1">
      <c r="A296" s="103">
        <f>IF(E296&lt;&gt;"",COUNTA($E$17:E296),"")</f>
        <v>205</v>
      </c>
      <c r="B296" s="88" t="s">
        <v>98</v>
      </c>
      <c r="C296" s="97">
        <v>249</v>
      </c>
      <c r="D296" s="97">
        <v>160</v>
      </c>
      <c r="E296" s="97">
        <v>89</v>
      </c>
      <c r="F296" s="97">
        <v>4</v>
      </c>
      <c r="G296" s="97">
        <v>40</v>
      </c>
      <c r="H296" s="97">
        <v>193</v>
      </c>
      <c r="I296" s="97">
        <v>12</v>
      </c>
      <c r="J296" s="97">
        <v>64</v>
      </c>
      <c r="K296" s="97">
        <v>170</v>
      </c>
      <c r="L296" s="97">
        <v>4</v>
      </c>
      <c r="M296" s="97">
        <v>18</v>
      </c>
    </row>
    <row r="297" spans="1:13" ht="11.25" customHeight="1">
      <c r="A297" s="103">
        <f>IF(E297&lt;&gt;"",COUNTA($E$17:E297),"")</f>
        <v>206</v>
      </c>
      <c r="B297" s="88" t="s">
        <v>99</v>
      </c>
      <c r="C297" s="97">
        <v>284</v>
      </c>
      <c r="D297" s="97">
        <v>176</v>
      </c>
      <c r="E297" s="97">
        <v>108</v>
      </c>
      <c r="F297" s="97">
        <v>14</v>
      </c>
      <c r="G297" s="97">
        <v>50</v>
      </c>
      <c r="H297" s="97">
        <v>190</v>
      </c>
      <c r="I297" s="97">
        <v>30</v>
      </c>
      <c r="J297" s="97">
        <v>43</v>
      </c>
      <c r="K297" s="97">
        <v>146</v>
      </c>
      <c r="L297" s="97">
        <v>73</v>
      </c>
      <c r="M297" s="97">
        <v>25</v>
      </c>
    </row>
    <row r="298" spans="1:13" ht="11.25" customHeight="1">
      <c r="A298" s="103">
        <f>IF(E298&lt;&gt;"",COUNTA($E$17:E298),"")</f>
      </c>
      <c r="B298" s="88"/>
      <c r="C298" s="97"/>
      <c r="D298" s="97"/>
      <c r="E298" s="97"/>
      <c r="F298" s="97"/>
      <c r="G298" s="97"/>
      <c r="H298" s="97"/>
      <c r="I298" s="97"/>
      <c r="J298" s="97"/>
      <c r="K298" s="97"/>
      <c r="L298" s="97"/>
      <c r="M298" s="97"/>
    </row>
    <row r="299" spans="1:13" ht="11.25" customHeight="1">
      <c r="A299" s="103">
        <f>IF(E299&lt;&gt;"",COUNTA($E$17:E299),"")</f>
        <v>207</v>
      </c>
      <c r="B299" s="89" t="s">
        <v>100</v>
      </c>
      <c r="C299" s="98">
        <v>2047</v>
      </c>
      <c r="D299" s="98">
        <v>1271</v>
      </c>
      <c r="E299" s="98">
        <v>776</v>
      </c>
      <c r="F299" s="98">
        <v>118</v>
      </c>
      <c r="G299" s="98">
        <v>354</v>
      </c>
      <c r="H299" s="98">
        <v>1390</v>
      </c>
      <c r="I299" s="98">
        <v>185</v>
      </c>
      <c r="J299" s="98">
        <v>409</v>
      </c>
      <c r="K299" s="98">
        <v>1332</v>
      </c>
      <c r="L299" s="98">
        <v>512</v>
      </c>
      <c r="M299" s="98">
        <v>24</v>
      </c>
    </row>
    <row r="300" spans="1:13" ht="19.5" customHeight="1">
      <c r="A300" s="103">
        <f>IF(E300&lt;&gt;"",COUNTA($E$17:E300),"")</f>
      </c>
      <c r="B300" s="88"/>
      <c r="C300" s="175" t="s">
        <v>34</v>
      </c>
      <c r="D300" s="175"/>
      <c r="E300" s="175"/>
      <c r="F300" s="175"/>
      <c r="G300" s="175"/>
      <c r="H300" s="175"/>
      <c r="I300" s="175"/>
      <c r="J300" s="175"/>
      <c r="K300" s="175"/>
      <c r="L300" s="175"/>
      <c r="M300" s="175"/>
    </row>
    <row r="301" spans="1:13" ht="11.25" customHeight="1">
      <c r="A301" s="103">
        <f>IF(E301&lt;&gt;"",COUNTA($E$17:E301),"")</f>
        <v>208</v>
      </c>
      <c r="B301" s="88" t="s">
        <v>92</v>
      </c>
      <c r="C301" s="97">
        <v>135</v>
      </c>
      <c r="D301" s="97">
        <v>74</v>
      </c>
      <c r="E301" s="97">
        <v>61</v>
      </c>
      <c r="F301" s="97">
        <v>10</v>
      </c>
      <c r="G301" s="97">
        <v>21</v>
      </c>
      <c r="H301" s="97">
        <v>66</v>
      </c>
      <c r="I301" s="97">
        <v>38</v>
      </c>
      <c r="J301" s="97">
        <v>22</v>
      </c>
      <c r="K301" s="97">
        <v>98</v>
      </c>
      <c r="L301" s="97">
        <v>28</v>
      </c>
      <c r="M301" s="97">
        <v>29</v>
      </c>
    </row>
    <row r="302" spans="1:13" ht="11.25" customHeight="1">
      <c r="A302" s="103">
        <f>IF(E302&lt;&gt;"",COUNTA($E$17:E302),"")</f>
        <v>209</v>
      </c>
      <c r="B302" s="88" t="s">
        <v>93</v>
      </c>
      <c r="C302" s="97">
        <v>130</v>
      </c>
      <c r="D302" s="97">
        <v>89</v>
      </c>
      <c r="E302" s="97">
        <v>41</v>
      </c>
      <c r="F302" s="97">
        <v>15</v>
      </c>
      <c r="G302" s="97">
        <v>11</v>
      </c>
      <c r="H302" s="97">
        <v>55</v>
      </c>
      <c r="I302" s="97">
        <v>49</v>
      </c>
      <c r="J302" s="97">
        <v>46</v>
      </c>
      <c r="K302" s="97">
        <v>115</v>
      </c>
      <c r="L302" s="97">
        <v>39</v>
      </c>
      <c r="M302" s="97">
        <v>22</v>
      </c>
    </row>
    <row r="303" spans="1:13" ht="11.25" customHeight="1">
      <c r="A303" s="103">
        <f>IF(E303&lt;&gt;"",COUNTA($E$17:E303),"")</f>
      </c>
      <c r="B303" s="88"/>
      <c r="C303" s="97"/>
      <c r="D303" s="97"/>
      <c r="E303" s="97"/>
      <c r="F303" s="97"/>
      <c r="G303" s="97"/>
      <c r="H303" s="97"/>
      <c r="I303" s="97"/>
      <c r="J303" s="97"/>
      <c r="K303" s="97"/>
      <c r="L303" s="97"/>
      <c r="M303" s="97"/>
    </row>
    <row r="304" spans="1:13" ht="11.25" customHeight="1">
      <c r="A304" s="103">
        <f>IF(E304&lt;&gt;"",COUNTA($E$17:E304),"")</f>
        <v>210</v>
      </c>
      <c r="B304" s="88" t="s">
        <v>94</v>
      </c>
      <c r="C304" s="97">
        <v>175</v>
      </c>
      <c r="D304" s="97">
        <v>102</v>
      </c>
      <c r="E304" s="97">
        <v>73</v>
      </c>
      <c r="F304" s="97">
        <v>15</v>
      </c>
      <c r="G304" s="97">
        <v>14</v>
      </c>
      <c r="H304" s="97">
        <v>100</v>
      </c>
      <c r="I304" s="97">
        <v>46</v>
      </c>
      <c r="J304" s="97">
        <v>40</v>
      </c>
      <c r="K304" s="97">
        <v>116</v>
      </c>
      <c r="L304" s="97">
        <v>31</v>
      </c>
      <c r="M304" s="97">
        <v>12</v>
      </c>
    </row>
    <row r="305" spans="1:13" ht="11.25" customHeight="1">
      <c r="A305" s="103">
        <f>IF(E305&lt;&gt;"",COUNTA($E$17:E305),"")</f>
        <v>211</v>
      </c>
      <c r="B305" s="88" t="s">
        <v>95</v>
      </c>
      <c r="C305" s="97">
        <v>91</v>
      </c>
      <c r="D305" s="97">
        <v>50</v>
      </c>
      <c r="E305" s="97">
        <v>41</v>
      </c>
      <c r="F305" s="97">
        <v>2</v>
      </c>
      <c r="G305" s="97">
        <v>6</v>
      </c>
      <c r="H305" s="97">
        <v>53</v>
      </c>
      <c r="I305" s="97">
        <v>30</v>
      </c>
      <c r="J305" s="97">
        <v>4</v>
      </c>
      <c r="K305" s="97">
        <v>38</v>
      </c>
      <c r="L305" s="97">
        <v>24</v>
      </c>
      <c r="M305" s="97">
        <v>22</v>
      </c>
    </row>
    <row r="306" spans="1:13" ht="11.25" customHeight="1">
      <c r="A306" s="103">
        <f>IF(E306&lt;&gt;"",COUNTA($E$17:E306),"")</f>
        <v>212</v>
      </c>
      <c r="B306" s="88" t="s">
        <v>96</v>
      </c>
      <c r="C306" s="97">
        <v>120</v>
      </c>
      <c r="D306" s="97">
        <v>69</v>
      </c>
      <c r="E306" s="97">
        <v>51</v>
      </c>
      <c r="F306" s="97">
        <v>3</v>
      </c>
      <c r="G306" s="97">
        <v>6</v>
      </c>
      <c r="H306" s="97">
        <v>73</v>
      </c>
      <c r="I306" s="97">
        <v>38</v>
      </c>
      <c r="J306" s="97">
        <v>24</v>
      </c>
      <c r="K306" s="97">
        <v>71</v>
      </c>
      <c r="L306" s="97">
        <v>27</v>
      </c>
      <c r="M306" s="97">
        <v>18</v>
      </c>
    </row>
    <row r="307" spans="1:13" ht="11.25" customHeight="1">
      <c r="A307" s="103">
        <f>IF(E307&lt;&gt;"",COUNTA($E$17:E307),"")</f>
        <v>213</v>
      </c>
      <c r="B307" s="88" t="s">
        <v>97</v>
      </c>
      <c r="C307" s="97">
        <v>51</v>
      </c>
      <c r="D307" s="97">
        <v>27</v>
      </c>
      <c r="E307" s="97">
        <v>24</v>
      </c>
      <c r="F307" s="97">
        <v>3</v>
      </c>
      <c r="G307" s="97">
        <v>8</v>
      </c>
      <c r="H307" s="97">
        <v>24</v>
      </c>
      <c r="I307" s="97">
        <v>16</v>
      </c>
      <c r="J307" s="97">
        <v>6</v>
      </c>
      <c r="K307" s="97">
        <v>28</v>
      </c>
      <c r="L307" s="97">
        <v>12</v>
      </c>
      <c r="M307" s="97">
        <v>20</v>
      </c>
    </row>
    <row r="308" spans="1:13" ht="11.25" customHeight="1">
      <c r="A308" s="103">
        <f>IF(E308&lt;&gt;"",COUNTA($E$17:E308),"")</f>
        <v>214</v>
      </c>
      <c r="B308" s="88" t="s">
        <v>98</v>
      </c>
      <c r="C308" s="97">
        <v>234</v>
      </c>
      <c r="D308" s="97">
        <v>155</v>
      </c>
      <c r="E308" s="97">
        <v>79</v>
      </c>
      <c r="F308" s="97">
        <v>2</v>
      </c>
      <c r="G308" s="97">
        <v>14</v>
      </c>
      <c r="H308" s="97">
        <v>141</v>
      </c>
      <c r="I308" s="97">
        <v>77</v>
      </c>
      <c r="J308" s="97">
        <v>69</v>
      </c>
      <c r="K308" s="97">
        <v>145</v>
      </c>
      <c r="L308" s="97">
        <v>5</v>
      </c>
      <c r="M308" s="97">
        <v>10</v>
      </c>
    </row>
    <row r="309" spans="1:13" ht="11.25" customHeight="1">
      <c r="A309" s="103">
        <f>IF(E309&lt;&gt;"",COUNTA($E$17:E309),"")</f>
        <v>215</v>
      </c>
      <c r="B309" s="88" t="s">
        <v>99</v>
      </c>
      <c r="C309" s="97">
        <v>145</v>
      </c>
      <c r="D309" s="97">
        <v>82</v>
      </c>
      <c r="E309" s="97">
        <v>63</v>
      </c>
      <c r="F309" s="97">
        <v>2</v>
      </c>
      <c r="G309" s="97">
        <v>9</v>
      </c>
      <c r="H309" s="97">
        <v>85</v>
      </c>
      <c r="I309" s="97">
        <v>49</v>
      </c>
      <c r="J309" s="97">
        <v>25</v>
      </c>
      <c r="K309" s="97">
        <v>54</v>
      </c>
      <c r="L309" s="97">
        <v>21</v>
      </c>
      <c r="M309" s="97">
        <v>18</v>
      </c>
    </row>
    <row r="310" spans="1:13" ht="11.25" customHeight="1">
      <c r="A310" s="103">
        <f>IF(E310&lt;&gt;"",COUNTA($E$17:E310),"")</f>
      </c>
      <c r="B310" s="88"/>
      <c r="C310" s="97"/>
      <c r="D310" s="97"/>
      <c r="E310" s="97"/>
      <c r="F310" s="97"/>
      <c r="G310" s="97"/>
      <c r="H310" s="97"/>
      <c r="I310" s="97"/>
      <c r="J310" s="97"/>
      <c r="K310" s="97"/>
      <c r="L310" s="97"/>
      <c r="M310" s="97"/>
    </row>
    <row r="311" spans="1:13" ht="11.25" customHeight="1">
      <c r="A311" s="103">
        <f>IF(E311&lt;&gt;"",COUNTA($E$17:E311),"")</f>
        <v>216</v>
      </c>
      <c r="B311" s="89" t="s">
        <v>100</v>
      </c>
      <c r="C311" s="98">
        <v>1081</v>
      </c>
      <c r="D311" s="98">
        <v>648</v>
      </c>
      <c r="E311" s="98">
        <v>433</v>
      </c>
      <c r="F311" s="98">
        <v>52</v>
      </c>
      <c r="G311" s="98">
        <v>89</v>
      </c>
      <c r="H311" s="98">
        <v>597</v>
      </c>
      <c r="I311" s="98">
        <v>343</v>
      </c>
      <c r="J311" s="98">
        <v>236</v>
      </c>
      <c r="K311" s="98">
        <v>665</v>
      </c>
      <c r="L311" s="98">
        <v>187</v>
      </c>
      <c r="M311" s="98">
        <v>18</v>
      </c>
    </row>
    <row r="312" spans="1:13" s="34" customFormat="1" ht="19.5" customHeight="1">
      <c r="A312" s="103">
        <f>IF(E312&lt;&gt;"",COUNTA($E$17:E312),"")</f>
      </c>
      <c r="B312" s="88"/>
      <c r="C312" s="173" t="s">
        <v>383</v>
      </c>
      <c r="D312" s="173"/>
      <c r="E312" s="173"/>
      <c r="F312" s="173"/>
      <c r="G312" s="173"/>
      <c r="H312" s="173"/>
      <c r="I312" s="173"/>
      <c r="J312" s="173"/>
      <c r="K312" s="173"/>
      <c r="L312" s="173"/>
      <c r="M312" s="173"/>
    </row>
    <row r="313" spans="1:13" s="34" customFormat="1" ht="19.5" customHeight="1">
      <c r="A313" s="103">
        <f>IF(E313&lt;&gt;"",COUNTA($E$17:E313),"")</f>
      </c>
      <c r="B313" s="88"/>
      <c r="C313" s="174" t="s">
        <v>32</v>
      </c>
      <c r="D313" s="174"/>
      <c r="E313" s="174"/>
      <c r="F313" s="174"/>
      <c r="G313" s="174"/>
      <c r="H313" s="174"/>
      <c r="I313" s="174"/>
      <c r="J313" s="174"/>
      <c r="K313" s="174"/>
      <c r="L313" s="174"/>
      <c r="M313" s="174"/>
    </row>
    <row r="314" spans="1:13" ht="11.25" customHeight="1">
      <c r="A314" s="103">
        <f>IF(E314&lt;&gt;"",COUNTA($E$17:E314),"")</f>
        <v>217</v>
      </c>
      <c r="B314" s="88" t="s">
        <v>92</v>
      </c>
      <c r="C314" s="97">
        <v>14</v>
      </c>
      <c r="D314" s="97">
        <v>4</v>
      </c>
      <c r="E314" s="97">
        <v>10</v>
      </c>
      <c r="F314" s="97" t="s">
        <v>4</v>
      </c>
      <c r="G314" s="97" t="s">
        <v>4</v>
      </c>
      <c r="H314" s="97">
        <v>8</v>
      </c>
      <c r="I314" s="97">
        <v>6</v>
      </c>
      <c r="J314" s="97">
        <v>4</v>
      </c>
      <c r="K314" s="97">
        <v>11</v>
      </c>
      <c r="L314" s="97" t="s">
        <v>7</v>
      </c>
      <c r="M314" s="97" t="s">
        <v>10</v>
      </c>
    </row>
    <row r="315" spans="1:13" ht="11.25" customHeight="1">
      <c r="A315" s="103">
        <f>IF(E315&lt;&gt;"",COUNTA($E$17:E315),"")</f>
        <v>218</v>
      </c>
      <c r="B315" s="88" t="s">
        <v>93</v>
      </c>
      <c r="C315" s="97">
        <v>16</v>
      </c>
      <c r="D315" s="97">
        <v>11</v>
      </c>
      <c r="E315" s="97">
        <v>5</v>
      </c>
      <c r="F315" s="97" t="s">
        <v>4</v>
      </c>
      <c r="G315" s="97" t="s">
        <v>4</v>
      </c>
      <c r="H315" s="97">
        <v>16</v>
      </c>
      <c r="I315" s="97" t="s">
        <v>4</v>
      </c>
      <c r="J315" s="97">
        <v>9</v>
      </c>
      <c r="K315" s="97">
        <v>14</v>
      </c>
      <c r="L315" s="97" t="s">
        <v>7</v>
      </c>
      <c r="M315" s="97" t="s">
        <v>10</v>
      </c>
    </row>
    <row r="316" spans="1:13" s="87" customFormat="1" ht="11.25" customHeight="1">
      <c r="A316" s="103">
        <f>IF(E316&lt;&gt;"",COUNTA($E$17:E316),"")</f>
      </c>
      <c r="B316" s="88"/>
      <c r="C316" s="97"/>
      <c r="D316" s="97"/>
      <c r="E316" s="97"/>
      <c r="F316" s="97"/>
      <c r="G316" s="97"/>
      <c r="H316" s="97"/>
      <c r="I316" s="97"/>
      <c r="J316" s="97"/>
      <c r="K316" s="97"/>
      <c r="L316" s="97"/>
      <c r="M316" s="97"/>
    </row>
    <row r="317" spans="1:13" ht="11.25" customHeight="1">
      <c r="A317" s="103">
        <f>IF(E317&lt;&gt;"",COUNTA($E$17:E317),"")</f>
        <v>219</v>
      </c>
      <c r="B317" s="88" t="s">
        <v>94</v>
      </c>
      <c r="C317" s="97" t="s">
        <v>7</v>
      </c>
      <c r="D317" s="97" t="s">
        <v>7</v>
      </c>
      <c r="E317" s="97" t="s">
        <v>7</v>
      </c>
      <c r="F317" s="97" t="s">
        <v>4</v>
      </c>
      <c r="G317" s="97" t="s">
        <v>4</v>
      </c>
      <c r="H317" s="97" t="s">
        <v>7</v>
      </c>
      <c r="I317" s="97" t="s">
        <v>4</v>
      </c>
      <c r="J317" s="97" t="s">
        <v>4</v>
      </c>
      <c r="K317" s="97" t="s">
        <v>7</v>
      </c>
      <c r="L317" s="97" t="s">
        <v>4</v>
      </c>
      <c r="M317" s="97" t="s">
        <v>10</v>
      </c>
    </row>
    <row r="318" spans="1:13" ht="11.25" customHeight="1">
      <c r="A318" s="103">
        <f>IF(E318&lt;&gt;"",COUNTA($E$17:E318),"")</f>
        <v>220</v>
      </c>
      <c r="B318" s="88" t="s">
        <v>95</v>
      </c>
      <c r="C318" s="97" t="s">
        <v>7</v>
      </c>
      <c r="D318" s="97" t="s">
        <v>7</v>
      </c>
      <c r="E318" s="97" t="s">
        <v>7</v>
      </c>
      <c r="F318" s="97" t="s">
        <v>4</v>
      </c>
      <c r="G318" s="97" t="s">
        <v>4</v>
      </c>
      <c r="H318" s="97" t="s">
        <v>7</v>
      </c>
      <c r="I318" s="97" t="s">
        <v>4</v>
      </c>
      <c r="J318" s="97" t="s">
        <v>4</v>
      </c>
      <c r="K318" s="97" t="s">
        <v>7</v>
      </c>
      <c r="L318" s="97" t="s">
        <v>4</v>
      </c>
      <c r="M318" s="97" t="s">
        <v>10</v>
      </c>
    </row>
    <row r="319" spans="1:13" ht="11.25" customHeight="1">
      <c r="A319" s="103">
        <f>IF(E319&lt;&gt;"",COUNTA($E$17:E319),"")</f>
        <v>221</v>
      </c>
      <c r="B319" s="88" t="s">
        <v>96</v>
      </c>
      <c r="C319" s="97">
        <v>8</v>
      </c>
      <c r="D319" s="97">
        <v>6</v>
      </c>
      <c r="E319" s="97">
        <v>2</v>
      </c>
      <c r="F319" s="97" t="s">
        <v>4</v>
      </c>
      <c r="G319" s="97">
        <v>1</v>
      </c>
      <c r="H319" s="97">
        <v>4</v>
      </c>
      <c r="I319" s="97">
        <v>3</v>
      </c>
      <c r="J319" s="97" t="s">
        <v>7</v>
      </c>
      <c r="K319" s="97">
        <v>8</v>
      </c>
      <c r="L319" s="97" t="s">
        <v>7</v>
      </c>
      <c r="M319" s="97" t="s">
        <v>10</v>
      </c>
    </row>
    <row r="320" spans="1:13" ht="11.25" customHeight="1">
      <c r="A320" s="103">
        <f>IF(E320&lt;&gt;"",COUNTA($E$17:E320),"")</f>
        <v>222</v>
      </c>
      <c r="B320" s="88" t="s">
        <v>97</v>
      </c>
      <c r="C320" s="97" t="s">
        <v>4</v>
      </c>
      <c r="D320" s="97" t="s">
        <v>4</v>
      </c>
      <c r="E320" s="97" t="s">
        <v>4</v>
      </c>
      <c r="F320" s="97" t="s">
        <v>4</v>
      </c>
      <c r="G320" s="97" t="s">
        <v>4</v>
      </c>
      <c r="H320" s="97" t="s">
        <v>4</v>
      </c>
      <c r="I320" s="97" t="s">
        <v>4</v>
      </c>
      <c r="J320" s="97" t="s">
        <v>4</v>
      </c>
      <c r="K320" s="97" t="s">
        <v>4</v>
      </c>
      <c r="L320" s="97" t="s">
        <v>4</v>
      </c>
      <c r="M320" s="97" t="s">
        <v>10</v>
      </c>
    </row>
    <row r="321" spans="1:13" ht="11.25" customHeight="1">
      <c r="A321" s="103">
        <f>IF(E321&lt;&gt;"",COUNTA($E$17:E321),"")</f>
        <v>223</v>
      </c>
      <c r="B321" s="88" t="s">
        <v>98</v>
      </c>
      <c r="C321" s="97">
        <v>10</v>
      </c>
      <c r="D321" s="97">
        <v>5</v>
      </c>
      <c r="E321" s="97">
        <v>5</v>
      </c>
      <c r="F321" s="97" t="s">
        <v>4</v>
      </c>
      <c r="G321" s="97" t="s">
        <v>4</v>
      </c>
      <c r="H321" s="97">
        <v>5</v>
      </c>
      <c r="I321" s="97">
        <v>5</v>
      </c>
      <c r="J321" s="97" t="s">
        <v>4</v>
      </c>
      <c r="K321" s="97">
        <v>8</v>
      </c>
      <c r="L321" s="97" t="s">
        <v>4</v>
      </c>
      <c r="M321" s="97" t="s">
        <v>10</v>
      </c>
    </row>
    <row r="322" spans="1:13" ht="11.25" customHeight="1">
      <c r="A322" s="103">
        <f>IF(E322&lt;&gt;"",COUNTA($E$17:E322),"")</f>
        <v>224</v>
      </c>
      <c r="B322" s="88" t="s">
        <v>99</v>
      </c>
      <c r="C322" s="97">
        <v>7</v>
      </c>
      <c r="D322" s="97">
        <v>3</v>
      </c>
      <c r="E322" s="97">
        <v>4</v>
      </c>
      <c r="F322" s="97" t="s">
        <v>4</v>
      </c>
      <c r="G322" s="97" t="s">
        <v>4</v>
      </c>
      <c r="H322" s="97">
        <v>4</v>
      </c>
      <c r="I322" s="97">
        <v>3</v>
      </c>
      <c r="J322" s="97" t="s">
        <v>7</v>
      </c>
      <c r="K322" s="97" t="s">
        <v>7</v>
      </c>
      <c r="L322" s="97" t="s">
        <v>7</v>
      </c>
      <c r="M322" s="97" t="s">
        <v>10</v>
      </c>
    </row>
    <row r="323" spans="1:13" ht="11.25" customHeight="1">
      <c r="A323" s="103">
        <f>IF(E323&lt;&gt;"",COUNTA($E$17:E323),"")</f>
      </c>
      <c r="B323" s="88"/>
      <c r="C323" s="97"/>
      <c r="D323" s="97"/>
      <c r="E323" s="97"/>
      <c r="F323" s="97"/>
      <c r="G323" s="97"/>
      <c r="H323" s="97"/>
      <c r="I323" s="97"/>
      <c r="J323" s="97"/>
      <c r="K323" s="97"/>
      <c r="L323" s="97"/>
      <c r="M323" s="97"/>
    </row>
    <row r="324" spans="1:13" s="4" customFormat="1" ht="11.25" customHeight="1">
      <c r="A324" s="103">
        <f>IF(E324&lt;&gt;"",COUNTA($E$17:E324),"")</f>
        <v>225</v>
      </c>
      <c r="B324" s="89" t="s">
        <v>100</v>
      </c>
      <c r="C324" s="98">
        <v>60</v>
      </c>
      <c r="D324" s="98">
        <v>32</v>
      </c>
      <c r="E324" s="98">
        <v>28</v>
      </c>
      <c r="F324" s="98" t="s">
        <v>4</v>
      </c>
      <c r="G324" s="98">
        <v>1</v>
      </c>
      <c r="H324" s="98">
        <v>42</v>
      </c>
      <c r="I324" s="98">
        <v>17</v>
      </c>
      <c r="J324" s="98">
        <v>19</v>
      </c>
      <c r="K324" s="98">
        <v>47</v>
      </c>
      <c r="L324" s="98">
        <v>5</v>
      </c>
      <c r="M324" s="98" t="s">
        <v>10</v>
      </c>
    </row>
    <row r="325" spans="1:13" ht="19.5" customHeight="1">
      <c r="A325" s="103">
        <f>IF(E325&lt;&gt;"",COUNTA($E$17:E325),"")</f>
      </c>
      <c r="B325" s="88"/>
      <c r="C325" s="175" t="s">
        <v>33</v>
      </c>
      <c r="D325" s="175"/>
      <c r="E325" s="175"/>
      <c r="F325" s="175"/>
      <c r="G325" s="175"/>
      <c r="H325" s="175"/>
      <c r="I325" s="175"/>
      <c r="J325" s="175"/>
      <c r="K325" s="175"/>
      <c r="L325" s="175"/>
      <c r="M325" s="175"/>
    </row>
    <row r="326" spans="1:13" ht="11.25" customHeight="1">
      <c r="A326" s="103">
        <f>IF(E326&lt;&gt;"",COUNTA($E$17:E326),"")</f>
        <v>226</v>
      </c>
      <c r="B326" s="88" t="s">
        <v>92</v>
      </c>
      <c r="C326" s="97">
        <v>18</v>
      </c>
      <c r="D326" s="97">
        <v>5</v>
      </c>
      <c r="E326" s="97">
        <v>13</v>
      </c>
      <c r="F326" s="97" t="s">
        <v>4</v>
      </c>
      <c r="G326" s="97" t="s">
        <v>4</v>
      </c>
      <c r="H326" s="97">
        <v>6</v>
      </c>
      <c r="I326" s="97">
        <v>12</v>
      </c>
      <c r="J326" s="97" t="s">
        <v>7</v>
      </c>
      <c r="K326" s="97">
        <v>14</v>
      </c>
      <c r="L326" s="97" t="s">
        <v>7</v>
      </c>
      <c r="M326" s="97">
        <v>11</v>
      </c>
    </row>
    <row r="327" spans="1:13" ht="11.25" customHeight="1">
      <c r="A327" s="103">
        <f>IF(E327&lt;&gt;"",COUNTA($E$17:E327),"")</f>
        <v>227</v>
      </c>
      <c r="B327" s="88" t="s">
        <v>93</v>
      </c>
      <c r="C327" s="97">
        <v>11</v>
      </c>
      <c r="D327" s="97">
        <v>8</v>
      </c>
      <c r="E327" s="97">
        <v>3</v>
      </c>
      <c r="F327" s="97" t="s">
        <v>4</v>
      </c>
      <c r="G327" s="97" t="s">
        <v>4</v>
      </c>
      <c r="H327" s="97">
        <v>10</v>
      </c>
      <c r="I327" s="97">
        <v>1</v>
      </c>
      <c r="J327" s="97">
        <v>7</v>
      </c>
      <c r="K327" s="97">
        <v>10</v>
      </c>
      <c r="L327" s="97" t="s">
        <v>4</v>
      </c>
      <c r="M327" s="97">
        <v>6</v>
      </c>
    </row>
    <row r="328" spans="1:13" s="87" customFormat="1" ht="11.25" customHeight="1">
      <c r="A328" s="103">
        <f>IF(E328&lt;&gt;"",COUNTA($E$17:E328),"")</f>
      </c>
      <c r="B328" s="88"/>
      <c r="C328" s="97"/>
      <c r="D328" s="97"/>
      <c r="E328" s="97"/>
      <c r="F328" s="97"/>
      <c r="G328" s="97"/>
      <c r="H328" s="97"/>
      <c r="I328" s="97"/>
      <c r="J328" s="97"/>
      <c r="K328" s="97"/>
      <c r="L328" s="97"/>
      <c r="M328" s="97"/>
    </row>
    <row r="329" spans="1:13" ht="11.25" customHeight="1">
      <c r="A329" s="103">
        <f>IF(E329&lt;&gt;"",COUNTA($E$17:E329),"")</f>
        <v>228</v>
      </c>
      <c r="B329" s="88" t="s">
        <v>94</v>
      </c>
      <c r="C329" s="97">
        <v>3</v>
      </c>
      <c r="D329" s="97">
        <v>1</v>
      </c>
      <c r="E329" s="97">
        <v>2</v>
      </c>
      <c r="F329" s="97" t="s">
        <v>4</v>
      </c>
      <c r="G329" s="97">
        <v>1</v>
      </c>
      <c r="H329" s="97">
        <v>2</v>
      </c>
      <c r="I329" s="97" t="s">
        <v>4</v>
      </c>
      <c r="J329" s="97" t="s">
        <v>4</v>
      </c>
      <c r="K329" s="97" t="s">
        <v>7</v>
      </c>
      <c r="L329" s="97" t="s">
        <v>4</v>
      </c>
      <c r="M329" s="97">
        <v>28</v>
      </c>
    </row>
    <row r="330" spans="1:13" ht="11.25" customHeight="1">
      <c r="A330" s="103">
        <f>IF(E330&lt;&gt;"",COUNTA($E$17:E330),"")</f>
        <v>229</v>
      </c>
      <c r="B330" s="88" t="s">
        <v>95</v>
      </c>
      <c r="C330" s="97">
        <v>4</v>
      </c>
      <c r="D330" s="97">
        <v>1</v>
      </c>
      <c r="E330" s="97">
        <v>3</v>
      </c>
      <c r="F330" s="97" t="s">
        <v>4</v>
      </c>
      <c r="G330" s="97" t="s">
        <v>4</v>
      </c>
      <c r="H330" s="97">
        <v>1</v>
      </c>
      <c r="I330" s="97">
        <v>3</v>
      </c>
      <c r="J330" s="97" t="s">
        <v>4</v>
      </c>
      <c r="K330" s="97" t="s">
        <v>7</v>
      </c>
      <c r="L330" s="97" t="s">
        <v>7</v>
      </c>
      <c r="M330" s="97">
        <v>25</v>
      </c>
    </row>
    <row r="331" spans="1:13" ht="11.25" customHeight="1">
      <c r="A331" s="103">
        <f>IF(E331&lt;&gt;"",COUNTA($E$17:E331),"")</f>
        <v>230</v>
      </c>
      <c r="B331" s="88" t="s">
        <v>96</v>
      </c>
      <c r="C331" s="97">
        <v>9</v>
      </c>
      <c r="D331" s="97">
        <v>7</v>
      </c>
      <c r="E331" s="97">
        <v>2</v>
      </c>
      <c r="F331" s="97" t="s">
        <v>4</v>
      </c>
      <c r="G331" s="97">
        <v>1</v>
      </c>
      <c r="H331" s="97">
        <v>5</v>
      </c>
      <c r="I331" s="97">
        <v>3</v>
      </c>
      <c r="J331" s="97">
        <v>4</v>
      </c>
      <c r="K331" s="97">
        <v>9</v>
      </c>
      <c r="L331" s="97" t="s">
        <v>7</v>
      </c>
      <c r="M331" s="97">
        <v>8</v>
      </c>
    </row>
    <row r="332" spans="1:13" ht="11.25" customHeight="1">
      <c r="A332" s="103">
        <f>IF(E332&lt;&gt;"",COUNTA($E$17:E332),"")</f>
        <v>231</v>
      </c>
      <c r="B332" s="88" t="s">
        <v>97</v>
      </c>
      <c r="C332" s="97" t="s">
        <v>4</v>
      </c>
      <c r="D332" s="97" t="s">
        <v>4</v>
      </c>
      <c r="E332" s="97" t="s">
        <v>4</v>
      </c>
      <c r="F332" s="97" t="s">
        <v>4</v>
      </c>
      <c r="G332" s="97" t="s">
        <v>4</v>
      </c>
      <c r="H332" s="97" t="s">
        <v>4</v>
      </c>
      <c r="I332" s="97" t="s">
        <v>4</v>
      </c>
      <c r="J332" s="97" t="s">
        <v>4</v>
      </c>
      <c r="K332" s="97" t="s">
        <v>4</v>
      </c>
      <c r="L332" s="97" t="s">
        <v>4</v>
      </c>
      <c r="M332" s="97" t="s">
        <v>4</v>
      </c>
    </row>
    <row r="333" spans="1:13" ht="11.25" customHeight="1">
      <c r="A333" s="103">
        <f>IF(E333&lt;&gt;"",COUNTA($E$17:E333),"")</f>
        <v>232</v>
      </c>
      <c r="B333" s="88" t="s">
        <v>98</v>
      </c>
      <c r="C333" s="97">
        <v>9</v>
      </c>
      <c r="D333" s="97">
        <v>2</v>
      </c>
      <c r="E333" s="97">
        <v>7</v>
      </c>
      <c r="F333" s="97" t="s">
        <v>4</v>
      </c>
      <c r="G333" s="97" t="s">
        <v>4</v>
      </c>
      <c r="H333" s="97">
        <v>8</v>
      </c>
      <c r="I333" s="97">
        <v>1</v>
      </c>
      <c r="J333" s="97" t="s">
        <v>4</v>
      </c>
      <c r="K333" s="97">
        <v>6</v>
      </c>
      <c r="L333" s="97" t="s">
        <v>4</v>
      </c>
      <c r="M333" s="97">
        <v>12</v>
      </c>
    </row>
    <row r="334" spans="1:13" ht="11.25" customHeight="1">
      <c r="A334" s="103">
        <f>IF(E334&lt;&gt;"",COUNTA($E$17:E334),"")</f>
        <v>233</v>
      </c>
      <c r="B334" s="88" t="s">
        <v>99</v>
      </c>
      <c r="C334" s="97">
        <v>8</v>
      </c>
      <c r="D334" s="97">
        <v>4</v>
      </c>
      <c r="E334" s="97">
        <v>4</v>
      </c>
      <c r="F334" s="97" t="s">
        <v>4</v>
      </c>
      <c r="G334" s="97" t="s">
        <v>4</v>
      </c>
      <c r="H334" s="97">
        <v>4</v>
      </c>
      <c r="I334" s="97">
        <v>4</v>
      </c>
      <c r="J334" s="97" t="s">
        <v>7</v>
      </c>
      <c r="K334" s="97" t="s">
        <v>7</v>
      </c>
      <c r="L334" s="97" t="s">
        <v>7</v>
      </c>
      <c r="M334" s="97">
        <v>9</v>
      </c>
    </row>
    <row r="335" spans="1:13" ht="11.25" customHeight="1">
      <c r="A335" s="103">
        <f>IF(E335&lt;&gt;"",COUNTA($E$17:E335),"")</f>
      </c>
      <c r="B335" s="88"/>
      <c r="C335" s="97"/>
      <c r="D335" s="97"/>
      <c r="E335" s="97"/>
      <c r="F335" s="97"/>
      <c r="G335" s="97"/>
      <c r="H335" s="97"/>
      <c r="I335" s="97"/>
      <c r="J335" s="97"/>
      <c r="K335" s="97"/>
      <c r="L335" s="97"/>
      <c r="M335" s="97"/>
    </row>
    <row r="336" spans="1:13" ht="11.25" customHeight="1">
      <c r="A336" s="103">
        <f>IF(E336&lt;&gt;"",COUNTA($E$17:E336),"")</f>
        <v>234</v>
      </c>
      <c r="B336" s="89" t="s">
        <v>100</v>
      </c>
      <c r="C336" s="98">
        <v>62</v>
      </c>
      <c r="D336" s="98">
        <v>28</v>
      </c>
      <c r="E336" s="98">
        <v>34</v>
      </c>
      <c r="F336" s="98" t="s">
        <v>4</v>
      </c>
      <c r="G336" s="98">
        <v>2</v>
      </c>
      <c r="H336" s="98">
        <v>36</v>
      </c>
      <c r="I336" s="98">
        <v>24</v>
      </c>
      <c r="J336" s="98">
        <v>16</v>
      </c>
      <c r="K336" s="98">
        <v>45</v>
      </c>
      <c r="L336" s="98">
        <v>6</v>
      </c>
      <c r="M336" s="98">
        <v>11</v>
      </c>
    </row>
    <row r="337" spans="1:13" ht="19.5" customHeight="1">
      <c r="A337" s="103">
        <f>IF(E337&lt;&gt;"",COUNTA($E$17:E337),"")</f>
      </c>
      <c r="B337" s="88"/>
      <c r="C337" s="175" t="s">
        <v>34</v>
      </c>
      <c r="D337" s="175"/>
      <c r="E337" s="175"/>
      <c r="F337" s="175"/>
      <c r="G337" s="175"/>
      <c r="H337" s="175"/>
      <c r="I337" s="175"/>
      <c r="J337" s="175"/>
      <c r="K337" s="175"/>
      <c r="L337" s="175"/>
      <c r="M337" s="175"/>
    </row>
    <row r="338" spans="1:13" ht="11.25" customHeight="1">
      <c r="A338" s="103">
        <f>IF(E338&lt;&gt;"",COUNTA($E$17:E338),"")</f>
        <v>235</v>
      </c>
      <c r="B338" s="88" t="s">
        <v>92</v>
      </c>
      <c r="C338" s="97">
        <v>7</v>
      </c>
      <c r="D338" s="97">
        <v>4</v>
      </c>
      <c r="E338" s="97">
        <v>3</v>
      </c>
      <c r="F338" s="97" t="s">
        <v>4</v>
      </c>
      <c r="G338" s="97" t="s">
        <v>4</v>
      </c>
      <c r="H338" s="97">
        <v>2</v>
      </c>
      <c r="I338" s="97">
        <v>5</v>
      </c>
      <c r="J338" s="97" t="s">
        <v>7</v>
      </c>
      <c r="K338" s="97">
        <v>4</v>
      </c>
      <c r="L338" s="97" t="s">
        <v>4</v>
      </c>
      <c r="M338" s="97">
        <v>5</v>
      </c>
    </row>
    <row r="339" spans="1:13" ht="11.25" customHeight="1">
      <c r="A339" s="103">
        <f>IF(E339&lt;&gt;"",COUNTA($E$17:E339),"")</f>
        <v>236</v>
      </c>
      <c r="B339" s="88" t="s">
        <v>93</v>
      </c>
      <c r="C339" s="97">
        <v>7</v>
      </c>
      <c r="D339" s="97">
        <v>5</v>
      </c>
      <c r="E339" s="97">
        <v>2</v>
      </c>
      <c r="F339" s="97" t="s">
        <v>4</v>
      </c>
      <c r="G339" s="97" t="s">
        <v>4</v>
      </c>
      <c r="H339" s="97">
        <v>5</v>
      </c>
      <c r="I339" s="97">
        <v>2</v>
      </c>
      <c r="J339" s="97" t="s">
        <v>7</v>
      </c>
      <c r="K339" s="97">
        <v>6</v>
      </c>
      <c r="L339" s="97" t="s">
        <v>7</v>
      </c>
      <c r="M339" s="97">
        <v>2</v>
      </c>
    </row>
    <row r="340" spans="1:13" s="87" customFormat="1" ht="11.25" customHeight="1">
      <c r="A340" s="103">
        <f>IF(E340&lt;&gt;"",COUNTA($E$17:E340),"")</f>
      </c>
      <c r="B340" s="88"/>
      <c r="C340" s="97"/>
      <c r="D340" s="97"/>
      <c r="E340" s="97"/>
      <c r="F340" s="97"/>
      <c r="G340" s="97"/>
      <c r="H340" s="97"/>
      <c r="I340" s="97"/>
      <c r="J340" s="97"/>
      <c r="K340" s="97"/>
      <c r="L340" s="97"/>
      <c r="M340" s="97"/>
    </row>
    <row r="341" spans="1:13" ht="11.25" customHeight="1">
      <c r="A341" s="103">
        <f>IF(E341&lt;&gt;"",COUNTA($E$17:E341),"")</f>
        <v>237</v>
      </c>
      <c r="B341" s="88" t="s">
        <v>94</v>
      </c>
      <c r="C341" s="97">
        <v>3</v>
      </c>
      <c r="D341" s="97">
        <v>3</v>
      </c>
      <c r="E341" s="97" t="s">
        <v>4</v>
      </c>
      <c r="F341" s="97" t="s">
        <v>4</v>
      </c>
      <c r="G341" s="97" t="s">
        <v>4</v>
      </c>
      <c r="H341" s="97" t="s">
        <v>7</v>
      </c>
      <c r="I341" s="97" t="s">
        <v>7</v>
      </c>
      <c r="J341" s="97" t="s">
        <v>4</v>
      </c>
      <c r="K341" s="97">
        <v>3</v>
      </c>
      <c r="L341" s="97" t="s">
        <v>4</v>
      </c>
      <c r="M341" s="97">
        <v>10</v>
      </c>
    </row>
    <row r="342" spans="1:13" ht="11.25" customHeight="1">
      <c r="A342" s="103">
        <f>IF(E342&lt;&gt;"",COUNTA($E$17:E342),"")</f>
        <v>238</v>
      </c>
      <c r="B342" s="88" t="s">
        <v>95</v>
      </c>
      <c r="C342" s="97" t="s">
        <v>7</v>
      </c>
      <c r="D342" s="97" t="s">
        <v>7</v>
      </c>
      <c r="E342" s="97" t="s">
        <v>4</v>
      </c>
      <c r="F342" s="97" t="s">
        <v>4</v>
      </c>
      <c r="G342" s="97" t="s">
        <v>4</v>
      </c>
      <c r="H342" s="97" t="s">
        <v>7</v>
      </c>
      <c r="I342" s="97" t="s">
        <v>4</v>
      </c>
      <c r="J342" s="97" t="s">
        <v>4</v>
      </c>
      <c r="K342" s="97" t="s">
        <v>7</v>
      </c>
      <c r="L342" s="97" t="s">
        <v>4</v>
      </c>
      <c r="M342" s="97">
        <v>12</v>
      </c>
    </row>
    <row r="343" spans="1:13" ht="11.25" customHeight="1">
      <c r="A343" s="103">
        <f>IF(E343&lt;&gt;"",COUNTA($E$17:E343),"")</f>
        <v>239</v>
      </c>
      <c r="B343" s="88" t="s">
        <v>96</v>
      </c>
      <c r="C343" s="97" t="s">
        <v>7</v>
      </c>
      <c r="D343" s="97" t="s">
        <v>4</v>
      </c>
      <c r="E343" s="97" t="s">
        <v>7</v>
      </c>
      <c r="F343" s="97" t="s">
        <v>4</v>
      </c>
      <c r="G343" s="97" t="s">
        <v>4</v>
      </c>
      <c r="H343" s="97" t="s">
        <v>4</v>
      </c>
      <c r="I343" s="97" t="s">
        <v>7</v>
      </c>
      <c r="J343" s="97" t="s">
        <v>4</v>
      </c>
      <c r="K343" s="97" t="s">
        <v>7</v>
      </c>
      <c r="L343" s="97" t="s">
        <v>4</v>
      </c>
      <c r="M343" s="97">
        <v>18</v>
      </c>
    </row>
    <row r="344" spans="1:13" ht="11.25" customHeight="1">
      <c r="A344" s="103">
        <f>IF(E344&lt;&gt;"",COUNTA($E$17:E344),"")</f>
        <v>240</v>
      </c>
      <c r="B344" s="88" t="s">
        <v>97</v>
      </c>
      <c r="C344" s="97" t="s">
        <v>4</v>
      </c>
      <c r="D344" s="97" t="s">
        <v>4</v>
      </c>
      <c r="E344" s="97" t="s">
        <v>4</v>
      </c>
      <c r="F344" s="97" t="s">
        <v>4</v>
      </c>
      <c r="G344" s="97" t="s">
        <v>4</v>
      </c>
      <c r="H344" s="97" t="s">
        <v>4</v>
      </c>
      <c r="I344" s="97" t="s">
        <v>4</v>
      </c>
      <c r="J344" s="97" t="s">
        <v>4</v>
      </c>
      <c r="K344" s="97" t="s">
        <v>4</v>
      </c>
      <c r="L344" s="97" t="s">
        <v>4</v>
      </c>
      <c r="M344" s="97" t="s">
        <v>4</v>
      </c>
    </row>
    <row r="345" spans="1:13" ht="11.25" customHeight="1">
      <c r="A345" s="103">
        <f>IF(E345&lt;&gt;"",COUNTA($E$17:E345),"")</f>
        <v>241</v>
      </c>
      <c r="B345" s="88" t="s">
        <v>98</v>
      </c>
      <c r="C345" s="97">
        <v>7</v>
      </c>
      <c r="D345" s="97">
        <v>6</v>
      </c>
      <c r="E345" s="97">
        <v>1</v>
      </c>
      <c r="F345" s="97" t="s">
        <v>4</v>
      </c>
      <c r="G345" s="97" t="s">
        <v>4</v>
      </c>
      <c r="H345" s="97">
        <v>2</v>
      </c>
      <c r="I345" s="97">
        <v>5</v>
      </c>
      <c r="J345" s="97" t="s">
        <v>4</v>
      </c>
      <c r="K345" s="97">
        <v>7</v>
      </c>
      <c r="L345" s="97" t="s">
        <v>4</v>
      </c>
      <c r="M345" s="97">
        <v>7</v>
      </c>
    </row>
    <row r="346" spans="1:13" ht="11.25" customHeight="1">
      <c r="A346" s="103">
        <f>IF(E346&lt;&gt;"",COUNTA($E$17:E346),"")</f>
        <v>242</v>
      </c>
      <c r="B346" s="88" t="s">
        <v>99</v>
      </c>
      <c r="C346" s="97">
        <v>4</v>
      </c>
      <c r="D346" s="97" t="s">
        <v>7</v>
      </c>
      <c r="E346" s="97" t="s">
        <v>7</v>
      </c>
      <c r="F346" s="97" t="s">
        <v>4</v>
      </c>
      <c r="G346" s="97" t="s">
        <v>4</v>
      </c>
      <c r="H346" s="97">
        <v>1</v>
      </c>
      <c r="I346" s="97" t="s">
        <v>7</v>
      </c>
      <c r="J346" s="97" t="s">
        <v>7</v>
      </c>
      <c r="K346" s="97" t="s">
        <v>7</v>
      </c>
      <c r="L346" s="97" t="s">
        <v>7</v>
      </c>
      <c r="M346" s="97">
        <v>9</v>
      </c>
    </row>
    <row r="347" spans="1:13" ht="11.25" customHeight="1">
      <c r="A347" s="103">
        <f>IF(E347&lt;&gt;"",COUNTA($E$17:E347),"")</f>
      </c>
      <c r="B347" s="88"/>
      <c r="C347" s="97"/>
      <c r="D347" s="97"/>
      <c r="E347" s="97"/>
      <c r="F347" s="97"/>
      <c r="G347" s="97"/>
      <c r="H347" s="97"/>
      <c r="I347" s="97"/>
      <c r="J347" s="97"/>
      <c r="K347" s="97"/>
      <c r="L347" s="97"/>
      <c r="M347" s="97"/>
    </row>
    <row r="348" spans="1:13" ht="11.25" customHeight="1">
      <c r="A348" s="103">
        <f>IF(E348&lt;&gt;"",COUNTA($E$17:E348),"")</f>
        <v>243</v>
      </c>
      <c r="B348" s="89" t="s">
        <v>100</v>
      </c>
      <c r="C348" s="98">
        <v>31</v>
      </c>
      <c r="D348" s="98">
        <v>21</v>
      </c>
      <c r="E348" s="98">
        <v>10</v>
      </c>
      <c r="F348" s="98" t="s">
        <v>4</v>
      </c>
      <c r="G348" s="98" t="s">
        <v>4</v>
      </c>
      <c r="H348" s="98">
        <v>13</v>
      </c>
      <c r="I348" s="98">
        <v>18</v>
      </c>
      <c r="J348" s="98">
        <v>5</v>
      </c>
      <c r="K348" s="98">
        <v>24</v>
      </c>
      <c r="L348" s="98" t="s">
        <v>7</v>
      </c>
      <c r="M348" s="98">
        <v>7</v>
      </c>
    </row>
    <row r="349" spans="2:13" ht="19.5" customHeight="1">
      <c r="B349" s="88"/>
      <c r="C349" s="173" t="s">
        <v>243</v>
      </c>
      <c r="D349" s="173"/>
      <c r="E349" s="173"/>
      <c r="F349" s="173"/>
      <c r="G349" s="173"/>
      <c r="H349" s="173"/>
      <c r="I349" s="173"/>
      <c r="J349" s="173"/>
      <c r="K349" s="173"/>
      <c r="L349" s="173"/>
      <c r="M349" s="173"/>
    </row>
    <row r="350" spans="1:13" ht="19.5" customHeight="1">
      <c r="A350" s="103">
        <f>IF(E350&lt;&gt;"",COUNTA($E$17:E350),"")</f>
      </c>
      <c r="B350" s="88"/>
      <c r="C350" s="174" t="s">
        <v>32</v>
      </c>
      <c r="D350" s="174"/>
      <c r="E350" s="174"/>
      <c r="F350" s="174"/>
      <c r="G350" s="174"/>
      <c r="H350" s="174"/>
      <c r="I350" s="174"/>
      <c r="J350" s="174"/>
      <c r="K350" s="174"/>
      <c r="L350" s="174"/>
      <c r="M350" s="174"/>
    </row>
    <row r="351" spans="1:13" ht="11.25" customHeight="1">
      <c r="A351" s="103">
        <f>IF(E351&lt;&gt;"",COUNTA($E$17:E351),"")</f>
        <v>244</v>
      </c>
      <c r="B351" s="88" t="s">
        <v>92</v>
      </c>
      <c r="C351" s="97">
        <v>32</v>
      </c>
      <c r="D351" s="97">
        <v>22</v>
      </c>
      <c r="E351" s="97">
        <v>10</v>
      </c>
      <c r="F351" s="97">
        <v>2</v>
      </c>
      <c r="G351" s="97">
        <v>21</v>
      </c>
      <c r="H351" s="97">
        <v>8</v>
      </c>
      <c r="I351" s="97">
        <v>1</v>
      </c>
      <c r="J351" s="97" t="s">
        <v>7</v>
      </c>
      <c r="K351" s="97">
        <v>12</v>
      </c>
      <c r="L351" s="97" t="s">
        <v>4</v>
      </c>
      <c r="M351" s="97" t="s">
        <v>10</v>
      </c>
    </row>
    <row r="352" spans="1:13" ht="11.25" customHeight="1">
      <c r="A352" s="103">
        <f>IF(E352&lt;&gt;"",COUNTA($E$17:E352),"")</f>
        <v>245</v>
      </c>
      <c r="B352" s="88" t="s">
        <v>93</v>
      </c>
      <c r="C352" s="97">
        <v>32</v>
      </c>
      <c r="D352" s="97">
        <v>22</v>
      </c>
      <c r="E352" s="97">
        <v>10</v>
      </c>
      <c r="F352" s="97">
        <v>3</v>
      </c>
      <c r="G352" s="97">
        <v>17</v>
      </c>
      <c r="H352" s="97">
        <v>7</v>
      </c>
      <c r="I352" s="97">
        <v>5</v>
      </c>
      <c r="J352" s="97">
        <v>8</v>
      </c>
      <c r="K352" s="97">
        <v>14</v>
      </c>
      <c r="L352" s="97" t="s">
        <v>7</v>
      </c>
      <c r="M352" s="97" t="s">
        <v>10</v>
      </c>
    </row>
    <row r="353" spans="1:13" ht="11.25" customHeight="1">
      <c r="A353" s="103">
        <f>IF(E353&lt;&gt;"",COUNTA($E$17:E353),"")</f>
      </c>
      <c r="B353" s="88"/>
      <c r="C353" s="97"/>
      <c r="D353" s="97"/>
      <c r="E353" s="97"/>
      <c r="F353" s="97"/>
      <c r="G353" s="97"/>
      <c r="H353" s="97"/>
      <c r="I353" s="97"/>
      <c r="J353" s="97"/>
      <c r="K353" s="97"/>
      <c r="L353" s="97"/>
      <c r="M353" s="97"/>
    </row>
    <row r="354" spans="1:13" ht="11.25" customHeight="1">
      <c r="A354" s="103">
        <f>IF(E354&lt;&gt;"",COUNTA($E$17:E354),"")</f>
        <v>246</v>
      </c>
      <c r="B354" s="88" t="s">
        <v>94</v>
      </c>
      <c r="C354" s="97">
        <v>35</v>
      </c>
      <c r="D354" s="97">
        <v>26</v>
      </c>
      <c r="E354" s="97">
        <v>9</v>
      </c>
      <c r="F354" s="97" t="s">
        <v>4</v>
      </c>
      <c r="G354" s="97">
        <v>18</v>
      </c>
      <c r="H354" s="97">
        <v>15</v>
      </c>
      <c r="I354" s="97">
        <v>2</v>
      </c>
      <c r="J354" s="97" t="s">
        <v>7</v>
      </c>
      <c r="K354" s="97">
        <v>15</v>
      </c>
      <c r="L354" s="97" t="s">
        <v>7</v>
      </c>
      <c r="M354" s="97" t="s">
        <v>10</v>
      </c>
    </row>
    <row r="355" spans="1:13" ht="11.25" customHeight="1">
      <c r="A355" s="103">
        <f>IF(E355&lt;&gt;"",COUNTA($E$17:E355),"")</f>
        <v>247</v>
      </c>
      <c r="B355" s="88" t="s">
        <v>95</v>
      </c>
      <c r="C355" s="97">
        <v>4</v>
      </c>
      <c r="D355" s="97">
        <v>1</v>
      </c>
      <c r="E355" s="97">
        <v>3</v>
      </c>
      <c r="F355" s="97" t="s">
        <v>4</v>
      </c>
      <c r="G355" s="97">
        <v>1</v>
      </c>
      <c r="H355" s="97">
        <v>1</v>
      </c>
      <c r="I355" s="97">
        <v>2</v>
      </c>
      <c r="J355" s="97" t="s">
        <v>4</v>
      </c>
      <c r="K355" s="97" t="s">
        <v>4</v>
      </c>
      <c r="L355" s="97" t="s">
        <v>4</v>
      </c>
      <c r="M355" s="97" t="s">
        <v>10</v>
      </c>
    </row>
    <row r="356" spans="1:13" ht="11.25" customHeight="1">
      <c r="A356" s="103">
        <f>IF(E356&lt;&gt;"",COUNTA($E$17:E356),"")</f>
        <v>248</v>
      </c>
      <c r="B356" s="88" t="s">
        <v>96</v>
      </c>
      <c r="C356" s="97">
        <v>75</v>
      </c>
      <c r="D356" s="97">
        <v>57</v>
      </c>
      <c r="E356" s="97">
        <v>18</v>
      </c>
      <c r="F356" s="97">
        <v>6</v>
      </c>
      <c r="G356" s="97">
        <v>33</v>
      </c>
      <c r="H356" s="97">
        <v>34</v>
      </c>
      <c r="I356" s="97">
        <v>2</v>
      </c>
      <c r="J356" s="97">
        <v>4</v>
      </c>
      <c r="K356" s="97">
        <v>45</v>
      </c>
      <c r="L356" s="97">
        <v>8</v>
      </c>
      <c r="M356" s="97" t="s">
        <v>10</v>
      </c>
    </row>
    <row r="357" spans="1:13" ht="11.25" customHeight="1">
      <c r="A357" s="103">
        <f>IF(E357&lt;&gt;"",COUNTA($E$17:E357),"")</f>
        <v>249</v>
      </c>
      <c r="B357" s="88" t="s">
        <v>97</v>
      </c>
      <c r="C357" s="97">
        <v>17</v>
      </c>
      <c r="D357" s="97">
        <v>16</v>
      </c>
      <c r="E357" s="97">
        <v>1</v>
      </c>
      <c r="F357" s="97">
        <v>2</v>
      </c>
      <c r="G357" s="97">
        <v>9</v>
      </c>
      <c r="H357" s="97">
        <v>5</v>
      </c>
      <c r="I357" s="97">
        <v>1</v>
      </c>
      <c r="J357" s="97" t="s">
        <v>4</v>
      </c>
      <c r="K357" s="97">
        <v>5</v>
      </c>
      <c r="L357" s="97" t="s">
        <v>4</v>
      </c>
      <c r="M357" s="97" t="s">
        <v>10</v>
      </c>
    </row>
    <row r="358" spans="1:13" ht="11.25" customHeight="1">
      <c r="A358" s="103">
        <f>IF(E358&lt;&gt;"",COUNTA($E$17:E358),"")</f>
        <v>250</v>
      </c>
      <c r="B358" s="88" t="s">
        <v>98</v>
      </c>
      <c r="C358" s="97">
        <v>70</v>
      </c>
      <c r="D358" s="97">
        <v>37</v>
      </c>
      <c r="E358" s="97">
        <v>33</v>
      </c>
      <c r="F358" s="97" t="s">
        <v>4</v>
      </c>
      <c r="G358" s="97">
        <v>30</v>
      </c>
      <c r="H358" s="97">
        <v>35</v>
      </c>
      <c r="I358" s="97">
        <v>5</v>
      </c>
      <c r="J358" s="97">
        <v>5</v>
      </c>
      <c r="K358" s="97">
        <v>31</v>
      </c>
      <c r="L358" s="97" t="s">
        <v>4</v>
      </c>
      <c r="M358" s="97" t="s">
        <v>10</v>
      </c>
    </row>
    <row r="359" spans="1:13" ht="11.25" customHeight="1">
      <c r="A359" s="103">
        <f>IF(E359&lt;&gt;"",COUNTA($E$17:E359),"")</f>
        <v>251</v>
      </c>
      <c r="B359" s="88" t="s">
        <v>99</v>
      </c>
      <c r="C359" s="97">
        <v>13</v>
      </c>
      <c r="D359" s="97">
        <v>10</v>
      </c>
      <c r="E359" s="97">
        <v>3</v>
      </c>
      <c r="F359" s="97">
        <v>1</v>
      </c>
      <c r="G359" s="97">
        <v>8</v>
      </c>
      <c r="H359" s="97">
        <v>4</v>
      </c>
      <c r="I359" s="97" t="s">
        <v>4</v>
      </c>
      <c r="J359" s="97" t="s">
        <v>4</v>
      </c>
      <c r="K359" s="97">
        <v>5</v>
      </c>
      <c r="L359" s="97" t="s">
        <v>4</v>
      </c>
      <c r="M359" s="97" t="s">
        <v>10</v>
      </c>
    </row>
    <row r="360" spans="1:13" ht="11.25" customHeight="1">
      <c r="A360" s="103">
        <f>IF(E360&lt;&gt;"",COUNTA($E$17:E360),"")</f>
      </c>
      <c r="B360" s="88"/>
      <c r="C360" s="97"/>
      <c r="D360" s="97"/>
      <c r="E360" s="97"/>
      <c r="F360" s="97"/>
      <c r="G360" s="97"/>
      <c r="H360" s="97"/>
      <c r="I360" s="97"/>
      <c r="J360" s="97"/>
      <c r="K360" s="97"/>
      <c r="L360" s="97"/>
      <c r="M360" s="97"/>
    </row>
    <row r="361" spans="1:13" ht="11.25" customHeight="1">
      <c r="A361" s="103">
        <f>IF(E361&lt;&gt;"",COUNTA($E$17:E361),"")</f>
        <v>252</v>
      </c>
      <c r="B361" s="89" t="s">
        <v>100</v>
      </c>
      <c r="C361" s="98">
        <v>278</v>
      </c>
      <c r="D361" s="98">
        <v>191</v>
      </c>
      <c r="E361" s="98">
        <v>87</v>
      </c>
      <c r="F361" s="98">
        <v>14</v>
      </c>
      <c r="G361" s="98">
        <v>137</v>
      </c>
      <c r="H361" s="98">
        <v>109</v>
      </c>
      <c r="I361" s="98">
        <v>18</v>
      </c>
      <c r="J361" s="98">
        <v>22</v>
      </c>
      <c r="K361" s="98">
        <v>127</v>
      </c>
      <c r="L361" s="98">
        <v>12</v>
      </c>
      <c r="M361" s="98" t="s">
        <v>10</v>
      </c>
    </row>
    <row r="362" spans="1:13" ht="19.5" customHeight="1">
      <c r="A362" s="103">
        <f>IF(E362&lt;&gt;"",COUNTA($E$17:E362),"")</f>
      </c>
      <c r="B362" s="88"/>
      <c r="C362" s="175" t="s">
        <v>33</v>
      </c>
      <c r="D362" s="175"/>
      <c r="E362" s="175"/>
      <c r="F362" s="175"/>
      <c r="G362" s="175"/>
      <c r="H362" s="175"/>
      <c r="I362" s="175"/>
      <c r="J362" s="175"/>
      <c r="K362" s="175"/>
      <c r="L362" s="175"/>
      <c r="M362" s="175"/>
    </row>
    <row r="363" spans="1:13" ht="11.25" customHeight="1">
      <c r="A363" s="103">
        <f>IF(E363&lt;&gt;"",COUNTA($E$17:E363),"")</f>
        <v>253</v>
      </c>
      <c r="B363" s="88" t="s">
        <v>92</v>
      </c>
      <c r="C363" s="97">
        <v>92</v>
      </c>
      <c r="D363" s="97">
        <v>69</v>
      </c>
      <c r="E363" s="97">
        <v>23</v>
      </c>
      <c r="F363" s="97">
        <v>1</v>
      </c>
      <c r="G363" s="97">
        <v>40</v>
      </c>
      <c r="H363" s="97">
        <v>34</v>
      </c>
      <c r="I363" s="97">
        <v>17</v>
      </c>
      <c r="J363" s="97">
        <v>5</v>
      </c>
      <c r="K363" s="97">
        <v>45</v>
      </c>
      <c r="L363" s="97" t="s">
        <v>7</v>
      </c>
      <c r="M363" s="97">
        <v>23</v>
      </c>
    </row>
    <row r="364" spans="1:13" ht="11.25" customHeight="1">
      <c r="A364" s="103">
        <f>IF(E364&lt;&gt;"",COUNTA($E$17:E364),"")</f>
        <v>254</v>
      </c>
      <c r="B364" s="88" t="s">
        <v>93</v>
      </c>
      <c r="C364" s="97">
        <v>56</v>
      </c>
      <c r="D364" s="97">
        <v>44</v>
      </c>
      <c r="E364" s="97">
        <v>12</v>
      </c>
      <c r="F364" s="97">
        <v>1</v>
      </c>
      <c r="G364" s="97">
        <v>27</v>
      </c>
      <c r="H364" s="97">
        <v>22</v>
      </c>
      <c r="I364" s="97">
        <v>6</v>
      </c>
      <c r="J364" s="97">
        <v>9</v>
      </c>
      <c r="K364" s="97">
        <v>27</v>
      </c>
      <c r="L364" s="97">
        <v>3</v>
      </c>
      <c r="M364" s="97">
        <v>23</v>
      </c>
    </row>
    <row r="365" spans="1:13" ht="11.25" customHeight="1">
      <c r="A365" s="103">
        <f>IF(E365&lt;&gt;"",COUNTA($E$17:E365),"")</f>
      </c>
      <c r="B365" s="88"/>
      <c r="C365" s="97"/>
      <c r="D365" s="97"/>
      <c r="E365" s="97"/>
      <c r="F365" s="97"/>
      <c r="G365" s="97"/>
      <c r="H365" s="97"/>
      <c r="I365" s="97"/>
      <c r="J365" s="97"/>
      <c r="K365" s="97"/>
      <c r="L365" s="97"/>
      <c r="M365" s="97"/>
    </row>
    <row r="366" spans="1:13" ht="11.25" customHeight="1">
      <c r="A366" s="103">
        <f>IF(E366&lt;&gt;"",COUNTA($E$17:E366),"")</f>
        <v>255</v>
      </c>
      <c r="B366" s="88" t="s">
        <v>94</v>
      </c>
      <c r="C366" s="97">
        <v>70</v>
      </c>
      <c r="D366" s="97">
        <v>54</v>
      </c>
      <c r="E366" s="97">
        <v>16</v>
      </c>
      <c r="F366" s="97">
        <v>1</v>
      </c>
      <c r="G366" s="97">
        <v>35</v>
      </c>
      <c r="H366" s="97">
        <v>31</v>
      </c>
      <c r="I366" s="97">
        <v>3</v>
      </c>
      <c r="J366" s="97">
        <v>7</v>
      </c>
      <c r="K366" s="97">
        <v>29</v>
      </c>
      <c r="L366" s="97" t="s">
        <v>7</v>
      </c>
      <c r="M366" s="97">
        <v>20</v>
      </c>
    </row>
    <row r="367" spans="1:13" ht="11.25" customHeight="1">
      <c r="A367" s="103">
        <f>IF(E367&lt;&gt;"",COUNTA($E$17:E367),"")</f>
        <v>256</v>
      </c>
      <c r="B367" s="88" t="s">
        <v>95</v>
      </c>
      <c r="C367" s="97">
        <v>19</v>
      </c>
      <c r="D367" s="97">
        <v>12</v>
      </c>
      <c r="E367" s="97">
        <v>7</v>
      </c>
      <c r="F367" s="97" t="s">
        <v>4</v>
      </c>
      <c r="G367" s="97">
        <v>5</v>
      </c>
      <c r="H367" s="97">
        <v>6</v>
      </c>
      <c r="I367" s="97">
        <v>8</v>
      </c>
      <c r="J367" s="97" t="s">
        <v>7</v>
      </c>
      <c r="K367" s="97">
        <v>8</v>
      </c>
      <c r="L367" s="97">
        <v>5</v>
      </c>
      <c r="M367" s="97">
        <v>36</v>
      </c>
    </row>
    <row r="368" spans="1:13" ht="11.25" customHeight="1">
      <c r="A368" s="103">
        <f>IF(E368&lt;&gt;"",COUNTA($E$17:E368),"")</f>
        <v>257</v>
      </c>
      <c r="B368" s="88" t="s">
        <v>96</v>
      </c>
      <c r="C368" s="97">
        <v>179</v>
      </c>
      <c r="D368" s="97">
        <v>141</v>
      </c>
      <c r="E368" s="97">
        <v>38</v>
      </c>
      <c r="F368" s="97">
        <v>9</v>
      </c>
      <c r="G368" s="97">
        <v>76</v>
      </c>
      <c r="H368" s="97">
        <v>85</v>
      </c>
      <c r="I368" s="97">
        <v>9</v>
      </c>
      <c r="J368" s="97">
        <v>8</v>
      </c>
      <c r="K368" s="97">
        <v>90</v>
      </c>
      <c r="L368" s="97">
        <v>18</v>
      </c>
      <c r="M368" s="97">
        <v>20</v>
      </c>
    </row>
    <row r="369" spans="1:13" ht="11.25" customHeight="1">
      <c r="A369" s="103">
        <f>IF(E369&lt;&gt;"",COUNTA($E$17:E369),"")</f>
        <v>258</v>
      </c>
      <c r="B369" s="88" t="s">
        <v>97</v>
      </c>
      <c r="C369" s="97">
        <v>49</v>
      </c>
      <c r="D369" s="97">
        <v>43</v>
      </c>
      <c r="E369" s="97">
        <v>6</v>
      </c>
      <c r="F369" s="97">
        <v>2</v>
      </c>
      <c r="G369" s="97">
        <v>13</v>
      </c>
      <c r="H369" s="97">
        <v>26</v>
      </c>
      <c r="I369" s="97">
        <v>8</v>
      </c>
      <c r="J369" s="97" t="s">
        <v>7</v>
      </c>
      <c r="K369" s="97">
        <v>18</v>
      </c>
      <c r="L369" s="97" t="s">
        <v>7</v>
      </c>
      <c r="M369" s="97">
        <v>24</v>
      </c>
    </row>
    <row r="370" spans="1:13" ht="11.25" customHeight="1">
      <c r="A370" s="103">
        <f>IF(E370&lt;&gt;"",COUNTA($E$17:E370),"")</f>
        <v>259</v>
      </c>
      <c r="B370" s="88" t="s">
        <v>98</v>
      </c>
      <c r="C370" s="97">
        <v>141</v>
      </c>
      <c r="D370" s="97">
        <v>85</v>
      </c>
      <c r="E370" s="97">
        <v>56</v>
      </c>
      <c r="F370" s="97">
        <v>1</v>
      </c>
      <c r="G370" s="97">
        <v>47</v>
      </c>
      <c r="H370" s="97">
        <v>83</v>
      </c>
      <c r="I370" s="97">
        <v>10</v>
      </c>
      <c r="J370" s="97">
        <v>12</v>
      </c>
      <c r="K370" s="97">
        <v>46</v>
      </c>
      <c r="L370" s="97" t="s">
        <v>7</v>
      </c>
      <c r="M370" s="97">
        <v>24</v>
      </c>
    </row>
    <row r="371" spans="1:13" ht="11.25" customHeight="1">
      <c r="A371" s="103">
        <f>IF(E371&lt;&gt;"",COUNTA($E$17:E371),"")</f>
        <v>260</v>
      </c>
      <c r="B371" s="88" t="s">
        <v>99</v>
      </c>
      <c r="C371" s="97">
        <v>43</v>
      </c>
      <c r="D371" s="97">
        <v>32</v>
      </c>
      <c r="E371" s="97">
        <v>11</v>
      </c>
      <c r="F371" s="97">
        <v>1</v>
      </c>
      <c r="G371" s="97">
        <v>19</v>
      </c>
      <c r="H371" s="97">
        <v>21</v>
      </c>
      <c r="I371" s="97">
        <v>2</v>
      </c>
      <c r="J371" s="97" t="s">
        <v>7</v>
      </c>
      <c r="K371" s="97">
        <v>17</v>
      </c>
      <c r="L371" s="97" t="s">
        <v>4</v>
      </c>
      <c r="M371" s="97">
        <v>25</v>
      </c>
    </row>
    <row r="372" spans="1:13" ht="11.25" customHeight="1">
      <c r="A372" s="103">
        <f>IF(E372&lt;&gt;"",COUNTA($E$17:E372),"")</f>
      </c>
      <c r="B372" s="88"/>
      <c r="C372" s="97"/>
      <c r="D372" s="97"/>
      <c r="E372" s="97"/>
      <c r="F372" s="97"/>
      <c r="G372" s="97"/>
      <c r="H372" s="97"/>
      <c r="I372" s="97"/>
      <c r="J372" s="97"/>
      <c r="K372" s="97"/>
      <c r="L372" s="97"/>
      <c r="M372" s="97"/>
    </row>
    <row r="373" spans="1:13" ht="11.25" customHeight="1">
      <c r="A373" s="103">
        <f>IF(E373&lt;&gt;"",COUNTA($E$17:E373),"")</f>
        <v>261</v>
      </c>
      <c r="B373" s="89" t="s">
        <v>100</v>
      </c>
      <c r="C373" s="98">
        <v>649</v>
      </c>
      <c r="D373" s="98">
        <v>480</v>
      </c>
      <c r="E373" s="98">
        <v>169</v>
      </c>
      <c r="F373" s="98">
        <v>16</v>
      </c>
      <c r="G373" s="98">
        <v>262</v>
      </c>
      <c r="H373" s="98">
        <v>308</v>
      </c>
      <c r="I373" s="98">
        <v>63</v>
      </c>
      <c r="J373" s="98">
        <v>46</v>
      </c>
      <c r="K373" s="98">
        <v>280</v>
      </c>
      <c r="L373" s="98">
        <v>33</v>
      </c>
      <c r="M373" s="98">
        <v>23</v>
      </c>
    </row>
    <row r="374" spans="1:13" ht="19.5" customHeight="1">
      <c r="A374" s="103">
        <f>IF(E374&lt;&gt;"",COUNTA($E$17:E374),"")</f>
      </c>
      <c r="B374" s="88"/>
      <c r="C374" s="175" t="s">
        <v>34</v>
      </c>
      <c r="D374" s="175"/>
      <c r="E374" s="175"/>
      <c r="F374" s="175"/>
      <c r="G374" s="175"/>
      <c r="H374" s="175"/>
      <c r="I374" s="175"/>
      <c r="J374" s="175"/>
      <c r="K374" s="175"/>
      <c r="L374" s="175"/>
      <c r="M374" s="175"/>
    </row>
    <row r="375" spans="1:13" ht="11.25" customHeight="1">
      <c r="A375" s="103">
        <f>IF(E375&lt;&gt;"",COUNTA($E$17:E375),"")</f>
        <v>262</v>
      </c>
      <c r="B375" s="88" t="s">
        <v>92</v>
      </c>
      <c r="C375" s="97">
        <v>29</v>
      </c>
      <c r="D375" s="97">
        <v>22</v>
      </c>
      <c r="E375" s="97">
        <v>7</v>
      </c>
      <c r="F375" s="97" t="s">
        <v>4</v>
      </c>
      <c r="G375" s="97">
        <v>7</v>
      </c>
      <c r="H375" s="97">
        <v>12</v>
      </c>
      <c r="I375" s="97">
        <v>10</v>
      </c>
      <c r="J375" s="97" t="s">
        <v>7</v>
      </c>
      <c r="K375" s="97">
        <v>12</v>
      </c>
      <c r="L375" s="97" t="s">
        <v>7</v>
      </c>
      <c r="M375" s="97">
        <v>28</v>
      </c>
    </row>
    <row r="376" spans="1:13" ht="11.25" customHeight="1">
      <c r="A376" s="103">
        <f>IF(E376&lt;&gt;"",COUNTA($E$17:E376),"")</f>
        <v>263</v>
      </c>
      <c r="B376" s="88" t="s">
        <v>93</v>
      </c>
      <c r="C376" s="97">
        <v>16</v>
      </c>
      <c r="D376" s="97">
        <v>9</v>
      </c>
      <c r="E376" s="97">
        <v>7</v>
      </c>
      <c r="F376" s="97">
        <v>3</v>
      </c>
      <c r="G376" s="97">
        <v>4</v>
      </c>
      <c r="H376" s="97">
        <v>3</v>
      </c>
      <c r="I376" s="97">
        <v>6</v>
      </c>
      <c r="J376" s="97">
        <v>3</v>
      </c>
      <c r="K376" s="97">
        <v>9</v>
      </c>
      <c r="L376" s="97" t="s">
        <v>7</v>
      </c>
      <c r="M376" s="97">
        <v>12</v>
      </c>
    </row>
    <row r="377" spans="1:13" ht="11.25" customHeight="1">
      <c r="A377" s="103">
        <f>IF(E377&lt;&gt;"",COUNTA($E$17:E377),"")</f>
      </c>
      <c r="B377" s="88"/>
      <c r="C377" s="97"/>
      <c r="D377" s="97"/>
      <c r="E377" s="97"/>
      <c r="F377" s="97"/>
      <c r="G377" s="97"/>
      <c r="H377" s="97"/>
      <c r="I377" s="97"/>
      <c r="J377" s="97"/>
      <c r="K377" s="97"/>
      <c r="L377" s="97"/>
      <c r="M377" s="97"/>
    </row>
    <row r="378" spans="1:13" ht="11.25" customHeight="1">
      <c r="A378" s="103">
        <f>IF(E378&lt;&gt;"",COUNTA($E$17:E378),"")</f>
        <v>264</v>
      </c>
      <c r="B378" s="88" t="s">
        <v>94</v>
      </c>
      <c r="C378" s="97">
        <v>27</v>
      </c>
      <c r="D378" s="97">
        <v>17</v>
      </c>
      <c r="E378" s="97">
        <v>10</v>
      </c>
      <c r="F378" s="97" t="s">
        <v>4</v>
      </c>
      <c r="G378" s="97">
        <v>8</v>
      </c>
      <c r="H378" s="97">
        <v>12</v>
      </c>
      <c r="I378" s="97">
        <v>7</v>
      </c>
      <c r="J378" s="97" t="s">
        <v>7</v>
      </c>
      <c r="K378" s="97">
        <v>13</v>
      </c>
      <c r="L378" s="97" t="s">
        <v>7</v>
      </c>
      <c r="M378" s="97">
        <v>28</v>
      </c>
    </row>
    <row r="379" spans="1:13" ht="11.25" customHeight="1">
      <c r="A379" s="103">
        <f>IF(E379&lt;&gt;"",COUNTA($E$17:E379),"")</f>
        <v>265</v>
      </c>
      <c r="B379" s="88" t="s">
        <v>95</v>
      </c>
      <c r="C379" s="97">
        <v>6</v>
      </c>
      <c r="D379" s="97">
        <v>5</v>
      </c>
      <c r="E379" s="97">
        <v>1</v>
      </c>
      <c r="F379" s="97" t="s">
        <v>4</v>
      </c>
      <c r="G379" s="97">
        <v>1</v>
      </c>
      <c r="H379" s="97">
        <v>5</v>
      </c>
      <c r="I379" s="97" t="s">
        <v>4</v>
      </c>
      <c r="J379" s="97" t="s">
        <v>7</v>
      </c>
      <c r="K379" s="97" t="s">
        <v>7</v>
      </c>
      <c r="L379" s="97" t="s">
        <v>4</v>
      </c>
      <c r="M379" s="97">
        <v>46</v>
      </c>
    </row>
    <row r="380" spans="1:13" ht="11.25" customHeight="1">
      <c r="A380" s="103">
        <f>IF(E380&lt;&gt;"",COUNTA($E$17:E380),"")</f>
        <v>266</v>
      </c>
      <c r="B380" s="88" t="s">
        <v>96</v>
      </c>
      <c r="C380" s="97">
        <v>50</v>
      </c>
      <c r="D380" s="97">
        <v>37</v>
      </c>
      <c r="E380" s="97">
        <v>13</v>
      </c>
      <c r="F380" s="97">
        <v>1</v>
      </c>
      <c r="G380" s="97">
        <v>12</v>
      </c>
      <c r="H380" s="97">
        <v>32</v>
      </c>
      <c r="I380" s="97">
        <v>5</v>
      </c>
      <c r="J380" s="97">
        <v>3</v>
      </c>
      <c r="K380" s="97">
        <v>38</v>
      </c>
      <c r="L380" s="97" t="s">
        <v>7</v>
      </c>
      <c r="M380" s="97">
        <v>22</v>
      </c>
    </row>
    <row r="381" spans="1:13" ht="11.25" customHeight="1">
      <c r="A381" s="103">
        <f>IF(E381&lt;&gt;"",COUNTA($E$17:E381),"")</f>
        <v>267</v>
      </c>
      <c r="B381" s="88" t="s">
        <v>97</v>
      </c>
      <c r="C381" s="97">
        <v>7</v>
      </c>
      <c r="D381" s="97">
        <v>6</v>
      </c>
      <c r="E381" s="97">
        <v>1</v>
      </c>
      <c r="F381" s="97" t="s">
        <v>4</v>
      </c>
      <c r="G381" s="97">
        <v>1</v>
      </c>
      <c r="H381" s="97">
        <v>3</v>
      </c>
      <c r="I381" s="97">
        <v>3</v>
      </c>
      <c r="J381" s="97" t="s">
        <v>4</v>
      </c>
      <c r="K381" s="97" t="s">
        <v>7</v>
      </c>
      <c r="L381" s="97" t="s">
        <v>7</v>
      </c>
      <c r="M381" s="97">
        <v>14</v>
      </c>
    </row>
    <row r="382" spans="1:13" ht="11.25" customHeight="1">
      <c r="A382" s="103">
        <f>IF(E382&lt;&gt;"",COUNTA($E$17:E382),"")</f>
        <v>268</v>
      </c>
      <c r="B382" s="88" t="s">
        <v>98</v>
      </c>
      <c r="C382" s="97">
        <v>65</v>
      </c>
      <c r="D382" s="97">
        <v>42</v>
      </c>
      <c r="E382" s="97">
        <v>23</v>
      </c>
      <c r="F382" s="97">
        <v>1</v>
      </c>
      <c r="G382" s="97">
        <v>11</v>
      </c>
      <c r="H382" s="97">
        <v>42</v>
      </c>
      <c r="I382" s="97">
        <v>11</v>
      </c>
      <c r="J382" s="97" t="s">
        <v>7</v>
      </c>
      <c r="K382" s="97">
        <v>30</v>
      </c>
      <c r="L382" s="97" t="s">
        <v>4</v>
      </c>
      <c r="M382" s="97">
        <v>17</v>
      </c>
    </row>
    <row r="383" spans="1:13" ht="11.25" customHeight="1">
      <c r="A383" s="103">
        <f>IF(E383&lt;&gt;"",COUNTA($E$17:E383),"")</f>
        <v>269</v>
      </c>
      <c r="B383" s="88" t="s">
        <v>99</v>
      </c>
      <c r="C383" s="97">
        <v>20</v>
      </c>
      <c r="D383" s="97">
        <v>15</v>
      </c>
      <c r="E383" s="97">
        <v>5</v>
      </c>
      <c r="F383" s="97" t="s">
        <v>4</v>
      </c>
      <c r="G383" s="97">
        <v>4</v>
      </c>
      <c r="H383" s="97">
        <v>15</v>
      </c>
      <c r="I383" s="97">
        <v>1</v>
      </c>
      <c r="J383" s="97" t="s">
        <v>7</v>
      </c>
      <c r="K383" s="97">
        <v>7</v>
      </c>
      <c r="L383" s="97" t="s">
        <v>4</v>
      </c>
      <c r="M383" s="97">
        <v>25</v>
      </c>
    </row>
    <row r="384" spans="1:13" ht="11.25" customHeight="1">
      <c r="A384" s="103">
        <f>IF(E384&lt;&gt;"",COUNTA($E$17:E384),"")</f>
      </c>
      <c r="B384" s="88"/>
      <c r="C384" s="97"/>
      <c r="D384" s="97"/>
      <c r="E384" s="97"/>
      <c r="F384" s="97"/>
      <c r="G384" s="97"/>
      <c r="H384" s="97"/>
      <c r="I384" s="97"/>
      <c r="J384" s="97"/>
      <c r="K384" s="97"/>
      <c r="L384" s="97"/>
      <c r="M384" s="97"/>
    </row>
    <row r="385" spans="1:13" ht="11.25" customHeight="1">
      <c r="A385" s="103">
        <f>IF(E385&lt;&gt;"",COUNTA($E$17:E385),"")</f>
        <v>270</v>
      </c>
      <c r="B385" s="89" t="s">
        <v>100</v>
      </c>
      <c r="C385" s="98">
        <v>220</v>
      </c>
      <c r="D385" s="98">
        <v>153</v>
      </c>
      <c r="E385" s="98">
        <v>67</v>
      </c>
      <c r="F385" s="98">
        <v>5</v>
      </c>
      <c r="G385" s="98">
        <v>48</v>
      </c>
      <c r="H385" s="98">
        <v>124</v>
      </c>
      <c r="I385" s="98">
        <v>43</v>
      </c>
      <c r="J385" s="98">
        <v>14</v>
      </c>
      <c r="K385" s="98">
        <v>114</v>
      </c>
      <c r="L385" s="98" t="s">
        <v>7</v>
      </c>
      <c r="M385" s="98">
        <v>22</v>
      </c>
    </row>
  </sheetData>
  <sheetProtection/>
  <mergeCells count="59">
    <mergeCell ref="C313:M313"/>
    <mergeCell ref="C325:M325"/>
    <mergeCell ref="C337:M337"/>
    <mergeCell ref="C312:M312"/>
    <mergeCell ref="C276:M276"/>
    <mergeCell ref="C288:M288"/>
    <mergeCell ref="C300:M300"/>
    <mergeCell ref="C226:M226"/>
    <mergeCell ref="C238:M238"/>
    <mergeCell ref="C239:M239"/>
    <mergeCell ref="C251:M251"/>
    <mergeCell ref="C263:M263"/>
    <mergeCell ref="C275:M275"/>
    <mergeCell ref="C165:M165"/>
    <mergeCell ref="C177:M177"/>
    <mergeCell ref="C189:M189"/>
    <mergeCell ref="C201:M201"/>
    <mergeCell ref="C202:M202"/>
    <mergeCell ref="C214:M214"/>
    <mergeCell ref="C128:M128"/>
    <mergeCell ref="C140:M140"/>
    <mergeCell ref="C152:M152"/>
    <mergeCell ref="C164:M164"/>
    <mergeCell ref="C91:M91"/>
    <mergeCell ref="C103:M103"/>
    <mergeCell ref="C115:M115"/>
    <mergeCell ref="C40:M40"/>
    <mergeCell ref="C53:M53"/>
    <mergeCell ref="C65:M65"/>
    <mergeCell ref="C52:M52"/>
    <mergeCell ref="C77:M77"/>
    <mergeCell ref="C127:M127"/>
    <mergeCell ref="C90:M90"/>
    <mergeCell ref="C15:M15"/>
    <mergeCell ref="C16:M16"/>
    <mergeCell ref="C28:M28"/>
    <mergeCell ref="C3:C13"/>
    <mergeCell ref="D3:I3"/>
    <mergeCell ref="J3:J13"/>
    <mergeCell ref="K3:K13"/>
    <mergeCell ref="L3:L13"/>
    <mergeCell ref="M3:M13"/>
    <mergeCell ref="D4:D13"/>
    <mergeCell ref="E4:E13"/>
    <mergeCell ref="F4:I6"/>
    <mergeCell ref="F7:F13"/>
    <mergeCell ref="G7:G13"/>
    <mergeCell ref="H7:H13"/>
    <mergeCell ref="I7:I13"/>
    <mergeCell ref="C349:M349"/>
    <mergeCell ref="C350:M350"/>
    <mergeCell ref="C362:M362"/>
    <mergeCell ref="C374:M374"/>
    <mergeCell ref="A1:B1"/>
    <mergeCell ref="C1:M1"/>
    <mergeCell ref="A2:B2"/>
    <mergeCell ref="C2:M2"/>
    <mergeCell ref="A3:A13"/>
    <mergeCell ref="B3:B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2016 00&amp;R&amp;7&amp;P</oddFooter>
    <evenFooter>&amp;L&amp;7&amp;P&amp;R&amp;7StatA MV, Statistischer Bericht K5132 2016 00</evenFooter>
  </headerFooter>
  <rowBreaks count="9" manualBreakCount="9">
    <brk id="51" max="255" man="1"/>
    <brk id="89" max="255" man="1"/>
    <brk id="126" max="255" man="1"/>
    <brk id="163" max="255" man="1"/>
    <brk id="200" max="255" man="1"/>
    <brk id="237" max="255" man="1"/>
    <brk id="274" max="255" man="1"/>
    <brk id="311" max="255" man="1"/>
    <brk id="348"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K5132 Kinder- und Jugendhilfe, Teil 2: Erzieherische Hilfe, Eingliederungshilfe für seelisch behinderte junge Menschen, Hilfe für junge Volljährige sowie Ausgaben und Einnahmen 2016</dc:title>
  <dc:subject>Kinder- und Jugendhilfe</dc:subject>
  <dc:creator>FB 422</dc:creator>
  <cp:keywords/>
  <dc:description/>
  <cp:lastModifiedBy/>
  <cp:category/>
  <cp:version/>
  <cp:contentType/>
  <cp:contentStatus/>
</cp:coreProperties>
</file>