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 name="Fußnotenerläut." sheetId="22" r:id="rId10"/>
  </sheets>
  <calcPr calcId="162913"/>
</workbook>
</file>

<file path=xl/calcChain.xml><?xml version="1.0" encoding="utf-8"?>
<calcChain xmlns="http://schemas.openxmlformats.org/spreadsheetml/2006/main">
  <c r="A46" i="5" l="1"/>
  <c r="A47" i="5"/>
  <c r="A48" i="5"/>
  <c r="A49" i="5"/>
  <c r="A50" i="5"/>
  <c r="A51" i="5"/>
  <c r="A52" i="5"/>
  <c r="A53" i="5"/>
  <c r="A54" i="5"/>
  <c r="A55" i="5"/>
  <c r="A56" i="5"/>
  <c r="A57" i="5"/>
  <c r="A58" i="5"/>
  <c r="A59" i="5"/>
  <c r="A60" i="5"/>
  <c r="A43" i="5" l="1"/>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41" i="5"/>
  <c r="A17" i="17"/>
  <c r="A18" i="17"/>
  <c r="A19" i="17"/>
  <c r="A24" i="17"/>
  <c r="A25" i="17"/>
  <c r="A26" i="17"/>
  <c r="A32" i="17"/>
  <c r="A33" i="17"/>
  <c r="A47" i="17"/>
  <c r="A48" i="17"/>
  <c r="A18" i="16"/>
  <c r="A19" i="16"/>
  <c r="A24" i="16"/>
  <c r="A25" i="16"/>
  <c r="A26" i="16"/>
  <c r="A31" i="16"/>
  <c r="A32" i="16"/>
  <c r="A33" i="16"/>
  <c r="A46" i="16"/>
  <c r="A47" i="16"/>
  <c r="A48" i="16"/>
  <c r="A17" i="5"/>
  <c r="A18" i="5"/>
  <c r="A19" i="5"/>
  <c r="A24" i="5"/>
  <c r="A25" i="5"/>
  <c r="A26" i="5"/>
  <c r="A31" i="5"/>
  <c r="A32" i="5"/>
  <c r="A33" i="5"/>
  <c r="A40" i="5"/>
  <c r="A23" i="5"/>
  <c r="A44" i="5"/>
  <c r="A45" i="5"/>
  <c r="A22" i="5"/>
  <c r="A37" i="5"/>
  <c r="A29" i="5"/>
  <c r="A20" i="5"/>
  <c r="A16" i="5"/>
  <c r="A30" i="5"/>
</calcChain>
</file>

<file path=xl/comments1.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2.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Etzien, Angelika</author>
    <author>Lange, Christina</author>
  </authors>
  <commentList>
    <comment ref="D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E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G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sharedStrings.xml><?xml version="1.0" encoding="utf-8"?>
<sst xmlns="http://schemas.openxmlformats.org/spreadsheetml/2006/main" count="419" uniqueCount="186">
  <si>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</si>
  <si>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</si>
  <si>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</si>
  <si>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</si>
  <si>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</si>
  <si>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</si>
  <si>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</si>
  <si>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</si>
  <si>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</si>
  <si>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</si>
  <si>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</si>
  <si>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</si>
  <si>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</si>
  <si>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</si>
  <si>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</si>
  <si>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</si>
  <si>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</si>
  <si>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</si>
  <si>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</si>
  <si>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</si>
  <si>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</si>
  <si>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</si>
  <si>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</si>
  <si>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</si>
  <si>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</si>
  <si>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</si>
  <si>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</si>
  <si>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</si>
  <si>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</si>
  <si>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</si>
  <si>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</si>
  <si>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</si>
  <si>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</si>
  <si>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</si>
  <si>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</si>
  <si>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</si>
  <si>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</si>
  <si>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</si>
  <si>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</si>
  <si>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</si>
  <si>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</si>
  <si>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</si>
  <si>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</si>
  <si>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</si>
  <si>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</si>
  <si>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</si>
  <si>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</si>
  <si>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</si>
  <si>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</si>
  <si>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</si>
  <si>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</si>
  <si>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</si>
  <si>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</si>
  <si>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</si>
  <si>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</si>
  <si>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</si>
  <si>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</si>
  <si>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</si>
  <si>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</si>
  <si>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</si>
  <si>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</si>
  <si>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</si>
  <si>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</si>
  <si>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</si>
  <si>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</si>
  <si>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</si>
  <si>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</si>
  <si>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</si>
  <si>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</si>
  <si>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</si>
  <si>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</si>
  <si>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</si>
  <si>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</si>
  <si>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</si>
  <si>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</si>
  <si>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</si>
  <si>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</si>
  <si>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</si>
  <si>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</si>
  <si>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</si>
  <si>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</si>
  <si>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</si>
  <si>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</si>
  <si>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</si>
  <si>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</si>
  <si>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</si>
  <si>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</si>
  <si>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</si>
  <si>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</si>
  <si>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</si>
  <si>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</si>
  <si>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</si>
  <si>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</si>
  <si>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</si>
  <si>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</si>
  <si>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</si>
  <si>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</si>
  <si>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</si>
  <si>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</si>
  <si>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</si>
  <si>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</si>
  <si>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</si>
  <si>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</si>
  <si>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</si>
  <si>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</si>
  <si>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</si>
  <si>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</si>
  <si>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</si>
  <si>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</si>
  <si>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</si>
  <si>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</si>
  <si>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</si>
  <si>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</si>
  <si>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</si>
  <si>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</si>
  <si>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</si>
  <si>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</si>
  <si>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</si>
  <si>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</si>
  <si>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</si>
  <si>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</si>
  <si>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</si>
  <si>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</si>
  <si>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</si>
  <si>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</si>
  <si>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</si>
  <si>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</si>
  <si>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</si>
  <si>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</si>
  <si>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</si>
  <si>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</si>
  <si>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</si>
  <si>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</si>
  <si>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</si>
  <si>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</si>
  <si>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</si>
  <si>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</si>
  <si>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</si>
  <si>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</si>
  <si>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</si>
  <si>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</si>
  <si>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</si>
  <si>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</si>
  <si>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</si>
  <si>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</si>
  <si>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</si>
  <si>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</si>
  <si>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</si>
  <si>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</si>
  <si>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</si>
  <si>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</si>
  <si>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</si>
  <si>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</si>
  <si>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</si>
  <si>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</si>
  <si>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</si>
  <si>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Zuständiger Dezernent: Steffen Schubert, Telefon: 0385 588-56431</t>
  </si>
  <si>
    <t>Gastgewerbe
insgesamt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</si>
  <si>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</si>
  <si>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</si>
  <si>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 xml:space="preserve">1)  </t>
  </si>
  <si>
    <t>Veränderungsraten von unter - 1 000 % bzw. über + 1 000 % werden in der Veröffentlichung nicht dargestellt 
(z. B. hohe Veränderungsraten aufgrund der coronabedingten Schließungen im Vorjahr).</t>
  </si>
  <si>
    <r>
      <t xml:space="preserve">Verände-
rung zum
Vorjahr
(%) </t>
    </r>
    <r>
      <rPr>
        <sz val="6"/>
        <color rgb="FF000000"/>
        <rFont val="Calibri"/>
        <family val="2"/>
        <scheme val="minor"/>
      </rPr>
      <t>1)</t>
    </r>
  </si>
  <si>
    <t xml:space="preserve">      Sonstige Beherbergungsstätten a. n. g.</t>
  </si>
  <si>
    <t>2023 (vorläufig)</t>
  </si>
  <si>
    <t xml:space="preserve"> </t>
  </si>
  <si>
    <t>©  Statistisches Amt Mecklenburg-Vorpommern, Schwerin, 2023</t>
  </si>
  <si>
    <t xml:space="preserve">Vorbemerkungen  </t>
  </si>
  <si>
    <t xml:space="preserve">Wirtschaftsbereiche und Betriebsarten des Gastgewerbes  </t>
  </si>
  <si>
    <t xml:space="preserve">Veränderung von Umsatz und Beschäftigung im Gastgewerbe  </t>
  </si>
  <si>
    <t xml:space="preserve">Übersichten zur Entwicklung im Gastgewerbe  </t>
  </si>
  <si>
    <t xml:space="preserve">Entwicklung des Umsatzes im Gastgewerbe nach ausgewählten Wirtschaftszweigen  
   (in jeweiligen Preisen)  </t>
  </si>
  <si>
    <t xml:space="preserve">Entwicklung des Umsatzes im Gastgewerbe nach ausgewählten Wirtschaftszweigen  
   (in Preisen des Jahres 2015)  </t>
  </si>
  <si>
    <t xml:space="preserve">Entwicklung der Beschäftigten im Gastgewerbe nach ausgewählten Wirtschaftszweigen  </t>
  </si>
  <si>
    <t xml:space="preserve">Aktuelle Monatsergebnisse  </t>
  </si>
  <si>
    <t xml:space="preserve">Umsatzentwicklung im Gastgewerbe nach Wirtschaftszweigen  </t>
  </si>
  <si>
    <t xml:space="preserve">Entwicklung der Beschäftigtenzahlen im Gastgewerbe nach Wirtschaftszweigen  </t>
  </si>
  <si>
    <t xml:space="preserve">Fußnotenerläuterungen  </t>
  </si>
  <si>
    <t>0,0</t>
  </si>
  <si>
    <t>August 2023</t>
  </si>
  <si>
    <t>G433 2023 08</t>
  </si>
  <si>
    <r>
      <t xml:space="preserve">August  2023
gegenüber
August 2022 </t>
    </r>
    <r>
      <rPr>
        <sz val="6"/>
        <color rgb="FF000000"/>
        <rFont val="Calibri"/>
        <family val="2"/>
        <scheme val="minor"/>
      </rPr>
      <t>1)</t>
    </r>
  </si>
  <si>
    <r>
      <t xml:space="preserve">Jan. - Aug. 2023
gegenüber
Jan. - Aug. 2022 </t>
    </r>
    <r>
      <rPr>
        <sz val="6"/>
        <color rgb="FF000000"/>
        <rFont val="Calibri"/>
        <family val="2"/>
        <scheme val="minor"/>
      </rPr>
      <t>1)</t>
    </r>
  </si>
  <si>
    <t>August 2023
gegenüber
August 2022</t>
  </si>
  <si>
    <t>Januar - August 2023
gegenüber 
Januar - August 2022</t>
  </si>
  <si>
    <t>5.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</si>
</sst>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 numFmtId="171" formatCode="_-* #,##0.00\ &quot;DM&quot;_-;\-* #,##0.00\ &quot;DM&quot;_-;_-* &quot;-&quot;??\ &quot;DM&quot;_-;_-@_-"/>
    <numFmt numFmtId="172" formatCode="#,##0.0&quot;  &quot;;\-\ #,##0.0&quot;  &quot;;0.0&quot;  &quot;;@&quot;  &quot;"/>
  </numFmts>
  <fonts count="43">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b/>
      <sz val="9.5"/>
      <color indexed="10"/>
      <name val="Calibri"/>
      <family val="2"/>
      <scheme val="minor"/>
    </font>
    <font>
      <sz val="9.5"/>
      <color rgb="FFFF0000"/>
      <name val="Calibri"/>
      <family val="2"/>
      <scheme val="minor"/>
    </font>
    <font>
      <sz val="9.5"/>
      <color theme="1"/>
      <name val="Calibri"/>
      <family val="2"/>
      <scheme val="minor"/>
    </font>
    <font>
      <u/>
      <sz val="9"/>
      <name val="Calibri"/>
      <family val="2"/>
      <scheme val="minor"/>
    </font>
    <font>
      <sz val="10"/>
      <name val="MetaNormalLF-Roman"/>
      <family val="2"/>
    </font>
    <font>
      <sz val="7"/>
      <color indexed="8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20">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cellStyleXfs>
  <cellXfs count="159">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0" applyFont="1"/>
    <xf numFmtId="0" fontId="7" fillId="0" borderId="0" xfId="0"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xf numFmtId="0" fontId="13" fillId="0" borderId="0" xfId="0" applyFont="1"/>
    <xf numFmtId="169" fontId="18"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6" fillId="0" borderId="2"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4" fillId="0" borderId="0" xfId="0" applyFont="1" applyAlignment="1">
      <alignment horizontal="center"/>
    </xf>
    <xf numFmtId="0" fontId="13" fillId="0" borderId="0" xfId="0" applyFont="1" applyAlignment="1">
      <alignment vertical="center"/>
    </xf>
    <xf numFmtId="0" fontId="7" fillId="0" borderId="0" xfId="0" applyFont="1" applyAlignment="1">
      <alignment vertical="center"/>
    </xf>
    <xf numFmtId="166" fontId="15" fillId="0" borderId="0" xfId="0" applyNumberFormat="1" applyFont="1" applyBorder="1" applyAlignment="1">
      <alignment horizontal="right"/>
    </xf>
    <xf numFmtId="164" fontId="7" fillId="0" borderId="0" xfId="0" applyNumberFormat="1" applyFont="1"/>
    <xf numFmtId="164" fontId="15"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20" fillId="0" borderId="0" xfId="1" applyFont="1" applyAlignment="1">
      <alignment vertical="center"/>
    </xf>
    <xf numFmtId="0" fontId="20" fillId="0" borderId="0" xfId="1" applyFont="1" applyAlignment="1">
      <alignment horizontal="right" vertical="center"/>
    </xf>
    <xf numFmtId="0" fontId="20" fillId="0" borderId="0" xfId="1" applyFont="1"/>
    <xf numFmtId="0" fontId="20" fillId="0" borderId="0" xfId="1" applyFont="1" applyAlignment="1">
      <alignment horizontal="right"/>
    </xf>
    <xf numFmtId="0" fontId="21" fillId="0" borderId="0" xfId="1" applyFont="1" applyAlignment="1">
      <alignment horizontal="left"/>
    </xf>
    <xf numFmtId="0" fontId="20" fillId="0" borderId="0" xfId="1" applyFont="1" applyAlignment="1"/>
    <xf numFmtId="0" fontId="20" fillId="0" borderId="0" xfId="1" applyFont="1" applyAlignment="1">
      <alignment horizontal="left" vertical="center"/>
    </xf>
    <xf numFmtId="0" fontId="20"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9"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8" fillId="0" borderId="0" xfId="1" applyFont="1" applyAlignment="1">
      <alignment horizontal="right"/>
    </xf>
    <xf numFmtId="0" fontId="29" fillId="0" borderId="0" xfId="0" applyFont="1" applyAlignment="1">
      <alignment horizontal="justify" vertical="center"/>
    </xf>
    <xf numFmtId="0" fontId="29" fillId="0" borderId="0" xfId="0" applyFont="1" applyAlignment="1">
      <alignment vertical="center" wrapText="1"/>
    </xf>
    <xf numFmtId="0" fontId="32" fillId="0" borderId="4" xfId="0" applyFont="1" applyBorder="1" applyAlignment="1">
      <alignment horizontal="left" wrapText="1"/>
    </xf>
    <xf numFmtId="164" fontId="32" fillId="0" borderId="6" xfId="0" applyNumberFormat="1" applyFont="1" applyBorder="1" applyAlignment="1">
      <alignment horizontal="right"/>
    </xf>
    <xf numFmtId="0" fontId="32" fillId="0" borderId="7" xfId="0" applyFont="1" applyBorder="1" applyAlignment="1">
      <alignment vertical="center" wrapText="1"/>
    </xf>
    <xf numFmtId="164" fontId="32" fillId="0" borderId="0" xfId="0" applyNumberFormat="1" applyFont="1" applyBorder="1" applyAlignment="1">
      <alignment horizontal="right"/>
    </xf>
    <xf numFmtId="167" fontId="32" fillId="0" borderId="0" xfId="0" applyNumberFormat="1" applyFont="1" applyBorder="1" applyAlignment="1">
      <alignment horizontal="right"/>
    </xf>
    <xf numFmtId="164" fontId="33" fillId="0" borderId="6" xfId="0" applyNumberFormat="1" applyFont="1" applyBorder="1" applyAlignment="1">
      <alignment horizontal="right"/>
    </xf>
    <xf numFmtId="167" fontId="33" fillId="0" borderId="0" xfId="0" applyNumberFormat="1" applyFont="1" applyBorder="1" applyAlignment="1">
      <alignment horizontal="right"/>
    </xf>
    <xf numFmtId="164" fontId="33" fillId="0" borderId="0" xfId="0" applyNumberFormat="1" applyFont="1" applyBorder="1" applyAlignment="1">
      <alignment horizontal="right"/>
    </xf>
    <xf numFmtId="0" fontId="34" fillId="0" borderId="4" xfId="0" applyFont="1" applyBorder="1" applyAlignment="1">
      <alignment horizontal="left" wrapText="1"/>
    </xf>
    <xf numFmtId="165" fontId="16" fillId="0" borderId="0" xfId="0" applyNumberFormat="1" applyFont="1" applyAlignment="1">
      <alignment vertical="center"/>
    </xf>
    <xf numFmtId="0" fontId="31" fillId="0" borderId="1" xfId="0" applyFont="1" applyBorder="1" applyAlignment="1">
      <alignment horizontal="left" vertical="top" wrapText="1" indent="1"/>
    </xf>
    <xf numFmtId="168" fontId="32" fillId="0" borderId="0" xfId="0" applyNumberFormat="1" applyFont="1" applyAlignment="1">
      <alignment horizontal="right"/>
    </xf>
    <xf numFmtId="0" fontId="34" fillId="0" borderId="4" xfId="0" applyFont="1" applyBorder="1" applyAlignment="1">
      <alignment horizontal="left" wrapText="1" indent="1"/>
    </xf>
    <xf numFmtId="0" fontId="30" fillId="0" borderId="4" xfId="0" applyFont="1" applyBorder="1" applyAlignment="1">
      <alignment horizontal="left" wrapText="1"/>
    </xf>
    <xf numFmtId="168" fontId="34" fillId="0" borderId="0" xfId="0" applyNumberFormat="1" applyFont="1" applyAlignment="1">
      <alignment horizontal="right"/>
    </xf>
    <xf numFmtId="0" fontId="31" fillId="0" borderId="4" xfId="0" applyFont="1" applyBorder="1" applyAlignment="1">
      <alignment horizontal="left" wrapText="1" indent="1"/>
    </xf>
    <xf numFmtId="0" fontId="31" fillId="0" borderId="4" xfId="0" applyFont="1" applyBorder="1" applyAlignment="1">
      <alignment horizontal="left" wrapText="1"/>
    </xf>
    <xf numFmtId="0" fontId="32" fillId="0" borderId="4" xfId="0" applyFont="1" applyBorder="1" applyAlignment="1">
      <alignment horizontal="left" wrapText="1" indent="1"/>
    </xf>
    <xf numFmtId="0" fontId="30" fillId="0" borderId="4" xfId="0" applyFont="1" applyBorder="1" applyAlignment="1">
      <alignment horizontal="left" wrapText="1" indent="1"/>
    </xf>
    <xf numFmtId="165" fontId="16" fillId="0" borderId="0" xfId="0" applyNumberFormat="1" applyFont="1"/>
    <xf numFmtId="0" fontId="32" fillId="0" borderId="1" xfId="0" applyFont="1" applyBorder="1" applyAlignment="1">
      <alignment horizontal="left" vertical="center" wrapText="1"/>
    </xf>
    <xf numFmtId="170" fontId="32" fillId="0" borderId="0" xfId="0" applyNumberFormat="1" applyFont="1" applyAlignment="1">
      <alignment horizontal="right"/>
    </xf>
    <xf numFmtId="170" fontId="34" fillId="0" borderId="0" xfId="0" applyNumberFormat="1" applyFont="1" applyAlignment="1">
      <alignment horizontal="right"/>
    </xf>
    <xf numFmtId="0" fontId="11" fillId="0" borderId="0" xfId="1" applyNumberFormat="1" applyFont="1" applyAlignment="1">
      <alignment horizontal="left" vertical="center"/>
    </xf>
    <xf numFmtId="0" fontId="35" fillId="0" borderId="0" xfId="1" applyNumberFormat="1" applyFont="1" applyAlignment="1">
      <alignment horizontal="left"/>
    </xf>
    <xf numFmtId="0" fontId="20" fillId="0" borderId="0" xfId="1" applyNumberFormat="1" applyFont="1" applyAlignment="1">
      <alignment horizontal="center" vertical="top"/>
    </xf>
    <xf numFmtId="0" fontId="20" fillId="0" borderId="0" xfId="1" applyNumberFormat="1" applyFont="1" applyAlignment="1">
      <alignment horizontal="left"/>
    </xf>
    <xf numFmtId="0" fontId="21" fillId="0" borderId="0" xfId="1" applyNumberFormat="1" applyFont="1" applyAlignment="1">
      <alignment horizontal="left" vertical="top"/>
    </xf>
    <xf numFmtId="0" fontId="21" fillId="0" borderId="0" xfId="1" applyNumberFormat="1" applyFont="1" applyAlignment="1">
      <alignment horizontal="left" wrapText="1"/>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0" fontId="20" fillId="0" borderId="0" xfId="4" applyFont="1" applyAlignment="1">
      <alignment vertical="center"/>
    </xf>
    <xf numFmtId="0" fontId="20" fillId="0" borderId="0" xfId="4" applyFont="1" applyAlignment="1">
      <alignment horizontal="right" vertical="top"/>
    </xf>
    <xf numFmtId="0" fontId="20" fillId="0" borderId="0" xfId="4" applyFont="1" applyAlignment="1">
      <alignment vertical="top" wrapText="1"/>
    </xf>
    <xf numFmtId="0" fontId="28" fillId="0" borderId="0" xfId="4" applyFont="1"/>
    <xf numFmtId="0" fontId="36" fillId="0" borderId="0" xfId="4" applyFont="1"/>
    <xf numFmtId="0" fontId="37" fillId="0" borderId="0" xfId="4" applyFont="1"/>
    <xf numFmtId="0" fontId="38" fillId="0" borderId="0" xfId="4" applyFont="1"/>
    <xf numFmtId="0" fontId="20" fillId="0" borderId="0" xfId="4" applyFont="1" applyAlignment="1">
      <alignment horizontal="right" vertical="center"/>
    </xf>
    <xf numFmtId="0" fontId="20" fillId="0" borderId="0" xfId="4" applyFont="1" applyAlignment="1">
      <alignment wrapText="1"/>
    </xf>
    <xf numFmtId="0" fontId="20" fillId="0" borderId="0" xfId="4" applyFont="1"/>
    <xf numFmtId="0" fontId="20" fillId="0" borderId="0" xfId="4" applyFont="1" applyAlignment="1">
      <alignment vertical="center" wrapText="1"/>
    </xf>
    <xf numFmtId="0" fontId="21" fillId="0" borderId="0" xfId="4" applyFont="1" applyAlignment="1">
      <alignment horizontal="right" vertical="center"/>
    </xf>
    <xf numFmtId="0" fontId="39" fillId="0" borderId="0" xfId="4" applyFont="1" applyAlignment="1">
      <alignment horizontal="right" vertical="center"/>
    </xf>
    <xf numFmtId="0" fontId="20" fillId="0" borderId="0" xfId="4" applyFont="1" applyAlignment="1">
      <alignment horizontal="right"/>
    </xf>
    <xf numFmtId="172" fontId="32" fillId="0" borderId="0" xfId="0" applyNumberFormat="1" applyFont="1" applyBorder="1" applyAlignment="1">
      <alignment horizontal="right"/>
    </xf>
    <xf numFmtId="172" fontId="33" fillId="0" borderId="0" xfId="0" applyNumberFormat="1" applyFont="1" applyBorder="1" applyAlignment="1">
      <alignment horizontal="right"/>
    </xf>
    <xf numFmtId="0" fontId="32" fillId="0" borderId="3" xfId="0" applyFont="1" applyBorder="1" applyAlignment="1">
      <alignment horizontal="center" vertical="center" wrapText="1"/>
    </xf>
    <xf numFmtId="0" fontId="7" fillId="0" borderId="0" xfId="5" applyFont="1" applyAlignment="1">
      <alignment horizontal="left" vertical="center"/>
    </xf>
    <xf numFmtId="49" fontId="7" fillId="0" borderId="0" xfId="5" applyNumberFormat="1" applyFont="1" applyAlignment="1">
      <alignment horizontal="left" vertical="center"/>
    </xf>
    <xf numFmtId="0" fontId="7" fillId="0" borderId="0" xfId="5" applyFont="1" applyAlignment="1">
      <alignment horizontal="left" wrapText="1"/>
    </xf>
    <xf numFmtId="0" fontId="7" fillId="0" borderId="0" xfId="5" applyFont="1" applyBorder="1" applyAlignment="1">
      <alignment horizontal="center" vertical="center"/>
    </xf>
    <xf numFmtId="0" fontId="7" fillId="0" borderId="0" xfId="5" applyFont="1" applyBorder="1" applyAlignment="1">
      <alignment horizontal="left" vertical="center"/>
    </xf>
    <xf numFmtId="0" fontId="7" fillId="0" borderId="8" xfId="5" applyFont="1" applyBorder="1" applyAlignment="1">
      <alignment horizontal="center" vertical="center"/>
    </xf>
    <xf numFmtId="0" fontId="7" fillId="0" borderId="9" xfId="5" applyFont="1" applyBorder="1" applyAlignment="1">
      <alignment horizontal="center" vertical="center"/>
    </xf>
    <xf numFmtId="0" fontId="19" fillId="0" borderId="0" xfId="5" applyFont="1" applyAlignment="1">
      <alignment horizontal="center" vertical="center"/>
    </xf>
    <xf numFmtId="0" fontId="7" fillId="0" borderId="0" xfId="5" applyFont="1" applyAlignment="1">
      <alignment horizontal="center" vertical="center"/>
    </xf>
    <xf numFmtId="0" fontId="7" fillId="0" borderId="0" xfId="0" applyFont="1" applyBorder="1" applyAlignment="1">
      <alignment horizontal="center" vertical="center"/>
    </xf>
    <xf numFmtId="0" fontId="9" fillId="0" borderId="0" xfId="5" applyFont="1" applyAlignment="1">
      <alignment horizontal="left" vertical="center"/>
    </xf>
    <xf numFmtId="0" fontId="7" fillId="0" borderId="0" xfId="5" applyFont="1" applyAlignment="1">
      <alignment horizontal="right"/>
    </xf>
    <xf numFmtId="0" fontId="19" fillId="0" borderId="8" xfId="5" applyFont="1" applyBorder="1" applyAlignment="1">
      <alignment horizontal="right"/>
    </xf>
    <xf numFmtId="0" fontId="6" fillId="0" borderId="10" xfId="5" applyFont="1" applyBorder="1" applyAlignment="1">
      <alignment horizontal="center" vertical="center" wrapText="1"/>
    </xf>
    <xf numFmtId="0" fontId="22" fillId="0" borderId="11" xfId="7" applyFont="1" applyBorder="1" applyAlignment="1">
      <alignment horizontal="left" vertical="center" wrapText="1"/>
    </xf>
    <xf numFmtId="0" fontId="23" fillId="0" borderId="11" xfId="7" applyFont="1" applyBorder="1" applyAlignment="1">
      <alignment horizontal="right" vertical="center" wrapText="1"/>
    </xf>
    <xf numFmtId="0" fontId="8" fillId="0" borderId="0" xfId="8" applyFont="1" applyBorder="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xf>
    <xf numFmtId="0" fontId="25" fillId="0" borderId="0" xfId="7" applyFont="1" applyAlignment="1">
      <alignment vertical="center" wrapText="1"/>
    </xf>
    <xf numFmtId="0" fontId="25" fillId="0" borderId="0" xfId="7"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49" fontId="10" fillId="0" borderId="0" xfId="5" quotePrefix="1" applyNumberFormat="1" applyFont="1" applyAlignment="1">
      <alignment horizontal="left"/>
    </xf>
    <xf numFmtId="0" fontId="27" fillId="0" borderId="0" xfId="1" applyFont="1" applyAlignment="1">
      <alignment horizontal="left" vertical="center"/>
    </xf>
    <xf numFmtId="0" fontId="20" fillId="0" borderId="0" xfId="1" applyFont="1" applyAlignment="1">
      <alignment horizontal="center" vertical="center"/>
    </xf>
    <xf numFmtId="0" fontId="11" fillId="0" borderId="0" xfId="1" applyNumberFormat="1" applyFont="1" applyAlignment="1">
      <alignment horizontal="left"/>
    </xf>
    <xf numFmtId="0" fontId="29" fillId="0" borderId="0" xfId="0" applyFont="1" applyAlignment="1">
      <alignment horizontal="left" vertical="center" wrapText="1"/>
    </xf>
    <xf numFmtId="0" fontId="12" fillId="0" borderId="0" xfId="0" applyFont="1" applyAlignment="1">
      <alignment horizontal="left" wrapText="1"/>
    </xf>
    <xf numFmtId="0" fontId="32" fillId="0" borderId="3" xfId="0" applyFont="1" applyBorder="1" applyAlignment="1">
      <alignment horizontal="center" vertical="center"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32" fillId="0" borderId="3"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19" fillId="0" borderId="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2" xfId="0" applyFont="1" applyBorder="1" applyAlignment="1">
      <alignment horizontal="center" vertical="center"/>
    </xf>
    <xf numFmtId="49" fontId="32" fillId="0" borderId="3" xfId="0" quotePrefix="1" applyNumberFormat="1" applyFont="1" applyBorder="1" applyAlignment="1">
      <alignment horizontal="center" vertical="center" wrapText="1"/>
    </xf>
    <xf numFmtId="0" fontId="27" fillId="0" borderId="0" xfId="4" applyFont="1" applyAlignment="1">
      <alignment horizontal="left" vertical="center"/>
    </xf>
    <xf numFmtId="0" fontId="42" fillId="0" borderId="10" xfId="5" applyFont="1" applyBorder="1" applyAlignment="1">
      <alignment horizontal="left" wrapText="1"/>
    </xf>
  </cellXfs>
  <cellStyles count="20">
    <cellStyle name="Standard" xfId="0" builtinId="0"/>
    <cellStyle name="Standard 2" xfId="1"/>
    <cellStyle name="Standard 2 2" xfId="2"/>
    <cellStyle name="Standard 2 2 2" xfId="3"/>
    <cellStyle name="Standard 2 2 2 2" xfId="4"/>
    <cellStyle name="Standard 2 3" xfId="5"/>
    <cellStyle name="Standard 3" xfId="6"/>
    <cellStyle name="Standard 3 2" xfId="19"/>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('1.2'!$C$34:$C$45,'1.2'!$C$49:$C$60)</c:f>
              <c:numCache>
                <c:formatCode>#,##0.0"     ";\-\ #,##0.0"     ";0"     ";@"     "</c:formatCode>
                <c:ptCount val="24"/>
                <c:pt idx="0">
                  <c:v>47.8</c:v>
                </c:pt>
                <c:pt idx="1">
                  <c:v>50.9</c:v>
                </c:pt>
                <c:pt idx="2">
                  <c:v>66.400000000000006</c:v>
                </c:pt>
                <c:pt idx="3">
                  <c:v>88.1</c:v>
                </c:pt>
                <c:pt idx="4">
                  <c:v>105.6</c:v>
                </c:pt>
                <c:pt idx="5">
                  <c:v>125.5</c:v>
                </c:pt>
                <c:pt idx="6">
                  <c:v>150.80000000000001</c:v>
                </c:pt>
                <c:pt idx="7">
                  <c:v>156.6</c:v>
                </c:pt>
                <c:pt idx="8">
                  <c:v>117.1</c:v>
                </c:pt>
                <c:pt idx="9">
                  <c:v>95.4</c:v>
                </c:pt>
                <c:pt idx="10">
                  <c:v>64.7</c:v>
                </c:pt>
                <c:pt idx="11">
                  <c:v>69.099999999999994</c:v>
                </c:pt>
                <c:pt idx="12">
                  <c:v>58.4</c:v>
                </c:pt>
                <c:pt idx="13">
                  <c:v>57.4</c:v>
                </c:pt>
                <c:pt idx="14">
                  <c:v>69.900000000000006</c:v>
                </c:pt>
                <c:pt idx="15">
                  <c:v>88.1</c:v>
                </c:pt>
                <c:pt idx="16">
                  <c:v>103.6</c:v>
                </c:pt>
                <c:pt idx="17">
                  <c:v>118.6</c:v>
                </c:pt>
                <c:pt idx="18">
                  <c:v>145.9</c:v>
                </c:pt>
                <c:pt idx="19">
                  <c:v>146.1</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('1.3'!$C$34:$C$45,'1.3'!$C$49:$C$60)</c:f>
              <c:numCache>
                <c:formatCode>#,##0.0"     ";\-\ #,##0.0"     ";0"     ";@"     "</c:formatCode>
                <c:ptCount val="24"/>
                <c:pt idx="0">
                  <c:v>93.1</c:v>
                </c:pt>
                <c:pt idx="1">
                  <c:v>93.1</c:v>
                </c:pt>
                <c:pt idx="2">
                  <c:v>96</c:v>
                </c:pt>
                <c:pt idx="3">
                  <c:v>102.1</c:v>
                </c:pt>
                <c:pt idx="4">
                  <c:v>105.3</c:v>
                </c:pt>
                <c:pt idx="5">
                  <c:v>108.4</c:v>
                </c:pt>
                <c:pt idx="6">
                  <c:v>111.7</c:v>
                </c:pt>
                <c:pt idx="7">
                  <c:v>114.4</c:v>
                </c:pt>
                <c:pt idx="8">
                  <c:v>112.7</c:v>
                </c:pt>
                <c:pt idx="9">
                  <c:v>109.2</c:v>
                </c:pt>
                <c:pt idx="10">
                  <c:v>103.2</c:v>
                </c:pt>
                <c:pt idx="11">
                  <c:v>100.6</c:v>
                </c:pt>
                <c:pt idx="12">
                  <c:v>96.5</c:v>
                </c:pt>
                <c:pt idx="13">
                  <c:v>97.5</c:v>
                </c:pt>
                <c:pt idx="14">
                  <c:v>101</c:v>
                </c:pt>
                <c:pt idx="15">
                  <c:v>106.4</c:v>
                </c:pt>
                <c:pt idx="16">
                  <c:v>109.6</c:v>
                </c:pt>
                <c:pt idx="17">
                  <c:v>112.8</c:v>
                </c:pt>
                <c:pt idx="18">
                  <c:v>115.9</c:v>
                </c:pt>
                <c:pt idx="19">
                  <c:v>117.6</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58572160"/>
        <c:axId val="58573952"/>
      </c:lineChart>
      <c:catAx>
        <c:axId val="5857216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3952"/>
        <c:crosses val="autoZero"/>
        <c:auto val="1"/>
        <c:lblAlgn val="ctr"/>
        <c:lblOffset val="100"/>
        <c:noMultiLvlLbl val="0"/>
      </c:catAx>
      <c:valAx>
        <c:axId val="58573952"/>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Erhebungsbereich</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Der Erhebungsbereich der Gastgewerbestatistik wird auf der Grundlage der Klassifikation der Wirtschaftszweige, Ausgabe 2008 (WZ 2008) abgegrenzt (Abschnitt I, Abteilungen 55, 56). Er umfasst alle rechtliche Einheiten (Unternehmen)  mit Sitz in Deutsch­land, die entweder gegen Bezahlung Übernachtungen für begrenzte Zeit (auch mit Abgabe von Speisen und Getränken) anbieten oder Speisen und Getränke im Allgemeinen zum Verzehr an Ort und Stelle abgeben.</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Erhebungseinheit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Erhebungseinheit ist das rechtlich selbstständige</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Unternehmen.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Erhebungsmethode</a:t>
          </a:r>
          <a:endParaRPr lang="de-DE" sz="950">
            <a:solidFill>
              <a:schemeClr val="dk1"/>
            </a:solidFill>
            <a:effectLst/>
            <a:latin typeface="+mn-lt"/>
            <a:ea typeface="+mn-ea"/>
            <a:cs typeface="Arial" pitchFamily="34" charset="0"/>
          </a:endParaRPr>
        </a:p>
        <a:p>
          <a:pPr eaLnBrk="1" fontAlgn="auto" latinLnBrk="0" hangingPunct="1"/>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165 000 EUR herangezogen.</a:t>
          </a:r>
          <a:r>
            <a:rPr lang="de-DE" sz="950" baseline="0">
              <a:solidFill>
                <a:schemeClr val="dk1"/>
              </a:solidFill>
              <a:effectLst/>
              <a:latin typeface="+mn-lt"/>
              <a:ea typeface="+mn-ea"/>
              <a:cs typeface="+mn-cs"/>
            </a:rPr>
            <a:t>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Ergebnisdarstellung</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0.07555</cdr:x>
      <cdr:y>0.56075</cdr:y>
    </cdr:from>
    <cdr:to>
      <cdr:x>0.20204</cdr:x>
      <cdr:y>0.63573</cdr:y>
    </cdr:to>
    <cdr:sp macro="" textlink="">
      <cdr:nvSpPr>
        <cdr:cNvPr id="3" name="Textfeld 2"/>
        <cdr:cNvSpPr txBox="1"/>
      </cdr:nvSpPr>
      <cdr:spPr>
        <a:xfrm xmlns:a="http://schemas.openxmlformats.org/drawingml/2006/main">
          <a:off x="450281" y="1589366"/>
          <a:ext cx="753872" cy="21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58" t="s">
        <v>0</v>
      </c>
      <c r="B1" s="158"/>
      <c r="C1" s="112"/>
      <c r="D1" s="112"/>
    </row>
    <row r="2" spans="1:4" ht="35.450000000000003" customHeight="1" thickTop="1">
      <c r="A2" s="113" t="s">
        <v>32</v>
      </c>
      <c r="B2" s="113"/>
      <c r="C2" s="114" t="s">
        <v>33</v>
      </c>
      <c r="D2" s="114"/>
    </row>
    <row r="3" spans="1:4" ht="25.15" customHeight="1">
      <c r="A3" s="115"/>
      <c r="B3" s="115"/>
      <c r="C3" s="115"/>
      <c r="D3" s="115"/>
    </row>
    <row r="4" spans="1:4" ht="25.15" customHeight="1">
      <c r="A4" s="116" t="s">
        <v>34</v>
      </c>
      <c r="B4" s="116"/>
      <c r="C4" s="116"/>
      <c r="D4" s="117"/>
    </row>
    <row r="5" spans="1:4" ht="25.15" customHeight="1">
      <c r="A5" s="118" t="s">
        <v>35</v>
      </c>
      <c r="B5" s="118"/>
      <c r="C5" s="118"/>
      <c r="D5" s="119"/>
    </row>
    <row r="6" spans="1:4" ht="39.950000000000003" customHeight="1">
      <c r="A6" s="120" t="s">
        <v>179</v>
      </c>
      <c r="B6" s="121"/>
      <c r="C6" s="121"/>
      <c r="D6" s="121"/>
    </row>
    <row r="7" spans="1:4" ht="25.15" customHeight="1">
      <c r="A7" s="122"/>
      <c r="B7" s="122"/>
      <c r="C7" s="122"/>
      <c r="D7" s="122"/>
    </row>
    <row r="8" spans="1:4" ht="25.15" customHeight="1">
      <c r="A8" s="122"/>
      <c r="B8" s="122"/>
      <c r="C8" s="122"/>
      <c r="D8" s="122"/>
    </row>
    <row r="9" spans="1:4" ht="25.15" customHeight="1">
      <c r="A9" s="109"/>
      <c r="B9" s="109"/>
      <c r="C9" s="109"/>
      <c r="D9" s="109"/>
    </row>
    <row r="10" spans="1:4" ht="25.15" customHeight="1">
      <c r="A10" s="109"/>
      <c r="B10" s="109"/>
      <c r="C10" s="109"/>
      <c r="D10" s="109"/>
    </row>
    <row r="11" spans="1:4" ht="25.15" customHeight="1">
      <c r="A11" s="109"/>
      <c r="B11" s="109"/>
      <c r="C11" s="109"/>
      <c r="D11" s="109"/>
    </row>
    <row r="12" spans="1:4" ht="25.15" customHeight="1">
      <c r="A12" s="109"/>
      <c r="B12" s="109"/>
      <c r="C12" s="109"/>
      <c r="D12" s="109"/>
    </row>
    <row r="13" spans="1:4" ht="12.6" customHeight="1">
      <c r="A13" s="37"/>
      <c r="B13" s="110" t="s">
        <v>127</v>
      </c>
      <c r="C13" s="110"/>
      <c r="D13" s="38" t="s">
        <v>180</v>
      </c>
    </row>
    <row r="14" spans="1:4" ht="12.6" customHeight="1">
      <c r="A14" s="37"/>
      <c r="B14" s="110"/>
      <c r="C14" s="110"/>
      <c r="D14" s="2"/>
    </row>
    <row r="15" spans="1:4" ht="12.6" customHeight="1">
      <c r="A15" s="37"/>
      <c r="B15" s="110" t="s">
        <v>1</v>
      </c>
      <c r="C15" s="110"/>
      <c r="D15" s="2" t="s">
        <v>185</v>
      </c>
    </row>
    <row r="16" spans="1:4" ht="12.6" customHeight="1">
      <c r="A16" s="37"/>
      <c r="B16" s="110"/>
      <c r="C16" s="110"/>
      <c r="D16" s="2"/>
    </row>
    <row r="17" spans="1:4" ht="12.6" customHeight="1">
      <c r="A17" s="39"/>
      <c r="B17" s="111"/>
      <c r="C17" s="111"/>
      <c r="D17" s="3"/>
    </row>
    <row r="18" spans="1:4" ht="12.6" customHeight="1">
      <c r="A18" s="105"/>
      <c r="B18" s="105"/>
      <c r="C18" s="105"/>
      <c r="D18" s="105"/>
    </row>
    <row r="19" spans="1:4" ht="12.6" customHeight="1">
      <c r="A19" s="102" t="s">
        <v>2</v>
      </c>
      <c r="B19" s="102"/>
      <c r="C19" s="102"/>
      <c r="D19" s="102"/>
    </row>
    <row r="20" spans="1:4" ht="12.6" customHeight="1">
      <c r="A20" s="102" t="s">
        <v>133</v>
      </c>
      <c r="B20" s="102"/>
      <c r="C20" s="102"/>
      <c r="D20" s="102"/>
    </row>
    <row r="21" spans="1:4" ht="12.6" customHeight="1">
      <c r="A21" s="102"/>
      <c r="B21" s="102"/>
      <c r="C21" s="102"/>
      <c r="D21" s="102"/>
    </row>
    <row r="22" spans="1:4" ht="12.6" customHeight="1">
      <c r="A22" s="108" t="s">
        <v>156</v>
      </c>
      <c r="B22" s="108"/>
      <c r="C22" s="108"/>
      <c r="D22" s="108"/>
    </row>
    <row r="23" spans="1:4" ht="12.6" customHeight="1">
      <c r="A23" s="102"/>
      <c r="B23" s="102"/>
      <c r="C23" s="102"/>
      <c r="D23" s="102"/>
    </row>
    <row r="24" spans="1:4" ht="12.6" customHeight="1">
      <c r="A24" s="103" t="s">
        <v>166</v>
      </c>
      <c r="B24" s="103"/>
      <c r="C24" s="103"/>
      <c r="D24" s="103"/>
    </row>
    <row r="25" spans="1:4" ht="12.6" customHeight="1">
      <c r="A25" s="103" t="s">
        <v>132</v>
      </c>
      <c r="B25" s="103"/>
      <c r="C25" s="103"/>
      <c r="D25" s="103"/>
    </row>
    <row r="26" spans="1:4" ht="12.6" customHeight="1">
      <c r="A26" s="104"/>
      <c r="B26" s="104"/>
      <c r="C26" s="104"/>
      <c r="D26" s="104"/>
    </row>
    <row r="27" spans="1:4" ht="12.6" customHeight="1">
      <c r="A27" s="105"/>
      <c r="B27" s="105"/>
      <c r="C27" s="105"/>
      <c r="D27" s="105"/>
    </row>
    <row r="28" spans="1:4" ht="12.6" customHeight="1">
      <c r="A28" s="106" t="s">
        <v>3</v>
      </c>
      <c r="B28" s="106"/>
      <c r="C28" s="106"/>
      <c r="D28" s="106"/>
    </row>
    <row r="29" spans="1:4" ht="12.6" customHeight="1">
      <c r="A29" s="107"/>
      <c r="B29" s="107"/>
      <c r="C29" s="107"/>
      <c r="D29" s="107"/>
    </row>
    <row r="30" spans="1:4" ht="12.6" customHeight="1">
      <c r="A30" s="40" t="s">
        <v>4</v>
      </c>
      <c r="B30" s="100" t="s">
        <v>128</v>
      </c>
      <c r="C30" s="100"/>
      <c r="D30" s="100"/>
    </row>
    <row r="31" spans="1:4" ht="12.6" customHeight="1">
      <c r="A31" s="41">
        <v>0</v>
      </c>
      <c r="B31" s="100" t="s">
        <v>129</v>
      </c>
      <c r="C31" s="100"/>
      <c r="D31" s="100"/>
    </row>
    <row r="32" spans="1:4" ht="12.6" customHeight="1">
      <c r="A32" s="40" t="s">
        <v>5</v>
      </c>
      <c r="B32" s="100" t="s">
        <v>6</v>
      </c>
      <c r="C32" s="100"/>
      <c r="D32" s="100"/>
    </row>
    <row r="33" spans="1:4" ht="12.6" customHeight="1">
      <c r="A33" s="40" t="s">
        <v>14</v>
      </c>
      <c r="B33" s="100" t="s">
        <v>7</v>
      </c>
      <c r="C33" s="100"/>
      <c r="D33" s="100"/>
    </row>
    <row r="34" spans="1:4" ht="12.6" customHeight="1">
      <c r="A34" s="40" t="s">
        <v>8</v>
      </c>
      <c r="B34" s="100" t="s">
        <v>9</v>
      </c>
      <c r="C34" s="100"/>
      <c r="D34" s="100"/>
    </row>
    <row r="35" spans="1:4" ht="12.6" customHeight="1">
      <c r="A35" s="40" t="s">
        <v>10</v>
      </c>
      <c r="B35" s="100" t="s">
        <v>130</v>
      </c>
      <c r="C35" s="100"/>
      <c r="D35" s="100"/>
    </row>
    <row r="36" spans="1:4" ht="12.6" customHeight="1">
      <c r="A36" s="40" t="s">
        <v>11</v>
      </c>
      <c r="B36" s="100" t="s">
        <v>12</v>
      </c>
      <c r="C36" s="100"/>
      <c r="D36" s="100"/>
    </row>
    <row r="37" spans="1:4" ht="12.6" customHeight="1">
      <c r="A37" s="40" t="s">
        <v>100</v>
      </c>
      <c r="B37" s="100" t="s">
        <v>131</v>
      </c>
      <c r="C37" s="100"/>
      <c r="D37" s="100"/>
    </row>
    <row r="38" spans="1:4" ht="12.6" customHeight="1">
      <c r="A38" s="40"/>
      <c r="B38" s="100"/>
      <c r="C38" s="100"/>
      <c r="D38" s="100"/>
    </row>
    <row r="39" spans="1:4" ht="12.6" customHeight="1">
      <c r="A39" s="40"/>
      <c r="B39" s="100"/>
      <c r="C39" s="100"/>
      <c r="D39" s="100"/>
    </row>
    <row r="40" spans="1:4" ht="12.6" customHeight="1">
      <c r="A40" s="40"/>
      <c r="B40" s="40"/>
      <c r="C40" s="40"/>
      <c r="D40" s="40"/>
    </row>
    <row r="41" spans="1:4" ht="12.6" customHeight="1">
      <c r="A41" s="42"/>
      <c r="B41" s="99"/>
      <c r="C41" s="99"/>
      <c r="D41" s="99"/>
    </row>
    <row r="42" spans="1:4" ht="12.6" customHeight="1">
      <c r="A42" s="42"/>
      <c r="B42" s="99"/>
      <c r="C42" s="99"/>
      <c r="D42" s="99"/>
    </row>
    <row r="43" spans="1:4">
      <c r="A43" s="100" t="s">
        <v>13</v>
      </c>
      <c r="B43" s="100"/>
      <c r="C43" s="100"/>
      <c r="D43" s="100"/>
    </row>
    <row r="44" spans="1:4" ht="39.950000000000003" customHeight="1">
      <c r="A44" s="101" t="s">
        <v>158</v>
      </c>
      <c r="B44" s="101"/>
      <c r="C44" s="101"/>
      <c r="D44" s="101"/>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2:D42"/>
    <mergeCell ref="A43:D43"/>
    <mergeCell ref="A44:D44"/>
    <mergeCell ref="B35:D35"/>
    <mergeCell ref="B36:D36"/>
    <mergeCell ref="B37:D37"/>
    <mergeCell ref="B38:D38"/>
    <mergeCell ref="B39:D39"/>
    <mergeCell ref="B41:D41"/>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140" zoomScaleNormal="140" workbookViewId="0">
      <selection sqref="A1:B1"/>
    </sheetView>
  </sheetViews>
  <sheetFormatPr baseColWidth="10" defaultColWidth="11.42578125" defaultRowHeight="12"/>
  <cols>
    <col min="1" max="1" width="5.7109375" style="95" customWidth="1"/>
    <col min="2" max="2" width="80.7109375" style="91" customWidth="1"/>
    <col min="3" max="16384" width="11.42578125" style="91"/>
  </cols>
  <sheetData>
    <row r="1" spans="1:23" s="82" customFormat="1" ht="30.6" customHeight="1">
      <c r="A1" s="157" t="s">
        <v>177</v>
      </c>
      <c r="B1" s="157"/>
    </row>
    <row r="2" spans="1:23" s="85" customFormat="1" ht="24.2" customHeight="1">
      <c r="A2" s="83" t="s">
        <v>160</v>
      </c>
      <c r="B2" s="84" t="s">
        <v>161</v>
      </c>
    </row>
    <row r="3" spans="1:23" s="85" customFormat="1" ht="8.25" customHeight="1">
      <c r="A3" s="83"/>
      <c r="B3" s="84"/>
    </row>
    <row r="4" spans="1:23" s="85" customFormat="1" ht="12.6" customHeight="1">
      <c r="A4" s="83"/>
      <c r="B4" s="84"/>
    </row>
    <row r="5" spans="1:23" s="85" customFormat="1" ht="8.25" customHeight="1">
      <c r="A5" s="83"/>
      <c r="B5" s="84"/>
    </row>
    <row r="6" spans="1:23" s="85" customFormat="1" ht="12.6" customHeight="1">
      <c r="A6" s="83"/>
      <c r="B6" s="84"/>
    </row>
    <row r="7" spans="1:23" s="85" customFormat="1" ht="8.25" customHeight="1">
      <c r="A7" s="83"/>
      <c r="B7" s="84"/>
    </row>
    <row r="8" spans="1:23" s="85" customFormat="1" ht="12.6" customHeight="1">
      <c r="A8" s="83"/>
      <c r="B8" s="84"/>
    </row>
    <row r="9" spans="1:23" s="85" customFormat="1" ht="8.25" customHeight="1">
      <c r="A9" s="83"/>
      <c r="B9" s="84"/>
    </row>
    <row r="10" spans="1:23" s="85" customFormat="1" ht="12.6" customHeight="1">
      <c r="A10" s="83"/>
      <c r="B10" s="84"/>
    </row>
    <row r="11" spans="1:23" s="85" customFormat="1" ht="8.25" customHeight="1">
      <c r="A11" s="83"/>
      <c r="B11" s="84"/>
      <c r="C11" s="86"/>
      <c r="G11" s="86"/>
      <c r="I11" s="86"/>
      <c r="K11" s="86"/>
      <c r="M11" s="87"/>
      <c r="O11" s="87"/>
      <c r="Q11" s="87"/>
      <c r="S11" s="87"/>
      <c r="U11" s="87"/>
      <c r="W11" s="88"/>
    </row>
    <row r="12" spans="1:23" s="85" customFormat="1" ht="12.6" customHeight="1">
      <c r="A12" s="83"/>
      <c r="B12" s="84"/>
    </row>
    <row r="13" spans="1:23" s="85" customFormat="1" ht="8.25" customHeight="1">
      <c r="A13" s="83"/>
      <c r="B13" s="84"/>
    </row>
    <row r="14" spans="1:23" s="85" customFormat="1" ht="12.6" customHeight="1">
      <c r="A14" s="83"/>
      <c r="B14" s="84"/>
    </row>
    <row r="15" spans="1:23" s="85" customFormat="1" ht="8.25" customHeight="1">
      <c r="A15" s="83"/>
      <c r="B15" s="84"/>
      <c r="C15" s="87"/>
      <c r="I15" s="87"/>
      <c r="K15" s="87"/>
      <c r="Q15" s="87"/>
    </row>
    <row r="16" spans="1:23" s="85" customFormat="1" ht="12.6" customHeight="1">
      <c r="A16" s="83"/>
      <c r="B16" s="84"/>
    </row>
    <row r="17" spans="1:2" s="85" customFormat="1" ht="8.25" customHeight="1">
      <c r="A17" s="83"/>
      <c r="B17" s="84"/>
    </row>
    <row r="18" spans="1:2" s="85" customFormat="1" ht="12.6" customHeight="1">
      <c r="A18" s="83"/>
      <c r="B18" s="84"/>
    </row>
    <row r="19" spans="1:2" ht="8.25" customHeight="1">
      <c r="A19" s="89"/>
      <c r="B19" s="90"/>
    </row>
    <row r="20" spans="1:2" ht="12.6" customHeight="1">
      <c r="A20" s="89"/>
      <c r="B20" s="92"/>
    </row>
    <row r="21" spans="1:2" ht="8.25" customHeight="1">
      <c r="A21" s="89"/>
      <c r="B21" s="90"/>
    </row>
    <row r="22" spans="1:2" ht="12.6" customHeight="1">
      <c r="A22" s="89"/>
      <c r="B22" s="90"/>
    </row>
    <row r="23" spans="1:2" ht="12.6" customHeight="1">
      <c r="A23" s="89"/>
      <c r="B23" s="90"/>
    </row>
    <row r="24" spans="1:2" ht="12.6" customHeight="1">
      <c r="A24" s="89"/>
      <c r="B24" s="90"/>
    </row>
    <row r="25" spans="1:2" ht="12.6" customHeight="1">
      <c r="A25" s="89"/>
      <c r="B25" s="90"/>
    </row>
    <row r="26" spans="1:2" ht="12.6" customHeight="1">
      <c r="A26" s="89"/>
      <c r="B26" s="90"/>
    </row>
    <row r="27" spans="1:2" ht="12.6" customHeight="1">
      <c r="A27" s="89"/>
      <c r="B27" s="90"/>
    </row>
    <row r="28" spans="1:2" ht="12.6" customHeight="1">
      <c r="A28" s="89"/>
      <c r="B28" s="90"/>
    </row>
    <row r="29" spans="1:2" ht="12.6" customHeight="1">
      <c r="A29" s="89"/>
      <c r="B29" s="90"/>
    </row>
    <row r="30" spans="1:2" ht="12.6" customHeight="1">
      <c r="A30" s="89"/>
      <c r="B30" s="90"/>
    </row>
    <row r="31" spans="1:2" ht="12.6" customHeight="1">
      <c r="A31" s="89"/>
      <c r="B31" s="90"/>
    </row>
    <row r="32" spans="1:2" ht="12.6" customHeight="1">
      <c r="A32" s="89"/>
      <c r="B32" s="90"/>
    </row>
    <row r="33" spans="1:2" ht="12.6" customHeight="1">
      <c r="A33" s="89"/>
      <c r="B33" s="90"/>
    </row>
    <row r="34" spans="1:2" ht="12.6" customHeight="1">
      <c r="A34" s="89"/>
      <c r="B34" s="90"/>
    </row>
    <row r="35" spans="1:2" ht="12.6" customHeight="1">
      <c r="A35" s="89"/>
      <c r="B35" s="90"/>
    </row>
    <row r="36" spans="1:2" ht="12.6" customHeight="1">
      <c r="A36" s="89"/>
      <c r="B36" s="90"/>
    </row>
    <row r="37" spans="1:2" ht="12.6" customHeight="1">
      <c r="A37" s="89"/>
      <c r="B37" s="90"/>
    </row>
    <row r="38" spans="1:2" ht="12.6" customHeight="1">
      <c r="A38" s="89"/>
      <c r="B38" s="90"/>
    </row>
    <row r="39" spans="1:2" ht="12.6" customHeight="1">
      <c r="A39" s="89"/>
      <c r="B39" s="90"/>
    </row>
    <row r="40" spans="1:2" ht="12.6" customHeight="1">
      <c r="A40" s="89"/>
      <c r="B40" s="90"/>
    </row>
    <row r="41" spans="1:2" ht="12.6" customHeight="1">
      <c r="A41" s="89"/>
      <c r="B41" s="90"/>
    </row>
    <row r="42" spans="1:2" ht="12.6" customHeight="1">
      <c r="A42" s="93"/>
    </row>
    <row r="43" spans="1:2" ht="12.6" customHeight="1">
      <c r="A43" s="89"/>
    </row>
    <row r="44" spans="1:2" ht="12.6" customHeight="1">
      <c r="A44" s="89"/>
    </row>
    <row r="45" spans="1:2" ht="12.6" customHeight="1">
      <c r="A45" s="89"/>
    </row>
    <row r="46" spans="1:2" ht="12.6" customHeight="1">
      <c r="A46" s="89"/>
    </row>
    <row r="47" spans="1:2" ht="12.6" customHeight="1">
      <c r="A47" s="89"/>
    </row>
    <row r="48" spans="1:2" ht="12.6" customHeight="1">
      <c r="A48" s="89"/>
    </row>
    <row r="49" spans="1:1" ht="12.6" customHeight="1">
      <c r="A49" s="89"/>
    </row>
    <row r="50" spans="1:1" ht="12.6" customHeight="1">
      <c r="A50" s="93"/>
    </row>
    <row r="51" spans="1:1" ht="12.6" customHeight="1">
      <c r="A51" s="89"/>
    </row>
    <row r="52" spans="1:1" ht="12.6" customHeight="1">
      <c r="A52" s="94"/>
    </row>
    <row r="53" spans="1:1" ht="12.6" customHeight="1">
      <c r="A53" s="89"/>
    </row>
    <row r="54" spans="1:1" ht="12.6" customHeight="1">
      <c r="A54" s="93"/>
    </row>
    <row r="55" spans="1:1" ht="12.6" customHeight="1">
      <c r="A55" s="89"/>
    </row>
    <row r="56" spans="1:1" ht="12.6" customHeight="1">
      <c r="A56" s="94"/>
    </row>
    <row r="57" spans="1:1" ht="12.6" customHeight="1">
      <c r="A57" s="89"/>
    </row>
    <row r="58" spans="1:1" ht="12.6" customHeight="1">
      <c r="A58" s="89"/>
    </row>
    <row r="59" spans="1:1" ht="12.6" customHeight="1"/>
    <row r="60" spans="1:1" ht="12.6" customHeight="1"/>
    <row r="61" spans="1:1" ht="12.6" customHeight="1"/>
    <row r="62" spans="1:1" ht="12.6" customHeight="1"/>
    <row r="63" spans="1:1" ht="12.6" customHeight="1"/>
    <row r="64" spans="1:1" ht="12.6" customHeight="1"/>
    <row r="65" spans="2:23" ht="12.6" customHeight="1"/>
    <row r="66" spans="2:23" ht="12.6" customHeight="1"/>
    <row r="67" spans="2:23" ht="12.6" customHeight="1"/>
    <row r="68" spans="2:23" ht="12.6" customHeight="1"/>
    <row r="69" spans="2:23" ht="12.6" customHeight="1"/>
    <row r="70" spans="2:23" ht="12.6" customHeight="1"/>
    <row r="71" spans="2:23" s="95" customFormat="1" ht="12.6" customHeight="1">
      <c r="B71" s="91"/>
      <c r="C71" s="91"/>
      <c r="D71" s="91"/>
      <c r="E71" s="91"/>
      <c r="F71" s="91"/>
      <c r="G71" s="91"/>
      <c r="H71" s="91"/>
      <c r="I71" s="91"/>
      <c r="J71" s="91"/>
      <c r="K71" s="91"/>
      <c r="L71" s="91"/>
      <c r="M71" s="91"/>
      <c r="N71" s="91"/>
      <c r="O71" s="91"/>
      <c r="P71" s="91"/>
      <c r="Q71" s="91"/>
      <c r="R71" s="91"/>
      <c r="S71" s="91"/>
      <c r="T71" s="91"/>
      <c r="U71" s="91"/>
      <c r="V71" s="91"/>
      <c r="W71" s="91"/>
    </row>
    <row r="72" spans="2:23" s="95" customFormat="1" ht="12.6" customHeight="1">
      <c r="B72" s="91"/>
      <c r="C72" s="91"/>
      <c r="D72" s="91"/>
      <c r="E72" s="91"/>
      <c r="F72" s="91"/>
      <c r="G72" s="91"/>
      <c r="H72" s="91"/>
      <c r="I72" s="91"/>
      <c r="J72" s="91"/>
      <c r="K72" s="91"/>
      <c r="L72" s="91"/>
      <c r="M72" s="91"/>
      <c r="N72" s="91"/>
      <c r="O72" s="91"/>
      <c r="P72" s="91"/>
      <c r="Q72" s="91"/>
      <c r="R72" s="91"/>
      <c r="S72" s="91"/>
      <c r="T72" s="91"/>
      <c r="U72" s="91"/>
      <c r="V72" s="91"/>
      <c r="W72" s="91"/>
    </row>
    <row r="73" spans="2:23" s="95" customFormat="1" ht="12.6" customHeight="1">
      <c r="B73" s="91"/>
      <c r="C73" s="91"/>
      <c r="D73" s="91"/>
      <c r="E73" s="91"/>
      <c r="F73" s="91"/>
      <c r="G73" s="91"/>
      <c r="H73" s="91"/>
      <c r="I73" s="91"/>
      <c r="J73" s="91"/>
      <c r="K73" s="91"/>
      <c r="L73" s="91"/>
      <c r="M73" s="91"/>
      <c r="N73" s="91"/>
      <c r="O73" s="91"/>
      <c r="P73" s="91"/>
      <c r="Q73" s="91"/>
      <c r="R73" s="91"/>
      <c r="S73" s="91"/>
      <c r="T73" s="91"/>
      <c r="U73" s="91"/>
      <c r="V73" s="91"/>
      <c r="W73" s="91"/>
    </row>
    <row r="74" spans="2:23" s="95" customFormat="1" ht="12.6" customHeight="1">
      <c r="B74" s="91"/>
      <c r="C74" s="91"/>
      <c r="D74" s="91"/>
      <c r="E74" s="91"/>
      <c r="F74" s="91"/>
      <c r="G74" s="91"/>
      <c r="H74" s="91"/>
      <c r="I74" s="91"/>
      <c r="J74" s="91"/>
      <c r="K74" s="91"/>
      <c r="L74" s="91"/>
      <c r="M74" s="91"/>
      <c r="N74" s="91"/>
      <c r="O74" s="91"/>
      <c r="P74" s="91"/>
      <c r="Q74" s="91"/>
      <c r="R74" s="91"/>
      <c r="S74" s="91"/>
      <c r="T74" s="91"/>
      <c r="U74" s="91"/>
      <c r="V74" s="91"/>
      <c r="W74" s="91"/>
    </row>
    <row r="75" spans="2:23" s="95" customFormat="1" ht="12.6" customHeight="1">
      <c r="B75" s="91"/>
      <c r="C75" s="91"/>
      <c r="D75" s="91"/>
      <c r="E75" s="91"/>
      <c r="F75" s="91"/>
      <c r="G75" s="91"/>
      <c r="H75" s="91"/>
      <c r="I75" s="91"/>
      <c r="J75" s="91"/>
      <c r="K75" s="91"/>
      <c r="L75" s="91"/>
      <c r="M75" s="91"/>
      <c r="N75" s="91"/>
      <c r="O75" s="91"/>
      <c r="P75" s="91"/>
      <c r="Q75" s="91"/>
      <c r="R75" s="91"/>
      <c r="S75" s="91"/>
      <c r="T75" s="91"/>
      <c r="U75" s="91"/>
      <c r="V75" s="91"/>
      <c r="W75" s="91"/>
    </row>
    <row r="76" spans="2:23" s="95" customFormat="1" ht="12.6" customHeight="1">
      <c r="B76" s="91"/>
      <c r="C76" s="91"/>
      <c r="D76" s="91"/>
      <c r="E76" s="91"/>
      <c r="F76" s="91"/>
      <c r="G76" s="91"/>
      <c r="H76" s="91"/>
      <c r="I76" s="91"/>
      <c r="J76" s="91"/>
      <c r="K76" s="91"/>
      <c r="L76" s="91"/>
      <c r="M76" s="91"/>
      <c r="N76" s="91"/>
      <c r="O76" s="91"/>
      <c r="P76" s="91"/>
      <c r="Q76" s="91"/>
      <c r="R76" s="91"/>
      <c r="S76" s="91"/>
      <c r="T76" s="91"/>
      <c r="U76" s="91"/>
      <c r="V76" s="91"/>
      <c r="W76" s="91"/>
    </row>
    <row r="77" spans="2:23" s="95" customFormat="1" ht="12.6" customHeight="1">
      <c r="B77" s="91"/>
      <c r="C77" s="91"/>
      <c r="D77" s="91"/>
      <c r="E77" s="91"/>
      <c r="F77" s="91"/>
      <c r="G77" s="91"/>
      <c r="H77" s="91"/>
      <c r="I77" s="91"/>
      <c r="J77" s="91"/>
      <c r="K77" s="91"/>
      <c r="L77" s="91"/>
      <c r="M77" s="91"/>
      <c r="N77" s="91"/>
      <c r="O77" s="91"/>
      <c r="P77" s="91"/>
      <c r="Q77" s="91"/>
      <c r="R77" s="91"/>
      <c r="S77" s="91"/>
      <c r="T77" s="91"/>
      <c r="U77" s="91"/>
      <c r="V77" s="91"/>
      <c r="W77" s="91"/>
    </row>
    <row r="78" spans="2:23" s="95" customFormat="1" ht="12.6" customHeight="1">
      <c r="B78" s="91"/>
      <c r="C78" s="91"/>
      <c r="D78" s="91"/>
      <c r="E78" s="91"/>
      <c r="F78" s="91"/>
      <c r="G78" s="91"/>
      <c r="H78" s="91"/>
      <c r="I78" s="91"/>
      <c r="J78" s="91"/>
      <c r="K78" s="91"/>
      <c r="L78" s="91"/>
      <c r="M78" s="91"/>
      <c r="N78" s="91"/>
      <c r="O78" s="91"/>
      <c r="P78" s="91"/>
      <c r="Q78" s="91"/>
      <c r="R78" s="91"/>
      <c r="S78" s="91"/>
      <c r="T78" s="91"/>
      <c r="U78" s="91"/>
      <c r="V78" s="91"/>
      <c r="W78" s="91"/>
    </row>
    <row r="79" spans="2:23" s="95" customFormat="1" ht="12.6" customHeight="1">
      <c r="B79" s="91"/>
      <c r="C79" s="91"/>
      <c r="D79" s="91"/>
      <c r="E79" s="91"/>
      <c r="F79" s="91"/>
      <c r="G79" s="91"/>
      <c r="H79" s="91"/>
      <c r="I79" s="91"/>
      <c r="J79" s="91"/>
      <c r="K79" s="91"/>
      <c r="L79" s="91"/>
      <c r="M79" s="91"/>
      <c r="N79" s="91"/>
      <c r="O79" s="91"/>
      <c r="P79" s="91"/>
      <c r="Q79" s="91"/>
      <c r="R79" s="91"/>
      <c r="S79" s="91"/>
      <c r="T79" s="91"/>
      <c r="U79" s="91"/>
      <c r="V79" s="91"/>
      <c r="W79" s="91"/>
    </row>
    <row r="80" spans="2:23" s="95" customFormat="1" ht="12.6" customHeight="1">
      <c r="B80" s="91"/>
      <c r="C80" s="91"/>
      <c r="D80" s="91"/>
      <c r="E80" s="91"/>
      <c r="F80" s="91"/>
      <c r="G80" s="91"/>
      <c r="H80" s="91"/>
      <c r="I80" s="91"/>
      <c r="J80" s="91"/>
      <c r="K80" s="91"/>
      <c r="L80" s="91"/>
      <c r="M80" s="91"/>
      <c r="N80" s="91"/>
      <c r="O80" s="91"/>
      <c r="P80" s="91"/>
      <c r="Q80" s="91"/>
      <c r="R80" s="91"/>
      <c r="S80" s="91"/>
      <c r="T80" s="91"/>
      <c r="U80" s="91"/>
      <c r="V80" s="91"/>
      <c r="W80" s="91"/>
    </row>
    <row r="81" spans="2:23" s="95" customFormat="1" ht="12.6" customHeight="1">
      <c r="B81" s="91"/>
      <c r="C81" s="91"/>
      <c r="D81" s="91"/>
      <c r="E81" s="91"/>
      <c r="F81" s="91"/>
      <c r="G81" s="91"/>
      <c r="H81" s="91"/>
      <c r="I81" s="91"/>
      <c r="J81" s="91"/>
      <c r="K81" s="91"/>
      <c r="L81" s="91"/>
      <c r="M81" s="91"/>
      <c r="N81" s="91"/>
      <c r="O81" s="91"/>
      <c r="P81" s="91"/>
      <c r="Q81" s="91"/>
      <c r="R81" s="91"/>
      <c r="S81" s="91"/>
      <c r="T81" s="91"/>
      <c r="U81" s="91"/>
      <c r="V81" s="91"/>
      <c r="W81" s="91"/>
    </row>
    <row r="82" spans="2:23" s="95" customFormat="1" ht="12.6" customHeight="1">
      <c r="B82" s="91"/>
      <c r="C82" s="91"/>
      <c r="D82" s="91"/>
      <c r="E82" s="91"/>
      <c r="F82" s="91"/>
      <c r="G82" s="91"/>
      <c r="H82" s="91"/>
      <c r="I82" s="91"/>
      <c r="J82" s="91"/>
      <c r="K82" s="91"/>
      <c r="L82" s="91"/>
      <c r="M82" s="91"/>
      <c r="N82" s="91"/>
      <c r="O82" s="91"/>
      <c r="P82" s="91"/>
      <c r="Q82" s="91"/>
      <c r="R82" s="91"/>
      <c r="S82" s="91"/>
      <c r="T82" s="91"/>
      <c r="U82" s="91"/>
      <c r="V82" s="91"/>
      <c r="W82" s="91"/>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08&amp;R&amp;"-,Standard"&amp;7&amp;P</oddFooter>
    <evenFooter>&amp;L&amp;"-,Standard"&amp;7&amp;P&amp;R&amp;"-,Standard"&amp;7StatA MV, Statistischer Bericht G433 2023 08</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5" customWidth="1"/>
    <col min="2" max="2" width="70.7109375" style="36" customWidth="1"/>
    <col min="3" max="3" width="8.28515625" style="32" customWidth="1"/>
    <col min="4" max="16384" width="11.28515625" style="31"/>
  </cols>
  <sheetData>
    <row r="1" spans="1:11" s="29" customFormat="1" ht="30.6" customHeight="1">
      <c r="A1" s="123" t="s">
        <v>29</v>
      </c>
      <c r="B1" s="123"/>
      <c r="C1" s="123"/>
    </row>
    <row r="2" spans="1:11" ht="23.65" customHeight="1">
      <c r="A2" s="124"/>
      <c r="B2" s="124"/>
      <c r="C2" s="30" t="s">
        <v>15</v>
      </c>
    </row>
    <row r="3" spans="1:11" ht="12.6" customHeight="1">
      <c r="A3" s="125" t="s">
        <v>167</v>
      </c>
      <c r="B3" s="125"/>
      <c r="C3" s="43">
        <v>3</v>
      </c>
    </row>
    <row r="4" spans="1:11" ht="12.6" customHeight="1">
      <c r="A4" s="69"/>
      <c r="B4" s="69"/>
      <c r="C4" s="43"/>
    </row>
    <row r="5" spans="1:11" ht="12.6" customHeight="1">
      <c r="A5" s="125" t="s">
        <v>168</v>
      </c>
      <c r="B5" s="125"/>
      <c r="C5" s="43">
        <v>4</v>
      </c>
    </row>
    <row r="6" spans="1:11" ht="12.6" customHeight="1">
      <c r="A6" s="69"/>
      <c r="B6" s="69"/>
      <c r="C6" s="43"/>
    </row>
    <row r="7" spans="1:11" ht="12.6" customHeight="1">
      <c r="A7" s="70" t="s">
        <v>155</v>
      </c>
      <c r="B7" s="70" t="s">
        <v>169</v>
      </c>
      <c r="C7" s="43"/>
    </row>
    <row r="8" spans="1:11" ht="12.6" customHeight="1">
      <c r="A8" s="71"/>
      <c r="B8" s="72"/>
      <c r="C8" s="43"/>
    </row>
    <row r="9" spans="1:11" ht="12.6" customHeight="1">
      <c r="A9" s="73" t="s">
        <v>30</v>
      </c>
      <c r="B9" s="74" t="s">
        <v>170</v>
      </c>
      <c r="C9" s="43"/>
    </row>
    <row r="10" spans="1:11" ht="9.4" customHeight="1">
      <c r="A10" s="73"/>
      <c r="B10" s="74"/>
      <c r="C10" s="43"/>
    </row>
    <row r="11" spans="1:11" ht="23.85" customHeight="1">
      <c r="A11" s="75" t="s">
        <v>89</v>
      </c>
      <c r="B11" s="76" t="s">
        <v>171</v>
      </c>
      <c r="C11" s="43">
        <v>5</v>
      </c>
      <c r="D11" s="33"/>
      <c r="E11" s="33"/>
      <c r="F11" s="33"/>
      <c r="G11" s="33"/>
      <c r="H11" s="33"/>
      <c r="I11" s="33"/>
      <c r="J11" s="33"/>
      <c r="K11" s="33"/>
    </row>
    <row r="12" spans="1:11" ht="9.4" customHeight="1">
      <c r="A12" s="75"/>
      <c r="B12" s="76"/>
      <c r="C12" s="43"/>
      <c r="D12" s="33"/>
      <c r="E12" s="33"/>
      <c r="F12" s="33"/>
      <c r="G12" s="33"/>
      <c r="H12" s="33"/>
      <c r="I12" s="33"/>
      <c r="J12" s="33"/>
      <c r="K12" s="33"/>
    </row>
    <row r="13" spans="1:11" ht="23.85" customHeight="1">
      <c r="A13" s="75" t="s">
        <v>90</v>
      </c>
      <c r="B13" s="76" t="s">
        <v>172</v>
      </c>
      <c r="C13" s="43">
        <v>6</v>
      </c>
      <c r="D13" s="34"/>
    </row>
    <row r="14" spans="1:11" ht="9.4" customHeight="1">
      <c r="A14" s="75"/>
      <c r="B14" s="76"/>
      <c r="C14" s="43"/>
      <c r="D14" s="34"/>
    </row>
    <row r="15" spans="1:11" ht="12.6" customHeight="1">
      <c r="A15" s="72" t="s">
        <v>91</v>
      </c>
      <c r="B15" s="76" t="s">
        <v>173</v>
      </c>
      <c r="C15" s="43">
        <v>7</v>
      </c>
    </row>
    <row r="16" spans="1:11" ht="12.6" customHeight="1">
      <c r="A16" s="75"/>
      <c r="B16" s="76"/>
      <c r="C16" s="43"/>
    </row>
    <row r="17" spans="1:5" ht="12.6" customHeight="1">
      <c r="A17" s="73" t="s">
        <v>31</v>
      </c>
      <c r="B17" s="74" t="s">
        <v>174</v>
      </c>
      <c r="C17" s="43"/>
    </row>
    <row r="18" spans="1:5" ht="9.4" customHeight="1">
      <c r="A18" s="73"/>
      <c r="B18" s="74"/>
      <c r="C18" s="43"/>
    </row>
    <row r="19" spans="1:5" ht="12.6" customHeight="1">
      <c r="A19" s="72" t="s">
        <v>92</v>
      </c>
      <c r="B19" s="76" t="s">
        <v>175</v>
      </c>
      <c r="C19" s="43">
        <v>8</v>
      </c>
      <c r="D19" s="34"/>
      <c r="E19" s="34"/>
    </row>
    <row r="20" spans="1:5" ht="9.4" customHeight="1">
      <c r="A20" s="75"/>
      <c r="B20" s="76"/>
      <c r="C20" s="43"/>
      <c r="D20" s="34"/>
      <c r="E20" s="34"/>
    </row>
    <row r="21" spans="1:5" ht="12.6" customHeight="1">
      <c r="A21" s="72" t="s">
        <v>93</v>
      </c>
      <c r="B21" s="76" t="s">
        <v>176</v>
      </c>
      <c r="C21" s="43">
        <v>9</v>
      </c>
    </row>
    <row r="23" spans="1:5" ht="30.6" customHeight="1">
      <c r="A23" s="35" t="s">
        <v>177</v>
      </c>
      <c r="C23" s="30">
        <v>10</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08&amp;R&amp;"-,Standard"&amp;7&amp;P</oddFooter>
    <evenFooter>&amp;L&amp;"-,Standard"&amp;7&amp;P&amp;R&amp;"-,Standard"&amp;7StatA MV, Statistischer Bericht G433 2023 08</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19" customFormat="1" ht="30.6" customHeight="1">
      <c r="A1" s="44" t="s">
        <v>16</v>
      </c>
      <c r="B1" s="23"/>
      <c r="C1" s="23"/>
      <c r="D1" s="23"/>
    </row>
    <row r="2" spans="1:4" ht="11.45" customHeight="1">
      <c r="A2" s="23"/>
      <c r="B2" s="23"/>
      <c r="C2" s="23"/>
      <c r="D2" s="23"/>
    </row>
    <row r="3" spans="1:4" ht="11.45" customHeight="1">
      <c r="A3" s="23"/>
      <c r="B3" s="23"/>
      <c r="C3" s="23"/>
      <c r="D3" s="23"/>
    </row>
    <row r="5" spans="1:4" ht="11.45" customHeight="1">
      <c r="A5" s="25"/>
      <c r="B5" s="25"/>
      <c r="C5" s="25"/>
      <c r="D5" s="25"/>
    </row>
    <row r="6" spans="1:4" ht="11.45" customHeight="1">
      <c r="A6" s="26"/>
      <c r="B6" s="26"/>
      <c r="C6" s="26"/>
      <c r="D6" s="26"/>
    </row>
    <row r="7" spans="1:4" ht="11.45" customHeight="1">
      <c r="A7" s="25"/>
      <c r="B7" s="25"/>
      <c r="C7" s="25"/>
      <c r="D7" s="25"/>
    </row>
    <row r="8" spans="1:4" ht="11.45" customHeight="1">
      <c r="A8" s="26"/>
      <c r="B8" s="26"/>
      <c r="C8" s="26"/>
      <c r="D8" s="26"/>
    </row>
    <row r="9" spans="1:4" ht="11.45" customHeight="1">
      <c r="A9" s="25"/>
      <c r="B9" s="25"/>
      <c r="C9" s="25"/>
      <c r="D9" s="25"/>
    </row>
    <row r="10" spans="1:4" ht="11.45" customHeight="1">
      <c r="A10" s="27"/>
      <c r="B10" s="27"/>
      <c r="C10" s="27"/>
      <c r="D10" s="27"/>
    </row>
    <row r="11" spans="1:4" ht="11.45" customHeight="1">
      <c r="A11" s="27"/>
      <c r="B11" s="27"/>
      <c r="C11" s="27"/>
      <c r="D11" s="27"/>
    </row>
    <row r="12" spans="1:4" ht="11.45" customHeight="1">
      <c r="A12" s="27"/>
      <c r="B12" s="27"/>
      <c r="C12" s="27"/>
      <c r="D12" s="27"/>
    </row>
    <row r="13" spans="1:4" ht="11.45" customHeight="1">
      <c r="A13" s="27"/>
      <c r="B13" s="27"/>
      <c r="C13" s="27"/>
      <c r="D13" s="27"/>
    </row>
    <row r="14" spans="1:4" ht="11.45" customHeight="1">
      <c r="A14" s="26"/>
      <c r="B14" s="26"/>
      <c r="C14" s="26"/>
      <c r="D14" s="26"/>
    </row>
    <row r="15" spans="1:4" ht="11.45" customHeight="1">
      <c r="A15" s="25"/>
      <c r="B15" s="25"/>
      <c r="C15" s="25"/>
      <c r="D15" s="25"/>
    </row>
    <row r="16" spans="1:4" ht="11.45" customHeight="1">
      <c r="A16" s="27"/>
      <c r="B16" s="27"/>
      <c r="C16" s="27"/>
      <c r="D16" s="27"/>
    </row>
    <row r="17" spans="1:4" ht="11.45" customHeight="1">
      <c r="A17" s="27"/>
      <c r="B17" s="27"/>
      <c r="C17" s="27"/>
      <c r="D17" s="27"/>
    </row>
    <row r="18" spans="1:4" ht="11.45" customHeight="1">
      <c r="A18" s="27"/>
      <c r="B18" s="27"/>
      <c r="C18" s="27"/>
      <c r="D18" s="27"/>
    </row>
    <row r="19" spans="1:4" ht="11.45" customHeight="1">
      <c r="A19" s="27"/>
      <c r="B19" s="27"/>
      <c r="C19" s="27"/>
      <c r="D19" s="27"/>
    </row>
    <row r="20" spans="1:4" ht="11.45" customHeight="1">
      <c r="A20" s="26"/>
      <c r="B20" s="26"/>
      <c r="C20" s="26"/>
      <c r="D20" s="26"/>
    </row>
    <row r="21" spans="1:4" ht="11.45" customHeight="1">
      <c r="A21" s="25"/>
      <c r="B21" s="25"/>
      <c r="C21" s="25"/>
      <c r="D21" s="25"/>
    </row>
    <row r="22" spans="1:4" ht="11.45" customHeight="1">
      <c r="A22" s="26"/>
      <c r="B22" s="26"/>
      <c r="C22" s="26"/>
      <c r="D22" s="26"/>
    </row>
    <row r="23" spans="1:4" ht="11.45" customHeight="1">
      <c r="A23" s="25"/>
      <c r="B23" s="25"/>
      <c r="C23" s="25"/>
      <c r="D23" s="25"/>
    </row>
    <row r="24" spans="1:4" ht="11.45" customHeight="1">
      <c r="A24" s="27"/>
      <c r="B24" s="27"/>
      <c r="C24" s="27"/>
      <c r="D24" s="27"/>
    </row>
    <row r="25" spans="1:4" ht="11.45" customHeight="1">
      <c r="A25" s="27"/>
      <c r="B25" s="27"/>
      <c r="C25" s="27"/>
      <c r="D25" s="27"/>
    </row>
    <row r="26" spans="1:4" ht="11.45" customHeight="1">
      <c r="A26" s="26"/>
      <c r="B26" s="26"/>
      <c r="C26" s="26"/>
      <c r="D26" s="26"/>
    </row>
    <row r="27" spans="1:4" ht="11.45" customHeight="1">
      <c r="A27" s="25"/>
      <c r="B27" s="25"/>
      <c r="C27" s="25"/>
      <c r="D27" s="25"/>
    </row>
    <row r="28" spans="1:4" ht="11.45" customHeight="1">
      <c r="A28" s="26"/>
      <c r="B28" s="26"/>
      <c r="C28" s="26"/>
      <c r="D28" s="26"/>
    </row>
    <row r="29" spans="1:4" ht="11.45" customHeight="1">
      <c r="A29" s="25"/>
      <c r="B29" s="25"/>
      <c r="C29" s="25"/>
      <c r="D29" s="25"/>
    </row>
    <row r="30" spans="1:4" ht="11.45" customHeight="1">
      <c r="A30" s="27"/>
      <c r="B30" s="27"/>
      <c r="C30" s="27"/>
      <c r="D30" s="27"/>
    </row>
    <row r="31" spans="1:4" ht="11.45" customHeight="1">
      <c r="A31" s="27"/>
      <c r="B31" s="27"/>
      <c r="C31" s="27"/>
      <c r="D31" s="27"/>
    </row>
    <row r="32" spans="1:4" ht="11.45" customHeight="1">
      <c r="A32" s="27"/>
      <c r="B32" s="27"/>
      <c r="C32" s="27"/>
      <c r="D32" s="27"/>
    </row>
    <row r="33" spans="1:4" ht="11.45" customHeight="1">
      <c r="A33" s="27"/>
      <c r="B33" s="27"/>
      <c r="C33" s="27"/>
      <c r="D33" s="27"/>
    </row>
    <row r="34" spans="1:4" ht="11.45" customHeight="1">
      <c r="A34" s="27"/>
      <c r="B34" s="27"/>
      <c r="C34" s="27"/>
      <c r="D34" s="27"/>
    </row>
    <row r="35" spans="1:4" ht="11.45" customHeight="1">
      <c r="A35" s="27"/>
      <c r="B35" s="27"/>
      <c r="C35" s="27"/>
      <c r="D35" s="27"/>
    </row>
    <row r="36" spans="1:4" ht="11.45" customHeight="1">
      <c r="A36" s="27"/>
      <c r="B36" s="27"/>
      <c r="C36" s="27"/>
      <c r="D36" s="27"/>
    </row>
    <row r="37" spans="1:4" ht="30.6" customHeight="1">
      <c r="A37" s="45" t="s">
        <v>94</v>
      </c>
      <c r="B37" s="27"/>
      <c r="C37" s="27"/>
      <c r="D37" s="27"/>
    </row>
    <row r="38" spans="1:4" ht="11.45" customHeight="1">
      <c r="A38" s="27"/>
      <c r="B38" s="27"/>
      <c r="C38" s="27"/>
      <c r="D38" s="27"/>
    </row>
    <row r="39" spans="1:4" ht="11.45" customHeight="1">
      <c r="A39" s="26"/>
      <c r="B39" s="26"/>
      <c r="C39" s="26"/>
      <c r="D39" s="26"/>
    </row>
    <row r="40" spans="1:4" ht="11.45" customHeight="1">
      <c r="A40" s="25"/>
      <c r="B40" s="25"/>
      <c r="C40" s="25"/>
      <c r="D40" s="25"/>
    </row>
    <row r="41" spans="1:4" ht="11.45" customHeight="1">
      <c r="A41" s="27"/>
      <c r="B41" s="27"/>
      <c r="C41" s="27"/>
      <c r="D41" s="27"/>
    </row>
    <row r="42" spans="1:4" ht="11.45" customHeight="1">
      <c r="A42" s="27"/>
      <c r="B42" s="27"/>
      <c r="C42" s="27"/>
      <c r="D42" s="27"/>
    </row>
    <row r="43" spans="1:4" ht="11.45" customHeight="1">
      <c r="A43" s="27"/>
      <c r="B43" s="27"/>
      <c r="C43" s="27"/>
      <c r="D43" s="27"/>
    </row>
    <row r="44" spans="1:4" ht="11.45" customHeight="1">
      <c r="A44" s="27"/>
      <c r="B44" s="27"/>
      <c r="C44" s="27"/>
      <c r="D44" s="27"/>
    </row>
    <row r="45" spans="1:4" ht="11.45" customHeight="1">
      <c r="A45" s="27"/>
      <c r="B45" s="27"/>
      <c r="C45" s="27"/>
      <c r="D45" s="27"/>
    </row>
    <row r="46" spans="1:4" ht="11.45" customHeight="1">
      <c r="A46" s="26"/>
      <c r="B46" s="26"/>
      <c r="C46" s="26"/>
      <c r="D46" s="26"/>
    </row>
    <row r="47" spans="1:4" ht="11.45" customHeight="1">
      <c r="A47" s="25"/>
      <c r="B47" s="25"/>
      <c r="C47" s="25"/>
      <c r="D47" s="25"/>
    </row>
    <row r="48" spans="1:4" ht="11.45" customHeight="1">
      <c r="A48" s="26"/>
      <c r="B48" s="26"/>
      <c r="C48" s="26"/>
      <c r="D48" s="26"/>
    </row>
    <row r="49" spans="1:4" ht="11.45" customHeight="1">
      <c r="A49" s="25"/>
      <c r="B49" s="25"/>
      <c r="C49" s="25"/>
      <c r="D49" s="25"/>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08&amp;R&amp;"-,Standard"&amp;7&amp;P</oddFooter>
    <evenFooter>&amp;L&amp;"-,Standard"&amp;7&amp;P&amp;R&amp;"-,Standard"&amp;7StatA MV, Statistischer Bericht G433 2023 08</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8" customWidth="1"/>
    <col min="2" max="2" width="76" style="28" customWidth="1"/>
    <col min="3" max="16384" width="11.42578125" style="5"/>
  </cols>
  <sheetData>
    <row r="1" spans="1:7" s="19" customFormat="1" ht="30.6" customHeight="1">
      <c r="A1" s="126" t="s">
        <v>36</v>
      </c>
      <c r="B1" s="126"/>
      <c r="C1" s="23"/>
      <c r="D1" s="23"/>
      <c r="E1" s="23"/>
      <c r="F1" s="23"/>
      <c r="G1" s="23"/>
    </row>
    <row r="2" spans="1:7" ht="11.25" customHeight="1">
      <c r="A2" s="24"/>
      <c r="B2" s="24"/>
      <c r="C2" s="23"/>
      <c r="D2" s="23"/>
      <c r="E2" s="23"/>
      <c r="F2" s="23"/>
      <c r="G2" s="23"/>
    </row>
    <row r="3" spans="1:7" ht="11.25" customHeight="1">
      <c r="A3" s="127" t="s">
        <v>18</v>
      </c>
      <c r="B3" s="127"/>
      <c r="C3" s="23"/>
      <c r="D3" s="23"/>
      <c r="E3" s="23"/>
      <c r="F3" s="23"/>
      <c r="G3" s="23"/>
    </row>
    <row r="4" spans="1:7" ht="11.25" customHeight="1">
      <c r="A4" s="77"/>
      <c r="B4" s="77"/>
    </row>
    <row r="5" spans="1:7" ht="11.45" customHeight="1">
      <c r="A5" s="78" t="s">
        <v>37</v>
      </c>
      <c r="B5" s="79" t="s">
        <v>38</v>
      </c>
      <c r="C5" s="25"/>
      <c r="D5" s="25"/>
      <c r="E5" s="25"/>
      <c r="F5" s="25"/>
      <c r="G5" s="25"/>
    </row>
    <row r="6" spans="1:7" ht="6.4" customHeight="1">
      <c r="A6" s="80"/>
      <c r="B6" s="79"/>
      <c r="C6" s="26"/>
      <c r="D6" s="26"/>
      <c r="E6" s="26"/>
      <c r="F6" s="26"/>
      <c r="G6" s="26"/>
    </row>
    <row r="7" spans="1:7" ht="11.45" customHeight="1">
      <c r="A7" s="78">
        <v>55</v>
      </c>
      <c r="B7" s="79" t="s">
        <v>39</v>
      </c>
      <c r="C7" s="25"/>
      <c r="D7" s="25"/>
      <c r="E7" s="25"/>
      <c r="F7" s="25"/>
      <c r="G7" s="25"/>
    </row>
    <row r="8" spans="1:7" ht="6.4" customHeight="1">
      <c r="A8" s="80"/>
      <c r="B8" s="81"/>
      <c r="C8" s="26"/>
      <c r="D8" s="26"/>
      <c r="E8" s="26"/>
      <c r="F8" s="26"/>
      <c r="G8" s="26"/>
    </row>
    <row r="9" spans="1:7" ht="11.45" customHeight="1">
      <c r="A9" s="78" t="s">
        <v>40</v>
      </c>
      <c r="B9" s="79" t="s">
        <v>101</v>
      </c>
      <c r="C9" s="25"/>
      <c r="D9" s="25"/>
      <c r="E9" s="25"/>
      <c r="F9" s="25"/>
      <c r="G9" s="25"/>
    </row>
    <row r="10" spans="1:7" ht="11.45" customHeight="1">
      <c r="A10" s="80" t="s">
        <v>41</v>
      </c>
      <c r="B10" s="81" t="s">
        <v>80</v>
      </c>
      <c r="C10" s="27"/>
      <c r="D10" s="27"/>
      <c r="E10" s="27"/>
      <c r="F10" s="27"/>
      <c r="G10" s="27"/>
    </row>
    <row r="11" spans="1:7" ht="11.45" customHeight="1">
      <c r="A11" s="80" t="s">
        <v>42</v>
      </c>
      <c r="B11" s="81" t="s">
        <v>102</v>
      </c>
      <c r="C11" s="27"/>
      <c r="D11" s="27"/>
      <c r="E11" s="27"/>
      <c r="F11" s="27"/>
      <c r="G11" s="27"/>
    </row>
    <row r="12" spans="1:7" ht="11.45" customHeight="1">
      <c r="A12" s="80" t="s">
        <v>43</v>
      </c>
      <c r="B12" s="81" t="s">
        <v>103</v>
      </c>
      <c r="C12" s="27"/>
      <c r="D12" s="27"/>
      <c r="E12" s="27"/>
      <c r="F12" s="27"/>
      <c r="G12" s="27"/>
    </row>
    <row r="13" spans="1:7" ht="11.45" customHeight="1">
      <c r="A13" s="80" t="s">
        <v>44</v>
      </c>
      <c r="B13" s="81" t="s">
        <v>104</v>
      </c>
      <c r="C13" s="27"/>
      <c r="D13" s="27"/>
      <c r="E13" s="27"/>
      <c r="F13" s="27"/>
      <c r="G13" s="27"/>
    </row>
    <row r="14" spans="1:7" ht="6.4" customHeight="1">
      <c r="A14" s="80"/>
      <c r="B14" s="81"/>
      <c r="C14" s="26"/>
      <c r="D14" s="26"/>
      <c r="E14" s="26"/>
      <c r="F14" s="26"/>
      <c r="G14" s="26"/>
    </row>
    <row r="15" spans="1:7" ht="11.45" customHeight="1">
      <c r="A15" s="78" t="s">
        <v>45</v>
      </c>
      <c r="B15" s="79" t="s">
        <v>105</v>
      </c>
      <c r="C15" s="25"/>
      <c r="D15" s="25"/>
      <c r="E15" s="25"/>
      <c r="F15" s="25"/>
      <c r="G15" s="25"/>
    </row>
    <row r="16" spans="1:7" ht="11.45" customHeight="1">
      <c r="A16" s="80" t="s">
        <v>46</v>
      </c>
      <c r="B16" s="81" t="s">
        <v>106</v>
      </c>
      <c r="C16" s="27"/>
      <c r="D16" s="27"/>
      <c r="E16" s="27"/>
      <c r="F16" s="27"/>
      <c r="G16" s="27"/>
    </row>
    <row r="17" spans="1:7" ht="11.45" customHeight="1">
      <c r="A17" s="80" t="s">
        <v>47</v>
      </c>
      <c r="B17" s="81" t="s">
        <v>107</v>
      </c>
      <c r="C17" s="27"/>
      <c r="D17" s="27"/>
      <c r="E17" s="27"/>
      <c r="F17" s="27"/>
      <c r="G17" s="27"/>
    </row>
    <row r="18" spans="1:7" ht="11.45" customHeight="1">
      <c r="A18" s="80" t="s">
        <v>48</v>
      </c>
      <c r="B18" s="81" t="s">
        <v>108</v>
      </c>
      <c r="C18" s="27"/>
      <c r="D18" s="27"/>
      <c r="E18" s="27"/>
      <c r="F18" s="27"/>
      <c r="G18" s="27"/>
    </row>
    <row r="19" spans="1:7" ht="11.45" customHeight="1">
      <c r="A19" s="80" t="s">
        <v>49</v>
      </c>
      <c r="B19" s="81" t="s">
        <v>109</v>
      </c>
      <c r="C19" s="27"/>
      <c r="D19" s="27"/>
      <c r="E19" s="27"/>
      <c r="F19" s="27"/>
      <c r="G19" s="27"/>
    </row>
    <row r="20" spans="1:7" ht="6.4" customHeight="1">
      <c r="A20" s="80"/>
      <c r="B20" s="81"/>
      <c r="C20" s="26"/>
      <c r="D20" s="26"/>
      <c r="E20" s="26"/>
      <c r="F20" s="26"/>
      <c r="G20" s="26"/>
    </row>
    <row r="21" spans="1:7" ht="11.45" customHeight="1">
      <c r="A21" s="78" t="s">
        <v>50</v>
      </c>
      <c r="B21" s="79" t="s">
        <v>83</v>
      </c>
      <c r="C21" s="25"/>
      <c r="D21" s="25"/>
      <c r="E21" s="25"/>
      <c r="F21" s="25"/>
      <c r="G21" s="25"/>
    </row>
    <row r="22" spans="1:7" ht="6.4" customHeight="1">
      <c r="A22" s="80"/>
      <c r="B22" s="81"/>
      <c r="C22" s="26"/>
      <c r="D22" s="26"/>
      <c r="E22" s="26"/>
      <c r="F22" s="26"/>
      <c r="G22" s="26"/>
    </row>
    <row r="23" spans="1:7" ht="11.45" customHeight="1">
      <c r="A23" s="78" t="s">
        <v>51</v>
      </c>
      <c r="B23" s="79" t="s">
        <v>110</v>
      </c>
      <c r="C23" s="25"/>
      <c r="D23" s="25"/>
      <c r="E23" s="25"/>
      <c r="F23" s="25"/>
      <c r="G23" s="25"/>
    </row>
    <row r="24" spans="1:7" ht="11.45" customHeight="1">
      <c r="A24" s="80" t="s">
        <v>52</v>
      </c>
      <c r="B24" s="81" t="s">
        <v>111</v>
      </c>
      <c r="C24" s="27"/>
      <c r="D24" s="27"/>
      <c r="E24" s="27"/>
      <c r="F24" s="27"/>
      <c r="G24" s="27"/>
    </row>
    <row r="25" spans="1:7" ht="11.45" customHeight="1">
      <c r="A25" s="80" t="s">
        <v>53</v>
      </c>
      <c r="B25" s="81" t="s">
        <v>163</v>
      </c>
      <c r="C25" s="27"/>
      <c r="D25" s="27"/>
      <c r="E25" s="27"/>
      <c r="F25" s="27"/>
      <c r="G25" s="27"/>
    </row>
    <row r="26" spans="1:7" ht="6.4" customHeight="1">
      <c r="A26" s="80"/>
      <c r="B26" s="81"/>
      <c r="C26" s="26"/>
      <c r="D26" s="26"/>
      <c r="E26" s="26"/>
      <c r="F26" s="26"/>
      <c r="G26" s="26"/>
    </row>
    <row r="27" spans="1:7" ht="11.45" customHeight="1">
      <c r="A27" s="78">
        <v>56</v>
      </c>
      <c r="B27" s="79" t="s">
        <v>54</v>
      </c>
      <c r="C27" s="25"/>
      <c r="D27" s="25"/>
      <c r="E27" s="25"/>
      <c r="F27" s="25"/>
      <c r="G27" s="25"/>
    </row>
    <row r="28" spans="1:7" ht="6.4" customHeight="1">
      <c r="A28" s="80"/>
      <c r="B28" s="81"/>
      <c r="C28" s="26"/>
      <c r="D28" s="26"/>
      <c r="E28" s="26"/>
      <c r="F28" s="26"/>
      <c r="G28" s="26"/>
    </row>
    <row r="29" spans="1:7" ht="11.45" customHeight="1">
      <c r="A29" s="78" t="s">
        <v>55</v>
      </c>
      <c r="B29" s="79" t="s">
        <v>112</v>
      </c>
      <c r="C29" s="25"/>
      <c r="D29" s="25"/>
      <c r="E29" s="25"/>
      <c r="F29" s="25"/>
      <c r="G29" s="25"/>
    </row>
    <row r="30" spans="1:7" ht="11.45" customHeight="1">
      <c r="A30" s="80" t="s">
        <v>56</v>
      </c>
      <c r="B30" s="81" t="s">
        <v>113</v>
      </c>
      <c r="C30" s="27"/>
      <c r="D30" s="27"/>
      <c r="E30" s="27"/>
      <c r="F30" s="27"/>
      <c r="G30" s="27"/>
    </row>
    <row r="31" spans="1:7" ht="11.45" customHeight="1">
      <c r="A31" s="80" t="s">
        <v>57</v>
      </c>
      <c r="B31" s="81" t="s">
        <v>114</v>
      </c>
      <c r="C31" s="27"/>
      <c r="D31" s="27"/>
      <c r="E31" s="27"/>
      <c r="F31" s="27"/>
      <c r="G31" s="27"/>
    </row>
    <row r="32" spans="1:7" ht="11.45" customHeight="1">
      <c r="A32" s="80" t="s">
        <v>58</v>
      </c>
      <c r="B32" s="81" t="s">
        <v>115</v>
      </c>
      <c r="C32" s="27"/>
      <c r="D32" s="27"/>
      <c r="E32" s="27"/>
      <c r="F32" s="27"/>
      <c r="G32" s="27"/>
    </row>
    <row r="33" spans="1:7" ht="11.45" customHeight="1">
      <c r="A33" s="80" t="s">
        <v>59</v>
      </c>
      <c r="B33" s="81" t="s">
        <v>116</v>
      </c>
      <c r="C33" s="27"/>
      <c r="D33" s="27"/>
      <c r="E33" s="27"/>
      <c r="F33" s="27"/>
      <c r="G33" s="27"/>
    </row>
    <row r="34" spans="1:7" ht="11.45" customHeight="1">
      <c r="A34" s="80" t="s">
        <v>60</v>
      </c>
      <c r="B34" s="81" t="s">
        <v>117</v>
      </c>
      <c r="C34" s="27"/>
      <c r="D34" s="27"/>
      <c r="E34" s="27"/>
      <c r="F34" s="27"/>
      <c r="G34" s="27"/>
    </row>
    <row r="35" spans="1:7" ht="6.4" customHeight="1">
      <c r="A35" s="80"/>
      <c r="B35" s="81"/>
      <c r="C35" s="26"/>
      <c r="D35" s="26"/>
      <c r="E35" s="26"/>
      <c r="F35" s="26"/>
      <c r="G35" s="26"/>
    </row>
    <row r="36" spans="1:7" ht="11.45" customHeight="1">
      <c r="A36" s="78" t="s">
        <v>61</v>
      </c>
      <c r="B36" s="79" t="s">
        <v>118</v>
      </c>
      <c r="C36" s="25"/>
      <c r="D36" s="25"/>
      <c r="E36" s="25"/>
      <c r="F36" s="25"/>
      <c r="G36" s="25"/>
    </row>
    <row r="37" spans="1:7" ht="11.45" customHeight="1">
      <c r="A37" s="80" t="s">
        <v>62</v>
      </c>
      <c r="B37" s="81" t="s">
        <v>119</v>
      </c>
      <c r="C37" s="27"/>
      <c r="D37" s="27"/>
      <c r="E37" s="27"/>
      <c r="F37" s="27"/>
      <c r="G37" s="27"/>
    </row>
    <row r="38" spans="1:7" ht="11.45" customHeight="1">
      <c r="A38" s="80" t="s">
        <v>63</v>
      </c>
      <c r="B38" s="81" t="s">
        <v>120</v>
      </c>
      <c r="C38" s="27"/>
      <c r="D38" s="27"/>
      <c r="E38" s="27"/>
      <c r="F38" s="27"/>
      <c r="G38" s="27"/>
    </row>
    <row r="39" spans="1:7" ht="6.4" customHeight="1">
      <c r="A39" s="80"/>
      <c r="B39" s="81"/>
      <c r="C39" s="26"/>
      <c r="D39" s="26"/>
      <c r="E39" s="26"/>
      <c r="F39" s="26"/>
      <c r="G39" s="26"/>
    </row>
    <row r="40" spans="1:7" ht="11.45" customHeight="1">
      <c r="A40" s="78" t="s">
        <v>64</v>
      </c>
      <c r="B40" s="79" t="s">
        <v>121</v>
      </c>
      <c r="C40" s="25"/>
      <c r="D40" s="25"/>
      <c r="E40" s="25"/>
      <c r="F40" s="25"/>
      <c r="G40" s="25"/>
    </row>
    <row r="41" spans="1:7" ht="11.45" customHeight="1">
      <c r="A41" s="80" t="s">
        <v>65</v>
      </c>
      <c r="B41" s="81" t="s">
        <v>122</v>
      </c>
      <c r="C41" s="27"/>
      <c r="D41" s="27"/>
      <c r="E41" s="27"/>
      <c r="F41" s="27"/>
      <c r="G41" s="27"/>
    </row>
    <row r="42" spans="1:7" ht="11.45" customHeight="1">
      <c r="A42" s="80" t="s">
        <v>66</v>
      </c>
      <c r="B42" s="81" t="s">
        <v>123</v>
      </c>
      <c r="C42" s="27"/>
      <c r="D42" s="27"/>
      <c r="E42" s="27"/>
      <c r="F42" s="27"/>
      <c r="G42" s="27"/>
    </row>
    <row r="43" spans="1:7" ht="11.45" customHeight="1">
      <c r="A43" s="80" t="s">
        <v>67</v>
      </c>
      <c r="B43" s="81" t="s">
        <v>124</v>
      </c>
      <c r="C43" s="27"/>
      <c r="D43" s="27"/>
      <c r="E43" s="27"/>
      <c r="F43" s="27"/>
      <c r="G43" s="27"/>
    </row>
    <row r="44" spans="1:7" ht="11.45" customHeight="1">
      <c r="A44" s="80" t="s">
        <v>68</v>
      </c>
      <c r="B44" s="81" t="s">
        <v>125</v>
      </c>
      <c r="C44" s="27"/>
      <c r="D44" s="27"/>
      <c r="E44" s="27"/>
      <c r="F44" s="27"/>
      <c r="G44" s="27"/>
    </row>
    <row r="45" spans="1:7" ht="11.45" customHeight="1">
      <c r="A45" s="80" t="s">
        <v>69</v>
      </c>
      <c r="B45" s="81" t="s">
        <v>126</v>
      </c>
      <c r="C45" s="27"/>
      <c r="D45" s="27"/>
      <c r="E45" s="27"/>
      <c r="F45" s="27"/>
      <c r="G45" s="27"/>
    </row>
    <row r="46" spans="1:7" ht="6.4" customHeight="1">
      <c r="A46" s="80"/>
      <c r="B46" s="81"/>
      <c r="C46" s="26"/>
      <c r="D46" s="26"/>
      <c r="E46" s="26"/>
      <c r="F46" s="26"/>
      <c r="G46" s="26"/>
    </row>
    <row r="47" spans="1:7" ht="11.45" customHeight="1">
      <c r="A47" s="78" t="s">
        <v>70</v>
      </c>
      <c r="B47" s="79" t="s">
        <v>71</v>
      </c>
      <c r="C47" s="25"/>
      <c r="D47" s="25"/>
      <c r="E47" s="25"/>
      <c r="F47" s="25"/>
      <c r="G47" s="25"/>
    </row>
    <row r="48" spans="1:7" ht="6.4" customHeight="1">
      <c r="A48" s="78"/>
      <c r="B48" s="79"/>
      <c r="C48" s="26"/>
      <c r="D48" s="26"/>
      <c r="E48" s="26"/>
      <c r="F48" s="26"/>
      <c r="G48" s="26"/>
    </row>
    <row r="49" spans="1:7" ht="11.45" customHeight="1">
      <c r="A49" s="78" t="s">
        <v>72</v>
      </c>
      <c r="B49" s="79" t="s">
        <v>84</v>
      </c>
      <c r="C49" s="25"/>
      <c r="D49" s="25"/>
      <c r="E49" s="25"/>
      <c r="F49" s="25"/>
      <c r="G49" s="25"/>
    </row>
    <row r="50" spans="1:7" ht="11.45" customHeight="1">
      <c r="A50" s="77"/>
      <c r="B50" s="77"/>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08&amp;R&amp;"-,Standard"&amp;7&amp;P</oddFooter>
    <evenFooter>&amp;L&amp;"-,Standard"&amp;7&amp;P&amp;R&amp;"-,Standard"&amp;7StatA MV, Statistischer Bericht G433 2023 08</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42578125" style="5" customWidth="1"/>
    <col min="13" max="16384" width="11.42578125" style="5"/>
  </cols>
  <sheetData>
    <row r="1" spans="1:12" ht="30.6" customHeight="1">
      <c r="A1" s="129" t="s">
        <v>30</v>
      </c>
      <c r="B1" s="130"/>
      <c r="C1" s="133" t="s">
        <v>73</v>
      </c>
      <c r="D1" s="133"/>
      <c r="E1" s="133"/>
      <c r="F1" s="133"/>
      <c r="G1" s="133"/>
      <c r="H1" s="133"/>
      <c r="I1" s="133"/>
      <c r="J1" s="133"/>
      <c r="K1" s="133"/>
      <c r="L1" s="134"/>
    </row>
    <row r="2" spans="1:12" s="17" customFormat="1" ht="30.6" customHeight="1">
      <c r="A2" s="131" t="s">
        <v>95</v>
      </c>
      <c r="B2" s="132"/>
      <c r="C2" s="135" t="s">
        <v>74</v>
      </c>
      <c r="D2" s="135"/>
      <c r="E2" s="135"/>
      <c r="F2" s="135"/>
      <c r="G2" s="135"/>
      <c r="H2" s="135"/>
      <c r="I2" s="135"/>
      <c r="J2" s="135"/>
      <c r="K2" s="135"/>
      <c r="L2" s="136"/>
    </row>
    <row r="3" spans="1:12" ht="11.45" customHeight="1">
      <c r="A3" s="137" t="s">
        <v>26</v>
      </c>
      <c r="B3" s="128" t="s">
        <v>19</v>
      </c>
      <c r="C3" s="128" t="s">
        <v>157</v>
      </c>
      <c r="D3" s="128"/>
      <c r="E3" s="128" t="s">
        <v>77</v>
      </c>
      <c r="F3" s="128"/>
      <c r="G3" s="128"/>
      <c r="H3" s="128"/>
      <c r="I3" s="128"/>
      <c r="J3" s="128"/>
      <c r="K3" s="128"/>
      <c r="L3" s="138"/>
    </row>
    <row r="4" spans="1:12" ht="11.45" customHeight="1">
      <c r="A4" s="137"/>
      <c r="B4" s="128"/>
      <c r="C4" s="128"/>
      <c r="D4" s="128"/>
      <c r="E4" s="128" t="s">
        <v>39</v>
      </c>
      <c r="F4" s="128"/>
      <c r="G4" s="128" t="s">
        <v>20</v>
      </c>
      <c r="H4" s="128"/>
      <c r="I4" s="128" t="s">
        <v>54</v>
      </c>
      <c r="J4" s="128"/>
      <c r="K4" s="139" t="s">
        <v>20</v>
      </c>
      <c r="L4" s="140"/>
    </row>
    <row r="5" spans="1:12" ht="11.45" customHeight="1">
      <c r="A5" s="137"/>
      <c r="B5" s="128"/>
      <c r="C5" s="128"/>
      <c r="D5" s="128"/>
      <c r="E5" s="128"/>
      <c r="F5" s="128"/>
      <c r="G5" s="128" t="s">
        <v>76</v>
      </c>
      <c r="H5" s="128"/>
      <c r="I5" s="128"/>
      <c r="J5" s="128"/>
      <c r="K5" s="139" t="s">
        <v>75</v>
      </c>
      <c r="L5" s="140"/>
    </row>
    <row r="6" spans="1:12" ht="11.45" customHeight="1">
      <c r="A6" s="137"/>
      <c r="B6" s="128"/>
      <c r="C6" s="128"/>
      <c r="D6" s="128"/>
      <c r="E6" s="128"/>
      <c r="F6" s="128"/>
      <c r="G6" s="128"/>
      <c r="H6" s="128"/>
      <c r="I6" s="128"/>
      <c r="J6" s="128"/>
      <c r="K6" s="139"/>
      <c r="L6" s="140"/>
    </row>
    <row r="7" spans="1:12" ht="11.45" customHeight="1">
      <c r="A7" s="137"/>
      <c r="B7" s="128"/>
      <c r="C7" s="128"/>
      <c r="D7" s="128"/>
      <c r="E7" s="128"/>
      <c r="F7" s="128"/>
      <c r="G7" s="128"/>
      <c r="H7" s="128"/>
      <c r="I7" s="128"/>
      <c r="J7" s="128"/>
      <c r="K7" s="139"/>
      <c r="L7" s="140"/>
    </row>
    <row r="8" spans="1:12" ht="11.45" customHeight="1">
      <c r="A8" s="137"/>
      <c r="B8" s="128"/>
      <c r="C8" s="128" t="s">
        <v>134</v>
      </c>
      <c r="D8" s="128" t="s">
        <v>162</v>
      </c>
      <c r="E8" s="128" t="s">
        <v>134</v>
      </c>
      <c r="F8" s="128" t="s">
        <v>162</v>
      </c>
      <c r="G8" s="128" t="s">
        <v>134</v>
      </c>
      <c r="H8" s="128" t="s">
        <v>162</v>
      </c>
      <c r="I8" s="128" t="s">
        <v>134</v>
      </c>
      <c r="J8" s="128" t="s">
        <v>162</v>
      </c>
      <c r="K8" s="128" t="s">
        <v>134</v>
      </c>
      <c r="L8" s="138" t="s">
        <v>162</v>
      </c>
    </row>
    <row r="9" spans="1:12" ht="11.45" customHeight="1">
      <c r="A9" s="137"/>
      <c r="B9" s="128"/>
      <c r="C9" s="128"/>
      <c r="D9" s="128"/>
      <c r="E9" s="128"/>
      <c r="F9" s="128"/>
      <c r="G9" s="128"/>
      <c r="H9" s="128"/>
      <c r="I9" s="128"/>
      <c r="J9" s="128"/>
      <c r="K9" s="128"/>
      <c r="L9" s="138"/>
    </row>
    <row r="10" spans="1:12" ht="11.45" customHeight="1">
      <c r="A10" s="137"/>
      <c r="B10" s="128"/>
      <c r="C10" s="128"/>
      <c r="D10" s="128"/>
      <c r="E10" s="128"/>
      <c r="F10" s="128"/>
      <c r="G10" s="128"/>
      <c r="H10" s="128"/>
      <c r="I10" s="128"/>
      <c r="J10" s="128"/>
      <c r="K10" s="128"/>
      <c r="L10" s="138"/>
    </row>
    <row r="11" spans="1:12" ht="11.45" customHeight="1">
      <c r="A11" s="137"/>
      <c r="B11" s="128"/>
      <c r="C11" s="128"/>
      <c r="D11" s="128"/>
      <c r="E11" s="128"/>
      <c r="F11" s="128"/>
      <c r="G11" s="128"/>
      <c r="H11" s="128"/>
      <c r="I11" s="128"/>
      <c r="J11" s="128"/>
      <c r="K11" s="128"/>
      <c r="L11" s="138"/>
    </row>
    <row r="12" spans="1:12" s="9" customFormat="1" ht="11.45" customHeight="1">
      <c r="A12" s="6">
        <v>1</v>
      </c>
      <c r="B12" s="7">
        <v>2</v>
      </c>
      <c r="C12" s="7">
        <v>3</v>
      </c>
      <c r="D12" s="7">
        <v>4</v>
      </c>
      <c r="E12" s="7">
        <v>5</v>
      </c>
      <c r="F12" s="7">
        <v>6</v>
      </c>
      <c r="G12" s="7">
        <v>7</v>
      </c>
      <c r="H12" s="7">
        <v>8</v>
      </c>
      <c r="I12" s="7">
        <v>9</v>
      </c>
      <c r="J12" s="7">
        <v>10</v>
      </c>
      <c r="K12" s="7">
        <v>11</v>
      </c>
      <c r="L12" s="8">
        <v>12</v>
      </c>
    </row>
    <row r="13" spans="1:12" s="18" customFormat="1" ht="11.45" customHeight="1">
      <c r="A13" s="55"/>
      <c r="B13" s="46"/>
      <c r="C13" s="47"/>
      <c r="D13" s="48"/>
      <c r="E13" s="49"/>
      <c r="F13" s="96"/>
      <c r="G13" s="49"/>
      <c r="H13" s="96"/>
      <c r="I13" s="49"/>
      <c r="J13" s="50"/>
      <c r="K13" s="49"/>
      <c r="L13" s="50"/>
    </row>
    <row r="14" spans="1:12" s="19" customFormat="1" ht="11.45" customHeight="1">
      <c r="A14" s="11">
        <f>IF(C14&lt;&gt;"",COUNTA($C$14:C14),"")</f>
        <v>1</v>
      </c>
      <c r="B14" s="46">
        <v>2021</v>
      </c>
      <c r="C14" s="51">
        <v>88.4</v>
      </c>
      <c r="D14" s="52">
        <v>-0.7</v>
      </c>
      <c r="E14" s="53">
        <v>91</v>
      </c>
      <c r="F14" s="97">
        <v>2.8</v>
      </c>
      <c r="G14" s="53">
        <v>87.2</v>
      </c>
      <c r="H14" s="97">
        <v>3.1</v>
      </c>
      <c r="I14" s="53">
        <v>84.8</v>
      </c>
      <c r="J14" s="52">
        <v>-5.7</v>
      </c>
      <c r="K14" s="53">
        <v>81.599999999999994</v>
      </c>
      <c r="L14" s="52">
        <v>-7.6</v>
      </c>
    </row>
    <row r="15" spans="1:12" s="19" customFormat="1" ht="11.45" customHeight="1">
      <c r="A15" s="11">
        <f>IF(C15&lt;&gt;"",COUNTA($C$14:C15),"")</f>
        <v>2</v>
      </c>
      <c r="B15" s="46" t="s">
        <v>159</v>
      </c>
      <c r="C15" s="51">
        <v>116</v>
      </c>
      <c r="D15" s="52">
        <v>31.2</v>
      </c>
      <c r="E15" s="53">
        <v>122.3</v>
      </c>
      <c r="F15" s="97">
        <v>34.4</v>
      </c>
      <c r="G15" s="53">
        <v>121.1</v>
      </c>
      <c r="H15" s="97">
        <v>38.9</v>
      </c>
      <c r="I15" s="53">
        <v>108.8</v>
      </c>
      <c r="J15" s="52">
        <v>28.3</v>
      </c>
      <c r="K15" s="53">
        <v>106.2</v>
      </c>
      <c r="L15" s="52">
        <v>30.1</v>
      </c>
    </row>
    <row r="16" spans="1:12" s="19" customFormat="1" ht="11.45" customHeight="1">
      <c r="A16" s="11">
        <f>IF(C16&lt;&gt;"",COUNTA($C$14:C16),"")</f>
        <v>3</v>
      </c>
      <c r="B16" s="46" t="s">
        <v>164</v>
      </c>
      <c r="C16" s="51" t="s">
        <v>165</v>
      </c>
      <c r="D16" s="52" t="s">
        <v>165</v>
      </c>
      <c r="E16" s="53" t="s">
        <v>165</v>
      </c>
      <c r="F16" s="97" t="s">
        <v>165</v>
      </c>
      <c r="G16" s="53" t="s">
        <v>165</v>
      </c>
      <c r="H16" s="97" t="s">
        <v>165</v>
      </c>
      <c r="I16" s="53" t="s">
        <v>165</v>
      </c>
      <c r="J16" s="52" t="s">
        <v>165</v>
      </c>
      <c r="K16" s="53" t="s">
        <v>165</v>
      </c>
      <c r="L16" s="52" t="s">
        <v>165</v>
      </c>
    </row>
    <row r="17" spans="1:12" s="19" customFormat="1" ht="11.45" customHeight="1">
      <c r="A17" s="11" t="str">
        <f>IF(C17&lt;&gt;"",COUNTA($C$14:C17),"")</f>
        <v/>
      </c>
      <c r="B17" s="46"/>
      <c r="C17" s="51"/>
      <c r="D17" s="52"/>
      <c r="E17" s="53"/>
      <c r="F17" s="97"/>
      <c r="G17" s="53"/>
      <c r="H17" s="97"/>
      <c r="I17" s="53"/>
      <c r="J17" s="52"/>
      <c r="K17" s="53"/>
      <c r="L17" s="52"/>
    </row>
    <row r="18" spans="1:12" s="19" customFormat="1" ht="11.45" customHeight="1">
      <c r="A18" s="11" t="str">
        <f>IF(C18&lt;&gt;"",COUNTA($C$14:C18),"")</f>
        <v/>
      </c>
      <c r="B18" s="54" t="s">
        <v>159</v>
      </c>
      <c r="C18" s="51"/>
      <c r="D18" s="52"/>
      <c r="E18" s="53"/>
      <c r="F18" s="97"/>
      <c r="G18" s="53"/>
      <c r="H18" s="97"/>
      <c r="I18" s="53"/>
      <c r="J18" s="52"/>
      <c r="K18" s="53"/>
      <c r="L18" s="52"/>
    </row>
    <row r="19" spans="1:12" s="19" customFormat="1" ht="9.4" customHeight="1">
      <c r="A19" s="11" t="str">
        <f>IF(C19&lt;&gt;"",COUNTA($C$14:C19),"")</f>
        <v/>
      </c>
      <c r="B19" s="54"/>
      <c r="C19" s="51"/>
      <c r="D19" s="52"/>
      <c r="E19" s="53"/>
      <c r="F19" s="97"/>
      <c r="G19" s="53"/>
      <c r="H19" s="97"/>
      <c r="I19" s="53"/>
      <c r="J19" s="52"/>
      <c r="K19" s="53"/>
      <c r="L19" s="52"/>
    </row>
    <row r="20" spans="1:12" s="19" customFormat="1" ht="11.45" customHeight="1">
      <c r="A20" s="11">
        <f>IF(C20&lt;&gt;"",COUNTA($C$14:C20),"")</f>
        <v>4</v>
      </c>
      <c r="B20" s="46" t="s">
        <v>139</v>
      </c>
      <c r="C20" s="51">
        <v>63.6</v>
      </c>
      <c r="D20" s="52">
        <v>135.6</v>
      </c>
      <c r="E20" s="53">
        <v>62.4</v>
      </c>
      <c r="F20" s="97">
        <v>477.8</v>
      </c>
      <c r="G20" s="53">
        <v>63.8</v>
      </c>
      <c r="H20" s="97">
        <v>912.7</v>
      </c>
      <c r="I20" s="53">
        <v>65.400000000000006</v>
      </c>
      <c r="J20" s="52">
        <v>63.1</v>
      </c>
      <c r="K20" s="53">
        <v>57.7</v>
      </c>
      <c r="L20" s="52">
        <v>126.3</v>
      </c>
    </row>
    <row r="21" spans="1:12" s="19" customFormat="1" ht="11.45" customHeight="1">
      <c r="A21" s="11">
        <f>IF(C21&lt;&gt;"",COUNTA($C$14:C21),"")</f>
        <v>5</v>
      </c>
      <c r="B21" s="46" t="s">
        <v>140</v>
      </c>
      <c r="C21" s="51">
        <v>128</v>
      </c>
      <c r="D21" s="52">
        <v>112.3</v>
      </c>
      <c r="E21" s="53">
        <v>134.5</v>
      </c>
      <c r="F21" s="97">
        <v>175.6</v>
      </c>
      <c r="G21" s="53">
        <v>132.69999999999999</v>
      </c>
      <c r="H21" s="97">
        <v>191</v>
      </c>
      <c r="I21" s="53">
        <v>120.8</v>
      </c>
      <c r="J21" s="52">
        <v>75.599999999999994</v>
      </c>
      <c r="K21" s="53">
        <v>120.1</v>
      </c>
      <c r="L21" s="52">
        <v>94.3</v>
      </c>
    </row>
    <row r="22" spans="1:12" s="19" customFormat="1" ht="11.45" customHeight="1">
      <c r="A22" s="11">
        <f>IF(C22&lt;&gt;"",COUNTA($C$14:C22),"")</f>
        <v>6</v>
      </c>
      <c r="B22" s="46" t="s">
        <v>141</v>
      </c>
      <c r="C22" s="51">
        <v>176.5</v>
      </c>
      <c r="D22" s="52">
        <v>0.9</v>
      </c>
      <c r="E22" s="53">
        <v>196.4</v>
      </c>
      <c r="F22" s="97">
        <v>-6</v>
      </c>
      <c r="G22" s="53">
        <v>188.6</v>
      </c>
      <c r="H22" s="97">
        <v>-3.6</v>
      </c>
      <c r="I22" s="53">
        <v>152.9</v>
      </c>
      <c r="J22" s="52">
        <v>6.5</v>
      </c>
      <c r="K22" s="53">
        <v>156.80000000000001</v>
      </c>
      <c r="L22" s="52">
        <v>-0.4</v>
      </c>
    </row>
    <row r="23" spans="1:12" s="19" customFormat="1" ht="11.45" customHeight="1">
      <c r="A23" s="11">
        <f>IF(C23&lt;&gt;"",COUNTA($C$14:C23),"")</f>
        <v>7</v>
      </c>
      <c r="B23" s="46" t="s">
        <v>142</v>
      </c>
      <c r="C23" s="51">
        <v>95.8</v>
      </c>
      <c r="D23" s="52">
        <v>4.7</v>
      </c>
      <c r="E23" s="53">
        <v>95.9</v>
      </c>
      <c r="F23" s="97">
        <v>0.5</v>
      </c>
      <c r="G23" s="53">
        <v>99.2</v>
      </c>
      <c r="H23" s="97">
        <v>-2.2000000000000002</v>
      </c>
      <c r="I23" s="53">
        <v>96.1</v>
      </c>
      <c r="J23" s="52">
        <v>10.7</v>
      </c>
      <c r="K23" s="53">
        <v>90</v>
      </c>
      <c r="L23" s="52">
        <v>10.3</v>
      </c>
    </row>
    <row r="24" spans="1:12" s="19" customFormat="1" ht="11.45" customHeight="1">
      <c r="A24" s="11" t="str">
        <f>IF(C24&lt;&gt;"",COUNTA($C$14:C24),"")</f>
        <v/>
      </c>
      <c r="B24" s="46"/>
      <c r="C24" s="51"/>
      <c r="D24" s="52"/>
      <c r="E24" s="53"/>
      <c r="F24" s="97"/>
      <c r="G24" s="53"/>
      <c r="H24" s="97"/>
      <c r="I24" s="53"/>
      <c r="J24" s="52"/>
      <c r="K24" s="53"/>
      <c r="L24" s="52"/>
    </row>
    <row r="25" spans="1:12" s="19" customFormat="1" ht="11.45" customHeight="1">
      <c r="A25" s="11" t="str">
        <f>IF(C25&lt;&gt;"",COUNTA($C$14:C25),"")</f>
        <v/>
      </c>
      <c r="B25" s="54" t="s">
        <v>164</v>
      </c>
      <c r="C25" s="51"/>
      <c r="D25" s="52"/>
      <c r="E25" s="53"/>
      <c r="F25" s="97"/>
      <c r="G25" s="53"/>
      <c r="H25" s="97"/>
      <c r="I25" s="53"/>
      <c r="J25" s="52"/>
      <c r="K25" s="53"/>
      <c r="L25" s="52"/>
    </row>
    <row r="26" spans="1:12" s="19" customFormat="1" ht="9.4" customHeight="1">
      <c r="A26" s="11" t="str">
        <f>IF(C26&lt;&gt;"",COUNTA($C$14:C26),"")</f>
        <v/>
      </c>
      <c r="B26" s="54"/>
      <c r="C26" s="51"/>
      <c r="D26" s="52"/>
      <c r="E26" s="53"/>
      <c r="F26" s="97"/>
      <c r="G26" s="53"/>
      <c r="H26" s="97"/>
      <c r="I26" s="53"/>
      <c r="J26" s="52"/>
      <c r="K26" s="53"/>
      <c r="L26" s="52"/>
    </row>
    <row r="27" spans="1:12" s="19" customFormat="1" ht="11.45" customHeight="1">
      <c r="A27" s="11">
        <f>IF(C27&lt;&gt;"",COUNTA($C$14:C27),"")</f>
        <v>8</v>
      </c>
      <c r="B27" s="46" t="s">
        <v>139</v>
      </c>
      <c r="C27" s="51">
        <v>78.8</v>
      </c>
      <c r="D27" s="52">
        <v>23.9</v>
      </c>
      <c r="E27" s="53">
        <v>75.5</v>
      </c>
      <c r="F27" s="97">
        <v>21</v>
      </c>
      <c r="G27" s="53">
        <v>77.900000000000006</v>
      </c>
      <c r="H27" s="97">
        <v>22.1</v>
      </c>
      <c r="I27" s="53">
        <v>83.3</v>
      </c>
      <c r="J27" s="52">
        <v>27.4</v>
      </c>
      <c r="K27" s="53">
        <v>74.400000000000006</v>
      </c>
      <c r="L27" s="52">
        <v>28.9</v>
      </c>
    </row>
    <row r="28" spans="1:12" s="19" customFormat="1" ht="11.45" customHeight="1">
      <c r="A28" s="11">
        <f>IF(C28&lt;&gt;"",COUNTA($C$14:C28),"")</f>
        <v>9</v>
      </c>
      <c r="B28" s="46" t="s">
        <v>140</v>
      </c>
      <c r="C28" s="51">
        <v>135.1</v>
      </c>
      <c r="D28" s="52">
        <v>5.5</v>
      </c>
      <c r="E28" s="53">
        <v>141.19999999999999</v>
      </c>
      <c r="F28" s="97">
        <v>5</v>
      </c>
      <c r="G28" s="53">
        <v>139.80000000000001</v>
      </c>
      <c r="H28" s="97">
        <v>5.4</v>
      </c>
      <c r="I28" s="53">
        <v>128.4</v>
      </c>
      <c r="J28" s="52">
        <v>6.3</v>
      </c>
      <c r="K28" s="53">
        <v>127.3</v>
      </c>
      <c r="L28" s="52">
        <v>6</v>
      </c>
    </row>
    <row r="29" spans="1:12" s="19" customFormat="1" ht="11.45" customHeight="1">
      <c r="A29" s="11">
        <f>IF(C29&lt;&gt;"",COUNTA($C$14:C29),"")</f>
        <v>10</v>
      </c>
      <c r="B29" s="46" t="s">
        <v>141</v>
      </c>
      <c r="C29" s="51" t="s">
        <v>165</v>
      </c>
      <c r="D29" s="52"/>
      <c r="E29" s="53"/>
      <c r="F29" s="97"/>
      <c r="G29" s="53"/>
      <c r="H29" s="97"/>
      <c r="I29" s="53"/>
      <c r="J29" s="52"/>
      <c r="K29" s="53"/>
      <c r="L29" s="52"/>
    </row>
    <row r="30" spans="1:12" s="19" customFormat="1" ht="11.45" customHeight="1">
      <c r="A30" s="11">
        <f>IF(C30&lt;&gt;"",COUNTA($C$14:C30),"")</f>
        <v>11</v>
      </c>
      <c r="B30" s="46" t="s">
        <v>142</v>
      </c>
      <c r="C30" s="51" t="s">
        <v>165</v>
      </c>
      <c r="D30" s="52"/>
      <c r="E30" s="53"/>
      <c r="F30" s="97"/>
      <c r="G30" s="53"/>
      <c r="H30" s="97"/>
      <c r="I30" s="53"/>
      <c r="J30" s="52"/>
      <c r="K30" s="53"/>
      <c r="L30" s="52"/>
    </row>
    <row r="31" spans="1:12" s="19" customFormat="1" ht="11.45" customHeight="1">
      <c r="A31" s="11" t="str">
        <f>IF(C31&lt;&gt;"",COUNTA($C$14:C31),"")</f>
        <v/>
      </c>
      <c r="B31" s="46"/>
      <c r="C31" s="51"/>
      <c r="D31" s="52"/>
      <c r="E31" s="53"/>
      <c r="F31" s="97"/>
      <c r="G31" s="53"/>
      <c r="H31" s="97"/>
      <c r="I31" s="53"/>
      <c r="J31" s="52"/>
      <c r="K31" s="53"/>
      <c r="L31" s="52"/>
    </row>
    <row r="32" spans="1:12" s="19" customFormat="1" ht="11.45" customHeight="1">
      <c r="A32" s="11" t="str">
        <f>IF(C32&lt;&gt;"",COUNTA($C$14:C32),"")</f>
        <v/>
      </c>
      <c r="B32" s="54" t="s">
        <v>159</v>
      </c>
      <c r="C32" s="51"/>
      <c r="D32" s="52"/>
      <c r="E32" s="53"/>
      <c r="F32" s="97"/>
      <c r="G32" s="53"/>
      <c r="H32" s="97"/>
      <c r="I32" s="53"/>
      <c r="J32" s="52"/>
      <c r="K32" s="53"/>
      <c r="L32" s="52"/>
    </row>
    <row r="33" spans="1:12" s="19" customFormat="1" ht="9.4" customHeight="1">
      <c r="A33" s="11" t="str">
        <f>IF(C33&lt;&gt;"",COUNTA($C$14:C33),"")</f>
        <v/>
      </c>
      <c r="B33" s="54"/>
      <c r="C33" s="51"/>
      <c r="D33" s="52"/>
      <c r="E33" s="53"/>
      <c r="F33" s="97"/>
      <c r="G33" s="53"/>
      <c r="H33" s="97"/>
      <c r="I33" s="53"/>
      <c r="J33" s="52"/>
      <c r="K33" s="53"/>
      <c r="L33" s="52"/>
    </row>
    <row r="34" spans="1:12" s="19" customFormat="1" ht="11.45" customHeight="1">
      <c r="A34" s="11">
        <f>IF(C34&lt;&gt;"",COUNTA($C$14:C34),"")</f>
        <v>12</v>
      </c>
      <c r="B34" s="46" t="s">
        <v>143</v>
      </c>
      <c r="C34" s="51">
        <v>54.8</v>
      </c>
      <c r="D34" s="52">
        <v>103</v>
      </c>
      <c r="E34" s="53">
        <v>53.8</v>
      </c>
      <c r="F34" s="97">
        <v>323.60000000000002</v>
      </c>
      <c r="G34" s="53">
        <v>52.5</v>
      </c>
      <c r="H34" s="97">
        <v>890.6</v>
      </c>
      <c r="I34" s="53">
        <v>56.2</v>
      </c>
      <c r="J34" s="52">
        <v>46.4</v>
      </c>
      <c r="K34" s="53">
        <v>47</v>
      </c>
      <c r="L34" s="52">
        <v>93.4</v>
      </c>
    </row>
    <row r="35" spans="1:12" s="19" customFormat="1" ht="11.45" customHeight="1">
      <c r="A35" s="11">
        <f>IF(C35&lt;&gt;"",COUNTA($C$14:C35),"")</f>
        <v>13</v>
      </c>
      <c r="B35" s="46" t="s">
        <v>144</v>
      </c>
      <c r="C35" s="51">
        <v>58.8</v>
      </c>
      <c r="D35" s="52">
        <v>142</v>
      </c>
      <c r="E35" s="53">
        <v>57.9</v>
      </c>
      <c r="F35" s="97">
        <v>558</v>
      </c>
      <c r="G35" s="53">
        <v>60</v>
      </c>
      <c r="H35" s="97">
        <v>971.4</v>
      </c>
      <c r="I35" s="53">
        <v>60.2</v>
      </c>
      <c r="J35" s="52">
        <v>64</v>
      </c>
      <c r="K35" s="53">
        <v>52.7</v>
      </c>
      <c r="L35" s="52">
        <v>128.1</v>
      </c>
    </row>
    <row r="36" spans="1:12" s="19" customFormat="1" ht="11.45" customHeight="1">
      <c r="A36" s="11">
        <f>IF(C36&lt;&gt;"",COUNTA($C$14:C36),"")</f>
        <v>14</v>
      </c>
      <c r="B36" s="46" t="s">
        <v>145</v>
      </c>
      <c r="C36" s="51">
        <v>77.2</v>
      </c>
      <c r="D36" s="52">
        <v>159.1</v>
      </c>
      <c r="E36" s="53">
        <v>75.400000000000006</v>
      </c>
      <c r="F36" s="97">
        <v>598.1</v>
      </c>
      <c r="G36" s="53">
        <v>78.900000000000006</v>
      </c>
      <c r="H36" s="97">
        <v>862.2</v>
      </c>
      <c r="I36" s="53">
        <v>79.900000000000006</v>
      </c>
      <c r="J36" s="52">
        <v>77.599999999999994</v>
      </c>
      <c r="K36" s="53">
        <v>73.5</v>
      </c>
      <c r="L36" s="52">
        <v>153.4</v>
      </c>
    </row>
    <row r="37" spans="1:12" s="19" customFormat="1" ht="11.45" customHeight="1">
      <c r="A37" s="11">
        <f>IF(C37&lt;&gt;"",COUNTA($C$14:C37),"")</f>
        <v>15</v>
      </c>
      <c r="B37" s="46" t="s">
        <v>146</v>
      </c>
      <c r="C37" s="51">
        <v>104.1</v>
      </c>
      <c r="D37" s="52">
        <v>278.5</v>
      </c>
      <c r="E37" s="53">
        <v>107.4</v>
      </c>
      <c r="F37" s="97" t="s">
        <v>8</v>
      </c>
      <c r="G37" s="53">
        <v>109.1</v>
      </c>
      <c r="H37" s="97" t="s">
        <v>8</v>
      </c>
      <c r="I37" s="53">
        <v>100.5</v>
      </c>
      <c r="J37" s="52">
        <v>138.19999999999999</v>
      </c>
      <c r="K37" s="53">
        <v>97.5</v>
      </c>
      <c r="L37" s="52">
        <v>270.7</v>
      </c>
    </row>
    <row r="38" spans="1:12" s="19" customFormat="1" ht="11.45" customHeight="1">
      <c r="A38" s="11">
        <f>IF(C38&lt;&gt;"",COUNTA($C$14:C38),"")</f>
        <v>16</v>
      </c>
      <c r="B38" s="46" t="s">
        <v>147</v>
      </c>
      <c r="C38" s="51">
        <v>127</v>
      </c>
      <c r="D38" s="52">
        <v>255.7</v>
      </c>
      <c r="E38" s="53">
        <v>132.5</v>
      </c>
      <c r="F38" s="97">
        <v>789.3</v>
      </c>
      <c r="G38" s="53">
        <v>131.80000000000001</v>
      </c>
      <c r="H38" s="97">
        <v>876.3</v>
      </c>
      <c r="I38" s="53">
        <v>120.9</v>
      </c>
      <c r="J38" s="52">
        <v>131.19999999999999</v>
      </c>
      <c r="K38" s="53">
        <v>119.4</v>
      </c>
      <c r="L38" s="52">
        <v>194.8</v>
      </c>
    </row>
    <row r="39" spans="1:12" s="19" customFormat="1" ht="11.45" customHeight="1">
      <c r="A39" s="11">
        <f>IF(C39&lt;&gt;"",COUNTA($C$14:C39),"")</f>
        <v>17</v>
      </c>
      <c r="B39" s="46" t="s">
        <v>148</v>
      </c>
      <c r="C39" s="51">
        <v>153</v>
      </c>
      <c r="D39" s="52">
        <v>30.1</v>
      </c>
      <c r="E39" s="53">
        <v>163.6</v>
      </c>
      <c r="F39" s="97">
        <v>33.799999999999997</v>
      </c>
      <c r="G39" s="53">
        <v>157.30000000000001</v>
      </c>
      <c r="H39" s="97">
        <v>36</v>
      </c>
      <c r="I39" s="53">
        <v>140.9</v>
      </c>
      <c r="J39" s="52">
        <v>26</v>
      </c>
      <c r="K39" s="53">
        <v>143.4</v>
      </c>
      <c r="L39" s="52">
        <v>20.8</v>
      </c>
    </row>
    <row r="40" spans="1:12" s="19" customFormat="1" ht="11.45" customHeight="1">
      <c r="A40" s="11">
        <f>IF(C40&lt;&gt;"",COUNTA($C$14:C40),"")</f>
        <v>18</v>
      </c>
      <c r="B40" s="46" t="s">
        <v>149</v>
      </c>
      <c r="C40" s="51">
        <v>187.1</v>
      </c>
      <c r="D40" s="52">
        <v>2.5</v>
      </c>
      <c r="E40" s="53">
        <v>207.4</v>
      </c>
      <c r="F40" s="97">
        <v>-5.7</v>
      </c>
      <c r="G40" s="53">
        <v>192.7</v>
      </c>
      <c r="H40" s="97">
        <v>-3.3</v>
      </c>
      <c r="I40" s="53">
        <v>163.1</v>
      </c>
      <c r="J40" s="52">
        <v>9.8000000000000007</v>
      </c>
      <c r="K40" s="53">
        <v>171.3</v>
      </c>
      <c r="L40" s="52">
        <v>1.8</v>
      </c>
    </row>
    <row r="41" spans="1:12" s="19" customFormat="1" ht="11.45" customHeight="1">
      <c r="A41" s="11">
        <f>IF(C41&lt;&gt;"",COUNTA($C$14:C41),"")</f>
        <v>19</v>
      </c>
      <c r="B41" s="46" t="s">
        <v>150</v>
      </c>
      <c r="C41" s="51">
        <v>194.5</v>
      </c>
      <c r="D41" s="52">
        <v>1.6</v>
      </c>
      <c r="E41" s="53">
        <v>219</v>
      </c>
      <c r="F41" s="97">
        <v>-6.4</v>
      </c>
      <c r="G41" s="53">
        <v>208.6</v>
      </c>
      <c r="H41" s="97">
        <v>-2.8</v>
      </c>
      <c r="I41" s="53">
        <v>165.3</v>
      </c>
      <c r="J41" s="52">
        <v>8.1</v>
      </c>
      <c r="K41" s="53">
        <v>171.2</v>
      </c>
      <c r="L41" s="52">
        <v>1.9</v>
      </c>
    </row>
    <row r="42" spans="1:12" s="19" customFormat="1" ht="11.45" customHeight="1">
      <c r="A42" s="11">
        <f>IF(C42&lt;&gt;"",COUNTA($C$14:C42),"")</f>
        <v>20</v>
      </c>
      <c r="B42" s="46" t="s">
        <v>151</v>
      </c>
      <c r="C42" s="51">
        <v>147.9</v>
      </c>
      <c r="D42" s="52">
        <v>-1.8</v>
      </c>
      <c r="E42" s="53">
        <v>162.9</v>
      </c>
      <c r="F42" s="97">
        <v>-5.8</v>
      </c>
      <c r="G42" s="53">
        <v>164.5</v>
      </c>
      <c r="H42" s="97">
        <v>-4.7</v>
      </c>
      <c r="I42" s="53">
        <v>130.1</v>
      </c>
      <c r="J42" s="52">
        <v>0.5</v>
      </c>
      <c r="K42" s="53">
        <v>127.9</v>
      </c>
      <c r="L42" s="52">
        <v>-6</v>
      </c>
    </row>
    <row r="43" spans="1:12" s="19" customFormat="1" ht="11.45" customHeight="1">
      <c r="A43" s="11">
        <f>IF(C43&lt;&gt;"",COUNTA($C$14:C43),"")</f>
        <v>21</v>
      </c>
      <c r="B43" s="46" t="s">
        <v>152</v>
      </c>
      <c r="C43" s="51">
        <v>119.9</v>
      </c>
      <c r="D43" s="52">
        <v>-9.6</v>
      </c>
      <c r="E43" s="53">
        <v>124.4</v>
      </c>
      <c r="F43" s="97">
        <v>-16.2</v>
      </c>
      <c r="G43" s="53">
        <v>126.1</v>
      </c>
      <c r="H43" s="97">
        <v>-16.899999999999999</v>
      </c>
      <c r="I43" s="53">
        <v>115</v>
      </c>
      <c r="J43" s="52">
        <v>-2.1</v>
      </c>
      <c r="K43" s="53">
        <v>111.9</v>
      </c>
      <c r="L43" s="52">
        <v>-8</v>
      </c>
    </row>
    <row r="44" spans="1:12" s="19" customFormat="1" ht="11.45" customHeight="1">
      <c r="A44" s="11">
        <f>IF(C44&lt;&gt;"",COUNTA($C$14:C44),"")</f>
        <v>22</v>
      </c>
      <c r="B44" s="46" t="s">
        <v>153</v>
      </c>
      <c r="C44" s="51">
        <v>81</v>
      </c>
      <c r="D44" s="52">
        <v>4.2</v>
      </c>
      <c r="E44" s="53">
        <v>79.2</v>
      </c>
      <c r="F44" s="97">
        <v>1.9</v>
      </c>
      <c r="G44" s="53">
        <v>83.5</v>
      </c>
      <c r="H44" s="97">
        <v>-2.9</v>
      </c>
      <c r="I44" s="53">
        <v>83.7</v>
      </c>
      <c r="J44" s="52">
        <v>9.6</v>
      </c>
      <c r="K44" s="53">
        <v>75.099999999999994</v>
      </c>
      <c r="L44" s="52">
        <v>13.1</v>
      </c>
    </row>
    <row r="45" spans="1:12" s="19" customFormat="1" ht="11.45" customHeight="1">
      <c r="A45" s="11">
        <f>IF(C45&lt;&gt;"",COUNTA($C$14:C45),"")</f>
        <v>23</v>
      </c>
      <c r="B45" s="46" t="s">
        <v>154</v>
      </c>
      <c r="C45" s="51">
        <v>86.4</v>
      </c>
      <c r="D45" s="52">
        <v>34.6</v>
      </c>
      <c r="E45" s="53">
        <v>84.2</v>
      </c>
      <c r="F45" s="97">
        <v>40.1</v>
      </c>
      <c r="G45" s="53">
        <v>88</v>
      </c>
      <c r="H45" s="97">
        <v>32.5</v>
      </c>
      <c r="I45" s="53">
        <v>89.5</v>
      </c>
      <c r="J45" s="52">
        <v>34.6</v>
      </c>
      <c r="K45" s="53">
        <v>83.1</v>
      </c>
      <c r="L45" s="52">
        <v>46.6</v>
      </c>
    </row>
    <row r="46" spans="1:12" s="19" customFormat="1" ht="11.45" customHeight="1">
      <c r="A46" s="11" t="str">
        <f>IF(C46&lt;&gt;"",COUNTA($C$14:C46),"")</f>
        <v/>
      </c>
      <c r="B46" s="46"/>
      <c r="C46" s="51"/>
      <c r="D46" s="52"/>
      <c r="E46" s="53"/>
      <c r="F46" s="97"/>
      <c r="G46" s="53"/>
      <c r="H46" s="97"/>
      <c r="I46" s="53"/>
      <c r="J46" s="52"/>
      <c r="K46" s="53"/>
      <c r="L46" s="52"/>
    </row>
    <row r="47" spans="1:12" s="19" customFormat="1" ht="11.45" customHeight="1">
      <c r="A47" s="11" t="str">
        <f>IF(C47&lt;&gt;"",COUNTA($C$14:C47),"")</f>
        <v/>
      </c>
      <c r="B47" s="54" t="s">
        <v>164</v>
      </c>
      <c r="C47" s="51"/>
      <c r="D47" s="52"/>
      <c r="E47" s="53"/>
      <c r="F47" s="97"/>
      <c r="G47" s="53"/>
      <c r="H47" s="97"/>
      <c r="I47" s="53"/>
      <c r="J47" s="52"/>
      <c r="K47" s="53"/>
      <c r="L47" s="52"/>
    </row>
    <row r="48" spans="1:12" s="19" customFormat="1" ht="9.4" customHeight="1">
      <c r="A48" s="11" t="str">
        <f>IF(C48&lt;&gt;"",COUNTA($C$14:C48),"")</f>
        <v/>
      </c>
      <c r="B48" s="54"/>
      <c r="C48" s="51"/>
      <c r="D48" s="52"/>
      <c r="E48" s="53"/>
      <c r="F48" s="97"/>
      <c r="G48" s="53"/>
      <c r="H48" s="97"/>
      <c r="I48" s="53"/>
      <c r="J48" s="52"/>
      <c r="K48" s="53"/>
      <c r="L48" s="52"/>
    </row>
    <row r="49" spans="1:12" s="19" customFormat="1" ht="11.45" customHeight="1">
      <c r="A49" s="11">
        <f>IF(C49&lt;&gt;"",COUNTA($C$14:C49),"")</f>
        <v>24</v>
      </c>
      <c r="B49" s="46" t="s">
        <v>143</v>
      </c>
      <c r="C49" s="51">
        <v>73.8</v>
      </c>
      <c r="D49" s="52">
        <v>34.700000000000003</v>
      </c>
      <c r="E49" s="53">
        <v>71</v>
      </c>
      <c r="F49" s="97">
        <v>32</v>
      </c>
      <c r="G49" s="53">
        <v>71.099999999999994</v>
      </c>
      <c r="H49" s="97">
        <v>35.4</v>
      </c>
      <c r="I49" s="53">
        <v>77.599999999999994</v>
      </c>
      <c r="J49" s="52">
        <v>38.1</v>
      </c>
      <c r="K49" s="53">
        <v>67.900000000000006</v>
      </c>
      <c r="L49" s="52">
        <v>44.5</v>
      </c>
    </row>
    <row r="50" spans="1:12" s="19" customFormat="1" ht="11.45" customHeight="1">
      <c r="A50" s="11">
        <f>IF(C50&lt;&gt;"",COUNTA($C$14:C50),"")</f>
        <v>25</v>
      </c>
      <c r="B50" s="46" t="s">
        <v>144</v>
      </c>
      <c r="C50" s="51">
        <v>72.900000000000006</v>
      </c>
      <c r="D50" s="52">
        <v>24</v>
      </c>
      <c r="E50" s="53">
        <v>70.5</v>
      </c>
      <c r="F50" s="97">
        <v>21.8</v>
      </c>
      <c r="G50" s="53">
        <v>73.599999999999994</v>
      </c>
      <c r="H50" s="97">
        <v>22.7</v>
      </c>
      <c r="I50" s="53">
        <v>76.2</v>
      </c>
      <c r="J50" s="52">
        <v>26.6</v>
      </c>
      <c r="K50" s="53">
        <v>68.5</v>
      </c>
      <c r="L50" s="52">
        <v>30</v>
      </c>
    </row>
    <row r="51" spans="1:12" s="19" customFormat="1" ht="11.45" customHeight="1">
      <c r="A51" s="11">
        <f>IF(C51&lt;&gt;"",COUNTA($C$14:C51),"")</f>
        <v>26</v>
      </c>
      <c r="B51" s="46" t="s">
        <v>145</v>
      </c>
      <c r="C51" s="47">
        <v>89.7</v>
      </c>
      <c r="D51" s="50">
        <v>16.2</v>
      </c>
      <c r="E51" s="49">
        <v>85</v>
      </c>
      <c r="F51" s="96">
        <v>12.7</v>
      </c>
      <c r="G51" s="49">
        <v>88.9</v>
      </c>
      <c r="H51" s="96">
        <v>12.7</v>
      </c>
      <c r="I51" s="49">
        <v>96</v>
      </c>
      <c r="J51" s="50">
        <v>20.2</v>
      </c>
      <c r="K51" s="49">
        <v>86.9</v>
      </c>
      <c r="L51" s="50">
        <v>18.2</v>
      </c>
    </row>
    <row r="52" spans="1:12" s="19" customFormat="1" ht="11.45" customHeight="1">
      <c r="A52" s="11">
        <f>IF(C52&lt;&gt;"",COUNTA($C$14:C52),"")</f>
        <v>27</v>
      </c>
      <c r="B52" s="46" t="s">
        <v>146</v>
      </c>
      <c r="C52" s="47">
        <v>113.7</v>
      </c>
      <c r="D52" s="50">
        <v>9.1999999999999993</v>
      </c>
      <c r="E52" s="49">
        <v>115.5</v>
      </c>
      <c r="F52" s="96">
        <v>7.5</v>
      </c>
      <c r="G52" s="49">
        <v>116.4</v>
      </c>
      <c r="H52" s="96">
        <v>6.7</v>
      </c>
      <c r="I52" s="49">
        <v>112.2</v>
      </c>
      <c r="J52" s="50">
        <v>11.6</v>
      </c>
      <c r="K52" s="49">
        <v>109</v>
      </c>
      <c r="L52" s="50">
        <v>11.8</v>
      </c>
    </row>
    <row r="53" spans="1:12" s="19" customFormat="1" ht="11.45" customHeight="1">
      <c r="A53" s="11">
        <f>IF(C53&lt;&gt;"",COUNTA($C$14:C53),"")</f>
        <v>28</v>
      </c>
      <c r="B53" s="46" t="s">
        <v>147</v>
      </c>
      <c r="C53" s="47">
        <v>135.19999999999999</v>
      </c>
      <c r="D53" s="50">
        <v>6.5</v>
      </c>
      <c r="E53" s="49">
        <v>140.69999999999999</v>
      </c>
      <c r="F53" s="96">
        <v>6.2</v>
      </c>
      <c r="G53" s="49">
        <v>139.69999999999999</v>
      </c>
      <c r="H53" s="96">
        <v>6</v>
      </c>
      <c r="I53" s="49">
        <v>129.19999999999999</v>
      </c>
      <c r="J53" s="50">
        <v>6.9</v>
      </c>
      <c r="K53" s="49">
        <v>128.69999999999999</v>
      </c>
      <c r="L53" s="50">
        <v>7.8</v>
      </c>
    </row>
    <row r="54" spans="1:12" s="19" customFormat="1" ht="11.45" customHeight="1">
      <c r="A54" s="11">
        <f>IF(C54&lt;&gt;"",COUNTA($C$14:C54),"")</f>
        <v>29</v>
      </c>
      <c r="B54" s="46" t="s">
        <v>148</v>
      </c>
      <c r="C54" s="47">
        <v>156.4</v>
      </c>
      <c r="D54" s="50">
        <v>2.2000000000000002</v>
      </c>
      <c r="E54" s="49">
        <v>167.2</v>
      </c>
      <c r="F54" s="96">
        <v>2.2000000000000002</v>
      </c>
      <c r="G54" s="49">
        <v>163.4</v>
      </c>
      <c r="H54" s="96">
        <v>3.9</v>
      </c>
      <c r="I54" s="49">
        <v>143.9</v>
      </c>
      <c r="J54" s="50">
        <v>2.1</v>
      </c>
      <c r="K54" s="49">
        <v>144.1</v>
      </c>
      <c r="L54" s="50">
        <v>0.5</v>
      </c>
    </row>
    <row r="55" spans="1:12" s="19" customFormat="1" ht="11.45" customHeight="1">
      <c r="A55" s="11">
        <f>IF(C55&lt;&gt;"",COUNTA($C$14:C55),"")</f>
        <v>30</v>
      </c>
      <c r="B55" s="46" t="s">
        <v>149</v>
      </c>
      <c r="C55" s="47">
        <v>192.6</v>
      </c>
      <c r="D55" s="50">
        <v>2.9</v>
      </c>
      <c r="E55" s="49">
        <v>213.4</v>
      </c>
      <c r="F55" s="96">
        <v>2.9</v>
      </c>
      <c r="G55" s="49">
        <v>200</v>
      </c>
      <c r="H55" s="96">
        <v>3.8</v>
      </c>
      <c r="I55" s="49">
        <v>168</v>
      </c>
      <c r="J55" s="50">
        <v>3</v>
      </c>
      <c r="K55" s="49">
        <v>173.6</v>
      </c>
      <c r="L55" s="50">
        <v>1.3</v>
      </c>
    </row>
    <row r="56" spans="1:12" s="19" customFormat="1" ht="11.45" customHeight="1">
      <c r="A56" s="11">
        <f>IF(C56&lt;&gt;"",COUNTA($C$14:C56),"")</f>
        <v>31</v>
      </c>
      <c r="B56" s="46" t="s">
        <v>150</v>
      </c>
      <c r="C56" s="47">
        <v>191.9</v>
      </c>
      <c r="D56" s="50">
        <v>-1.3</v>
      </c>
      <c r="E56" s="49">
        <v>213.6</v>
      </c>
      <c r="F56" s="96">
        <v>-2.5</v>
      </c>
      <c r="G56" s="49">
        <v>203.7</v>
      </c>
      <c r="H56" s="96">
        <v>-2.2999999999999998</v>
      </c>
      <c r="I56" s="49">
        <v>166.1</v>
      </c>
      <c r="J56" s="50">
        <v>0.5</v>
      </c>
      <c r="K56" s="49">
        <v>172.3</v>
      </c>
      <c r="L56" s="50">
        <v>0.6</v>
      </c>
    </row>
    <row r="57" spans="1:12" s="19" customFormat="1" ht="11.45" customHeight="1">
      <c r="A57" s="11">
        <f>IF(C57&lt;&gt;"",COUNTA($C$14:C57),"")</f>
        <v>32</v>
      </c>
      <c r="B57" s="46" t="s">
        <v>151</v>
      </c>
      <c r="C57" s="47" t="s">
        <v>165</v>
      </c>
      <c r="D57" s="50"/>
      <c r="E57" s="49"/>
      <c r="F57" s="96"/>
      <c r="G57" s="49"/>
      <c r="H57" s="96"/>
      <c r="I57" s="49"/>
      <c r="J57" s="50"/>
      <c r="K57" s="49"/>
      <c r="L57" s="50"/>
    </row>
    <row r="58" spans="1:12" s="19" customFormat="1" ht="11.45" customHeight="1">
      <c r="A58" s="11">
        <f>IF(C58&lt;&gt;"",COUNTA($C$14:C58),"")</f>
        <v>33</v>
      </c>
      <c r="B58" s="46" t="s">
        <v>152</v>
      </c>
      <c r="C58" s="47" t="s">
        <v>165</v>
      </c>
      <c r="D58" s="50"/>
      <c r="E58" s="49"/>
      <c r="F58" s="96"/>
      <c r="G58" s="49"/>
      <c r="H58" s="96"/>
      <c r="I58" s="49"/>
      <c r="J58" s="50"/>
      <c r="K58" s="49"/>
      <c r="L58" s="50"/>
    </row>
    <row r="59" spans="1:12" s="19" customFormat="1" ht="11.45" customHeight="1">
      <c r="A59" s="11">
        <f>IF(C59&lt;&gt;"",COUNTA($C$14:C59),"")</f>
        <v>34</v>
      </c>
      <c r="B59" s="46" t="s">
        <v>153</v>
      </c>
      <c r="C59" s="47" t="s">
        <v>165</v>
      </c>
      <c r="D59" s="50"/>
      <c r="E59" s="49"/>
      <c r="F59" s="96"/>
      <c r="G59" s="49"/>
      <c r="H59" s="96"/>
      <c r="I59" s="49"/>
      <c r="J59" s="50"/>
      <c r="K59" s="49"/>
      <c r="L59" s="50"/>
    </row>
    <row r="60" spans="1:12" ht="11.45" customHeight="1">
      <c r="A60" s="11">
        <f>IF(C60&lt;&gt;"",COUNTA($C$14:C60),"")</f>
        <v>35</v>
      </c>
      <c r="B60" s="46" t="s">
        <v>154</v>
      </c>
      <c r="C60" s="47" t="s">
        <v>165</v>
      </c>
      <c r="D60" s="50"/>
      <c r="E60" s="49"/>
      <c r="F60" s="96"/>
      <c r="G60" s="49"/>
      <c r="H60" s="96"/>
      <c r="I60" s="49"/>
      <c r="J60" s="50"/>
      <c r="K60" s="49"/>
      <c r="L60" s="50"/>
    </row>
    <row r="61" spans="1:12" ht="11.45" customHeight="1">
      <c r="B61" s="13"/>
      <c r="C61" s="22"/>
      <c r="G61" s="21"/>
      <c r="H61" s="20"/>
      <c r="I61" s="21"/>
      <c r="J61" s="20"/>
      <c r="L61" s="20"/>
    </row>
    <row r="62" spans="1:12" ht="11.45" customHeight="1">
      <c r="L62" s="20"/>
    </row>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08&amp;R&amp;"-,Standard"&amp;7&amp;P</oddFooter>
    <evenFooter>&amp;L&amp;"-,Standard"&amp;7&amp;P&amp;R&amp;"-,Standard"&amp;7StatA MV, Statistischer Bericht G433 2023 08</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5703125" style="5" customWidth="1"/>
    <col min="13" max="16384" width="11.42578125" style="5"/>
  </cols>
  <sheetData>
    <row r="1" spans="1:12" ht="30.6" customHeight="1">
      <c r="A1" s="129" t="s">
        <v>30</v>
      </c>
      <c r="B1" s="130"/>
      <c r="C1" s="133" t="s">
        <v>73</v>
      </c>
      <c r="D1" s="133"/>
      <c r="E1" s="133"/>
      <c r="F1" s="133"/>
      <c r="G1" s="133"/>
      <c r="H1" s="133"/>
      <c r="I1" s="133"/>
      <c r="J1" s="133"/>
      <c r="K1" s="133"/>
      <c r="L1" s="134"/>
    </row>
    <row r="2" spans="1:12" s="17" customFormat="1" ht="30.6" customHeight="1">
      <c r="A2" s="131" t="s">
        <v>96</v>
      </c>
      <c r="B2" s="132"/>
      <c r="C2" s="135" t="s">
        <v>136</v>
      </c>
      <c r="D2" s="135"/>
      <c r="E2" s="135"/>
      <c r="F2" s="135"/>
      <c r="G2" s="135"/>
      <c r="H2" s="135"/>
      <c r="I2" s="135"/>
      <c r="J2" s="135"/>
      <c r="K2" s="135"/>
      <c r="L2" s="136"/>
    </row>
    <row r="3" spans="1:12" ht="11.45" customHeight="1">
      <c r="A3" s="137" t="s">
        <v>26</v>
      </c>
      <c r="B3" s="128" t="s">
        <v>19</v>
      </c>
      <c r="C3" s="128" t="s">
        <v>157</v>
      </c>
      <c r="D3" s="128"/>
      <c r="E3" s="128" t="s">
        <v>77</v>
      </c>
      <c r="F3" s="128"/>
      <c r="G3" s="128"/>
      <c r="H3" s="128"/>
      <c r="I3" s="128"/>
      <c r="J3" s="128"/>
      <c r="K3" s="128"/>
      <c r="L3" s="138"/>
    </row>
    <row r="4" spans="1:12" ht="11.45" customHeight="1">
      <c r="A4" s="137"/>
      <c r="B4" s="128"/>
      <c r="C4" s="128"/>
      <c r="D4" s="128"/>
      <c r="E4" s="128" t="s">
        <v>39</v>
      </c>
      <c r="F4" s="128"/>
      <c r="G4" s="128" t="s">
        <v>20</v>
      </c>
      <c r="H4" s="128"/>
      <c r="I4" s="128" t="s">
        <v>54</v>
      </c>
      <c r="J4" s="128"/>
      <c r="K4" s="139" t="s">
        <v>20</v>
      </c>
      <c r="L4" s="140"/>
    </row>
    <row r="5" spans="1:12" ht="11.45" customHeight="1">
      <c r="A5" s="137"/>
      <c r="B5" s="128"/>
      <c r="C5" s="128"/>
      <c r="D5" s="128"/>
      <c r="E5" s="128"/>
      <c r="F5" s="128"/>
      <c r="G5" s="128" t="s">
        <v>76</v>
      </c>
      <c r="H5" s="128"/>
      <c r="I5" s="128"/>
      <c r="J5" s="128"/>
      <c r="K5" s="139" t="s">
        <v>75</v>
      </c>
      <c r="L5" s="140"/>
    </row>
    <row r="6" spans="1:12" ht="11.45" customHeight="1">
      <c r="A6" s="137"/>
      <c r="B6" s="128"/>
      <c r="C6" s="128"/>
      <c r="D6" s="128"/>
      <c r="E6" s="128"/>
      <c r="F6" s="128"/>
      <c r="G6" s="128"/>
      <c r="H6" s="128"/>
      <c r="I6" s="128"/>
      <c r="J6" s="128"/>
      <c r="K6" s="139"/>
      <c r="L6" s="140"/>
    </row>
    <row r="7" spans="1:12" ht="11.45" customHeight="1">
      <c r="A7" s="137"/>
      <c r="B7" s="128"/>
      <c r="C7" s="128"/>
      <c r="D7" s="128"/>
      <c r="E7" s="128"/>
      <c r="F7" s="128"/>
      <c r="G7" s="128"/>
      <c r="H7" s="128"/>
      <c r="I7" s="128"/>
      <c r="J7" s="128"/>
      <c r="K7" s="139"/>
      <c r="L7" s="140"/>
    </row>
    <row r="8" spans="1:12" ht="11.45" customHeight="1">
      <c r="A8" s="137"/>
      <c r="B8" s="128"/>
      <c r="C8" s="128" t="s">
        <v>134</v>
      </c>
      <c r="D8" s="128" t="s">
        <v>162</v>
      </c>
      <c r="E8" s="128" t="s">
        <v>134</v>
      </c>
      <c r="F8" s="128" t="s">
        <v>162</v>
      </c>
      <c r="G8" s="128" t="s">
        <v>134</v>
      </c>
      <c r="H8" s="128" t="s">
        <v>162</v>
      </c>
      <c r="I8" s="128" t="s">
        <v>134</v>
      </c>
      <c r="J8" s="128" t="s">
        <v>162</v>
      </c>
      <c r="K8" s="128" t="s">
        <v>134</v>
      </c>
      <c r="L8" s="138" t="s">
        <v>162</v>
      </c>
    </row>
    <row r="9" spans="1:12" ht="11.45" customHeight="1">
      <c r="A9" s="137"/>
      <c r="B9" s="128"/>
      <c r="C9" s="128"/>
      <c r="D9" s="128"/>
      <c r="E9" s="128"/>
      <c r="F9" s="128"/>
      <c r="G9" s="128"/>
      <c r="H9" s="128"/>
      <c r="I9" s="128"/>
      <c r="J9" s="128"/>
      <c r="K9" s="128"/>
      <c r="L9" s="138"/>
    </row>
    <row r="10" spans="1:12" ht="11.45" customHeight="1">
      <c r="A10" s="137"/>
      <c r="B10" s="128"/>
      <c r="C10" s="128"/>
      <c r="D10" s="128"/>
      <c r="E10" s="128"/>
      <c r="F10" s="128"/>
      <c r="G10" s="128"/>
      <c r="H10" s="128"/>
      <c r="I10" s="128"/>
      <c r="J10" s="128"/>
      <c r="K10" s="128"/>
      <c r="L10" s="138"/>
    </row>
    <row r="11" spans="1:12" ht="11.45" customHeight="1">
      <c r="A11" s="137"/>
      <c r="B11" s="128"/>
      <c r="C11" s="128"/>
      <c r="D11" s="128"/>
      <c r="E11" s="128"/>
      <c r="F11" s="128"/>
      <c r="G11" s="128"/>
      <c r="H11" s="128"/>
      <c r="I11" s="128"/>
      <c r="J11" s="128"/>
      <c r="K11" s="128"/>
      <c r="L11" s="138"/>
    </row>
    <row r="12" spans="1:12" s="9" customFormat="1" ht="11.45" customHeight="1">
      <c r="A12" s="6">
        <v>1</v>
      </c>
      <c r="B12" s="7">
        <v>2</v>
      </c>
      <c r="C12" s="7">
        <v>3</v>
      </c>
      <c r="D12" s="7">
        <v>4</v>
      </c>
      <c r="E12" s="7">
        <v>5</v>
      </c>
      <c r="F12" s="7">
        <v>6</v>
      </c>
      <c r="G12" s="7">
        <v>7</v>
      </c>
      <c r="H12" s="7">
        <v>8</v>
      </c>
      <c r="I12" s="7">
        <v>9</v>
      </c>
      <c r="J12" s="7">
        <v>10</v>
      </c>
      <c r="K12" s="7">
        <v>11</v>
      </c>
      <c r="L12" s="8">
        <v>12</v>
      </c>
    </row>
    <row r="13" spans="1:12" s="18" customFormat="1" ht="11.45" customHeight="1">
      <c r="A13" s="55"/>
      <c r="B13" s="46"/>
      <c r="C13" s="47"/>
      <c r="D13" s="50"/>
      <c r="E13" s="49"/>
      <c r="F13" s="96"/>
      <c r="G13" s="49"/>
      <c r="H13" s="96"/>
      <c r="I13" s="49"/>
      <c r="J13" s="50"/>
      <c r="K13" s="49"/>
      <c r="L13" s="50"/>
    </row>
    <row r="14" spans="1:12" s="19" customFormat="1" ht="11.45" customHeight="1">
      <c r="A14" s="11">
        <v>1</v>
      </c>
      <c r="B14" s="46">
        <v>2021</v>
      </c>
      <c r="C14" s="51">
        <v>77.400000000000006</v>
      </c>
      <c r="D14" s="52">
        <v>-2.2999999999999998</v>
      </c>
      <c r="E14" s="53">
        <v>81.3</v>
      </c>
      <c r="F14" s="97">
        <v>1.5</v>
      </c>
      <c r="G14" s="53">
        <v>78.900000000000006</v>
      </c>
      <c r="H14" s="97">
        <v>2.2999999999999998</v>
      </c>
      <c r="I14" s="53">
        <v>71.599999999999994</v>
      </c>
      <c r="J14" s="52">
        <v>-8.1999999999999993</v>
      </c>
      <c r="K14" s="53">
        <v>67.900000000000006</v>
      </c>
      <c r="L14" s="52">
        <v>-10.4</v>
      </c>
    </row>
    <row r="15" spans="1:12" s="19" customFormat="1" ht="11.45" customHeight="1">
      <c r="A15" s="11">
        <v>2</v>
      </c>
      <c r="B15" s="46" t="s">
        <v>159</v>
      </c>
      <c r="C15" s="51">
        <v>94.8</v>
      </c>
      <c r="D15" s="52">
        <v>22.5</v>
      </c>
      <c r="E15" s="53">
        <v>101.8</v>
      </c>
      <c r="F15" s="97">
        <v>25.2</v>
      </c>
      <c r="G15" s="53">
        <v>101.2</v>
      </c>
      <c r="H15" s="97">
        <v>28.3</v>
      </c>
      <c r="I15" s="53">
        <v>85.9</v>
      </c>
      <c r="J15" s="52">
        <v>20</v>
      </c>
      <c r="K15" s="53">
        <v>82.8</v>
      </c>
      <c r="L15" s="52">
        <v>21.9</v>
      </c>
    </row>
    <row r="16" spans="1:12" s="19" customFormat="1" ht="11.45" customHeight="1">
      <c r="A16" s="11">
        <v>3</v>
      </c>
      <c r="B16" s="46" t="s">
        <v>164</v>
      </c>
      <c r="C16" s="51" t="s">
        <v>165</v>
      </c>
      <c r="D16" s="52" t="s">
        <v>165</v>
      </c>
      <c r="E16" s="53" t="s">
        <v>165</v>
      </c>
      <c r="F16" s="97" t="s">
        <v>165</v>
      </c>
      <c r="G16" s="53" t="s">
        <v>165</v>
      </c>
      <c r="H16" s="97" t="s">
        <v>165</v>
      </c>
      <c r="I16" s="53" t="s">
        <v>165</v>
      </c>
      <c r="J16" s="52" t="s">
        <v>165</v>
      </c>
      <c r="K16" s="53" t="s">
        <v>165</v>
      </c>
      <c r="L16" s="52" t="s">
        <v>165</v>
      </c>
    </row>
    <row r="17" spans="1:12" s="19" customFormat="1" ht="11.45" customHeight="1">
      <c r="A17" s="11"/>
      <c r="B17" s="46"/>
      <c r="C17" s="51"/>
      <c r="D17" s="52"/>
      <c r="E17" s="53"/>
      <c r="F17" s="97"/>
      <c r="G17" s="53"/>
      <c r="H17" s="97"/>
      <c r="I17" s="53"/>
      <c r="J17" s="52"/>
      <c r="K17" s="53"/>
      <c r="L17" s="52"/>
    </row>
    <row r="18" spans="1:12" s="19" customFormat="1" ht="11.45" customHeight="1">
      <c r="A18" s="11" t="str">
        <f>IF(C18&lt;&gt;"",COUNTA($C$14:C18),"")</f>
        <v/>
      </c>
      <c r="B18" s="54" t="s">
        <v>159</v>
      </c>
      <c r="C18" s="51"/>
      <c r="D18" s="52"/>
      <c r="E18" s="53"/>
      <c r="F18" s="97"/>
      <c r="G18" s="53"/>
      <c r="H18" s="97"/>
      <c r="I18" s="53"/>
      <c r="J18" s="52"/>
      <c r="K18" s="53"/>
      <c r="L18" s="52"/>
    </row>
    <row r="19" spans="1:12" s="19" customFormat="1" ht="9.4" customHeight="1">
      <c r="A19" s="11" t="str">
        <f>IF(C19&lt;&gt;"",COUNTA($C$14:C19),"")</f>
        <v/>
      </c>
      <c r="B19" s="54"/>
      <c r="C19" s="51"/>
      <c r="D19" s="52"/>
      <c r="E19" s="53"/>
      <c r="F19" s="97"/>
      <c r="G19" s="53"/>
      <c r="H19" s="97"/>
      <c r="I19" s="53"/>
      <c r="J19" s="52"/>
      <c r="K19" s="53"/>
      <c r="L19" s="52"/>
    </row>
    <row r="20" spans="1:12" s="19" customFormat="1" ht="11.45" customHeight="1">
      <c r="A20" s="11">
        <v>4</v>
      </c>
      <c r="B20" s="46" t="s">
        <v>139</v>
      </c>
      <c r="C20" s="51">
        <v>55</v>
      </c>
      <c r="D20" s="52">
        <v>127.3</v>
      </c>
      <c r="E20" s="53">
        <v>55.6</v>
      </c>
      <c r="F20" s="97">
        <v>450.5</v>
      </c>
      <c r="G20" s="53">
        <v>57.2</v>
      </c>
      <c r="H20" s="97">
        <v>853.3</v>
      </c>
      <c r="I20" s="53">
        <v>54.1</v>
      </c>
      <c r="J20" s="52">
        <v>54.6</v>
      </c>
      <c r="K20" s="53">
        <v>46.9</v>
      </c>
      <c r="L20" s="52">
        <v>115.1</v>
      </c>
    </row>
    <row r="21" spans="1:12" s="19" customFormat="1" ht="11.45" customHeight="1">
      <c r="A21" s="11">
        <v>5</v>
      </c>
      <c r="B21" s="46" t="s">
        <v>140</v>
      </c>
      <c r="C21" s="51">
        <v>106.4</v>
      </c>
      <c r="D21" s="52">
        <v>100.4</v>
      </c>
      <c r="E21" s="53">
        <v>113.9</v>
      </c>
      <c r="F21" s="97">
        <v>157.69999999999999</v>
      </c>
      <c r="G21" s="53">
        <v>113</v>
      </c>
      <c r="H21" s="97">
        <v>169</v>
      </c>
      <c r="I21" s="53">
        <v>96.7</v>
      </c>
      <c r="J21" s="52">
        <v>65</v>
      </c>
      <c r="K21" s="53">
        <v>95</v>
      </c>
      <c r="L21" s="52">
        <v>83</v>
      </c>
    </row>
    <row r="22" spans="1:12" s="19" customFormat="1" ht="11.45" customHeight="1">
      <c r="A22" s="11">
        <v>6</v>
      </c>
      <c r="B22" s="46" t="s">
        <v>141</v>
      </c>
      <c r="C22" s="51">
        <v>141.5</v>
      </c>
      <c r="D22" s="52">
        <v>-7.1</v>
      </c>
      <c r="E22" s="53">
        <v>159.4</v>
      </c>
      <c r="F22" s="97">
        <v>-14</v>
      </c>
      <c r="G22" s="53">
        <v>153.80000000000001</v>
      </c>
      <c r="H22" s="97">
        <v>-13</v>
      </c>
      <c r="I22" s="53">
        <v>119.1</v>
      </c>
      <c r="J22" s="52">
        <v>-0.8</v>
      </c>
      <c r="K22" s="53">
        <v>121</v>
      </c>
      <c r="L22" s="52">
        <v>-7.3</v>
      </c>
    </row>
    <row r="23" spans="1:12" s="19" customFormat="1" ht="11.45" customHeight="1">
      <c r="A23" s="11">
        <v>7</v>
      </c>
      <c r="B23" s="46" t="s">
        <v>142</v>
      </c>
      <c r="C23" s="51">
        <v>76.400000000000006</v>
      </c>
      <c r="D23" s="52">
        <v>-4.4000000000000004</v>
      </c>
      <c r="E23" s="53">
        <v>78.400000000000006</v>
      </c>
      <c r="F23" s="97">
        <v>-8.1999999999999993</v>
      </c>
      <c r="G23" s="53">
        <v>80.8</v>
      </c>
      <c r="H23" s="97">
        <v>-11</v>
      </c>
      <c r="I23" s="53">
        <v>73.599999999999994</v>
      </c>
      <c r="J23" s="52">
        <v>1.4</v>
      </c>
      <c r="K23" s="53">
        <v>68.2</v>
      </c>
      <c r="L23" s="52">
        <v>1.5</v>
      </c>
    </row>
    <row r="24" spans="1:12" s="19" customFormat="1" ht="11.45" customHeight="1">
      <c r="A24" s="11" t="str">
        <f>IF(C24&lt;&gt;"",COUNTA($C$14:C24),"")</f>
        <v/>
      </c>
      <c r="B24" s="46"/>
      <c r="C24" s="51"/>
      <c r="D24" s="52"/>
      <c r="E24" s="53"/>
      <c r="F24" s="97"/>
      <c r="G24" s="53"/>
      <c r="H24" s="97"/>
      <c r="I24" s="53"/>
      <c r="J24" s="52"/>
      <c r="K24" s="53"/>
      <c r="L24" s="52"/>
    </row>
    <row r="25" spans="1:12" s="19" customFormat="1" ht="11.45" customHeight="1">
      <c r="A25" s="11" t="str">
        <f>IF(C25&lt;&gt;"",COUNTA($C$14:C25),"")</f>
        <v/>
      </c>
      <c r="B25" s="54" t="s">
        <v>164</v>
      </c>
      <c r="C25" s="51"/>
      <c r="D25" s="52"/>
      <c r="E25" s="53"/>
      <c r="F25" s="97"/>
      <c r="G25" s="53"/>
      <c r="H25" s="97"/>
      <c r="I25" s="53"/>
      <c r="J25" s="52"/>
      <c r="K25" s="53"/>
      <c r="L25" s="52"/>
    </row>
    <row r="26" spans="1:12" s="19" customFormat="1" ht="9.4" customHeight="1">
      <c r="A26" s="11" t="str">
        <f>IF(C26&lt;&gt;"",COUNTA($C$14:C26),"")</f>
        <v/>
      </c>
      <c r="B26" s="54"/>
      <c r="C26" s="51"/>
      <c r="D26" s="52"/>
      <c r="E26" s="53"/>
      <c r="F26" s="97"/>
      <c r="G26" s="53"/>
      <c r="H26" s="97"/>
      <c r="I26" s="53"/>
      <c r="J26" s="52"/>
      <c r="K26" s="53"/>
      <c r="L26" s="52"/>
    </row>
    <row r="27" spans="1:12" s="19" customFormat="1" ht="11.45" customHeight="1">
      <c r="A27" s="11">
        <v>8</v>
      </c>
      <c r="B27" s="46" t="s">
        <v>139</v>
      </c>
      <c r="C27" s="51">
        <v>61.9</v>
      </c>
      <c r="D27" s="52">
        <v>12.5</v>
      </c>
      <c r="E27" s="53">
        <v>61.5</v>
      </c>
      <c r="F27" s="97">
        <v>10.6</v>
      </c>
      <c r="G27" s="53">
        <v>63.6</v>
      </c>
      <c r="H27" s="97">
        <v>11.2</v>
      </c>
      <c r="I27" s="53">
        <v>62</v>
      </c>
      <c r="J27" s="52">
        <v>14.6</v>
      </c>
      <c r="K27" s="53">
        <v>55.1</v>
      </c>
      <c r="L27" s="52">
        <v>17.5</v>
      </c>
    </row>
    <row r="28" spans="1:12" s="19" customFormat="1" ht="11.45" customHeight="1">
      <c r="A28" s="11">
        <v>9</v>
      </c>
      <c r="B28" s="46" t="s">
        <v>140</v>
      </c>
      <c r="C28" s="51">
        <v>103.4</v>
      </c>
      <c r="D28" s="52">
        <v>-2.8</v>
      </c>
      <c r="E28" s="53">
        <v>110.5</v>
      </c>
      <c r="F28" s="97">
        <v>-3</v>
      </c>
      <c r="G28" s="53">
        <v>109.9</v>
      </c>
      <c r="H28" s="97">
        <v>-2.7</v>
      </c>
      <c r="I28" s="53">
        <v>94.3</v>
      </c>
      <c r="J28" s="52">
        <v>-2.5</v>
      </c>
      <c r="K28" s="53">
        <v>93</v>
      </c>
      <c r="L28" s="52">
        <v>-2.1</v>
      </c>
    </row>
    <row r="29" spans="1:12" s="19" customFormat="1" ht="11.45" customHeight="1">
      <c r="A29" s="11">
        <v>10</v>
      </c>
      <c r="B29" s="46" t="s">
        <v>141</v>
      </c>
      <c r="C29" s="51"/>
      <c r="D29" s="52"/>
      <c r="E29" s="53"/>
      <c r="F29" s="97"/>
      <c r="G29" s="53"/>
      <c r="H29" s="97"/>
      <c r="I29" s="53"/>
      <c r="J29" s="52"/>
      <c r="K29" s="53"/>
      <c r="L29" s="52"/>
    </row>
    <row r="30" spans="1:12" s="19" customFormat="1" ht="11.45" customHeight="1">
      <c r="A30" s="11">
        <v>11</v>
      </c>
      <c r="B30" s="46" t="s">
        <v>142</v>
      </c>
      <c r="C30" s="51"/>
      <c r="D30" s="52"/>
      <c r="E30" s="53"/>
      <c r="F30" s="97"/>
      <c r="G30" s="53"/>
      <c r="H30" s="97"/>
      <c r="I30" s="53"/>
      <c r="J30" s="52"/>
      <c r="K30" s="53"/>
      <c r="L30" s="52"/>
    </row>
    <row r="31" spans="1:12" s="19" customFormat="1" ht="11.45" customHeight="1">
      <c r="A31" s="11" t="str">
        <f>IF(C31&lt;&gt;"",COUNTA($C$14:C31),"")</f>
        <v/>
      </c>
      <c r="B31" s="46"/>
      <c r="C31" s="51"/>
      <c r="D31" s="52"/>
      <c r="E31" s="53"/>
      <c r="F31" s="97"/>
      <c r="G31" s="53"/>
      <c r="H31" s="97"/>
      <c r="I31" s="53"/>
      <c r="J31" s="52"/>
      <c r="K31" s="53"/>
      <c r="L31" s="52"/>
    </row>
    <row r="32" spans="1:12" s="19" customFormat="1" ht="11.45" customHeight="1">
      <c r="A32" s="11" t="str">
        <f>IF(C32&lt;&gt;"",COUNTA($C$14:C32),"")</f>
        <v/>
      </c>
      <c r="B32" s="54" t="s">
        <v>159</v>
      </c>
      <c r="C32" s="51"/>
      <c r="D32" s="52"/>
      <c r="E32" s="53"/>
      <c r="F32" s="97"/>
      <c r="G32" s="53"/>
      <c r="H32" s="97"/>
      <c r="I32" s="53"/>
      <c r="J32" s="52"/>
      <c r="K32" s="53"/>
      <c r="L32" s="52"/>
    </row>
    <row r="33" spans="1:12" s="19" customFormat="1" ht="9.4" customHeight="1">
      <c r="A33" s="11" t="str">
        <f>IF(C33&lt;&gt;"",COUNTA($C$14:C33),"")</f>
        <v/>
      </c>
      <c r="B33" s="54"/>
      <c r="C33" s="51"/>
      <c r="D33" s="52"/>
      <c r="E33" s="53"/>
      <c r="F33" s="97"/>
      <c r="G33" s="53"/>
      <c r="H33" s="97"/>
      <c r="I33" s="53"/>
      <c r="J33" s="52"/>
      <c r="K33" s="53"/>
      <c r="L33" s="52"/>
    </row>
    <row r="34" spans="1:12" s="19" customFormat="1" ht="11.45" customHeight="1">
      <c r="A34" s="11">
        <v>12</v>
      </c>
      <c r="B34" s="46" t="s">
        <v>143</v>
      </c>
      <c r="C34" s="51">
        <v>47.8</v>
      </c>
      <c r="D34" s="52">
        <v>96.7</v>
      </c>
      <c r="E34" s="53">
        <v>48.4</v>
      </c>
      <c r="F34" s="97">
        <v>306.7</v>
      </c>
      <c r="G34" s="53">
        <v>47.6</v>
      </c>
      <c r="H34" s="97">
        <v>871.4</v>
      </c>
      <c r="I34" s="53">
        <v>46.9</v>
      </c>
      <c r="J34" s="52">
        <v>39.6</v>
      </c>
      <c r="K34" s="53">
        <v>38.5</v>
      </c>
      <c r="L34" s="52">
        <v>84.2</v>
      </c>
    </row>
    <row r="35" spans="1:12" s="19" customFormat="1" ht="11.45" customHeight="1">
      <c r="A35" s="11">
        <v>13</v>
      </c>
      <c r="B35" s="46" t="s">
        <v>144</v>
      </c>
      <c r="C35" s="51">
        <v>50.9</v>
      </c>
      <c r="D35" s="52">
        <v>134.6</v>
      </c>
      <c r="E35" s="53">
        <v>51.6</v>
      </c>
      <c r="F35" s="97">
        <v>529.29999999999995</v>
      </c>
      <c r="G35" s="53">
        <v>53.9</v>
      </c>
      <c r="H35" s="97">
        <v>917</v>
      </c>
      <c r="I35" s="53">
        <v>49.8</v>
      </c>
      <c r="J35" s="52">
        <v>55.1</v>
      </c>
      <c r="K35" s="53">
        <v>42.9</v>
      </c>
      <c r="L35" s="52">
        <v>116.7</v>
      </c>
    </row>
    <row r="36" spans="1:12" s="19" customFormat="1" ht="11.45" customHeight="1">
      <c r="A36" s="11">
        <v>14</v>
      </c>
      <c r="B36" s="46" t="s">
        <v>145</v>
      </c>
      <c r="C36" s="51">
        <v>66.400000000000006</v>
      </c>
      <c r="D36" s="52">
        <v>148.69999999999999</v>
      </c>
      <c r="E36" s="53">
        <v>66.900000000000006</v>
      </c>
      <c r="F36" s="97">
        <v>562.4</v>
      </c>
      <c r="G36" s="53">
        <v>70.3</v>
      </c>
      <c r="H36" s="97">
        <v>801.3</v>
      </c>
      <c r="I36" s="53">
        <v>65.5</v>
      </c>
      <c r="J36" s="52">
        <v>66.7</v>
      </c>
      <c r="K36" s="53">
        <v>59.4</v>
      </c>
      <c r="L36" s="52">
        <v>139.5</v>
      </c>
    </row>
    <row r="37" spans="1:12" s="19" customFormat="1" ht="11.45" customHeight="1">
      <c r="A37" s="11">
        <v>15</v>
      </c>
      <c r="B37" s="46" t="s">
        <v>146</v>
      </c>
      <c r="C37" s="51">
        <v>88.1</v>
      </c>
      <c r="D37" s="52">
        <v>259.60000000000002</v>
      </c>
      <c r="E37" s="53">
        <v>93.1</v>
      </c>
      <c r="F37" s="97">
        <v>982.6</v>
      </c>
      <c r="G37" s="53">
        <v>95</v>
      </c>
      <c r="H37" s="97" t="s">
        <v>8</v>
      </c>
      <c r="I37" s="53">
        <v>81.599999999999994</v>
      </c>
      <c r="J37" s="52">
        <v>122.3</v>
      </c>
      <c r="K37" s="53">
        <v>78.2</v>
      </c>
      <c r="L37" s="52">
        <v>247.6</v>
      </c>
    </row>
    <row r="38" spans="1:12" s="19" customFormat="1" ht="11.45" customHeight="1">
      <c r="A38" s="11">
        <v>16</v>
      </c>
      <c r="B38" s="46" t="s">
        <v>147</v>
      </c>
      <c r="C38" s="51">
        <v>105.6</v>
      </c>
      <c r="D38" s="52">
        <v>234.2</v>
      </c>
      <c r="E38" s="53">
        <v>112.1</v>
      </c>
      <c r="F38" s="97">
        <v>718.2</v>
      </c>
      <c r="G38" s="53">
        <v>111.9</v>
      </c>
      <c r="H38" s="97">
        <v>781.1</v>
      </c>
      <c r="I38" s="53">
        <v>97.1</v>
      </c>
      <c r="J38" s="52">
        <v>115.3</v>
      </c>
      <c r="K38" s="53">
        <v>94.7</v>
      </c>
      <c r="L38" s="52">
        <v>175.3</v>
      </c>
    </row>
    <row r="39" spans="1:12" s="19" customFormat="1" ht="11.45" customHeight="1">
      <c r="A39" s="11">
        <v>17</v>
      </c>
      <c r="B39" s="46" t="s">
        <v>148</v>
      </c>
      <c r="C39" s="51">
        <v>125.5</v>
      </c>
      <c r="D39" s="52">
        <v>21.6</v>
      </c>
      <c r="E39" s="53">
        <v>136.5</v>
      </c>
      <c r="F39" s="97">
        <v>23.8</v>
      </c>
      <c r="G39" s="53">
        <v>132.1</v>
      </c>
      <c r="H39" s="97">
        <v>24.4</v>
      </c>
      <c r="I39" s="53">
        <v>111.6</v>
      </c>
      <c r="J39" s="52">
        <v>18.7</v>
      </c>
      <c r="K39" s="53">
        <v>112.2</v>
      </c>
      <c r="L39" s="52">
        <v>13.3</v>
      </c>
    </row>
    <row r="40" spans="1:12" s="19" customFormat="1" ht="11.45" customHeight="1">
      <c r="A40" s="11">
        <v>18</v>
      </c>
      <c r="B40" s="46" t="s">
        <v>149</v>
      </c>
      <c r="C40" s="51">
        <v>150.80000000000001</v>
      </c>
      <c r="D40" s="52">
        <v>-5.3</v>
      </c>
      <c r="E40" s="53">
        <v>169.3</v>
      </c>
      <c r="F40" s="97">
        <v>-13.4</v>
      </c>
      <c r="G40" s="53">
        <v>159.30000000000001</v>
      </c>
      <c r="H40" s="97">
        <v>-12.4</v>
      </c>
      <c r="I40" s="53">
        <v>127.6</v>
      </c>
      <c r="J40" s="52">
        <v>2.7</v>
      </c>
      <c r="K40" s="53">
        <v>132.80000000000001</v>
      </c>
      <c r="L40" s="52">
        <v>-5.0999999999999996</v>
      </c>
    </row>
    <row r="41" spans="1:12" s="19" customFormat="1" ht="11.45" customHeight="1">
      <c r="A41" s="11">
        <v>19</v>
      </c>
      <c r="B41" s="46" t="s">
        <v>150</v>
      </c>
      <c r="C41" s="51">
        <v>156.6</v>
      </c>
      <c r="D41" s="52">
        <v>-5.8</v>
      </c>
      <c r="E41" s="53">
        <v>178.9</v>
      </c>
      <c r="F41" s="97">
        <v>-13.3</v>
      </c>
      <c r="G41" s="53">
        <v>172.1</v>
      </c>
      <c r="H41" s="97">
        <v>-11.1</v>
      </c>
      <c r="I41" s="53">
        <v>128.69999999999999</v>
      </c>
      <c r="J41" s="52">
        <v>0.7</v>
      </c>
      <c r="K41" s="53">
        <v>132.1</v>
      </c>
      <c r="L41" s="52">
        <v>-5.2</v>
      </c>
    </row>
    <row r="42" spans="1:12" s="19" customFormat="1" ht="11.45" customHeight="1">
      <c r="A42" s="11">
        <v>20</v>
      </c>
      <c r="B42" s="46" t="s">
        <v>151</v>
      </c>
      <c r="C42" s="51">
        <v>117.1</v>
      </c>
      <c r="D42" s="52">
        <v>-10.8</v>
      </c>
      <c r="E42" s="53">
        <v>129.9</v>
      </c>
      <c r="F42" s="97">
        <v>-15.8</v>
      </c>
      <c r="G42" s="53">
        <v>130</v>
      </c>
      <c r="H42" s="97">
        <v>-15.9</v>
      </c>
      <c r="I42" s="53">
        <v>101</v>
      </c>
      <c r="J42" s="52">
        <v>-6.5</v>
      </c>
      <c r="K42" s="53">
        <v>98.1</v>
      </c>
      <c r="L42" s="52">
        <v>-12.6</v>
      </c>
    </row>
    <row r="43" spans="1:12" s="19" customFormat="1" ht="11.45" customHeight="1">
      <c r="A43" s="11">
        <v>21</v>
      </c>
      <c r="B43" s="46" t="s">
        <v>152</v>
      </c>
      <c r="C43" s="51">
        <v>95.4</v>
      </c>
      <c r="D43" s="52">
        <v>-17.5</v>
      </c>
      <c r="E43" s="53">
        <v>100.6</v>
      </c>
      <c r="F43" s="97">
        <v>-24</v>
      </c>
      <c r="G43" s="53">
        <v>101.4</v>
      </c>
      <c r="H43" s="97">
        <v>-25.2</v>
      </c>
      <c r="I43" s="53">
        <v>88.7</v>
      </c>
      <c r="J43" s="52">
        <v>-9.5</v>
      </c>
      <c r="K43" s="53">
        <v>85.5</v>
      </c>
      <c r="L43" s="52">
        <v>-14.8</v>
      </c>
    </row>
    <row r="44" spans="1:12" s="19" customFormat="1" ht="11.45" customHeight="1">
      <c r="A44" s="11">
        <v>22</v>
      </c>
      <c r="B44" s="46" t="s">
        <v>153</v>
      </c>
      <c r="C44" s="51">
        <v>64.7</v>
      </c>
      <c r="D44" s="52">
        <v>-4.7</v>
      </c>
      <c r="E44" s="53">
        <v>65</v>
      </c>
      <c r="F44" s="97">
        <v>-6.6</v>
      </c>
      <c r="G44" s="53">
        <v>68.099999999999994</v>
      </c>
      <c r="H44" s="97">
        <v>-11.3</v>
      </c>
      <c r="I44" s="53">
        <v>64.099999999999994</v>
      </c>
      <c r="J44" s="52" t="s">
        <v>178</v>
      </c>
      <c r="K44" s="53">
        <v>56.8</v>
      </c>
      <c r="L44" s="52">
        <v>3.8</v>
      </c>
    </row>
    <row r="45" spans="1:12" s="19" customFormat="1" ht="11.45" customHeight="1">
      <c r="A45" s="11">
        <v>23</v>
      </c>
      <c r="B45" s="46" t="s">
        <v>154</v>
      </c>
      <c r="C45" s="51">
        <v>69.099999999999994</v>
      </c>
      <c r="D45" s="52">
        <v>23.2</v>
      </c>
      <c r="E45" s="53">
        <v>69.7</v>
      </c>
      <c r="F45" s="97">
        <v>28.8</v>
      </c>
      <c r="G45" s="53">
        <v>72.8</v>
      </c>
      <c r="H45" s="97">
        <v>21.5</v>
      </c>
      <c r="I45" s="53">
        <v>68</v>
      </c>
      <c r="J45" s="52">
        <v>22.1</v>
      </c>
      <c r="K45" s="53">
        <v>62.3</v>
      </c>
      <c r="L45" s="52">
        <v>33.700000000000003</v>
      </c>
    </row>
    <row r="46" spans="1:12" s="19" customFormat="1" ht="11.45" customHeight="1">
      <c r="A46" s="11" t="str">
        <f>IF(C46&lt;&gt;"",COUNTA($C$14:C46),"")</f>
        <v/>
      </c>
      <c r="B46" s="46"/>
      <c r="C46" s="51"/>
      <c r="D46" s="52"/>
      <c r="E46" s="53"/>
      <c r="F46" s="97"/>
      <c r="G46" s="53"/>
      <c r="H46" s="97"/>
      <c r="I46" s="53"/>
      <c r="J46" s="52"/>
      <c r="K46" s="53"/>
      <c r="L46" s="52"/>
    </row>
    <row r="47" spans="1:12" s="19" customFormat="1" ht="11.45" customHeight="1">
      <c r="A47" s="11" t="str">
        <f>IF(C47&lt;&gt;"",COUNTA($C$14:C47),"")</f>
        <v/>
      </c>
      <c r="B47" s="54" t="s">
        <v>164</v>
      </c>
      <c r="C47" s="51"/>
      <c r="D47" s="52"/>
      <c r="E47" s="53"/>
      <c r="F47" s="97"/>
      <c r="G47" s="53"/>
      <c r="H47" s="97"/>
      <c r="I47" s="53"/>
      <c r="J47" s="52"/>
      <c r="K47" s="53"/>
      <c r="L47" s="52"/>
    </row>
    <row r="48" spans="1:12" s="19" customFormat="1" ht="9.4" customHeight="1">
      <c r="A48" s="11" t="str">
        <f>IF(C48&lt;&gt;"",COUNTA($C$14:C48),"")</f>
        <v/>
      </c>
      <c r="B48" s="54"/>
      <c r="C48" s="51"/>
      <c r="D48" s="52"/>
      <c r="E48" s="53"/>
      <c r="F48" s="97"/>
      <c r="G48" s="53"/>
      <c r="H48" s="97"/>
      <c r="I48" s="53"/>
      <c r="J48" s="52"/>
      <c r="K48" s="53"/>
      <c r="L48" s="52"/>
    </row>
    <row r="49" spans="1:12" s="19" customFormat="1" ht="11.45" customHeight="1">
      <c r="A49" s="11">
        <v>24</v>
      </c>
      <c r="B49" s="46" t="s">
        <v>143</v>
      </c>
      <c r="C49" s="51">
        <v>58.4</v>
      </c>
      <c r="D49" s="52">
        <v>22.2</v>
      </c>
      <c r="E49" s="53">
        <v>58.4</v>
      </c>
      <c r="F49" s="97">
        <v>20.7</v>
      </c>
      <c r="G49" s="53">
        <v>58.7</v>
      </c>
      <c r="H49" s="97">
        <v>23.3</v>
      </c>
      <c r="I49" s="53">
        <v>58.2</v>
      </c>
      <c r="J49" s="52">
        <v>24.1</v>
      </c>
      <c r="K49" s="53">
        <v>50.5</v>
      </c>
      <c r="L49" s="52">
        <v>31.2</v>
      </c>
    </row>
    <row r="50" spans="1:12" s="19" customFormat="1" ht="11.45" customHeight="1">
      <c r="A50" s="11">
        <v>25</v>
      </c>
      <c r="B50" s="46" t="s">
        <v>144</v>
      </c>
      <c r="C50" s="51">
        <v>57.4</v>
      </c>
      <c r="D50" s="52">
        <v>12.8</v>
      </c>
      <c r="E50" s="53">
        <v>57.6</v>
      </c>
      <c r="F50" s="97">
        <v>11.6</v>
      </c>
      <c r="G50" s="53">
        <v>60.3</v>
      </c>
      <c r="H50" s="97">
        <v>11.9</v>
      </c>
      <c r="I50" s="53">
        <v>56.8</v>
      </c>
      <c r="J50" s="52">
        <v>14.1</v>
      </c>
      <c r="K50" s="53">
        <v>50.7</v>
      </c>
      <c r="L50" s="52">
        <v>18.2</v>
      </c>
    </row>
    <row r="51" spans="1:12" s="19" customFormat="1" ht="11.45" customHeight="1">
      <c r="A51" s="11">
        <v>26</v>
      </c>
      <c r="B51" s="46" t="s">
        <v>145</v>
      </c>
      <c r="C51" s="47">
        <v>69.900000000000006</v>
      </c>
      <c r="D51" s="50">
        <v>5.3</v>
      </c>
      <c r="E51" s="49">
        <v>68.599999999999994</v>
      </c>
      <c r="F51" s="96">
        <v>2.5</v>
      </c>
      <c r="G51" s="49">
        <v>71.8</v>
      </c>
      <c r="H51" s="96">
        <v>2.1</v>
      </c>
      <c r="I51" s="49">
        <v>71.099999999999994</v>
      </c>
      <c r="J51" s="50">
        <v>8.5</v>
      </c>
      <c r="K51" s="49">
        <v>64.099999999999994</v>
      </c>
      <c r="L51" s="50">
        <v>7.9</v>
      </c>
    </row>
    <row r="52" spans="1:12" s="19" customFormat="1" ht="11.45" customHeight="1">
      <c r="A52" s="11">
        <v>27</v>
      </c>
      <c r="B52" s="46" t="s">
        <v>146</v>
      </c>
      <c r="C52" s="47">
        <v>88.1</v>
      </c>
      <c r="D52" s="50">
        <v>0</v>
      </c>
      <c r="E52" s="49">
        <v>92.1</v>
      </c>
      <c r="F52" s="96">
        <v>-1.1000000000000001</v>
      </c>
      <c r="G52" s="49">
        <v>93.2</v>
      </c>
      <c r="H52" s="96">
        <v>-1.9</v>
      </c>
      <c r="I52" s="49">
        <v>82.7</v>
      </c>
      <c r="J52" s="50">
        <v>1.3</v>
      </c>
      <c r="K52" s="49">
        <v>80.099999999999994</v>
      </c>
      <c r="L52" s="50">
        <v>2.4</v>
      </c>
    </row>
    <row r="53" spans="1:12" s="19" customFormat="1" ht="11.45" customHeight="1">
      <c r="A53" s="11">
        <v>28</v>
      </c>
      <c r="B53" s="46" t="s">
        <v>147</v>
      </c>
      <c r="C53" s="47">
        <v>103.6</v>
      </c>
      <c r="D53" s="50">
        <v>-1.9</v>
      </c>
      <c r="E53" s="49">
        <v>110.4</v>
      </c>
      <c r="F53" s="96">
        <v>-1.5</v>
      </c>
      <c r="G53" s="49">
        <v>110.1</v>
      </c>
      <c r="H53" s="96">
        <v>-1.6</v>
      </c>
      <c r="I53" s="49">
        <v>94.9</v>
      </c>
      <c r="J53" s="50">
        <v>-2.2999999999999998</v>
      </c>
      <c r="K53" s="49">
        <v>94.1</v>
      </c>
      <c r="L53" s="50">
        <v>-0.6</v>
      </c>
    </row>
    <row r="54" spans="1:12" s="19" customFormat="1" ht="11.45" customHeight="1">
      <c r="A54" s="11">
        <v>29</v>
      </c>
      <c r="B54" s="46" t="s">
        <v>148</v>
      </c>
      <c r="C54" s="47">
        <v>118.6</v>
      </c>
      <c r="D54" s="50">
        <v>-5.5</v>
      </c>
      <c r="E54" s="49">
        <v>129</v>
      </c>
      <c r="F54" s="96">
        <v>-5.5</v>
      </c>
      <c r="G54" s="49">
        <v>126.5</v>
      </c>
      <c r="H54" s="96">
        <v>-4.2</v>
      </c>
      <c r="I54" s="49">
        <v>105.3</v>
      </c>
      <c r="J54" s="50">
        <v>-5.6</v>
      </c>
      <c r="K54" s="49">
        <v>104.9</v>
      </c>
      <c r="L54" s="50">
        <v>-6.5</v>
      </c>
    </row>
    <row r="55" spans="1:12" s="19" customFormat="1" ht="11.45" customHeight="1">
      <c r="A55" s="11">
        <v>30</v>
      </c>
      <c r="B55" s="46" t="s">
        <v>149</v>
      </c>
      <c r="C55" s="47">
        <v>145.9</v>
      </c>
      <c r="D55" s="50">
        <v>-3.2</v>
      </c>
      <c r="E55" s="49">
        <v>164.6</v>
      </c>
      <c r="F55" s="96">
        <v>-2.8</v>
      </c>
      <c r="G55" s="49">
        <v>156.4</v>
      </c>
      <c r="H55" s="96">
        <v>-1.8</v>
      </c>
      <c r="I55" s="49">
        <v>122.6</v>
      </c>
      <c r="J55" s="50">
        <v>-3.9</v>
      </c>
      <c r="K55" s="49">
        <v>126</v>
      </c>
      <c r="L55" s="50">
        <v>-5.0999999999999996</v>
      </c>
    </row>
    <row r="56" spans="1:12" s="19" customFormat="1" ht="11.45" customHeight="1">
      <c r="A56" s="11">
        <v>31</v>
      </c>
      <c r="B56" s="46" t="s">
        <v>150</v>
      </c>
      <c r="C56" s="47">
        <v>146.1</v>
      </c>
      <c r="D56" s="50">
        <v>-6.7</v>
      </c>
      <c r="E56" s="49">
        <v>166.3</v>
      </c>
      <c r="F56" s="96">
        <v>-7</v>
      </c>
      <c r="G56" s="49">
        <v>161</v>
      </c>
      <c r="H56" s="96">
        <v>-6.4</v>
      </c>
      <c r="I56" s="49">
        <v>121</v>
      </c>
      <c r="J56" s="50">
        <v>-6</v>
      </c>
      <c r="K56" s="49">
        <v>124.8</v>
      </c>
      <c r="L56" s="50">
        <v>-5.5</v>
      </c>
    </row>
    <row r="57" spans="1:12" s="19" customFormat="1" ht="11.45" customHeight="1">
      <c r="A57" s="11">
        <v>32</v>
      </c>
      <c r="B57" s="46" t="s">
        <v>151</v>
      </c>
      <c r="C57" s="47"/>
      <c r="D57" s="50"/>
      <c r="E57" s="49"/>
      <c r="F57" s="96"/>
      <c r="G57" s="49"/>
      <c r="H57" s="96"/>
      <c r="I57" s="49"/>
      <c r="J57" s="50"/>
      <c r="K57" s="49"/>
      <c r="L57" s="50"/>
    </row>
    <row r="58" spans="1:12" s="19" customFormat="1" ht="11.45" customHeight="1">
      <c r="A58" s="11">
        <v>33</v>
      </c>
      <c r="B58" s="46" t="s">
        <v>152</v>
      </c>
      <c r="C58" s="47"/>
      <c r="D58" s="50"/>
      <c r="E58" s="49"/>
      <c r="F58" s="96"/>
      <c r="G58" s="49"/>
      <c r="H58" s="96"/>
      <c r="I58" s="49"/>
      <c r="J58" s="50"/>
      <c r="K58" s="49"/>
      <c r="L58" s="50"/>
    </row>
    <row r="59" spans="1:12" s="19" customFormat="1" ht="11.45" customHeight="1">
      <c r="A59" s="11">
        <v>34</v>
      </c>
      <c r="B59" s="46" t="s">
        <v>153</v>
      </c>
      <c r="C59" s="47"/>
      <c r="D59" s="50"/>
      <c r="E59" s="49"/>
      <c r="F59" s="96"/>
      <c r="G59" s="49"/>
      <c r="H59" s="96"/>
      <c r="I59" s="49"/>
      <c r="J59" s="50"/>
      <c r="K59" s="49"/>
      <c r="L59" s="50"/>
    </row>
    <row r="60" spans="1:12" ht="11.45" customHeight="1">
      <c r="A60" s="11">
        <v>35</v>
      </c>
      <c r="B60" s="46" t="s">
        <v>154</v>
      </c>
      <c r="C60" s="47"/>
      <c r="D60" s="50"/>
      <c r="E60" s="49"/>
      <c r="F60" s="96"/>
      <c r="G60" s="49"/>
      <c r="H60" s="96"/>
      <c r="I60" s="49"/>
      <c r="J60" s="50"/>
      <c r="K60" s="49"/>
      <c r="L60" s="50"/>
    </row>
    <row r="61" spans="1:12" ht="11.45" customHeight="1">
      <c r="G61" s="21"/>
      <c r="I61" s="21"/>
      <c r="J61" s="20"/>
      <c r="L61" s="20"/>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08&amp;R&amp;"-,Standard"&amp;7&amp;P</oddFooter>
    <evenFooter>&amp;L&amp;"-,Standard"&amp;7&amp;P&amp;R&amp;"-,Standard"&amp;7StatA MV, Statistischer Bericht G433 2023 08</even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9" t="s">
        <v>30</v>
      </c>
      <c r="B1" s="130"/>
      <c r="C1" s="133" t="s">
        <v>73</v>
      </c>
      <c r="D1" s="133"/>
      <c r="E1" s="133"/>
      <c r="F1" s="133"/>
      <c r="G1" s="133"/>
      <c r="H1" s="133"/>
      <c r="I1" s="133"/>
      <c r="J1" s="133"/>
      <c r="K1" s="133"/>
      <c r="L1" s="134"/>
    </row>
    <row r="2" spans="1:12" s="17" customFormat="1" ht="30.6" customHeight="1">
      <c r="A2" s="131" t="s">
        <v>97</v>
      </c>
      <c r="B2" s="132"/>
      <c r="C2" s="135" t="s">
        <v>78</v>
      </c>
      <c r="D2" s="135"/>
      <c r="E2" s="135"/>
      <c r="F2" s="135"/>
      <c r="G2" s="135"/>
      <c r="H2" s="135"/>
      <c r="I2" s="135"/>
      <c r="J2" s="135"/>
      <c r="K2" s="135"/>
      <c r="L2" s="136"/>
    </row>
    <row r="3" spans="1:12" ht="11.45" customHeight="1">
      <c r="A3" s="137" t="s">
        <v>26</v>
      </c>
      <c r="B3" s="128" t="s">
        <v>19</v>
      </c>
      <c r="C3" s="128" t="s">
        <v>157</v>
      </c>
      <c r="D3" s="128"/>
      <c r="E3" s="128" t="s">
        <v>77</v>
      </c>
      <c r="F3" s="128"/>
      <c r="G3" s="128"/>
      <c r="H3" s="128"/>
      <c r="I3" s="128"/>
      <c r="J3" s="128"/>
      <c r="K3" s="128"/>
      <c r="L3" s="138"/>
    </row>
    <row r="4" spans="1:12" ht="11.45" customHeight="1">
      <c r="A4" s="137"/>
      <c r="B4" s="128"/>
      <c r="C4" s="128"/>
      <c r="D4" s="128"/>
      <c r="E4" s="128" t="s">
        <v>39</v>
      </c>
      <c r="F4" s="128"/>
      <c r="G4" s="128" t="s">
        <v>20</v>
      </c>
      <c r="H4" s="128"/>
      <c r="I4" s="128" t="s">
        <v>54</v>
      </c>
      <c r="J4" s="128"/>
      <c r="K4" s="139" t="s">
        <v>20</v>
      </c>
      <c r="L4" s="140"/>
    </row>
    <row r="5" spans="1:12" ht="11.45" customHeight="1">
      <c r="A5" s="137"/>
      <c r="B5" s="128"/>
      <c r="C5" s="128"/>
      <c r="D5" s="128"/>
      <c r="E5" s="128"/>
      <c r="F5" s="128"/>
      <c r="G5" s="128" t="s">
        <v>76</v>
      </c>
      <c r="H5" s="128"/>
      <c r="I5" s="128"/>
      <c r="J5" s="128"/>
      <c r="K5" s="139" t="s">
        <v>75</v>
      </c>
      <c r="L5" s="140"/>
    </row>
    <row r="6" spans="1:12" ht="11.45" customHeight="1">
      <c r="A6" s="137"/>
      <c r="B6" s="128"/>
      <c r="C6" s="128"/>
      <c r="D6" s="128"/>
      <c r="E6" s="128"/>
      <c r="F6" s="128"/>
      <c r="G6" s="128"/>
      <c r="H6" s="128"/>
      <c r="I6" s="128"/>
      <c r="J6" s="128"/>
      <c r="K6" s="139"/>
      <c r="L6" s="140"/>
    </row>
    <row r="7" spans="1:12" ht="11.45" customHeight="1">
      <c r="A7" s="137"/>
      <c r="B7" s="128"/>
      <c r="C7" s="128"/>
      <c r="D7" s="128"/>
      <c r="E7" s="128"/>
      <c r="F7" s="128"/>
      <c r="G7" s="128"/>
      <c r="H7" s="128"/>
      <c r="I7" s="128"/>
      <c r="J7" s="128"/>
      <c r="K7" s="139"/>
      <c r="L7" s="140"/>
    </row>
    <row r="8" spans="1:12" ht="11.45" customHeight="1">
      <c r="A8" s="137"/>
      <c r="B8" s="128"/>
      <c r="C8" s="128" t="s">
        <v>134</v>
      </c>
      <c r="D8" s="128" t="s">
        <v>138</v>
      </c>
      <c r="E8" s="128" t="s">
        <v>134</v>
      </c>
      <c r="F8" s="128" t="s">
        <v>138</v>
      </c>
      <c r="G8" s="128" t="s">
        <v>134</v>
      </c>
      <c r="H8" s="128" t="s">
        <v>138</v>
      </c>
      <c r="I8" s="128" t="s">
        <v>134</v>
      </c>
      <c r="J8" s="128" t="s">
        <v>138</v>
      </c>
      <c r="K8" s="128" t="s">
        <v>134</v>
      </c>
      <c r="L8" s="138" t="s">
        <v>138</v>
      </c>
    </row>
    <row r="9" spans="1:12" ht="11.45" customHeight="1">
      <c r="A9" s="137"/>
      <c r="B9" s="128"/>
      <c r="C9" s="128"/>
      <c r="D9" s="128"/>
      <c r="E9" s="128"/>
      <c r="F9" s="128"/>
      <c r="G9" s="128"/>
      <c r="H9" s="128"/>
      <c r="I9" s="128"/>
      <c r="J9" s="128"/>
      <c r="K9" s="128"/>
      <c r="L9" s="138"/>
    </row>
    <row r="10" spans="1:12" ht="11.45" customHeight="1">
      <c r="A10" s="137"/>
      <c r="B10" s="128"/>
      <c r="C10" s="128"/>
      <c r="D10" s="128"/>
      <c r="E10" s="128"/>
      <c r="F10" s="128"/>
      <c r="G10" s="128"/>
      <c r="H10" s="128"/>
      <c r="I10" s="128"/>
      <c r="J10" s="128"/>
      <c r="K10" s="128"/>
      <c r="L10" s="138"/>
    </row>
    <row r="11" spans="1:12" ht="11.45" customHeight="1">
      <c r="A11" s="137"/>
      <c r="B11" s="128"/>
      <c r="C11" s="128"/>
      <c r="D11" s="128"/>
      <c r="E11" s="128"/>
      <c r="F11" s="128"/>
      <c r="G11" s="128"/>
      <c r="H11" s="128"/>
      <c r="I11" s="128"/>
      <c r="J11" s="128"/>
      <c r="K11" s="128"/>
      <c r="L11" s="138"/>
    </row>
    <row r="12" spans="1:12" s="9" customFormat="1" ht="11.45" customHeight="1">
      <c r="A12" s="6">
        <v>1</v>
      </c>
      <c r="B12" s="7">
        <v>2</v>
      </c>
      <c r="C12" s="7">
        <v>3</v>
      </c>
      <c r="D12" s="7">
        <v>4</v>
      </c>
      <c r="E12" s="7">
        <v>5</v>
      </c>
      <c r="F12" s="7">
        <v>6</v>
      </c>
      <c r="G12" s="7">
        <v>7</v>
      </c>
      <c r="H12" s="7">
        <v>8</v>
      </c>
      <c r="I12" s="7">
        <v>9</v>
      </c>
      <c r="J12" s="7">
        <v>10</v>
      </c>
      <c r="K12" s="7">
        <v>11</v>
      </c>
      <c r="L12" s="8">
        <v>12</v>
      </c>
    </row>
    <row r="13" spans="1:12" s="18" customFormat="1" ht="11.45" customHeight="1">
      <c r="A13" s="55"/>
      <c r="B13" s="46"/>
      <c r="C13" s="47"/>
      <c r="D13" s="50"/>
      <c r="E13" s="49"/>
      <c r="F13" s="50"/>
      <c r="G13" s="49"/>
      <c r="H13" s="50"/>
      <c r="I13" s="49"/>
      <c r="J13" s="50"/>
      <c r="K13" s="49"/>
      <c r="L13" s="50"/>
    </row>
    <row r="14" spans="1:12" s="19" customFormat="1" ht="11.45" customHeight="1">
      <c r="A14" s="11">
        <v>1</v>
      </c>
      <c r="B14" s="46">
        <v>2021</v>
      </c>
      <c r="C14" s="51">
        <v>94.8</v>
      </c>
      <c r="D14" s="52">
        <v>-0.8</v>
      </c>
      <c r="E14" s="53">
        <v>97.7</v>
      </c>
      <c r="F14" s="52">
        <v>1.8</v>
      </c>
      <c r="G14" s="53">
        <v>98.2</v>
      </c>
      <c r="H14" s="52">
        <v>2.5</v>
      </c>
      <c r="I14" s="53">
        <v>91.3</v>
      </c>
      <c r="J14" s="52">
        <v>-4.5</v>
      </c>
      <c r="K14" s="53">
        <v>87.7</v>
      </c>
      <c r="L14" s="52">
        <v>-8.4</v>
      </c>
    </row>
    <row r="15" spans="1:12" s="19" customFormat="1" ht="11.45" customHeight="1">
      <c r="A15" s="11">
        <v>2</v>
      </c>
      <c r="B15" s="46" t="s">
        <v>159</v>
      </c>
      <c r="C15" s="51">
        <v>104.2</v>
      </c>
      <c r="D15" s="52">
        <v>9.9</v>
      </c>
      <c r="E15" s="53">
        <v>101.7</v>
      </c>
      <c r="F15" s="52">
        <v>4.0999999999999996</v>
      </c>
      <c r="G15" s="53">
        <v>101.2</v>
      </c>
      <c r="H15" s="52">
        <v>3.1</v>
      </c>
      <c r="I15" s="53">
        <v>103.9</v>
      </c>
      <c r="J15" s="52">
        <v>13.8</v>
      </c>
      <c r="K15" s="53">
        <v>100.8</v>
      </c>
      <c r="L15" s="52">
        <v>14.9</v>
      </c>
    </row>
    <row r="16" spans="1:12" s="19" customFormat="1" ht="11.45" customHeight="1">
      <c r="A16" s="11">
        <v>3</v>
      </c>
      <c r="B16" s="46" t="s">
        <v>164</v>
      </c>
      <c r="C16" s="51" t="s">
        <v>165</v>
      </c>
      <c r="D16" s="52" t="s">
        <v>165</v>
      </c>
      <c r="E16" s="53" t="s">
        <v>165</v>
      </c>
      <c r="F16" s="52" t="s">
        <v>165</v>
      </c>
      <c r="G16" s="53" t="s">
        <v>165</v>
      </c>
      <c r="H16" s="52" t="s">
        <v>165</v>
      </c>
      <c r="I16" s="53" t="s">
        <v>165</v>
      </c>
      <c r="J16" s="52" t="s">
        <v>165</v>
      </c>
      <c r="K16" s="53" t="s">
        <v>165</v>
      </c>
      <c r="L16" s="52" t="s">
        <v>165</v>
      </c>
    </row>
    <row r="17" spans="1:12" s="19" customFormat="1" ht="11.45" customHeight="1">
      <c r="A17" s="11" t="str">
        <f>IF(C17&lt;&gt;"",COUNTA($C$14:C17),"")</f>
        <v/>
      </c>
      <c r="B17" s="46"/>
      <c r="C17" s="51"/>
      <c r="D17" s="52"/>
      <c r="E17" s="53"/>
      <c r="F17" s="52"/>
      <c r="G17" s="53"/>
      <c r="H17" s="52"/>
      <c r="I17" s="53"/>
      <c r="J17" s="52"/>
      <c r="K17" s="53"/>
      <c r="L17" s="52"/>
    </row>
    <row r="18" spans="1:12" s="19" customFormat="1" ht="11.45" customHeight="1">
      <c r="A18" s="11" t="str">
        <f>IF(C18&lt;&gt;"",COUNTA($C$14:C18),"")</f>
        <v/>
      </c>
      <c r="B18" s="54" t="s">
        <v>159</v>
      </c>
      <c r="C18" s="51"/>
      <c r="D18" s="52"/>
      <c r="E18" s="53"/>
      <c r="F18" s="52"/>
      <c r="G18" s="53"/>
      <c r="H18" s="52"/>
      <c r="I18" s="53"/>
      <c r="J18" s="52"/>
      <c r="K18" s="53"/>
      <c r="L18" s="52"/>
    </row>
    <row r="19" spans="1:12" s="19" customFormat="1" ht="9.4" customHeight="1">
      <c r="A19" s="11" t="str">
        <f>IF(C19&lt;&gt;"",COUNTA($C$14:C19),"")</f>
        <v/>
      </c>
      <c r="B19" s="54"/>
      <c r="C19" s="51"/>
      <c r="D19" s="52"/>
      <c r="E19" s="53"/>
      <c r="F19" s="52"/>
      <c r="G19" s="53"/>
      <c r="H19" s="52"/>
      <c r="I19" s="53"/>
      <c r="J19" s="52"/>
      <c r="K19" s="53"/>
      <c r="L19" s="52"/>
    </row>
    <row r="20" spans="1:12" s="19" customFormat="1" ht="11.45" customHeight="1">
      <c r="A20" s="11">
        <v>4</v>
      </c>
      <c r="B20" s="46" t="s">
        <v>139</v>
      </c>
      <c r="C20" s="51">
        <v>94.1</v>
      </c>
      <c r="D20" s="52">
        <v>7.4</v>
      </c>
      <c r="E20" s="53">
        <v>93.9</v>
      </c>
      <c r="F20" s="52">
        <v>1.4</v>
      </c>
      <c r="G20" s="53">
        <v>95.1</v>
      </c>
      <c r="H20" s="52">
        <v>0.5</v>
      </c>
      <c r="I20" s="53">
        <v>91.6</v>
      </c>
      <c r="J20" s="52">
        <v>10.5</v>
      </c>
      <c r="K20" s="53">
        <v>87.8</v>
      </c>
      <c r="L20" s="52">
        <v>13.1</v>
      </c>
    </row>
    <row r="21" spans="1:12" s="19" customFormat="1" ht="11.45" customHeight="1">
      <c r="A21" s="11">
        <v>5</v>
      </c>
      <c r="B21" s="46" t="s">
        <v>140</v>
      </c>
      <c r="C21" s="51">
        <v>105.3</v>
      </c>
      <c r="D21" s="52">
        <v>15.1</v>
      </c>
      <c r="E21" s="53">
        <v>104.1</v>
      </c>
      <c r="F21" s="52">
        <v>9.8000000000000007</v>
      </c>
      <c r="G21" s="53">
        <v>103.5</v>
      </c>
      <c r="H21" s="52">
        <v>8.6</v>
      </c>
      <c r="I21" s="53">
        <v>103.5</v>
      </c>
      <c r="J21" s="52">
        <v>18</v>
      </c>
      <c r="K21" s="53">
        <v>101</v>
      </c>
      <c r="L21" s="52">
        <v>21.4</v>
      </c>
    </row>
    <row r="22" spans="1:12" s="19" customFormat="1" ht="11.45" customHeight="1">
      <c r="A22" s="11">
        <v>6</v>
      </c>
      <c r="B22" s="46" t="s">
        <v>141</v>
      </c>
      <c r="C22" s="51">
        <v>112.9</v>
      </c>
      <c r="D22" s="52">
        <v>9.6</v>
      </c>
      <c r="E22" s="53">
        <v>108.5</v>
      </c>
      <c r="F22" s="52">
        <v>3.5</v>
      </c>
      <c r="G22" s="53">
        <v>106.7</v>
      </c>
      <c r="H22" s="52">
        <v>3.5</v>
      </c>
      <c r="I22" s="53">
        <v>114.6</v>
      </c>
      <c r="J22" s="52">
        <v>14.5</v>
      </c>
      <c r="K22" s="53">
        <v>113</v>
      </c>
      <c r="L22" s="52">
        <v>14.1</v>
      </c>
    </row>
    <row r="23" spans="1:12" s="19" customFormat="1" ht="11.45" customHeight="1">
      <c r="A23" s="11">
        <v>7</v>
      </c>
      <c r="B23" s="46" t="s">
        <v>142</v>
      </c>
      <c r="C23" s="51">
        <v>104.3</v>
      </c>
      <c r="D23" s="52">
        <v>7.4</v>
      </c>
      <c r="E23" s="53">
        <v>100.1</v>
      </c>
      <c r="F23" s="52">
        <v>1.6</v>
      </c>
      <c r="G23" s="53">
        <v>99.7</v>
      </c>
      <c r="H23" s="52">
        <v>-0.1</v>
      </c>
      <c r="I23" s="53">
        <v>106</v>
      </c>
      <c r="J23" s="52">
        <v>12.2</v>
      </c>
      <c r="K23" s="53">
        <v>101.6</v>
      </c>
      <c r="L23" s="52">
        <v>11.9</v>
      </c>
    </row>
    <row r="24" spans="1:12" s="19" customFormat="1" ht="11.45" customHeight="1">
      <c r="A24" s="11" t="str">
        <f>IF(C24&lt;&gt;"",COUNTA($C$14:C24),"")</f>
        <v/>
      </c>
      <c r="B24" s="46"/>
      <c r="C24" s="51"/>
      <c r="D24" s="52"/>
      <c r="E24" s="53"/>
      <c r="F24" s="52"/>
      <c r="G24" s="53"/>
      <c r="H24" s="52"/>
      <c r="I24" s="53"/>
      <c r="J24" s="52"/>
      <c r="K24" s="53"/>
      <c r="L24" s="52"/>
    </row>
    <row r="25" spans="1:12" s="19" customFormat="1" ht="11.45" customHeight="1">
      <c r="A25" s="11" t="str">
        <f>IF(C25&lt;&gt;"",COUNTA($C$14:C25),"")</f>
        <v/>
      </c>
      <c r="B25" s="54" t="s">
        <v>164</v>
      </c>
      <c r="C25" s="51"/>
      <c r="D25" s="52"/>
      <c r="E25" s="53"/>
      <c r="F25" s="52"/>
      <c r="G25" s="53"/>
      <c r="H25" s="52"/>
      <c r="I25" s="53"/>
      <c r="J25" s="52"/>
      <c r="K25" s="53"/>
      <c r="L25" s="52"/>
    </row>
    <row r="26" spans="1:12" s="19" customFormat="1" ht="9.4" customHeight="1">
      <c r="A26" s="11" t="str">
        <f>IF(C26&lt;&gt;"",COUNTA($C$14:C26),"")</f>
        <v/>
      </c>
      <c r="B26" s="54"/>
      <c r="C26" s="51"/>
      <c r="D26" s="52"/>
      <c r="E26" s="53"/>
      <c r="F26" s="52"/>
      <c r="G26" s="53"/>
      <c r="H26" s="52"/>
      <c r="I26" s="53"/>
      <c r="J26" s="52"/>
      <c r="K26" s="53"/>
      <c r="L26" s="52"/>
    </row>
    <row r="27" spans="1:12" s="19" customFormat="1" ht="11.45" customHeight="1">
      <c r="A27" s="11">
        <v>8</v>
      </c>
      <c r="B27" s="46" t="s">
        <v>139</v>
      </c>
      <c r="C27" s="51">
        <v>98.3</v>
      </c>
      <c r="D27" s="52">
        <v>4.5</v>
      </c>
      <c r="E27" s="53">
        <v>94.3</v>
      </c>
      <c r="F27" s="52">
        <v>0.4</v>
      </c>
      <c r="G27" s="53">
        <v>94.6</v>
      </c>
      <c r="H27" s="52">
        <v>-0.5</v>
      </c>
      <c r="I27" s="53">
        <v>99.8</v>
      </c>
      <c r="J27" s="52">
        <v>9</v>
      </c>
      <c r="K27" s="53">
        <v>94.8</v>
      </c>
      <c r="L27" s="52">
        <v>8</v>
      </c>
    </row>
    <row r="28" spans="1:12" s="19" customFormat="1" ht="11.45" customHeight="1">
      <c r="A28" s="11">
        <v>9</v>
      </c>
      <c r="B28" s="46" t="s">
        <v>140</v>
      </c>
      <c r="C28" s="51">
        <v>109.6</v>
      </c>
      <c r="D28" s="52">
        <v>4.0999999999999996</v>
      </c>
      <c r="E28" s="53">
        <v>103</v>
      </c>
      <c r="F28" s="52">
        <v>-1.1000000000000001</v>
      </c>
      <c r="G28" s="53">
        <v>102</v>
      </c>
      <c r="H28" s="52">
        <v>-1.4</v>
      </c>
      <c r="I28" s="53">
        <v>113.7</v>
      </c>
      <c r="J28" s="52">
        <v>9.9</v>
      </c>
      <c r="K28" s="53">
        <v>111.5</v>
      </c>
      <c r="L28" s="52">
        <v>10.4</v>
      </c>
    </row>
    <row r="29" spans="1:12" s="19" customFormat="1" ht="11.45" customHeight="1">
      <c r="A29" s="11">
        <v>10</v>
      </c>
      <c r="B29" s="46" t="s">
        <v>141</v>
      </c>
      <c r="C29" s="51"/>
      <c r="D29" s="52"/>
      <c r="E29" s="53"/>
      <c r="F29" s="52"/>
      <c r="G29" s="53"/>
      <c r="H29" s="52"/>
      <c r="I29" s="53"/>
      <c r="J29" s="52"/>
      <c r="K29" s="53"/>
      <c r="L29" s="52"/>
    </row>
    <row r="30" spans="1:12" s="19" customFormat="1" ht="11.45" customHeight="1">
      <c r="A30" s="11">
        <v>11</v>
      </c>
      <c r="B30" s="46" t="s">
        <v>142</v>
      </c>
      <c r="C30" s="51"/>
      <c r="D30" s="52"/>
      <c r="E30" s="53"/>
      <c r="F30" s="52"/>
      <c r="G30" s="53"/>
      <c r="H30" s="52"/>
      <c r="I30" s="53"/>
      <c r="J30" s="52"/>
      <c r="K30" s="53"/>
      <c r="L30" s="52"/>
    </row>
    <row r="31" spans="1:12" s="19" customFormat="1" ht="11.45" customHeight="1">
      <c r="A31" s="11"/>
      <c r="B31" s="46"/>
      <c r="C31" s="51"/>
      <c r="D31" s="52"/>
      <c r="E31" s="53"/>
      <c r="F31" s="52"/>
      <c r="G31" s="53"/>
      <c r="H31" s="52"/>
      <c r="I31" s="53"/>
      <c r="J31" s="52"/>
      <c r="K31" s="53"/>
      <c r="L31" s="52"/>
    </row>
    <row r="32" spans="1:12" s="19" customFormat="1" ht="11.45" customHeight="1">
      <c r="A32" s="11" t="str">
        <f>IF(C32&lt;&gt;"",COUNTA($C$14:C32),"")</f>
        <v/>
      </c>
      <c r="B32" s="54" t="s">
        <v>159</v>
      </c>
      <c r="C32" s="51"/>
      <c r="D32" s="52"/>
      <c r="E32" s="53"/>
      <c r="F32" s="52"/>
      <c r="G32" s="53"/>
      <c r="H32" s="52"/>
      <c r="I32" s="53"/>
      <c r="J32" s="52"/>
      <c r="K32" s="53"/>
      <c r="L32" s="52"/>
    </row>
    <row r="33" spans="1:12" s="19" customFormat="1" ht="9.4" customHeight="1">
      <c r="A33" s="11" t="str">
        <f>IF(C33&lt;&gt;"",COUNTA($C$14:C33),"")</f>
        <v/>
      </c>
      <c r="B33" s="54"/>
      <c r="C33" s="51"/>
      <c r="D33" s="52"/>
      <c r="E33" s="53"/>
      <c r="F33" s="52"/>
      <c r="G33" s="53"/>
      <c r="H33" s="52"/>
      <c r="I33" s="53"/>
      <c r="J33" s="52"/>
      <c r="K33" s="53"/>
      <c r="L33" s="52"/>
    </row>
    <row r="34" spans="1:12" s="19" customFormat="1" ht="11.45" customHeight="1">
      <c r="A34" s="11">
        <v>12</v>
      </c>
      <c r="B34" s="46" t="s">
        <v>143</v>
      </c>
      <c r="C34" s="51">
        <v>93.1</v>
      </c>
      <c r="D34" s="52">
        <v>5.4</v>
      </c>
      <c r="E34" s="53">
        <v>93.8</v>
      </c>
      <c r="F34" s="52">
        <v>0.2</v>
      </c>
      <c r="G34" s="53">
        <v>95.4</v>
      </c>
      <c r="H34" s="52">
        <v>-0.3</v>
      </c>
      <c r="I34" s="53">
        <v>89.8</v>
      </c>
      <c r="J34" s="52">
        <v>7.7</v>
      </c>
      <c r="K34" s="53">
        <v>86.2</v>
      </c>
      <c r="L34" s="52">
        <v>10.1</v>
      </c>
    </row>
    <row r="35" spans="1:12" s="19" customFormat="1" ht="11.45" customHeight="1">
      <c r="A35" s="11">
        <v>13</v>
      </c>
      <c r="B35" s="46" t="s">
        <v>144</v>
      </c>
      <c r="C35" s="51">
        <v>93.1</v>
      </c>
      <c r="D35" s="52">
        <v>6.5</v>
      </c>
      <c r="E35" s="53">
        <v>92.7</v>
      </c>
      <c r="F35" s="52">
        <v>0.4</v>
      </c>
      <c r="G35" s="53">
        <v>94</v>
      </c>
      <c r="H35" s="52">
        <v>-0.2</v>
      </c>
      <c r="I35" s="53">
        <v>90.9</v>
      </c>
      <c r="J35" s="52">
        <v>9.9</v>
      </c>
      <c r="K35" s="53">
        <v>86.7</v>
      </c>
      <c r="L35" s="52">
        <v>12</v>
      </c>
    </row>
    <row r="36" spans="1:12" s="19" customFormat="1" ht="11.45" customHeight="1">
      <c r="A36" s="11">
        <v>14</v>
      </c>
      <c r="B36" s="46" t="s">
        <v>145</v>
      </c>
      <c r="C36" s="51">
        <v>96</v>
      </c>
      <c r="D36" s="52">
        <v>10.199999999999999</v>
      </c>
      <c r="E36" s="53">
        <v>95.2</v>
      </c>
      <c r="F36" s="52">
        <v>3.5</v>
      </c>
      <c r="G36" s="53">
        <v>96</v>
      </c>
      <c r="H36" s="52">
        <v>2.1</v>
      </c>
      <c r="I36" s="53">
        <v>94.2</v>
      </c>
      <c r="J36" s="52">
        <v>14.2</v>
      </c>
      <c r="K36" s="53">
        <v>90.6</v>
      </c>
      <c r="L36" s="52">
        <v>17.2</v>
      </c>
    </row>
    <row r="37" spans="1:12" s="19" customFormat="1" ht="11.45" customHeight="1">
      <c r="A37" s="11">
        <v>15</v>
      </c>
      <c r="B37" s="46" t="s">
        <v>146</v>
      </c>
      <c r="C37" s="51">
        <v>102.1</v>
      </c>
      <c r="D37" s="52">
        <v>18</v>
      </c>
      <c r="E37" s="53">
        <v>101</v>
      </c>
      <c r="F37" s="52">
        <v>11.6</v>
      </c>
      <c r="G37" s="53">
        <v>100.9</v>
      </c>
      <c r="H37" s="52">
        <v>9.6999999999999993</v>
      </c>
      <c r="I37" s="53">
        <v>100.4</v>
      </c>
      <c r="J37" s="52">
        <v>21.8</v>
      </c>
      <c r="K37" s="53">
        <v>96.9</v>
      </c>
      <c r="L37" s="52">
        <v>25.5</v>
      </c>
    </row>
    <row r="38" spans="1:12" s="19" customFormat="1" ht="11.45" customHeight="1">
      <c r="A38" s="11">
        <v>16</v>
      </c>
      <c r="B38" s="46" t="s">
        <v>147</v>
      </c>
      <c r="C38" s="51">
        <v>105.3</v>
      </c>
      <c r="D38" s="52">
        <v>18</v>
      </c>
      <c r="E38" s="53">
        <v>104.4</v>
      </c>
      <c r="F38" s="52">
        <v>12.4</v>
      </c>
      <c r="G38" s="53">
        <v>103.7</v>
      </c>
      <c r="H38" s="52">
        <v>10.9</v>
      </c>
      <c r="I38" s="53">
        <v>103.4</v>
      </c>
      <c r="J38" s="52">
        <v>21.4</v>
      </c>
      <c r="K38" s="53">
        <v>100.7</v>
      </c>
      <c r="L38" s="52">
        <v>26.3</v>
      </c>
    </row>
    <row r="39" spans="1:12" s="19" customFormat="1" ht="11.45" customHeight="1">
      <c r="A39" s="11">
        <v>17</v>
      </c>
      <c r="B39" s="46" t="s">
        <v>148</v>
      </c>
      <c r="C39" s="51">
        <v>108.4</v>
      </c>
      <c r="D39" s="52">
        <v>9.6999999999999993</v>
      </c>
      <c r="E39" s="53">
        <v>107.1</v>
      </c>
      <c r="F39" s="52">
        <v>5.9</v>
      </c>
      <c r="G39" s="53">
        <v>105.8</v>
      </c>
      <c r="H39" s="52">
        <v>5.5</v>
      </c>
      <c r="I39" s="53">
        <v>106.9</v>
      </c>
      <c r="J39" s="52">
        <v>11.8</v>
      </c>
      <c r="K39" s="53">
        <v>105.2</v>
      </c>
      <c r="L39" s="52">
        <v>13.5</v>
      </c>
    </row>
    <row r="40" spans="1:12" s="19" customFormat="1" ht="11.45" customHeight="1">
      <c r="A40" s="11">
        <v>18</v>
      </c>
      <c r="B40" s="46" t="s">
        <v>149</v>
      </c>
      <c r="C40" s="51">
        <v>111.7</v>
      </c>
      <c r="D40" s="52">
        <v>8</v>
      </c>
      <c r="E40" s="53">
        <v>109.3</v>
      </c>
      <c r="F40" s="52">
        <v>3.2</v>
      </c>
      <c r="G40" s="53">
        <v>107.2</v>
      </c>
      <c r="H40" s="52">
        <v>3.3</v>
      </c>
      <c r="I40" s="53">
        <v>111.2</v>
      </c>
      <c r="J40" s="52">
        <v>11.3</v>
      </c>
      <c r="K40" s="53">
        <v>110</v>
      </c>
      <c r="L40" s="52">
        <v>10.7</v>
      </c>
    </row>
    <row r="41" spans="1:12" s="19" customFormat="1" ht="11.45" customHeight="1">
      <c r="A41" s="11">
        <v>19</v>
      </c>
      <c r="B41" s="46" t="s">
        <v>150</v>
      </c>
      <c r="C41" s="51">
        <v>114.4</v>
      </c>
      <c r="D41" s="52">
        <v>10.6</v>
      </c>
      <c r="E41" s="53">
        <v>109.1</v>
      </c>
      <c r="F41" s="52">
        <v>3.5</v>
      </c>
      <c r="G41" s="53">
        <v>107</v>
      </c>
      <c r="H41" s="52">
        <v>3.5</v>
      </c>
      <c r="I41" s="53">
        <v>117</v>
      </c>
      <c r="J41" s="52">
        <v>16.7</v>
      </c>
      <c r="K41" s="53">
        <v>115.5</v>
      </c>
      <c r="L41" s="52">
        <v>15.5</v>
      </c>
    </row>
    <row r="42" spans="1:12" s="19" customFormat="1" ht="11.45" customHeight="1">
      <c r="A42" s="11">
        <v>20</v>
      </c>
      <c r="B42" s="46" t="s">
        <v>151</v>
      </c>
      <c r="C42" s="51">
        <v>112.7</v>
      </c>
      <c r="D42" s="52">
        <v>10.3</v>
      </c>
      <c r="E42" s="53">
        <v>107.1</v>
      </c>
      <c r="F42" s="52">
        <v>4.0999999999999996</v>
      </c>
      <c r="G42" s="53">
        <v>105.7</v>
      </c>
      <c r="H42" s="52">
        <v>3.5</v>
      </c>
      <c r="I42" s="53">
        <v>115.5</v>
      </c>
      <c r="J42" s="52">
        <v>15.5</v>
      </c>
      <c r="K42" s="53">
        <v>113.3</v>
      </c>
      <c r="L42" s="52">
        <v>16.2</v>
      </c>
    </row>
    <row r="43" spans="1:12" s="19" customFormat="1" ht="11.45" customHeight="1">
      <c r="A43" s="11">
        <v>21</v>
      </c>
      <c r="B43" s="46" t="s">
        <v>152</v>
      </c>
      <c r="C43" s="51">
        <v>109.2</v>
      </c>
      <c r="D43" s="52">
        <v>8.9</v>
      </c>
      <c r="E43" s="53">
        <v>104.1</v>
      </c>
      <c r="F43" s="52">
        <v>2.4</v>
      </c>
      <c r="G43" s="53">
        <v>103.3</v>
      </c>
      <c r="H43" s="52">
        <v>1.6</v>
      </c>
      <c r="I43" s="53">
        <v>111.7</v>
      </c>
      <c r="J43" s="52">
        <v>14.4</v>
      </c>
      <c r="K43" s="53">
        <v>107.3</v>
      </c>
      <c r="L43" s="52">
        <v>13.1</v>
      </c>
    </row>
    <row r="44" spans="1:12" s="19" customFormat="1" ht="11.45" customHeight="1">
      <c r="A44" s="11">
        <v>22</v>
      </c>
      <c r="B44" s="46" t="s">
        <v>153</v>
      </c>
      <c r="C44" s="51">
        <v>103.2</v>
      </c>
      <c r="D44" s="52">
        <v>5.7</v>
      </c>
      <c r="E44" s="53">
        <v>99.1</v>
      </c>
      <c r="F44" s="52">
        <v>0.9</v>
      </c>
      <c r="G44" s="53">
        <v>98.8</v>
      </c>
      <c r="H44" s="52">
        <v>-1.1000000000000001</v>
      </c>
      <c r="I44" s="53">
        <v>104.7</v>
      </c>
      <c r="J44" s="52">
        <v>9.6</v>
      </c>
      <c r="K44" s="53">
        <v>100.6</v>
      </c>
      <c r="L44" s="52">
        <v>10.7</v>
      </c>
    </row>
    <row r="45" spans="1:12" s="19" customFormat="1" ht="11.45" customHeight="1">
      <c r="A45" s="11">
        <v>23</v>
      </c>
      <c r="B45" s="46" t="s">
        <v>154</v>
      </c>
      <c r="C45" s="51">
        <v>100.6</v>
      </c>
      <c r="D45" s="52">
        <v>7.6</v>
      </c>
      <c r="E45" s="53">
        <v>97</v>
      </c>
      <c r="F45" s="52">
        <v>1.4</v>
      </c>
      <c r="G45" s="53">
        <v>97.2</v>
      </c>
      <c r="H45" s="52">
        <v>-0.5</v>
      </c>
      <c r="I45" s="53">
        <v>101.6</v>
      </c>
      <c r="J45" s="52">
        <v>12.3</v>
      </c>
      <c r="K45" s="53">
        <v>96.9</v>
      </c>
      <c r="L45" s="52">
        <v>11.9</v>
      </c>
    </row>
    <row r="46" spans="1:12" s="19" customFormat="1" ht="11.45" customHeight="1">
      <c r="A46" s="11"/>
      <c r="B46" s="46"/>
      <c r="C46" s="51"/>
      <c r="D46" s="52"/>
      <c r="E46" s="53"/>
      <c r="F46" s="52"/>
      <c r="G46" s="53"/>
      <c r="H46" s="52"/>
      <c r="I46" s="53"/>
      <c r="J46" s="52"/>
      <c r="K46" s="53"/>
      <c r="L46" s="52"/>
    </row>
    <row r="47" spans="1:12" s="19" customFormat="1" ht="11.45" customHeight="1">
      <c r="A47" s="11" t="str">
        <f>IF(C47&lt;&gt;"",COUNTA($C$14:C47),"")</f>
        <v/>
      </c>
      <c r="B47" s="54" t="s">
        <v>164</v>
      </c>
      <c r="C47" s="51"/>
      <c r="D47" s="52"/>
      <c r="E47" s="53"/>
      <c r="F47" s="52"/>
      <c r="G47" s="53"/>
      <c r="H47" s="52"/>
      <c r="I47" s="53"/>
      <c r="J47" s="52"/>
      <c r="K47" s="53"/>
      <c r="L47" s="52"/>
    </row>
    <row r="48" spans="1:12" s="19" customFormat="1" ht="9.4" customHeight="1">
      <c r="A48" s="11" t="str">
        <f>IF(C48&lt;&gt;"",COUNTA($C$14:C48),"")</f>
        <v/>
      </c>
      <c r="B48" s="54"/>
      <c r="C48" s="51"/>
      <c r="D48" s="52"/>
      <c r="E48" s="53"/>
      <c r="F48" s="52"/>
      <c r="G48" s="53"/>
      <c r="H48" s="52"/>
      <c r="I48" s="53"/>
      <c r="J48" s="52"/>
      <c r="K48" s="53"/>
      <c r="L48" s="52"/>
    </row>
    <row r="49" spans="1:12" s="19" customFormat="1" ht="11.45" customHeight="1">
      <c r="A49" s="11">
        <v>24</v>
      </c>
      <c r="B49" s="46" t="s">
        <v>143</v>
      </c>
      <c r="C49" s="51">
        <v>96.5</v>
      </c>
      <c r="D49" s="52">
        <v>3.7</v>
      </c>
      <c r="E49" s="53">
        <v>93.8</v>
      </c>
      <c r="F49" s="52">
        <v>0</v>
      </c>
      <c r="G49" s="53">
        <v>94.3</v>
      </c>
      <c r="H49" s="52">
        <v>-1.2</v>
      </c>
      <c r="I49" s="53">
        <v>96.6</v>
      </c>
      <c r="J49" s="52">
        <v>7.6</v>
      </c>
      <c r="K49" s="53">
        <v>91.7</v>
      </c>
      <c r="L49" s="52">
        <v>6.4</v>
      </c>
    </row>
    <row r="50" spans="1:12" s="19" customFormat="1" ht="11.45" customHeight="1">
      <c r="A50" s="11">
        <v>25</v>
      </c>
      <c r="B50" s="46" t="s">
        <v>144</v>
      </c>
      <c r="C50" s="51">
        <v>97.5</v>
      </c>
      <c r="D50" s="52">
        <v>4.7</v>
      </c>
      <c r="E50" s="53">
        <v>93</v>
      </c>
      <c r="F50" s="52">
        <v>0.3</v>
      </c>
      <c r="G50" s="53">
        <v>93.5</v>
      </c>
      <c r="H50" s="52">
        <v>-0.5</v>
      </c>
      <c r="I50" s="53">
        <v>99.7</v>
      </c>
      <c r="J50" s="52">
        <v>9.6999999999999993</v>
      </c>
      <c r="K50" s="53">
        <v>93.8</v>
      </c>
      <c r="L50" s="52">
        <v>8.1999999999999993</v>
      </c>
    </row>
    <row r="51" spans="1:12" s="19" customFormat="1" ht="11.45" customHeight="1">
      <c r="A51" s="11">
        <v>26</v>
      </c>
      <c r="B51" s="46" t="s">
        <v>145</v>
      </c>
      <c r="C51" s="47">
        <v>101</v>
      </c>
      <c r="D51" s="50">
        <v>5.2</v>
      </c>
      <c r="E51" s="49">
        <v>96.2</v>
      </c>
      <c r="F51" s="50">
        <v>1.1000000000000001</v>
      </c>
      <c r="G51" s="49">
        <v>96</v>
      </c>
      <c r="H51" s="50">
        <v>0</v>
      </c>
      <c r="I51" s="49">
        <v>103.3</v>
      </c>
      <c r="J51" s="50">
        <v>9.6999999999999993</v>
      </c>
      <c r="K51" s="49">
        <v>98.9</v>
      </c>
      <c r="L51" s="50">
        <v>9.1999999999999993</v>
      </c>
    </row>
    <row r="52" spans="1:12" s="19" customFormat="1" ht="11.45" customHeight="1">
      <c r="A52" s="11">
        <v>27</v>
      </c>
      <c r="B52" s="46" t="s">
        <v>146</v>
      </c>
      <c r="C52" s="47">
        <v>106.4</v>
      </c>
      <c r="D52" s="50">
        <v>4.2</v>
      </c>
      <c r="E52" s="49">
        <v>100.8</v>
      </c>
      <c r="F52" s="50">
        <v>-0.2</v>
      </c>
      <c r="G52" s="49">
        <v>100.1</v>
      </c>
      <c r="H52" s="50">
        <v>-0.8</v>
      </c>
      <c r="I52" s="49">
        <v>109.5</v>
      </c>
      <c r="J52" s="50">
        <v>9.1</v>
      </c>
      <c r="K52" s="49">
        <v>106.1</v>
      </c>
      <c r="L52" s="50">
        <v>9.5</v>
      </c>
    </row>
    <row r="53" spans="1:12" s="19" customFormat="1" ht="11.45" customHeight="1">
      <c r="A53" s="11">
        <v>28</v>
      </c>
      <c r="B53" s="46" t="s">
        <v>147</v>
      </c>
      <c r="C53" s="47">
        <v>109.6</v>
      </c>
      <c r="D53" s="50">
        <v>4.0999999999999996</v>
      </c>
      <c r="E53" s="49">
        <v>102.9</v>
      </c>
      <c r="F53" s="50">
        <v>-1.4</v>
      </c>
      <c r="G53" s="49">
        <v>101.8</v>
      </c>
      <c r="H53" s="50">
        <v>-1.8</v>
      </c>
      <c r="I53" s="49">
        <v>113.7</v>
      </c>
      <c r="J53" s="50">
        <v>10</v>
      </c>
      <c r="K53" s="49">
        <v>111.3</v>
      </c>
      <c r="L53" s="50">
        <v>10.5</v>
      </c>
    </row>
    <row r="54" spans="1:12" s="19" customFormat="1" ht="11.45" customHeight="1">
      <c r="A54" s="11">
        <v>29</v>
      </c>
      <c r="B54" s="46" t="s">
        <v>148</v>
      </c>
      <c r="C54" s="47">
        <v>112.8</v>
      </c>
      <c r="D54" s="50">
        <v>4.0999999999999996</v>
      </c>
      <c r="E54" s="49">
        <v>105.1</v>
      </c>
      <c r="F54" s="50">
        <v>-1.9</v>
      </c>
      <c r="G54" s="49">
        <v>104.1</v>
      </c>
      <c r="H54" s="50">
        <v>-1.6</v>
      </c>
      <c r="I54" s="49">
        <v>117.9</v>
      </c>
      <c r="J54" s="50">
        <v>10.3</v>
      </c>
      <c r="K54" s="49">
        <v>117.1</v>
      </c>
      <c r="L54" s="50">
        <v>11.3</v>
      </c>
    </row>
    <row r="55" spans="1:12" s="19" customFormat="1" ht="11.45" customHeight="1">
      <c r="A55" s="11">
        <v>30</v>
      </c>
      <c r="B55" s="46" t="s">
        <v>149</v>
      </c>
      <c r="C55" s="47">
        <v>115.9</v>
      </c>
      <c r="D55" s="50">
        <v>3.8</v>
      </c>
      <c r="E55" s="49">
        <v>107.8</v>
      </c>
      <c r="F55" s="50">
        <v>-1.4</v>
      </c>
      <c r="G55" s="49">
        <v>106.3</v>
      </c>
      <c r="H55" s="50">
        <v>-0.8</v>
      </c>
      <c r="I55" s="49">
        <v>121.3</v>
      </c>
      <c r="J55" s="50">
        <v>9.1</v>
      </c>
      <c r="K55" s="49">
        <v>120.2</v>
      </c>
      <c r="L55" s="50">
        <v>9.3000000000000007</v>
      </c>
    </row>
    <row r="56" spans="1:12" s="19" customFormat="1" ht="11.45" customHeight="1">
      <c r="A56" s="11">
        <v>31</v>
      </c>
      <c r="B56" s="46" t="s">
        <v>150</v>
      </c>
      <c r="C56" s="47">
        <v>117.6</v>
      </c>
      <c r="D56" s="50">
        <v>2.8</v>
      </c>
      <c r="E56" s="49">
        <v>109.7</v>
      </c>
      <c r="F56" s="50">
        <v>0.5</v>
      </c>
      <c r="G56" s="49">
        <v>108</v>
      </c>
      <c r="H56" s="50">
        <v>0.9</v>
      </c>
      <c r="I56" s="49">
        <v>122.8</v>
      </c>
      <c r="J56" s="50">
        <v>5</v>
      </c>
      <c r="K56" s="49">
        <v>122.5</v>
      </c>
      <c r="L56" s="50">
        <v>6.1</v>
      </c>
    </row>
    <row r="57" spans="1:12" s="19" customFormat="1" ht="11.45" customHeight="1">
      <c r="A57" s="11">
        <v>32</v>
      </c>
      <c r="B57" s="46" t="s">
        <v>151</v>
      </c>
      <c r="C57" s="47"/>
      <c r="D57" s="50"/>
      <c r="E57" s="49"/>
      <c r="F57" s="50"/>
      <c r="G57" s="49"/>
      <c r="H57" s="50"/>
      <c r="I57" s="49"/>
      <c r="J57" s="50"/>
      <c r="K57" s="49"/>
      <c r="L57" s="50"/>
    </row>
    <row r="58" spans="1:12" s="19" customFormat="1" ht="11.45" customHeight="1">
      <c r="A58" s="11">
        <v>33</v>
      </c>
      <c r="B58" s="46" t="s">
        <v>152</v>
      </c>
      <c r="C58" s="47"/>
      <c r="D58" s="50"/>
      <c r="E58" s="49"/>
      <c r="F58" s="50"/>
      <c r="G58" s="49"/>
      <c r="H58" s="50"/>
      <c r="I58" s="49"/>
      <c r="J58" s="50"/>
      <c r="K58" s="49"/>
      <c r="L58" s="50"/>
    </row>
    <row r="59" spans="1:12" s="19" customFormat="1" ht="11.45" customHeight="1">
      <c r="A59" s="11">
        <v>34</v>
      </c>
      <c r="B59" s="46" t="s">
        <v>153</v>
      </c>
      <c r="C59" s="47"/>
      <c r="D59" s="50"/>
      <c r="E59" s="49"/>
      <c r="F59" s="50"/>
      <c r="G59" s="49"/>
      <c r="H59" s="50"/>
      <c r="I59" s="49"/>
      <c r="J59" s="50"/>
      <c r="K59" s="49"/>
      <c r="L59" s="50"/>
    </row>
    <row r="60" spans="1:12" ht="11.45" customHeight="1">
      <c r="A60" s="11">
        <v>35</v>
      </c>
      <c r="B60" s="46" t="s">
        <v>154</v>
      </c>
      <c r="C60" s="47"/>
      <c r="D60" s="50"/>
      <c r="E60" s="49"/>
      <c r="F60" s="50"/>
      <c r="G60" s="49"/>
      <c r="H60" s="50"/>
      <c r="I60" s="49"/>
      <c r="J60" s="50"/>
      <c r="K60" s="49"/>
      <c r="L60" s="50"/>
    </row>
    <row r="61" spans="1:12" ht="11.45" customHeight="1">
      <c r="D61" s="20"/>
      <c r="F61" s="20"/>
      <c r="G61" s="21"/>
      <c r="H61" s="20"/>
      <c r="I61" s="21"/>
      <c r="J61" s="20"/>
      <c r="L61" s="20"/>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08&amp;R&amp;"-,Standard"&amp;7&amp;P</oddFooter>
    <evenFooter>&amp;L&amp;"-,Standard"&amp;7&amp;P&amp;R&amp;"-,Standard"&amp;7StatA MV, Statistischer Bericht G433 2023 08</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3.42578125" style="5" customWidth="1"/>
    <col min="7" max="7" width="14.42578125" style="5" customWidth="1"/>
    <col min="8" max="16384" width="11.42578125" style="5"/>
  </cols>
  <sheetData>
    <row r="1" spans="1:7" s="4" customFormat="1" ht="30.6" customHeight="1">
      <c r="A1" s="141" t="s">
        <v>31</v>
      </c>
      <c r="B1" s="142"/>
      <c r="C1" s="142"/>
      <c r="D1" s="147" t="s">
        <v>17</v>
      </c>
      <c r="E1" s="147"/>
      <c r="F1" s="147"/>
      <c r="G1" s="148"/>
    </row>
    <row r="2" spans="1:7" ht="30.6" customHeight="1">
      <c r="A2" s="149" t="s">
        <v>98</v>
      </c>
      <c r="B2" s="150"/>
      <c r="C2" s="150"/>
      <c r="D2" s="145" t="s">
        <v>87</v>
      </c>
      <c r="E2" s="145"/>
      <c r="F2" s="145"/>
      <c r="G2" s="146"/>
    </row>
    <row r="3" spans="1:7" ht="11.45" customHeight="1">
      <c r="A3" s="151" t="s">
        <v>26</v>
      </c>
      <c r="B3" s="143" t="s">
        <v>25</v>
      </c>
      <c r="C3" s="143" t="s">
        <v>137</v>
      </c>
      <c r="D3" s="143" t="s">
        <v>21</v>
      </c>
      <c r="E3" s="143"/>
      <c r="F3" s="143"/>
      <c r="G3" s="144"/>
    </row>
    <row r="4" spans="1:7" ht="11.45" customHeight="1">
      <c r="A4" s="152"/>
      <c r="B4" s="143"/>
      <c r="C4" s="143"/>
      <c r="D4" s="143" t="s">
        <v>181</v>
      </c>
      <c r="E4" s="143" t="s">
        <v>182</v>
      </c>
      <c r="F4" s="143" t="s">
        <v>181</v>
      </c>
      <c r="G4" s="144" t="s">
        <v>182</v>
      </c>
    </row>
    <row r="5" spans="1:7" ht="11.45" customHeight="1">
      <c r="A5" s="152"/>
      <c r="B5" s="143"/>
      <c r="C5" s="143"/>
      <c r="D5" s="143"/>
      <c r="E5" s="143"/>
      <c r="F5" s="143"/>
      <c r="G5" s="144"/>
    </row>
    <row r="6" spans="1:7" ht="11.45" customHeight="1">
      <c r="A6" s="152"/>
      <c r="B6" s="143"/>
      <c r="C6" s="143"/>
      <c r="D6" s="143"/>
      <c r="E6" s="143"/>
      <c r="F6" s="143"/>
      <c r="G6" s="144"/>
    </row>
    <row r="7" spans="1:7" ht="11.45" customHeight="1">
      <c r="A7" s="152"/>
      <c r="B7" s="143"/>
      <c r="C7" s="143"/>
      <c r="D7" s="143" t="s">
        <v>22</v>
      </c>
      <c r="E7" s="143"/>
      <c r="F7" s="143" t="s">
        <v>135</v>
      </c>
      <c r="G7" s="144"/>
    </row>
    <row r="8" spans="1:7" s="9" customFormat="1" ht="11.45" customHeight="1">
      <c r="A8" s="152"/>
      <c r="B8" s="143"/>
      <c r="C8" s="143"/>
      <c r="D8" s="143" t="s">
        <v>23</v>
      </c>
      <c r="E8" s="143"/>
      <c r="F8" s="143"/>
      <c r="G8" s="144"/>
    </row>
    <row r="9" spans="1:7" ht="11.45" customHeight="1">
      <c r="A9" s="14">
        <v>1</v>
      </c>
      <c r="B9" s="15">
        <v>2</v>
      </c>
      <c r="C9" s="15">
        <v>3</v>
      </c>
      <c r="D9" s="15">
        <v>4</v>
      </c>
      <c r="E9" s="15">
        <v>5</v>
      </c>
      <c r="F9" s="15">
        <v>6</v>
      </c>
      <c r="G9" s="16">
        <v>7</v>
      </c>
    </row>
    <row r="10" spans="1:7" ht="11.45" customHeight="1">
      <c r="A10" s="65"/>
      <c r="B10" s="56"/>
      <c r="C10" s="62"/>
      <c r="D10" s="57"/>
      <c r="E10" s="57"/>
      <c r="F10" s="57"/>
      <c r="G10" s="57"/>
    </row>
    <row r="11" spans="1:7" ht="11.45" customHeight="1">
      <c r="A11" s="11">
        <f>IF(D11&lt;&gt;"",COUNTA($D$11:D11),"")</f>
        <v>1</v>
      </c>
      <c r="B11" s="58" t="s">
        <v>70</v>
      </c>
      <c r="C11" s="59" t="s">
        <v>71</v>
      </c>
      <c r="D11" s="60">
        <v>-1.3</v>
      </c>
      <c r="E11" s="60">
        <v>7.3</v>
      </c>
      <c r="F11" s="60">
        <v>-6.7</v>
      </c>
      <c r="G11" s="60">
        <v>-0.5</v>
      </c>
    </row>
    <row r="12" spans="1:7" ht="11.45" customHeight="1">
      <c r="A12" s="11" t="str">
        <f>IF(D12&lt;&gt;"",COUNTA($D$11:D12),"")</f>
        <v/>
      </c>
      <c r="B12" s="58"/>
      <c r="C12" s="59"/>
      <c r="D12" s="57"/>
      <c r="E12" s="57"/>
      <c r="F12" s="57"/>
      <c r="G12" s="57"/>
    </row>
    <row r="13" spans="1:7" ht="11.45" customHeight="1">
      <c r="A13" s="11">
        <f>IF(D13&lt;&gt;"",COUNTA($D$11:D13),"")</f>
        <v>2</v>
      </c>
      <c r="B13" s="58">
        <v>55</v>
      </c>
      <c r="C13" s="59" t="s">
        <v>39</v>
      </c>
      <c r="D13" s="60">
        <v>-2.5</v>
      </c>
      <c r="E13" s="60">
        <v>5.9</v>
      </c>
      <c r="F13" s="60">
        <v>-7</v>
      </c>
      <c r="G13" s="60">
        <v>-1.1000000000000001</v>
      </c>
    </row>
    <row r="14" spans="1:7" ht="11.45" customHeight="1">
      <c r="A14" s="11" t="str">
        <f>IF(D14&lt;&gt;"",COUNTA($D$11:D14),"")</f>
        <v/>
      </c>
      <c r="B14" s="61"/>
      <c r="C14" s="62" t="s">
        <v>79</v>
      </c>
      <c r="D14" s="57"/>
      <c r="E14" s="57"/>
      <c r="F14" s="57"/>
      <c r="G14" s="57"/>
    </row>
    <row r="15" spans="1:7" ht="11.45" customHeight="1">
      <c r="A15" s="11">
        <f>IF(D15&lt;&gt;"",COUNTA($D$11:D15),"")</f>
        <v>3</v>
      </c>
      <c r="B15" s="63" t="s">
        <v>40</v>
      </c>
      <c r="C15" s="46" t="s">
        <v>81</v>
      </c>
      <c r="D15" s="57">
        <v>-2.2999999999999998</v>
      </c>
      <c r="E15" s="57">
        <v>6.6</v>
      </c>
      <c r="F15" s="57">
        <v>-6.4</v>
      </c>
      <c r="G15" s="57">
        <v>-0.6</v>
      </c>
    </row>
    <row r="16" spans="1:7" ht="11.45" customHeight="1">
      <c r="A16" s="11" t="str">
        <f>IF(D16&lt;&gt;"",COUNTA($D$11:D16),"")</f>
        <v/>
      </c>
      <c r="B16" s="63"/>
      <c r="C16" s="46" t="s">
        <v>28</v>
      </c>
      <c r="D16" s="57"/>
      <c r="E16" s="57"/>
      <c r="F16" s="57"/>
      <c r="G16" s="57"/>
    </row>
    <row r="17" spans="1:7" ht="11.45" customHeight="1">
      <c r="A17" s="11">
        <f>IF(D17&lt;&gt;"",COUNTA($D$11:D17),"")</f>
        <v>4</v>
      </c>
      <c r="B17" s="63" t="s">
        <v>41</v>
      </c>
      <c r="C17" s="46" t="s">
        <v>80</v>
      </c>
      <c r="D17" s="57">
        <v>-3.4</v>
      </c>
      <c r="E17" s="57">
        <v>6.2</v>
      </c>
      <c r="F17" s="57">
        <v>-7.2</v>
      </c>
      <c r="G17" s="57">
        <v>-0.8</v>
      </c>
    </row>
    <row r="18" spans="1:7" ht="11.45" customHeight="1">
      <c r="A18" s="11" t="str">
        <f>IF(D18&lt;&gt;"",COUNTA($D$11:D18),"")</f>
        <v/>
      </c>
      <c r="B18" s="63"/>
      <c r="C18" s="46"/>
      <c r="D18" s="57"/>
      <c r="E18" s="57"/>
      <c r="F18" s="57"/>
      <c r="G18" s="57"/>
    </row>
    <row r="19" spans="1:7" ht="11.45" customHeight="1">
      <c r="A19" s="11">
        <f>IF(D19&lt;&gt;"",COUNTA($D$11:D19),"")</f>
        <v>5</v>
      </c>
      <c r="B19" s="63" t="s">
        <v>45</v>
      </c>
      <c r="C19" s="62" t="s">
        <v>82</v>
      </c>
      <c r="D19" s="57">
        <v>-3.7</v>
      </c>
      <c r="E19" s="57">
        <v>3.6</v>
      </c>
      <c r="F19" s="57">
        <v>-10.9</v>
      </c>
      <c r="G19" s="57">
        <v>-4.3</v>
      </c>
    </row>
    <row r="20" spans="1:7" ht="11.45" customHeight="1">
      <c r="A20" s="11" t="str">
        <f>IF(D20&lt;&gt;"",COUNTA($D$11:D20),"")</f>
        <v/>
      </c>
      <c r="B20" s="63"/>
      <c r="C20" s="46"/>
      <c r="D20" s="57"/>
      <c r="E20" s="57"/>
      <c r="F20" s="57"/>
      <c r="G20" s="57"/>
    </row>
    <row r="21" spans="1:7" ht="11.45" customHeight="1">
      <c r="A21" s="11">
        <f>IF(D21&lt;&gt;"",COUNTA($D$11:D21),"")</f>
        <v>6</v>
      </c>
      <c r="B21" s="63" t="s">
        <v>50</v>
      </c>
      <c r="C21" s="46" t="s">
        <v>83</v>
      </c>
      <c r="D21" s="57">
        <v>-0.8</v>
      </c>
      <c r="E21" s="57">
        <v>3.5</v>
      </c>
      <c r="F21" s="57">
        <v>-4.7</v>
      </c>
      <c r="G21" s="57">
        <v>-1.6</v>
      </c>
    </row>
    <row r="22" spans="1:7" ht="11.45" customHeight="1">
      <c r="A22" s="11" t="str">
        <f>IF(D22&lt;&gt;"",COUNTA($D$11:D22),"")</f>
        <v/>
      </c>
      <c r="B22" s="61"/>
      <c r="C22" s="62"/>
      <c r="D22" s="57"/>
      <c r="E22" s="57"/>
      <c r="F22" s="57"/>
      <c r="G22" s="57"/>
    </row>
    <row r="23" spans="1:7" ht="11.45" customHeight="1">
      <c r="A23" s="11">
        <f>IF(D23&lt;&gt;"",COUNTA($D$11:D23),"")</f>
        <v>7</v>
      </c>
      <c r="B23" s="64">
        <v>56</v>
      </c>
      <c r="C23" s="59" t="s">
        <v>54</v>
      </c>
      <c r="D23" s="60">
        <v>0.5</v>
      </c>
      <c r="E23" s="60">
        <v>9.3000000000000007</v>
      </c>
      <c r="F23" s="60">
        <v>-6</v>
      </c>
      <c r="G23" s="60">
        <v>0.6</v>
      </c>
    </row>
    <row r="24" spans="1:7" ht="11.45" customHeight="1">
      <c r="A24" s="11" t="str">
        <f>IF(D24&lt;&gt;"",COUNTA($D$11:D24),"")</f>
        <v/>
      </c>
      <c r="B24" s="61"/>
      <c r="C24" s="62" t="s">
        <v>27</v>
      </c>
      <c r="D24" s="57"/>
      <c r="E24" s="57"/>
      <c r="F24" s="57"/>
      <c r="G24" s="57"/>
    </row>
    <row r="25" spans="1:7" ht="11.45" customHeight="1">
      <c r="A25" s="11">
        <f>IF(D25&lt;&gt;"",COUNTA($D$11:D25),"")</f>
        <v>8</v>
      </c>
      <c r="B25" s="63" t="s">
        <v>85</v>
      </c>
      <c r="C25" s="46" t="s">
        <v>84</v>
      </c>
      <c r="D25" s="57">
        <v>0.6</v>
      </c>
      <c r="E25" s="57">
        <v>8.6</v>
      </c>
      <c r="F25" s="57">
        <v>-5.5</v>
      </c>
      <c r="G25" s="57">
        <v>0.7</v>
      </c>
    </row>
    <row r="26" spans="1:7" ht="11.45" customHeight="1">
      <c r="A26" s="11" t="str">
        <f>IF(D26&lt;&gt;"",COUNTA($D$11:D26),"")</f>
        <v/>
      </c>
      <c r="B26" s="63"/>
      <c r="C26" s="46"/>
      <c r="D26" s="57"/>
      <c r="E26" s="57"/>
      <c r="F26" s="57"/>
      <c r="G26" s="57"/>
    </row>
    <row r="27" spans="1:7" ht="22.9" customHeight="1">
      <c r="A27" s="11">
        <f>IF(D27&lt;&gt;"",COUNTA($D$11:D27),"")</f>
        <v>9</v>
      </c>
      <c r="B27" s="63" t="s">
        <v>61</v>
      </c>
      <c r="C27" s="46" t="s">
        <v>86</v>
      </c>
      <c r="D27" s="57">
        <v>-0.1</v>
      </c>
      <c r="E27" s="57">
        <v>12.1</v>
      </c>
      <c r="F27" s="57">
        <v>-8.1</v>
      </c>
      <c r="G27" s="57">
        <v>0.3</v>
      </c>
    </row>
    <row r="28" spans="1:7" ht="11.45" customHeight="1">
      <c r="A28" s="12"/>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F7:G7"/>
    <mergeCell ref="D8:G8"/>
    <mergeCell ref="A2:C2"/>
    <mergeCell ref="A3:A8"/>
    <mergeCell ref="B3:B8"/>
    <mergeCell ref="C3:C8"/>
    <mergeCell ref="D7:E7"/>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08&amp;R&amp;"-,Standard"&amp;7&amp;P</oddFooter>
    <evenFooter>&amp;L&amp;"-,Standard"&amp;7&amp;P&amp;R&amp;"-,Standard"&amp;7StatA MV, Statistischer Bericht G433 2023 08</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8.28515625" style="5" customWidth="1"/>
    <col min="7" max="16384" width="11.42578125" style="5"/>
  </cols>
  <sheetData>
    <row r="1" spans="1:6" s="4" customFormat="1" ht="30.6" customHeight="1">
      <c r="A1" s="129" t="s">
        <v>31</v>
      </c>
      <c r="B1" s="130"/>
      <c r="C1" s="130"/>
      <c r="D1" s="153" t="s">
        <v>17</v>
      </c>
      <c r="E1" s="153"/>
      <c r="F1" s="154"/>
    </row>
    <row r="2" spans="1:6" s="4" customFormat="1" ht="30.6" customHeight="1">
      <c r="A2" s="131" t="s">
        <v>99</v>
      </c>
      <c r="B2" s="132"/>
      <c r="C2" s="132"/>
      <c r="D2" s="135" t="s">
        <v>88</v>
      </c>
      <c r="E2" s="135"/>
      <c r="F2" s="136"/>
    </row>
    <row r="3" spans="1:6" ht="11.45" customHeight="1">
      <c r="A3" s="137" t="s">
        <v>26</v>
      </c>
      <c r="B3" s="128" t="s">
        <v>25</v>
      </c>
      <c r="C3" s="128" t="s">
        <v>137</v>
      </c>
      <c r="D3" s="156" t="s">
        <v>179</v>
      </c>
      <c r="E3" s="128" t="s">
        <v>24</v>
      </c>
      <c r="F3" s="138"/>
    </row>
    <row r="4" spans="1:6" ht="11.45" customHeight="1">
      <c r="A4" s="155"/>
      <c r="B4" s="128"/>
      <c r="C4" s="128"/>
      <c r="D4" s="156"/>
      <c r="E4" s="128" t="s">
        <v>183</v>
      </c>
      <c r="F4" s="138" t="s">
        <v>184</v>
      </c>
    </row>
    <row r="5" spans="1:6" ht="11.45" customHeight="1">
      <c r="A5" s="155"/>
      <c r="B5" s="128"/>
      <c r="C5" s="128"/>
      <c r="D5" s="156"/>
      <c r="E5" s="128"/>
      <c r="F5" s="138"/>
    </row>
    <row r="6" spans="1:6" ht="11.45" customHeight="1">
      <c r="A6" s="155"/>
      <c r="B6" s="128"/>
      <c r="C6" s="128"/>
      <c r="D6" s="156"/>
      <c r="E6" s="128"/>
      <c r="F6" s="138"/>
    </row>
    <row r="7" spans="1:6" ht="11.45" customHeight="1">
      <c r="A7" s="155"/>
      <c r="B7" s="128"/>
      <c r="C7" s="128"/>
      <c r="D7" s="156"/>
      <c r="E7" s="128"/>
      <c r="F7" s="138"/>
    </row>
    <row r="8" spans="1:6" ht="11.45" customHeight="1">
      <c r="A8" s="155"/>
      <c r="B8" s="128"/>
      <c r="C8" s="128"/>
      <c r="D8" s="98" t="s">
        <v>134</v>
      </c>
      <c r="E8" s="128" t="s">
        <v>23</v>
      </c>
      <c r="F8" s="138"/>
    </row>
    <row r="9" spans="1:6" s="9" customFormat="1" ht="11.45" customHeight="1">
      <c r="A9" s="6">
        <v>1</v>
      </c>
      <c r="B9" s="7">
        <v>2</v>
      </c>
      <c r="C9" s="7">
        <v>3</v>
      </c>
      <c r="D9" s="7">
        <v>4</v>
      </c>
      <c r="E9" s="7">
        <v>5</v>
      </c>
      <c r="F9" s="8">
        <v>6</v>
      </c>
    </row>
    <row r="10" spans="1:6" s="10" customFormat="1" ht="11.45" customHeight="1">
      <c r="A10" s="65"/>
      <c r="B10" s="66"/>
      <c r="C10" s="46"/>
      <c r="D10" s="67"/>
      <c r="E10" s="67"/>
      <c r="F10" s="67"/>
    </row>
    <row r="11" spans="1:6" ht="11.45" customHeight="1">
      <c r="A11" s="11">
        <f>IF(D11&lt;&gt;"",COUNTA($D$11:D11),"")</f>
        <v>1</v>
      </c>
      <c r="B11" s="58" t="s">
        <v>70</v>
      </c>
      <c r="C11" s="59" t="s">
        <v>71</v>
      </c>
      <c r="D11" s="68">
        <v>117.6</v>
      </c>
      <c r="E11" s="68">
        <v>2.8</v>
      </c>
      <c r="F11" s="68">
        <v>4.0999999999999996</v>
      </c>
    </row>
    <row r="12" spans="1:6" ht="11.45" customHeight="1">
      <c r="A12" s="11" t="str">
        <f>IF(D12&lt;&gt;"",COUNTA($D$11:D12),"")</f>
        <v/>
      </c>
      <c r="B12" s="58"/>
      <c r="C12" s="59"/>
      <c r="D12" s="67"/>
      <c r="E12" s="67"/>
      <c r="F12" s="67"/>
    </row>
    <row r="13" spans="1:6" ht="11.45" customHeight="1">
      <c r="A13" s="11">
        <f>IF(D13&lt;&gt;"",COUNTA($D$11:D13),"")</f>
        <v>2</v>
      </c>
      <c r="B13" s="58">
        <v>55</v>
      </c>
      <c r="C13" s="59" t="s">
        <v>39</v>
      </c>
      <c r="D13" s="67">
        <v>109.7</v>
      </c>
      <c r="E13" s="67">
        <v>0.5</v>
      </c>
      <c r="F13" s="67">
        <v>-0.4</v>
      </c>
    </row>
    <row r="14" spans="1:6" ht="11.45" customHeight="1">
      <c r="A14" s="11" t="str">
        <f>IF(D14&lt;&gt;"",COUNTA($D$11:D14),"")</f>
        <v/>
      </c>
      <c r="B14" s="61"/>
      <c r="C14" s="62" t="s">
        <v>79</v>
      </c>
      <c r="D14" s="67"/>
      <c r="E14" s="67"/>
      <c r="F14" s="67"/>
    </row>
    <row r="15" spans="1:6" ht="11.45" customHeight="1">
      <c r="A15" s="11">
        <f>IF(D15&lt;&gt;"",COUNTA($D$11:D15),"")</f>
        <v>3</v>
      </c>
      <c r="B15" s="63" t="s">
        <v>40</v>
      </c>
      <c r="C15" s="46" t="s">
        <v>81</v>
      </c>
      <c r="D15" s="67">
        <v>108</v>
      </c>
      <c r="E15" s="67">
        <v>0.9</v>
      </c>
      <c r="F15" s="67">
        <v>-0.8</v>
      </c>
    </row>
    <row r="16" spans="1:6" ht="11.45" customHeight="1">
      <c r="A16" s="11" t="str">
        <f>IF(D16&lt;&gt;"",COUNTA($D$11:D16),"")</f>
        <v/>
      </c>
      <c r="B16" s="63"/>
      <c r="C16" s="46" t="s">
        <v>28</v>
      </c>
      <c r="D16" s="67"/>
      <c r="E16" s="67"/>
      <c r="F16" s="67"/>
    </row>
    <row r="17" spans="1:6" ht="11.45" customHeight="1">
      <c r="A17" s="11">
        <f>IF(D17&lt;&gt;"",COUNTA($D$11:D17),"")</f>
        <v>4</v>
      </c>
      <c r="B17" s="63" t="s">
        <v>41</v>
      </c>
      <c r="C17" s="46" t="s">
        <v>80</v>
      </c>
      <c r="D17" s="67">
        <v>107.1</v>
      </c>
      <c r="E17" s="67">
        <v>0.8</v>
      </c>
      <c r="F17" s="67">
        <v>-0.5</v>
      </c>
    </row>
    <row r="18" spans="1:6" ht="11.45" customHeight="1">
      <c r="A18" s="11" t="str">
        <f>IF(D18&lt;&gt;"",COUNTA($D$11:D18),"")</f>
        <v/>
      </c>
      <c r="B18" s="63"/>
      <c r="C18" s="46"/>
      <c r="D18" s="67"/>
      <c r="E18" s="67"/>
      <c r="F18" s="67"/>
    </row>
    <row r="19" spans="1:6" ht="11.45" customHeight="1">
      <c r="A19" s="11">
        <f>IF(D19&lt;&gt;"",COUNTA($D$11:D19),"")</f>
        <v>5</v>
      </c>
      <c r="B19" s="63" t="s">
        <v>45</v>
      </c>
      <c r="C19" s="62" t="s">
        <v>82</v>
      </c>
      <c r="D19" s="67">
        <v>98.7</v>
      </c>
      <c r="E19" s="67">
        <v>-0.3</v>
      </c>
      <c r="F19" s="67">
        <v>1.1000000000000001</v>
      </c>
    </row>
    <row r="20" spans="1:6" ht="11.45" customHeight="1">
      <c r="A20" s="11" t="str">
        <f>IF(D20&lt;&gt;"",COUNTA($D$11:D20),"")</f>
        <v/>
      </c>
      <c r="B20" s="63"/>
      <c r="C20" s="46"/>
      <c r="D20" s="67"/>
      <c r="E20" s="67"/>
      <c r="F20" s="67"/>
    </row>
    <row r="21" spans="1:6" ht="11.45" customHeight="1">
      <c r="A21" s="11">
        <f>IF(D21&lt;&gt;"",COUNTA($D$11:D21),"")</f>
        <v>6</v>
      </c>
      <c r="B21" s="63" t="s">
        <v>50</v>
      </c>
      <c r="C21" s="46" t="s">
        <v>83</v>
      </c>
      <c r="D21" s="67">
        <v>184.8</v>
      </c>
      <c r="E21" s="67">
        <v>-0.6</v>
      </c>
      <c r="F21" s="67">
        <v>0.9</v>
      </c>
    </row>
    <row r="22" spans="1:6" ht="11.45" customHeight="1">
      <c r="A22" s="11" t="str">
        <f>IF(D22&lt;&gt;"",COUNTA($D$11:D22),"")</f>
        <v/>
      </c>
      <c r="B22" s="61"/>
      <c r="C22" s="62"/>
      <c r="D22" s="67"/>
      <c r="E22" s="67"/>
      <c r="F22" s="67"/>
    </row>
    <row r="23" spans="1:6" ht="11.45" customHeight="1">
      <c r="A23" s="11">
        <f>IF(D23&lt;&gt;"",COUNTA($D$11:D23),"")</f>
        <v>7</v>
      </c>
      <c r="B23" s="64">
        <v>56</v>
      </c>
      <c r="C23" s="59" t="s">
        <v>54</v>
      </c>
      <c r="D23" s="68">
        <v>122.8</v>
      </c>
      <c r="E23" s="68">
        <v>5</v>
      </c>
      <c r="F23" s="68">
        <v>8.8000000000000007</v>
      </c>
    </row>
    <row r="24" spans="1:6" ht="11.45" customHeight="1">
      <c r="A24" s="11" t="str">
        <f>IF(D24&lt;&gt;"",COUNTA($D$11:D24),"")</f>
        <v/>
      </c>
      <c r="B24" s="61"/>
      <c r="C24" s="62" t="s">
        <v>27</v>
      </c>
      <c r="D24" s="67"/>
      <c r="E24" s="67"/>
      <c r="F24" s="67"/>
    </row>
    <row r="25" spans="1:6" ht="11.45" customHeight="1">
      <c r="A25" s="11">
        <f>IF(D25&lt;&gt;"",COUNTA($D$11:D25),"")</f>
        <v>8</v>
      </c>
      <c r="B25" s="63" t="s">
        <v>85</v>
      </c>
      <c r="C25" s="46" t="s">
        <v>84</v>
      </c>
      <c r="D25" s="67">
        <v>122.5</v>
      </c>
      <c r="E25" s="67">
        <v>6.1</v>
      </c>
      <c r="F25" s="67">
        <v>8.8000000000000007</v>
      </c>
    </row>
    <row r="26" spans="1:6" ht="11.45" customHeight="1">
      <c r="A26" s="11" t="str">
        <f>IF(D26&lt;&gt;"",COUNTA($D$11:D26),"")</f>
        <v/>
      </c>
      <c r="B26" s="63"/>
      <c r="C26" s="46"/>
      <c r="D26" s="67"/>
      <c r="E26" s="67"/>
      <c r="F26" s="67"/>
    </row>
    <row r="27" spans="1:6" ht="22.9" customHeight="1">
      <c r="A27" s="11">
        <f>IF(D27&lt;&gt;"",COUNTA($D$11:D27),"")</f>
        <v>9</v>
      </c>
      <c r="B27" s="63" t="s">
        <v>61</v>
      </c>
      <c r="C27" s="46" t="s">
        <v>86</v>
      </c>
      <c r="D27" s="67">
        <v>122.6</v>
      </c>
      <c r="E27" s="67">
        <v>2.1</v>
      </c>
      <c r="F27" s="67">
        <v>8.6</v>
      </c>
    </row>
    <row r="28" spans="1:6" ht="11.45" customHeight="1">
      <c r="A28" s="12"/>
    </row>
    <row r="29" spans="1:6" ht="11.45" customHeight="1">
      <c r="A29" s="12"/>
    </row>
    <row r="30" spans="1:6" ht="11.45" customHeight="1">
      <c r="A30" s="12"/>
    </row>
    <row r="31" spans="1:6" ht="11.45" customHeight="1">
      <c r="A31" s="12"/>
    </row>
    <row r="32" spans="1:6" ht="11.45" customHeight="1">
      <c r="A32" s="12"/>
    </row>
    <row r="33" spans="1:1" ht="11.45" customHeight="1">
      <c r="A33" s="12"/>
    </row>
    <row r="34" spans="1:1" ht="11.45" customHeight="1">
      <c r="A34" s="12"/>
    </row>
    <row r="35" spans="1:1" ht="11.45" customHeight="1">
      <c r="A35" s="12"/>
    </row>
    <row r="36" spans="1:1" ht="11.45" customHeight="1">
      <c r="A36" s="12"/>
    </row>
    <row r="37" spans="1:1" ht="11.45" customHeight="1">
      <c r="A37" s="12"/>
    </row>
    <row r="38" spans="1:1" ht="11.45" customHeight="1">
      <c r="A38" s="12"/>
    </row>
    <row r="39" spans="1:1" ht="11.45" customHeight="1">
      <c r="A39" s="12"/>
    </row>
    <row r="40" spans="1:1" ht="11.45" customHeight="1">
      <c r="A40" s="12"/>
    </row>
    <row r="41" spans="1:1" ht="11.45" customHeight="1">
      <c r="A41" s="12"/>
    </row>
    <row r="42" spans="1:1" ht="11.45" customHeight="1">
      <c r="A42" s="12"/>
    </row>
    <row r="43" spans="1:1" ht="11.45" customHeight="1">
      <c r="A43" s="12"/>
    </row>
    <row r="44" spans="1:1" ht="11.45" customHeight="1">
      <c r="A44" s="12"/>
    </row>
    <row r="45" spans="1:1" ht="11.45" customHeight="1">
      <c r="A45" s="12"/>
    </row>
    <row r="46" spans="1:1" ht="11.45" customHeight="1">
      <c r="A46" s="12"/>
    </row>
    <row r="47" spans="1:1" ht="11.45" customHeight="1">
      <c r="A47" s="12"/>
    </row>
    <row r="48" spans="1:1" ht="11.45" customHeight="1">
      <c r="A48" s="12"/>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E8:F8"/>
    <mergeCell ref="C3:C8"/>
    <mergeCell ref="B3:B8"/>
    <mergeCell ref="D3:D7"/>
    <mergeCell ref="E3:F3"/>
    <mergeCell ref="E4:E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08&amp;R&amp;"-,Standard"&amp;7&amp;P</oddFooter>
    <evenFooter>&amp;L&amp;"-,Standard"&amp;7&amp;P&amp;R&amp;"-,Standard"&amp;7StatA MV, Statistischer Bericht G433 2023 08</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Vorbemerkungen</vt:lpstr>
      <vt:lpstr>WZ 2008</vt:lpstr>
      <vt:lpstr>1.1</vt:lpstr>
      <vt:lpstr>1.2</vt:lpstr>
      <vt:lpstr>1.3</vt:lpstr>
      <vt:lpstr>2.1</vt:lpstr>
      <vt:lpstr>2.2</vt:lpstr>
      <vt:lpstr>Fußnotenerläut.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08/2023</dc:title>
  <dc:subject>Tourismus, Gastgewerbe</dc:subject>
  <dc:creator>FB 431</dc:creator>
  <cp:lastModifiedBy>Luptowski, Simone</cp:lastModifiedBy>
  <cp:lastPrinted>2023-09-12T08:07:01Z</cp:lastPrinted>
  <dcterms:created xsi:type="dcterms:W3CDTF">2017-02-21T08:29:33Z</dcterms:created>
  <dcterms:modified xsi:type="dcterms:W3CDTF">2023-12-05T06:14:13Z</dcterms:modified>
</cp:coreProperties>
</file>