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0" windowWidth="13455" windowHeight="1137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calcPr fullCalcOnLoad="1"/>
</workbook>
</file>

<file path=xl/sharedStrings.xml><?xml version="1.0" encoding="utf-8"?>
<sst xmlns="http://schemas.openxmlformats.org/spreadsheetml/2006/main" count="388" uniqueCount="178">
  <si>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</si>
  <si>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</si>
  <si>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</si>
  <si>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</si>
  <si>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</si>
  <si>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</si>
  <si>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</si>
  <si>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</si>
  <si>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</si>
  <si>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</si>
  <si>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</si>
  <si>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</si>
  <si>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</si>
  <si>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</si>
  <si>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</si>
  <si>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</si>
  <si>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</si>
  <si>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</si>
  <si>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</si>
  <si>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</si>
  <si>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</si>
  <si>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</si>
  <si>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</si>
  <si>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</si>
  <si>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</si>
  <si>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</si>
  <si>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</si>
  <si>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</si>
  <si>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</si>
  <si>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</si>
  <si>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</si>
  <si>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</si>
  <si>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</si>
  <si>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</si>
  <si>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</si>
  <si>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</si>
  <si>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</si>
  <si>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</si>
  <si>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</si>
  <si>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</si>
  <si>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</si>
  <si>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</si>
  <si>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</si>
  <si>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</si>
  <si>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</si>
  <si>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</si>
  <si>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</si>
  <si>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</si>
  <si>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</si>
  <si>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</si>
  <si>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</si>
  <si>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</si>
  <si>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</si>
  <si>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</si>
  <si>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</si>
  <si>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</si>
  <si>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</si>
  <si>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</si>
  <si>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</si>
  <si>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</si>
  <si>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</si>
  <si>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</si>
  <si>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</si>
  <si>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</si>
  <si>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</si>
  <si>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</si>
  <si>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</si>
  <si>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</si>
  <si>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</si>
  <si>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</si>
  <si>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</si>
  <si>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</si>
  <si>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</si>
  <si>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</si>
  <si>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</si>
  <si>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</si>
  <si>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</si>
  <si>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</si>
  <si>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</si>
  <si>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</si>
  <si>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</si>
  <si>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</si>
  <si>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</si>
  <si>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</si>
  <si>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</si>
  <si>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</si>
  <si>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</si>
  <si>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</si>
  <si>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</si>
  <si>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</si>
  <si>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</si>
  <si>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</si>
  <si>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</si>
  <si>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</si>
  <si>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</si>
  <si>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</si>
  <si>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</si>
  <si>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</si>
  <si>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</si>
  <si>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</si>
  <si>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</si>
  <si>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</si>
  <si>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</si>
  <si>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</si>
  <si>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</si>
  <si>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</si>
  <si>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</si>
  <si>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</si>
  <si>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</si>
  <si>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</si>
  <si>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</si>
  <si>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</si>
  <si>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</si>
  <si>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</si>
  <si>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</si>
  <si>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</si>
  <si>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</si>
  <si>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</si>
  <si>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</si>
  <si>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</si>
  <si>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</si>
  <si>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</si>
  <si>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</si>
  <si>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</si>
  <si>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</si>
  <si>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</si>
  <si>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</si>
  <si>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</si>
  <si>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</si>
  <si>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</si>
  <si>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</si>
  <si>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</si>
  <si>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</si>
  <si>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</si>
  <si>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</si>
  <si>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</si>
  <si>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</si>
  <si>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</si>
  <si>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</si>
  <si>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</si>
  <si>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</si>
  <si>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</si>
  <si>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</si>
  <si>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</si>
  <si>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</si>
  <si>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</si>
  <si>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</si>
  <si>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</si>
  <si>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</si>
  <si>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 xml:space="preserve">Gastgewerbe
</t>
  </si>
  <si>
    <t>2019 (vorläufig)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</si>
  <si>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</si>
  <si>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</si>
  <si>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</si>
  <si>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</si>
  <si>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</si>
  <si>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</si>
  <si>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</si>
  <si>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</si>
  <si>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</si>
  <si>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</si>
  <si>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</si>
  <si>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</si>
  <si>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</si>
  <si>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</si>
  <si>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</si>
  <si>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</si>
  <si>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</si>
  <si>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2020 (vorläufig)</t>
  </si>
  <si>
    <t>November 2020</t>
  </si>
  <si>
    <t>G433 2020 11</t>
  </si>
  <si>
    <t>November 2020
gegenüber
November 2019</t>
  </si>
  <si>
    <t>Jan. - Nov. 2020
gegenüber
Jan. - Nov. 2019</t>
  </si>
  <si>
    <t>November 2020 gegenüber
November 2019</t>
  </si>
  <si>
    <t>Januar - November 2020 gegenüber 
Januar - November 2019</t>
  </si>
  <si>
    <t>©  Statistisches Amt Mecklenburg-Vorpommern, Schwerin, 2021</t>
  </si>
  <si>
    <t>Zuständige Dezernentin: i.V. Frauke Kusenack, Telefon: 0385 588-56043</t>
  </si>
  <si>
    <t>13. Januar 2021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</si>
</sst>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2">
    <font>
      <sz val="10"/>
      <color theme="1"/>
      <name val="Arial"/>
      <family val="2"/>
    </font>
    <font>
      <sz val="10"/>
      <color indexed="8"/>
      <name val="Arial"/>
      <family val="2"/>
    </font>
    <font>
      <sz val="6"/>
      <name val="Arial"/>
      <family val="2"/>
    </font>
    <font>
      <sz val="10"/>
      <name val="Arial"/>
      <family val="2"/>
    </font>
    <font>
      <b/>
      <sz val="9"/>
      <name val="Arial"/>
      <family val="2"/>
    </font>
    <font>
      <sz val="9"/>
      <name val="Arial"/>
      <family val="2"/>
    </font>
    <font>
      <b/>
      <sz val="10"/>
      <name val="Arial"/>
      <family val="2"/>
    </font>
    <font>
      <b/>
      <sz val="2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sz val="6"/>
      <color indexed="8"/>
      <name val="Arial"/>
      <family val="2"/>
    </font>
    <font>
      <sz val="8"/>
      <color indexed="8"/>
      <name val="Arial"/>
      <family val="2"/>
    </font>
    <font>
      <sz val="9"/>
      <color indexed="8"/>
      <name val="Arial"/>
      <family val="2"/>
    </font>
    <font>
      <b/>
      <sz val="8"/>
      <color indexed="8"/>
      <name val="Arial"/>
      <family val="2"/>
    </font>
    <font>
      <b/>
      <sz val="6"/>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color indexed="63"/>
      </left>
      <right>
        <color indexed="63"/>
      </right>
      <top style="hair"/>
      <bottom>
        <color indexed="63"/>
      </bottom>
    </border>
    <border>
      <left/>
      <right/>
      <top/>
      <bottom style="thick"/>
    </border>
    <border>
      <left/>
      <right/>
      <top style="thick"/>
      <bottom/>
    </border>
    <border>
      <left/>
      <right/>
      <top/>
      <bottom style="thin"/>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45">
    <xf numFmtId="0" fontId="0" fillId="0" borderId="0" xfId="0" applyAlignment="1">
      <alignment/>
    </xf>
    <xf numFmtId="0" fontId="57" fillId="0" borderId="0" xfId="0" applyFont="1" applyAlignment="1">
      <alignment horizontal="justify" vertical="center"/>
    </xf>
    <xf numFmtId="0" fontId="44" fillId="0" borderId="0" xfId="0" applyFont="1" applyAlignment="1">
      <alignment horizontal="justify" vertical="center"/>
    </xf>
    <xf numFmtId="0" fontId="57" fillId="0" borderId="0" xfId="0" applyFont="1" applyAlignment="1">
      <alignment horizontal="justify" vertical="center" wrapText="1"/>
    </xf>
    <xf numFmtId="0" fontId="58" fillId="0" borderId="0" xfId="0" applyFont="1" applyAlignment="1">
      <alignment horizontal="left" vertical="top" wrapText="1"/>
    </xf>
    <xf numFmtId="0" fontId="0" fillId="0" borderId="0" xfId="0" applyAlignment="1">
      <alignment horizontal="left" vertical="top" wrapText="1"/>
    </xf>
    <xf numFmtId="0" fontId="59" fillId="0" borderId="10" xfId="0" applyFont="1" applyBorder="1" applyAlignment="1">
      <alignment horizontal="left" vertical="center" wrapText="1"/>
    </xf>
    <xf numFmtId="0" fontId="0" fillId="0" borderId="0" xfId="0" applyBorder="1" applyAlignment="1">
      <alignment/>
    </xf>
    <xf numFmtId="0" fontId="60" fillId="0" borderId="0" xfId="0" applyFont="1" applyAlignment="1">
      <alignment horizontal="justify" vertical="center" wrapText="1"/>
    </xf>
    <xf numFmtId="0" fontId="61" fillId="0" borderId="0" xfId="0" applyFont="1" applyAlignment="1">
      <alignment/>
    </xf>
    <xf numFmtId="0" fontId="61" fillId="0" borderId="0" xfId="0" applyFont="1" applyAlignment="1">
      <alignment horizontal="center"/>
    </xf>
    <xf numFmtId="0" fontId="58" fillId="0" borderId="0" xfId="0" applyFont="1" applyAlignment="1">
      <alignment/>
    </xf>
    <xf numFmtId="0" fontId="58" fillId="0" borderId="11" xfId="0" applyFont="1" applyBorder="1" applyAlignment="1">
      <alignment horizontal="center" vertical="center"/>
    </xf>
    <xf numFmtId="0" fontId="62" fillId="0" borderId="12" xfId="0" applyFont="1" applyBorder="1" applyAlignment="1">
      <alignment horizontal="center" vertical="center" wrapText="1"/>
    </xf>
    <xf numFmtId="0" fontId="59" fillId="0" borderId="13" xfId="0" applyFont="1" applyBorder="1" applyAlignment="1">
      <alignment horizontal="left" vertical="center" wrapText="1"/>
    </xf>
    <xf numFmtId="0" fontId="58" fillId="0" borderId="0" xfId="0" applyFont="1" applyBorder="1" applyAlignment="1">
      <alignment/>
    </xf>
    <xf numFmtId="0" fontId="63" fillId="0" borderId="13" xfId="0" applyFont="1" applyBorder="1" applyAlignment="1">
      <alignment horizontal="left" vertical="center" wrapText="1"/>
    </xf>
    <xf numFmtId="0" fontId="61" fillId="0" borderId="13" xfId="0" applyFont="1" applyBorder="1" applyAlignment="1">
      <alignment horizontal="left" wrapText="1"/>
    </xf>
    <xf numFmtId="0" fontId="63" fillId="0" borderId="13" xfId="0" applyFont="1" applyBorder="1" applyAlignment="1">
      <alignment horizontal="left" wrapText="1"/>
    </xf>
    <xf numFmtId="0" fontId="63" fillId="0" borderId="10" xfId="0" applyFont="1" applyBorder="1" applyAlignment="1">
      <alignment horizontal="left" vertical="top" wrapText="1" indent="1"/>
    </xf>
    <xf numFmtId="0" fontId="62"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5" fillId="0" borderId="0" xfId="53" applyNumberFormat="1" applyFont="1" applyAlignment="1">
      <alignment horizontal="center" vertical="center"/>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169" fontId="0" fillId="0" borderId="0" xfId="0" applyNumberFormat="1" applyAlignment="1">
      <alignment/>
    </xf>
    <xf numFmtId="170" fontId="0" fillId="0" borderId="0" xfId="0" applyNumberFormat="1" applyAlignment="1">
      <alignment/>
    </xf>
    <xf numFmtId="0" fontId="58" fillId="0" borderId="0" xfId="0" applyFont="1" applyAlignment="1">
      <alignment horizontal="justify" vertical="center" wrapText="1"/>
    </xf>
    <xf numFmtId="0" fontId="64" fillId="0" borderId="0" xfId="0" applyFont="1" applyAlignment="1">
      <alignment horizontal="justify" vertical="center" wrapText="1"/>
    </xf>
    <xf numFmtId="0" fontId="0" fillId="0" borderId="0" xfId="0" applyAlignment="1">
      <alignment/>
    </xf>
    <xf numFmtId="0" fontId="60" fillId="0" borderId="0" xfId="53" applyNumberFormat="1" applyFont="1" applyAlignment="1">
      <alignment horizontal="left" vertical="center"/>
      <protection/>
    </xf>
    <xf numFmtId="0" fontId="57" fillId="0" borderId="0" xfId="0" applyFont="1" applyAlignment="1">
      <alignment vertical="center" wrapText="1"/>
    </xf>
    <xf numFmtId="0" fontId="60" fillId="0" borderId="0" xfId="0" applyFont="1" applyAlignment="1">
      <alignment vertical="center" wrapText="1"/>
    </xf>
    <xf numFmtId="170" fontId="63" fillId="0" borderId="0" xfId="0" applyNumberFormat="1" applyFont="1" applyAlignment="1">
      <alignment vertical="center"/>
    </xf>
    <xf numFmtId="0" fontId="63" fillId="0" borderId="0" xfId="0" applyFont="1" applyAlignment="1">
      <alignment vertical="center"/>
    </xf>
    <xf numFmtId="170" fontId="63" fillId="0" borderId="0" xfId="0" applyNumberFormat="1" applyFont="1" applyAlignment="1">
      <alignment/>
    </xf>
    <xf numFmtId="0" fontId="63" fillId="0" borderId="0" xfId="0" applyFont="1" applyAlignment="1">
      <alignment/>
    </xf>
    <xf numFmtId="172" fontId="59" fillId="0" borderId="0" xfId="0" applyNumberFormat="1" applyFont="1" applyBorder="1" applyAlignment="1">
      <alignment horizontal="right"/>
    </xf>
    <xf numFmtId="173" fontId="59" fillId="0" borderId="0" xfId="0" applyNumberFormat="1" applyFont="1" applyBorder="1" applyAlignment="1">
      <alignment horizontal="right"/>
    </xf>
    <xf numFmtId="175" fontId="65" fillId="0" borderId="0" xfId="0" applyNumberFormat="1" applyFont="1" applyAlignment="1">
      <alignment horizontal="right"/>
    </xf>
    <xf numFmtId="175" fontId="59" fillId="0" borderId="0" xfId="0" applyNumberFormat="1" applyFont="1" applyAlignment="1">
      <alignment horizontal="right"/>
    </xf>
    <xf numFmtId="0" fontId="57" fillId="0" borderId="0" xfId="0" applyFont="1" applyAlignment="1">
      <alignment horizontal="left" vertical="top" wrapText="1"/>
    </xf>
    <xf numFmtId="0" fontId="57" fillId="0" borderId="0" xfId="0" applyFont="1" applyAlignment="1">
      <alignment horizontal="left" wrapText="1"/>
    </xf>
    <xf numFmtId="0" fontId="64" fillId="0" borderId="0" xfId="0" applyFont="1" applyAlignment="1">
      <alignment horizontal="left" wrapText="1"/>
    </xf>
    <xf numFmtId="0" fontId="58" fillId="0" borderId="0" xfId="0" applyFont="1" applyAlignment="1">
      <alignment horizontal="left" wrapText="1"/>
    </xf>
    <xf numFmtId="0" fontId="60" fillId="0" borderId="0" xfId="0" applyFont="1" applyAlignment="1">
      <alignment horizontal="left" wrapText="1"/>
    </xf>
    <xf numFmtId="177" fontId="2" fillId="0" borderId="0" xfId="0" applyNumberFormat="1" applyFont="1" applyAlignment="1" applyProtection="1">
      <alignment horizontal="right"/>
      <protection/>
    </xf>
    <xf numFmtId="0" fontId="59" fillId="0" borderId="13" xfId="0" applyFont="1" applyBorder="1" applyAlignment="1">
      <alignment horizontal="left" wrapText="1"/>
    </xf>
    <xf numFmtId="169" fontId="59" fillId="0" borderId="15" xfId="0" applyNumberFormat="1" applyFont="1" applyBorder="1" applyAlignment="1">
      <alignment horizontal="right"/>
    </xf>
    <xf numFmtId="169" fontId="59" fillId="0" borderId="0" xfId="0" applyNumberFormat="1" applyFont="1" applyBorder="1" applyAlignment="1">
      <alignment horizontal="right"/>
    </xf>
    <xf numFmtId="178" fontId="59" fillId="0" borderId="0" xfId="0" applyNumberFormat="1" applyFont="1" applyAlignment="1">
      <alignment horizontal="right"/>
    </xf>
    <xf numFmtId="178" fontId="65" fillId="0" borderId="0" xfId="0" applyNumberFormat="1" applyFont="1" applyAlignment="1">
      <alignment horizontal="right"/>
    </xf>
    <xf numFmtId="0" fontId="60" fillId="0" borderId="0" xfId="57" applyFont="1" applyAlignment="1">
      <alignment horizontal="left" vertical="center" indent="33"/>
      <protection/>
    </xf>
    <xf numFmtId="49" fontId="60" fillId="0" borderId="0" xfId="0" applyNumberFormat="1" applyFont="1" applyAlignment="1">
      <alignment horizontal="right" vertical="center"/>
    </xf>
    <xf numFmtId="49" fontId="0" fillId="0" borderId="0" xfId="57" applyNumberFormat="1" applyFont="1" applyAlignment="1">
      <alignment horizontal="right"/>
      <protection/>
    </xf>
    <xf numFmtId="49" fontId="60" fillId="0" borderId="0" xfId="57" applyNumberFormat="1" applyFont="1" applyAlignment="1">
      <alignment horizontal="right"/>
      <protection/>
    </xf>
    <xf numFmtId="0" fontId="57" fillId="0" borderId="0" xfId="57" applyFont="1" applyAlignment="1">
      <alignment vertical="center"/>
      <protection/>
    </xf>
    <xf numFmtId="0" fontId="0" fillId="0" borderId="0" xfId="57" applyFont="1" applyAlignment="1">
      <alignment/>
      <protection/>
    </xf>
    <xf numFmtId="0" fontId="60" fillId="0" borderId="0" xfId="57" applyNumberFormat="1" applyFont="1" applyAlignment="1">
      <alignment horizontal="left" vertical="center"/>
      <protection/>
    </xf>
    <xf numFmtId="0" fontId="58" fillId="0" borderId="11" xfId="0" applyNumberFormat="1" applyFont="1" applyBorder="1" applyAlignment="1">
      <alignment horizontal="center" vertical="center"/>
    </xf>
    <xf numFmtId="0" fontId="62" fillId="0" borderId="12" xfId="0" applyNumberFormat="1" applyFont="1" applyBorder="1" applyAlignment="1">
      <alignment horizontal="center" vertical="center" wrapText="1"/>
    </xf>
    <xf numFmtId="0" fontId="62" fillId="0" borderId="14" xfId="0" applyNumberFormat="1" applyFont="1" applyBorder="1" applyAlignment="1">
      <alignment horizontal="center" vertical="center" wrapText="1"/>
    </xf>
    <xf numFmtId="0" fontId="65" fillId="0" borderId="13" xfId="0" applyFont="1" applyBorder="1" applyAlignment="1">
      <alignment horizontal="left" wrapText="1" indent="1"/>
    </xf>
    <xf numFmtId="0" fontId="63" fillId="0" borderId="13" xfId="0" applyFont="1" applyBorder="1" applyAlignment="1">
      <alignment horizontal="left" wrapText="1" indent="1"/>
    </xf>
    <xf numFmtId="0" fontId="59" fillId="0" borderId="13" xfId="0" applyFont="1" applyBorder="1" applyAlignment="1">
      <alignment horizontal="left" wrapText="1" indent="1"/>
    </xf>
    <xf numFmtId="0" fontId="61" fillId="0" borderId="13" xfId="0" applyFont="1" applyBorder="1" applyAlignment="1">
      <alignment horizontal="left" wrapText="1" indent="1"/>
    </xf>
    <xf numFmtId="169" fontId="59" fillId="0" borderId="0" xfId="0" applyNumberFormat="1" applyFont="1" applyFill="1" applyBorder="1" applyAlignment="1">
      <alignment horizontal="right"/>
    </xf>
    <xf numFmtId="0" fontId="65" fillId="0" borderId="13" xfId="0" applyFont="1" applyBorder="1" applyAlignment="1">
      <alignment horizontal="left" wrapText="1"/>
    </xf>
    <xf numFmtId="49" fontId="60" fillId="0" borderId="0" xfId="57" applyNumberFormat="1" applyFont="1" applyAlignment="1">
      <alignment horizontal="left" vertical="center"/>
      <protection/>
    </xf>
    <xf numFmtId="0" fontId="60" fillId="0" borderId="0" xfId="57" applyFont="1" applyAlignment="1">
      <alignment horizontal="left" vertical="center"/>
      <protection/>
    </xf>
    <xf numFmtId="0" fontId="44" fillId="0" borderId="0" xfId="0" applyFont="1" applyAlignment="1">
      <alignment vertical="center" wrapText="1"/>
    </xf>
    <xf numFmtId="0" fontId="5" fillId="0" borderId="0" xfId="53" applyNumberFormat="1" applyFont="1" applyAlignment="1">
      <alignment horizontal="left" vertical="center"/>
      <protection/>
    </xf>
    <xf numFmtId="0" fontId="59" fillId="0" borderId="16" xfId="0" applyFont="1" applyBorder="1" applyAlignment="1">
      <alignment vertical="center" wrapText="1"/>
    </xf>
    <xf numFmtId="0" fontId="60" fillId="0" borderId="0" xfId="53" applyNumberFormat="1" applyFont="1" applyAlignment="1">
      <alignment horizontal="left" vertical="center"/>
      <protection/>
    </xf>
    <xf numFmtId="0" fontId="66" fillId="0" borderId="17" xfId="57" applyFont="1" applyBorder="1" applyAlignment="1">
      <alignment horizontal="center" vertical="center" wrapText="1"/>
      <protection/>
    </xf>
    <xf numFmtId="0" fontId="67" fillId="0" borderId="18" xfId="59" applyFont="1" applyBorder="1" applyAlignment="1">
      <alignment horizontal="left" vertical="center" wrapText="1"/>
      <protection/>
    </xf>
    <xf numFmtId="0" fontId="68" fillId="0" borderId="18" xfId="59" applyFont="1" applyBorder="1" applyAlignment="1">
      <alignment horizontal="right" vertical="center" wrapText="1"/>
      <protection/>
    </xf>
    <xf numFmtId="0" fontId="67" fillId="0" borderId="0" xfId="60" applyFont="1" applyBorder="1" applyAlignment="1">
      <alignment horizontal="center" vertical="center" wrapText="1"/>
      <protection/>
    </xf>
    <xf numFmtId="0" fontId="7" fillId="0" borderId="0" xfId="59" applyFont="1" applyAlignment="1">
      <alignment vertical="center" wrapText="1"/>
      <protection/>
    </xf>
    <xf numFmtId="0" fontId="7" fillId="0" borderId="0" xfId="59" applyFont="1" applyAlignment="1">
      <alignment vertical="center"/>
      <protection/>
    </xf>
    <xf numFmtId="0" fontId="69" fillId="0" borderId="0" xfId="59" applyFont="1" applyAlignment="1">
      <alignment vertical="center" wrapText="1"/>
      <protection/>
    </xf>
    <xf numFmtId="0" fontId="69" fillId="0" borderId="0" xfId="59" applyFont="1" applyAlignment="1">
      <alignment vertical="center"/>
      <protection/>
    </xf>
    <xf numFmtId="49" fontId="70" fillId="0" borderId="0" xfId="57" applyNumberFormat="1" applyFont="1" applyAlignment="1" quotePrefix="1">
      <alignment horizontal="left"/>
      <protection/>
    </xf>
    <xf numFmtId="49" fontId="70" fillId="0" borderId="0" xfId="57" applyNumberFormat="1" applyFont="1" applyAlignment="1">
      <alignment horizontal="left"/>
      <protection/>
    </xf>
    <xf numFmtId="0" fontId="69" fillId="0" borderId="0" xfId="57" applyFont="1" applyAlignment="1">
      <alignment horizontal="left" vertical="center"/>
      <protection/>
    </xf>
    <xf numFmtId="0" fontId="60" fillId="0" borderId="0" xfId="57" applyFont="1" applyAlignment="1">
      <alignment horizontal="right"/>
      <protection/>
    </xf>
    <xf numFmtId="0" fontId="57" fillId="0" borderId="19" xfId="57" applyFont="1" applyBorder="1" applyAlignment="1">
      <alignment horizontal="right"/>
      <protection/>
    </xf>
    <xf numFmtId="0" fontId="71" fillId="0" borderId="20" xfId="57" applyFont="1" applyBorder="1" applyAlignment="1">
      <alignment horizontal="center" vertical="center"/>
      <protection/>
    </xf>
    <xf numFmtId="0" fontId="60" fillId="0" borderId="0" xfId="57" applyFont="1" applyBorder="1" applyAlignment="1">
      <alignment horizontal="center" vertical="center"/>
      <protection/>
    </xf>
    <xf numFmtId="0" fontId="71" fillId="0" borderId="0" xfId="57" applyFont="1" applyBorder="1" applyAlignment="1">
      <alignment horizontal="center" vertical="center"/>
      <protection/>
    </xf>
    <xf numFmtId="0" fontId="60" fillId="0" borderId="0" xfId="0" applyFont="1" applyBorder="1" applyAlignment="1">
      <alignment horizontal="center" vertical="center"/>
    </xf>
    <xf numFmtId="0" fontId="63" fillId="0" borderId="0" xfId="57" applyFont="1" applyBorder="1" applyAlignment="1">
      <alignment horizontal="left" vertical="center"/>
      <protection/>
    </xf>
    <xf numFmtId="0" fontId="71" fillId="0" borderId="19" xfId="57" applyFont="1" applyBorder="1" applyAlignment="1">
      <alignment horizontal="center" vertical="center"/>
      <protection/>
    </xf>
    <xf numFmtId="0" fontId="60" fillId="0" borderId="20" xfId="57" applyFont="1" applyBorder="1" applyAlignment="1">
      <alignment horizontal="center" vertical="center"/>
      <protection/>
    </xf>
    <xf numFmtId="0" fontId="57" fillId="0" borderId="0" xfId="57" applyFont="1" applyAlignment="1">
      <alignment horizontal="center" vertical="center"/>
      <protection/>
    </xf>
    <xf numFmtId="0" fontId="60" fillId="0" borderId="0" xfId="57" applyFont="1" applyAlignment="1">
      <alignment horizontal="center" vertical="center"/>
      <protection/>
    </xf>
    <xf numFmtId="49" fontId="60" fillId="0" borderId="0" xfId="57" applyNumberFormat="1" applyFont="1" applyAlignment="1">
      <alignment horizontal="left" vertical="center"/>
      <protection/>
    </xf>
    <xf numFmtId="0" fontId="60" fillId="0" borderId="0" xfId="57" applyFont="1" applyAlignment="1">
      <alignment horizontal="left" vertical="center"/>
      <protection/>
    </xf>
    <xf numFmtId="0" fontId="0" fillId="0" borderId="0" xfId="57" applyFont="1" applyAlignment="1">
      <alignment horizontal="center"/>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60" fillId="0" borderId="0" xfId="53" applyNumberFormat="1" applyFont="1" applyAlignment="1">
      <alignment horizontal="left" vertical="center"/>
      <protection/>
    </xf>
    <xf numFmtId="0" fontId="44" fillId="0" borderId="0" xfId="0" applyFont="1" applyAlignment="1">
      <alignment horizontal="left" vertical="center" wrapText="1"/>
    </xf>
    <xf numFmtId="0" fontId="57" fillId="0" borderId="0" xfId="0" applyFont="1" applyAlignment="1">
      <alignment horizontal="left" vertical="top" wrapText="1"/>
    </xf>
    <xf numFmtId="0" fontId="57" fillId="0" borderId="11" xfId="0" applyFont="1" applyBorder="1" applyAlignment="1">
      <alignment horizontal="left" vertical="center"/>
    </xf>
    <xf numFmtId="0" fontId="57" fillId="0" borderId="12" xfId="0" applyFont="1" applyBorder="1" applyAlignment="1">
      <alignment horizontal="left" vertical="center"/>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59" fillId="0" borderId="12" xfId="0" applyFont="1" applyBorder="1" applyAlignment="1">
      <alignment horizontal="center" vertical="center" wrapText="1"/>
    </xf>
    <xf numFmtId="0" fontId="57" fillId="0" borderId="12" xfId="0" applyFont="1" applyBorder="1" applyAlignment="1">
      <alignment horizontal="center" vertical="center"/>
    </xf>
    <xf numFmtId="0" fontId="57" fillId="0" borderId="14" xfId="0" applyFont="1" applyBorder="1" applyAlignment="1">
      <alignment horizontal="center" vertical="center"/>
    </xf>
    <xf numFmtId="0" fontId="61" fillId="0" borderId="12" xfId="0" applyFont="1" applyBorder="1" applyAlignment="1">
      <alignment horizontal="center" vertical="center" wrapText="1"/>
    </xf>
    <xf numFmtId="0" fontId="61" fillId="0" borderId="14" xfId="0" applyFont="1" applyBorder="1" applyAlignment="1">
      <alignment horizontal="center" vertical="center" wrapText="1"/>
    </xf>
    <xf numFmtId="0" fontId="63" fillId="0" borderId="11" xfId="0" applyFont="1" applyBorder="1" applyAlignment="1">
      <alignment horizontal="center" vertical="center" wrapText="1"/>
    </xf>
    <xf numFmtId="0" fontId="59" fillId="0" borderId="14" xfId="0" applyFont="1" applyBorder="1" applyAlignment="1">
      <alignment horizontal="center" vertical="center" wrapText="1"/>
    </xf>
    <xf numFmtId="0" fontId="63" fillId="0" borderId="12" xfId="0" applyFont="1" applyBorder="1" applyAlignment="1">
      <alignment horizontal="center" vertical="center"/>
    </xf>
    <xf numFmtId="0" fontId="63" fillId="0" borderId="14" xfId="0" applyFont="1" applyBorder="1" applyAlignment="1">
      <alignment horizontal="center" vertical="center"/>
    </xf>
    <xf numFmtId="0" fontId="59" fillId="0" borderId="12" xfId="0" applyNumberFormat="1" applyFont="1" applyBorder="1" applyAlignment="1">
      <alignment horizontal="center" vertical="center" wrapText="1"/>
    </xf>
    <xf numFmtId="0" fontId="59" fillId="0" borderId="14" xfId="0" applyNumberFormat="1" applyFont="1" applyBorder="1" applyAlignment="1">
      <alignment horizontal="center" vertical="center" wrapText="1"/>
    </xf>
    <xf numFmtId="0" fontId="61" fillId="0" borderId="11" xfId="0" applyNumberFormat="1" applyFont="1" applyBorder="1" applyAlignment="1">
      <alignment horizontal="left" vertical="center"/>
    </xf>
    <xf numFmtId="0" fontId="61" fillId="0" borderId="12" xfId="0" applyNumberFormat="1" applyFont="1" applyBorder="1" applyAlignment="1">
      <alignment horizontal="left" vertical="center"/>
    </xf>
    <xf numFmtId="0" fontId="63" fillId="0" borderId="11" xfId="0" applyNumberFormat="1" applyFont="1" applyBorder="1" applyAlignment="1">
      <alignment horizontal="center" vertical="center" wrapText="1"/>
    </xf>
    <xf numFmtId="0" fontId="63" fillId="0" borderId="11" xfId="0" applyNumberFormat="1" applyFont="1" applyBorder="1" applyAlignment="1">
      <alignment horizontal="center" vertical="center"/>
    </xf>
    <xf numFmtId="0" fontId="57" fillId="0" borderId="11" xfId="0" applyNumberFormat="1" applyFont="1" applyBorder="1" applyAlignment="1">
      <alignment horizontal="left" vertical="center"/>
    </xf>
    <xf numFmtId="0" fontId="57" fillId="0" borderId="12" xfId="0" applyNumberFormat="1" applyFont="1" applyBorder="1" applyAlignment="1">
      <alignment horizontal="left" vertical="center"/>
    </xf>
    <xf numFmtId="0" fontId="61" fillId="0" borderId="12" xfId="0" applyNumberFormat="1" applyFont="1" applyBorder="1" applyAlignment="1">
      <alignment horizontal="center" vertical="center" wrapText="1"/>
    </xf>
    <xf numFmtId="0" fontId="61" fillId="0" borderId="14" xfId="0" applyNumberFormat="1" applyFont="1" applyBorder="1" applyAlignment="1">
      <alignment horizontal="center" vertical="center" wrapText="1"/>
    </xf>
    <xf numFmtId="0" fontId="57" fillId="0" borderId="12" xfId="0" applyNumberFormat="1" applyFont="1" applyBorder="1" applyAlignment="1">
      <alignment horizontal="center" vertical="center"/>
    </xf>
    <xf numFmtId="0" fontId="57" fillId="0" borderId="14" xfId="0" applyNumberFormat="1" applyFont="1" applyBorder="1" applyAlignment="1">
      <alignment horizontal="center" vertical="center"/>
    </xf>
    <xf numFmtId="0" fontId="57" fillId="0" borderId="12" xfId="0" applyFont="1" applyBorder="1" applyAlignment="1">
      <alignment horizontal="center" vertical="center" wrapText="1"/>
    </xf>
    <xf numFmtId="0" fontId="63" fillId="0" borderId="11" xfId="0" applyFont="1" applyBorder="1" applyAlignment="1">
      <alignment horizontal="center" vertical="center"/>
    </xf>
    <xf numFmtId="0" fontId="61" fillId="0" borderId="12" xfId="0" applyFont="1" applyBorder="1" applyAlignment="1">
      <alignment horizontal="center" vertical="center"/>
    </xf>
    <xf numFmtId="0" fontId="61" fillId="0" borderId="14" xfId="0" applyFont="1" applyBorder="1" applyAlignment="1">
      <alignment horizontal="center" vertical="center"/>
    </xf>
    <xf numFmtId="0" fontId="38" fillId="0" borderId="17"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32</xdr:row>
      <xdr:rowOff>104775</xdr:rowOff>
    </xdr:to>
    <xdr:sp>
      <xdr:nvSpPr>
        <xdr:cNvPr id="1" name="Textfeld 2"/>
        <xdr:cNvSpPr txBox="1">
          <a:spLocks noChangeArrowheads="1"/>
        </xdr:cNvSpPr>
      </xdr:nvSpPr>
      <xdr:spPr>
        <a:xfrm>
          <a:off x="0" y="390525"/>
          <a:ext cx="6134100" cy="45243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0</xdr:colOff>
      <xdr:row>34</xdr:row>
      <xdr:rowOff>9525</xdr:rowOff>
    </xdr:from>
    <xdr:to>
      <xdr:col>0</xdr:col>
      <xdr:colOff>6134100</xdr:colOff>
      <xdr:row>58</xdr:row>
      <xdr:rowOff>142875</xdr:rowOff>
    </xdr:to>
    <xdr:sp>
      <xdr:nvSpPr>
        <xdr:cNvPr id="2" name="Textfeld 3"/>
        <xdr:cNvSpPr txBox="1">
          <a:spLocks noChangeArrowheads="1"/>
        </xdr:cNvSpPr>
      </xdr:nvSpPr>
      <xdr:spPr>
        <a:xfrm>
          <a:off x="0" y="5343525"/>
          <a:ext cx="6134100" cy="35623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1" customWidth="1"/>
    <col min="2" max="2" width="55.7109375" style="21" customWidth="1"/>
    <col min="3" max="3" width="8.7109375" style="21" customWidth="1"/>
    <col min="4" max="4" width="16.7109375" style="21" customWidth="1"/>
    <col min="5" max="16384" width="11.421875" style="21" customWidth="1"/>
  </cols>
  <sheetData>
    <row r="1" spans="1:4" ht="49.5" customHeight="1" thickBot="1">
      <c r="A1" s="144" t="s">
        <v>0</v>
      </c>
      <c r="B1" s="144"/>
      <c r="C1" s="85"/>
      <c r="D1" s="85"/>
    </row>
    <row r="2" spans="1:4" ht="35.25" customHeight="1" thickTop="1">
      <c r="A2" s="86" t="s">
        <v>36</v>
      </c>
      <c r="B2" s="86"/>
      <c r="C2" s="87" t="s">
        <v>37</v>
      </c>
      <c r="D2" s="87"/>
    </row>
    <row r="3" spans="1:4" ht="24.75" customHeight="1">
      <c r="A3" s="88"/>
      <c r="B3" s="88"/>
      <c r="C3" s="88"/>
      <c r="D3" s="88"/>
    </row>
    <row r="4" spans="1:4" ht="24.75" customHeight="1">
      <c r="A4" s="89" t="s">
        <v>38</v>
      </c>
      <c r="B4" s="89"/>
      <c r="C4" s="89"/>
      <c r="D4" s="90"/>
    </row>
    <row r="5" spans="1:4" ht="24.75" customHeight="1">
      <c r="A5" s="91" t="s">
        <v>39</v>
      </c>
      <c r="B5" s="91"/>
      <c r="C5" s="91"/>
      <c r="D5" s="92"/>
    </row>
    <row r="6" spans="1:4" ht="39.75" customHeight="1">
      <c r="A6" s="93" t="s">
        <v>169</v>
      </c>
      <c r="B6" s="94"/>
      <c r="C6" s="94"/>
      <c r="D6" s="94"/>
    </row>
    <row r="7" spans="1:4" ht="24.75" customHeight="1">
      <c r="A7" s="93"/>
      <c r="B7" s="93"/>
      <c r="C7" s="93"/>
      <c r="D7" s="93"/>
    </row>
    <row r="8" spans="1:4" ht="24.75" customHeight="1">
      <c r="A8" s="93"/>
      <c r="B8" s="93"/>
      <c r="C8" s="93"/>
      <c r="D8" s="93"/>
    </row>
    <row r="9" spans="1:4" ht="24.75" customHeight="1">
      <c r="A9" s="95"/>
      <c r="B9" s="95"/>
      <c r="C9" s="95"/>
      <c r="D9" s="95"/>
    </row>
    <row r="10" spans="1:4" ht="24.75" customHeight="1">
      <c r="A10" s="95"/>
      <c r="B10" s="95"/>
      <c r="C10" s="95"/>
      <c r="D10" s="95"/>
    </row>
    <row r="11" spans="1:4" ht="24.75" customHeight="1">
      <c r="A11" s="95"/>
      <c r="B11" s="95"/>
      <c r="C11" s="95"/>
      <c r="D11" s="95"/>
    </row>
    <row r="12" spans="1:4" ht="24.75" customHeight="1">
      <c r="A12" s="95"/>
      <c r="B12" s="95"/>
      <c r="C12" s="95"/>
      <c r="D12" s="95"/>
    </row>
    <row r="13" spans="1:4" ht="12" customHeight="1">
      <c r="A13" s="63"/>
      <c r="B13" s="96" t="s">
        <v>137</v>
      </c>
      <c r="C13" s="96"/>
      <c r="D13" s="64" t="s">
        <v>170</v>
      </c>
    </row>
    <row r="14" spans="1:4" ht="12" customHeight="1">
      <c r="A14" s="63"/>
      <c r="B14" s="96"/>
      <c r="C14" s="96"/>
      <c r="D14" s="65"/>
    </row>
    <row r="15" spans="1:4" ht="12" customHeight="1">
      <c r="A15" s="63"/>
      <c r="B15" s="96" t="s">
        <v>1</v>
      </c>
      <c r="C15" s="96"/>
      <c r="D15" s="66" t="s">
        <v>177</v>
      </c>
    </row>
    <row r="16" spans="1:4" ht="12" customHeight="1">
      <c r="A16" s="63"/>
      <c r="B16" s="96"/>
      <c r="C16" s="96"/>
      <c r="D16" s="66"/>
    </row>
    <row r="17" spans="1:4" ht="12" customHeight="1">
      <c r="A17" s="67"/>
      <c r="B17" s="97"/>
      <c r="C17" s="97"/>
      <c r="D17" s="68"/>
    </row>
    <row r="18" spans="1:4" ht="12" customHeight="1">
      <c r="A18" s="98"/>
      <c r="B18" s="98"/>
      <c r="C18" s="98"/>
      <c r="D18" s="98"/>
    </row>
    <row r="19" spans="1:4" ht="12" customHeight="1">
      <c r="A19" s="99" t="s">
        <v>2</v>
      </c>
      <c r="B19" s="99"/>
      <c r="C19" s="99"/>
      <c r="D19" s="99"/>
    </row>
    <row r="20" spans="1:4" ht="12" customHeight="1">
      <c r="A20" s="99" t="s">
        <v>143</v>
      </c>
      <c r="B20" s="99"/>
      <c r="C20" s="99"/>
      <c r="D20" s="99"/>
    </row>
    <row r="21" spans="1:4" ht="12" customHeight="1">
      <c r="A21" s="100"/>
      <c r="B21" s="100"/>
      <c r="C21" s="100"/>
      <c r="D21" s="100"/>
    </row>
    <row r="22" spans="1:4" ht="12" customHeight="1">
      <c r="A22" s="101" t="s">
        <v>176</v>
      </c>
      <c r="B22" s="101"/>
      <c r="C22" s="101"/>
      <c r="D22" s="101"/>
    </row>
    <row r="23" spans="1:4" ht="12" customHeight="1">
      <c r="A23" s="99"/>
      <c r="B23" s="99"/>
      <c r="C23" s="99"/>
      <c r="D23" s="99"/>
    </row>
    <row r="24" spans="1:4" ht="12" customHeight="1">
      <c r="A24" s="102" t="s">
        <v>175</v>
      </c>
      <c r="B24" s="102"/>
      <c r="C24" s="102"/>
      <c r="D24" s="102"/>
    </row>
    <row r="25" spans="1:4" ht="12" customHeight="1">
      <c r="A25" s="102" t="s">
        <v>142</v>
      </c>
      <c r="B25" s="102"/>
      <c r="C25" s="102"/>
      <c r="D25" s="102"/>
    </row>
    <row r="26" spans="1:4" ht="12" customHeight="1">
      <c r="A26" s="103"/>
      <c r="B26" s="103"/>
      <c r="C26" s="103"/>
      <c r="D26" s="103"/>
    </row>
    <row r="27" spans="1:4" ht="12" customHeight="1">
      <c r="A27" s="104"/>
      <c r="B27" s="104"/>
      <c r="C27" s="104"/>
      <c r="D27" s="104"/>
    </row>
    <row r="28" spans="1:4" ht="12" customHeight="1">
      <c r="A28" s="105" t="s">
        <v>3</v>
      </c>
      <c r="B28" s="105"/>
      <c r="C28" s="105"/>
      <c r="D28" s="105"/>
    </row>
    <row r="29" spans="1:4" ht="12" customHeight="1">
      <c r="A29" s="106"/>
      <c r="B29" s="106"/>
      <c r="C29" s="106"/>
      <c r="D29" s="106"/>
    </row>
    <row r="30" spans="1:4" ht="12" customHeight="1">
      <c r="A30" s="79" t="s">
        <v>4</v>
      </c>
      <c r="B30" s="107" t="s">
        <v>138</v>
      </c>
      <c r="C30" s="107"/>
      <c r="D30" s="107"/>
    </row>
    <row r="31" spans="1:4" ht="12" customHeight="1">
      <c r="A31" s="69">
        <v>0</v>
      </c>
      <c r="B31" s="107" t="s">
        <v>139</v>
      </c>
      <c r="C31" s="107"/>
      <c r="D31" s="107"/>
    </row>
    <row r="32" spans="1:4" ht="12" customHeight="1">
      <c r="A32" s="79" t="s">
        <v>5</v>
      </c>
      <c r="B32" s="107" t="s">
        <v>6</v>
      </c>
      <c r="C32" s="107"/>
      <c r="D32" s="107"/>
    </row>
    <row r="33" spans="1:4" ht="12" customHeight="1">
      <c r="A33" s="79" t="s">
        <v>14</v>
      </c>
      <c r="B33" s="107" t="s">
        <v>7</v>
      </c>
      <c r="C33" s="107"/>
      <c r="D33" s="107"/>
    </row>
    <row r="34" spans="1:4" ht="12" customHeight="1">
      <c r="A34" s="79" t="s">
        <v>8</v>
      </c>
      <c r="B34" s="107" t="s">
        <v>9</v>
      </c>
      <c r="C34" s="107"/>
      <c r="D34" s="107"/>
    </row>
    <row r="35" spans="1:4" ht="12" customHeight="1">
      <c r="A35" s="79" t="s">
        <v>10</v>
      </c>
      <c r="B35" s="107" t="s">
        <v>140</v>
      </c>
      <c r="C35" s="107"/>
      <c r="D35" s="107"/>
    </row>
    <row r="36" spans="1:4" ht="12" customHeight="1">
      <c r="A36" s="79" t="s">
        <v>11</v>
      </c>
      <c r="B36" s="107" t="s">
        <v>12</v>
      </c>
      <c r="C36" s="107"/>
      <c r="D36" s="107"/>
    </row>
    <row r="37" spans="1:4" ht="12" customHeight="1">
      <c r="A37" s="79" t="s">
        <v>108</v>
      </c>
      <c r="B37" s="107" t="s">
        <v>141</v>
      </c>
      <c r="C37" s="107"/>
      <c r="D37" s="107"/>
    </row>
    <row r="38" spans="1:4" ht="12" customHeight="1">
      <c r="A38" s="79"/>
      <c r="B38" s="107"/>
      <c r="C38" s="107"/>
      <c r="D38" s="107"/>
    </row>
    <row r="39" spans="1:4" ht="12" customHeight="1">
      <c r="A39" s="79"/>
      <c r="B39" s="107"/>
      <c r="C39" s="107"/>
      <c r="D39" s="107"/>
    </row>
    <row r="40" spans="1:4" ht="12" customHeight="1">
      <c r="A40" s="79"/>
      <c r="B40" s="79"/>
      <c r="C40" s="79"/>
      <c r="D40" s="79"/>
    </row>
    <row r="41" spans="1:4" ht="12" customHeight="1">
      <c r="A41" s="79"/>
      <c r="B41" s="79"/>
      <c r="C41" s="79"/>
      <c r="D41" s="79"/>
    </row>
    <row r="42" spans="1:4" ht="12" customHeight="1">
      <c r="A42" s="80"/>
      <c r="B42" s="108"/>
      <c r="C42" s="108"/>
      <c r="D42" s="108"/>
    </row>
    <row r="43" spans="1:4" ht="12" customHeight="1">
      <c r="A43" s="80"/>
      <c r="B43" s="108"/>
      <c r="C43" s="108"/>
      <c r="D43" s="108"/>
    </row>
    <row r="44" spans="1:4" ht="12.75">
      <c r="A44" s="107" t="s">
        <v>13</v>
      </c>
      <c r="B44" s="107"/>
      <c r="C44" s="107"/>
      <c r="D44" s="107"/>
    </row>
    <row r="45" spans="1:4" ht="39.75" customHeight="1">
      <c r="A45" s="109"/>
      <c r="B45" s="109"/>
      <c r="C45" s="109"/>
      <c r="D45" s="109"/>
    </row>
  </sheetData>
  <sheetProtection/>
  <mergeCells count="45">
    <mergeCell ref="B43:D43"/>
    <mergeCell ref="A44:D44"/>
    <mergeCell ref="A45:D45"/>
    <mergeCell ref="B35:D35"/>
    <mergeCell ref="B36:D36"/>
    <mergeCell ref="B37:D37"/>
    <mergeCell ref="B38:D38"/>
    <mergeCell ref="B39:D39"/>
    <mergeCell ref="B42:D42"/>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7:D7"/>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0"/>
  <sheetViews>
    <sheetView zoomScale="140" zoomScaleNormal="140" workbookViewId="0" topLeftCell="A1">
      <selection activeCell="A1" sqref="A1:C1"/>
    </sheetView>
  </sheetViews>
  <sheetFormatPr defaultColWidth="11.28125" defaultRowHeight="12.75"/>
  <cols>
    <col min="1" max="1" width="12.7109375" style="33" customWidth="1"/>
    <col min="2" max="2" width="70.7109375" style="34" customWidth="1"/>
    <col min="3" max="3" width="8.28125" style="25" customWidth="1"/>
    <col min="4" max="16384" width="11.28125" style="24" customWidth="1"/>
  </cols>
  <sheetData>
    <row r="1" spans="1:3" s="22" customFormat="1" ht="30" customHeight="1">
      <c r="A1" s="110" t="s">
        <v>33</v>
      </c>
      <c r="B1" s="110"/>
      <c r="C1" s="110"/>
    </row>
    <row r="2" spans="1:3" ht="23.25" customHeight="1">
      <c r="A2" s="111"/>
      <c r="B2" s="111"/>
      <c r="C2" s="23" t="s">
        <v>15</v>
      </c>
    </row>
    <row r="3" spans="1:3" ht="12" customHeight="1">
      <c r="A3" s="112" t="s">
        <v>16</v>
      </c>
      <c r="B3" s="112"/>
      <c r="C3" s="25">
        <v>3</v>
      </c>
    </row>
    <row r="4" spans="1:2" ht="12" customHeight="1">
      <c r="A4" s="41"/>
      <c r="B4" s="41"/>
    </row>
    <row r="5" spans="1:3" ht="12" customHeight="1">
      <c r="A5" s="112" t="s">
        <v>44</v>
      </c>
      <c r="B5" s="112"/>
      <c r="C5" s="25">
        <v>4</v>
      </c>
    </row>
    <row r="6" spans="1:2" ht="12" customHeight="1">
      <c r="A6" s="84"/>
      <c r="B6" s="84"/>
    </row>
    <row r="7" spans="1:2" ht="12" customHeight="1">
      <c r="A7" s="26"/>
      <c r="B7" s="82"/>
    </row>
    <row r="8" spans="1:2" ht="12" customHeight="1">
      <c r="A8" s="30" t="s">
        <v>34</v>
      </c>
      <c r="B8" s="27" t="s">
        <v>81</v>
      </c>
    </row>
    <row r="9" spans="1:2" ht="8.25" customHeight="1">
      <c r="A9" s="30"/>
      <c r="B9" s="27"/>
    </row>
    <row r="10" spans="1:11" ht="24" customHeight="1">
      <c r="A10" s="28" t="s">
        <v>97</v>
      </c>
      <c r="B10" s="29" t="s">
        <v>40</v>
      </c>
      <c r="C10" s="25">
        <v>5</v>
      </c>
      <c r="D10" s="31"/>
      <c r="E10" s="31"/>
      <c r="F10" s="31"/>
      <c r="G10" s="31"/>
      <c r="H10" s="31"/>
      <c r="I10" s="31"/>
      <c r="J10" s="31"/>
      <c r="K10" s="31"/>
    </row>
    <row r="11" spans="1:11" ht="8.25" customHeight="1">
      <c r="A11" s="28"/>
      <c r="B11" s="29"/>
      <c r="D11" s="31"/>
      <c r="E11" s="31"/>
      <c r="F11" s="31"/>
      <c r="G11" s="31"/>
      <c r="H11" s="31"/>
      <c r="I11" s="31"/>
      <c r="J11" s="31"/>
      <c r="K11" s="31"/>
    </row>
    <row r="12" spans="1:4" ht="24" customHeight="1">
      <c r="A12" s="28" t="s">
        <v>98</v>
      </c>
      <c r="B12" s="29" t="s">
        <v>144</v>
      </c>
      <c r="C12" s="25">
        <v>6</v>
      </c>
      <c r="D12" s="32"/>
    </row>
    <row r="13" spans="1:4" ht="8.25" customHeight="1">
      <c r="A13" s="28"/>
      <c r="B13" s="29"/>
      <c r="D13" s="32"/>
    </row>
    <row r="14" spans="1:3" ht="12" customHeight="1">
      <c r="A14" s="28" t="s">
        <v>99</v>
      </c>
      <c r="B14" s="29" t="s">
        <v>41</v>
      </c>
      <c r="C14" s="25">
        <v>7</v>
      </c>
    </row>
    <row r="15" spans="1:2" ht="12" customHeight="1">
      <c r="A15" s="28"/>
      <c r="B15" s="29"/>
    </row>
    <row r="16" spans="1:2" ht="12" customHeight="1">
      <c r="A16" s="30" t="s">
        <v>35</v>
      </c>
      <c r="B16" s="27" t="s">
        <v>17</v>
      </c>
    </row>
    <row r="17" spans="1:2" ht="8.25" customHeight="1">
      <c r="A17" s="30"/>
      <c r="B17" s="27"/>
    </row>
    <row r="18" spans="1:5" ht="12" customHeight="1">
      <c r="A18" s="28" t="s">
        <v>100</v>
      </c>
      <c r="B18" s="29" t="s">
        <v>42</v>
      </c>
      <c r="C18" s="25">
        <v>8</v>
      </c>
      <c r="D18" s="32"/>
      <c r="E18" s="32"/>
    </row>
    <row r="19" spans="1:5" ht="8.25" customHeight="1">
      <c r="A19" s="28"/>
      <c r="B19" s="29"/>
      <c r="D19" s="32"/>
      <c r="E19" s="32"/>
    </row>
    <row r="20" spans="1:3" ht="12" customHeight="1">
      <c r="A20" s="28" t="s">
        <v>101</v>
      </c>
      <c r="B20" s="29" t="s">
        <v>43</v>
      </c>
      <c r="C20" s="25">
        <v>9</v>
      </c>
    </row>
  </sheetData>
  <sheetProtection/>
  <mergeCells count="4">
    <mergeCell ref="A1:C1"/>
    <mergeCell ref="A2:B2"/>
    <mergeCell ref="A3:B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2020 11&amp;R&amp;7&amp;P</oddFooter>
    <evenFooter>&amp;L&amp;7&amp;P&amp;R&amp;7StatA MV, Statistischer Bericht G433 2020 11</evenFooter>
  </headerFooter>
</worksheet>
</file>

<file path=xl/worksheets/sheet3.xml><?xml version="1.0" encoding="utf-8"?>
<worksheet xmlns="http://schemas.openxmlformats.org/spreadsheetml/2006/main" xmlns:r="http://schemas.openxmlformats.org/officeDocument/2006/relationships">
  <dimension ref="A1:D46"/>
  <sheetViews>
    <sheetView zoomScale="140" zoomScaleNormal="140" workbookViewId="0" topLeftCell="A1">
      <selection activeCell="A1" sqref="A1"/>
    </sheetView>
  </sheetViews>
  <sheetFormatPr defaultColWidth="11.421875" defaultRowHeight="11.25" customHeight="1"/>
  <cols>
    <col min="1" max="1" width="95.7109375" style="0" customWidth="1"/>
  </cols>
  <sheetData>
    <row r="1" spans="1:4" s="35" customFormat="1" ht="30" customHeight="1">
      <c r="A1" s="2" t="s">
        <v>16</v>
      </c>
      <c r="B1" s="1"/>
      <c r="C1" s="1"/>
      <c r="D1" s="1"/>
    </row>
    <row r="2" spans="1:4" ht="11.25" customHeight="1">
      <c r="A2" s="1"/>
      <c r="B2" s="1"/>
      <c r="C2" s="1"/>
      <c r="D2" s="1"/>
    </row>
    <row r="3" spans="1:4" ht="11.25" customHeight="1">
      <c r="A3" s="1"/>
      <c r="B3" s="1"/>
      <c r="C3" s="1"/>
      <c r="D3" s="1"/>
    </row>
    <row r="5" spans="1:4" ht="11.25" customHeight="1">
      <c r="A5" s="42"/>
      <c r="B5" s="42"/>
      <c r="C5" s="42"/>
      <c r="D5" s="42"/>
    </row>
    <row r="6" spans="1:4" ht="11.25" customHeight="1">
      <c r="A6" s="40"/>
      <c r="B6" s="40"/>
      <c r="C6" s="40"/>
      <c r="D6" s="40"/>
    </row>
    <row r="7" spans="1:4" ht="11.25" customHeight="1">
      <c r="A7" s="42"/>
      <c r="B7" s="42"/>
      <c r="C7" s="42"/>
      <c r="D7" s="42"/>
    </row>
    <row r="8" spans="1:4" ht="11.25" customHeight="1">
      <c r="A8" s="40"/>
      <c r="B8" s="40"/>
      <c r="C8" s="40"/>
      <c r="D8" s="40"/>
    </row>
    <row r="9" spans="1:4" ht="11.25" customHeight="1">
      <c r="A9" s="42"/>
      <c r="B9" s="42"/>
      <c r="C9" s="42"/>
      <c r="D9" s="42"/>
    </row>
    <row r="10" spans="1:4" ht="11.25" customHeight="1">
      <c r="A10" s="43"/>
      <c r="B10" s="43"/>
      <c r="C10" s="43"/>
      <c r="D10" s="43"/>
    </row>
    <row r="11" spans="1:4" ht="11.25" customHeight="1">
      <c r="A11" s="43"/>
      <c r="B11" s="43"/>
      <c r="C11" s="43"/>
      <c r="D11" s="43"/>
    </row>
    <row r="12" spans="1:4" ht="11.25" customHeight="1">
      <c r="A12" s="43"/>
      <c r="B12" s="43"/>
      <c r="C12" s="43"/>
      <c r="D12" s="43"/>
    </row>
    <row r="13" spans="1:4" ht="11.25" customHeight="1">
      <c r="A13" s="43"/>
      <c r="B13" s="43"/>
      <c r="C13" s="43"/>
      <c r="D13" s="43"/>
    </row>
    <row r="14" spans="1:4" ht="11.25" customHeight="1">
      <c r="A14" s="40"/>
      <c r="B14" s="40"/>
      <c r="C14" s="40"/>
      <c r="D14" s="40"/>
    </row>
    <row r="15" spans="1:4" ht="11.25" customHeight="1">
      <c r="A15" s="42"/>
      <c r="B15" s="42"/>
      <c r="C15" s="42"/>
      <c r="D15" s="42"/>
    </row>
    <row r="16" spans="1:4" ht="11.25" customHeight="1">
      <c r="A16" s="43"/>
      <c r="B16" s="43"/>
      <c r="C16" s="43"/>
      <c r="D16" s="43"/>
    </row>
    <row r="17" spans="1:4" ht="11.25" customHeight="1">
      <c r="A17" s="43"/>
      <c r="B17" s="43"/>
      <c r="C17" s="43"/>
      <c r="D17" s="43"/>
    </row>
    <row r="18" spans="1:4" ht="11.25" customHeight="1">
      <c r="A18" s="43"/>
      <c r="B18" s="43"/>
      <c r="C18" s="43"/>
      <c r="D18" s="43"/>
    </row>
    <row r="19" spans="1:4" ht="11.25" customHeight="1">
      <c r="A19" s="43"/>
      <c r="B19" s="43"/>
      <c r="C19" s="43"/>
      <c r="D19" s="43"/>
    </row>
    <row r="20" spans="1:4" ht="11.25" customHeight="1">
      <c r="A20" s="40"/>
      <c r="B20" s="40"/>
      <c r="C20" s="40"/>
      <c r="D20" s="40"/>
    </row>
    <row r="21" spans="1:4" ht="11.25" customHeight="1">
      <c r="A21" s="42"/>
      <c r="B21" s="42"/>
      <c r="C21" s="42"/>
      <c r="D21" s="42"/>
    </row>
    <row r="22" spans="1:4" ht="11.25" customHeight="1">
      <c r="A22" s="40"/>
      <c r="B22" s="40"/>
      <c r="C22" s="40"/>
      <c r="D22" s="40"/>
    </row>
    <row r="23" spans="1:4" ht="11.25" customHeight="1">
      <c r="A23" s="42"/>
      <c r="B23" s="42"/>
      <c r="C23" s="42"/>
      <c r="D23" s="42"/>
    </row>
    <row r="24" spans="1:4" ht="11.25" customHeight="1">
      <c r="A24" s="43"/>
      <c r="B24" s="43"/>
      <c r="C24" s="43"/>
      <c r="D24" s="43"/>
    </row>
    <row r="25" spans="1:4" ht="11.25" customHeight="1">
      <c r="A25" s="43"/>
      <c r="B25" s="43"/>
      <c r="C25" s="43"/>
      <c r="D25" s="43"/>
    </row>
    <row r="26" spans="1:4" ht="11.25" customHeight="1">
      <c r="A26" s="40"/>
      <c r="B26" s="40"/>
      <c r="C26" s="40"/>
      <c r="D26" s="40"/>
    </row>
    <row r="27" spans="1:4" ht="11.25" customHeight="1">
      <c r="A27" s="42"/>
      <c r="B27" s="42"/>
      <c r="C27" s="42"/>
      <c r="D27" s="42"/>
    </row>
    <row r="28" spans="1:4" ht="11.25" customHeight="1">
      <c r="A28" s="40"/>
      <c r="B28" s="40"/>
      <c r="C28" s="40"/>
      <c r="D28" s="40"/>
    </row>
    <row r="29" spans="1:4" ht="11.25" customHeight="1">
      <c r="A29" s="42"/>
      <c r="B29" s="42"/>
      <c r="C29" s="42"/>
      <c r="D29" s="42"/>
    </row>
    <row r="30" spans="1:4" ht="11.25" customHeight="1">
      <c r="A30" s="43"/>
      <c r="B30" s="43"/>
      <c r="C30" s="43"/>
      <c r="D30" s="43"/>
    </row>
    <row r="31" spans="1:4" ht="11.25" customHeight="1">
      <c r="A31" s="43"/>
      <c r="B31" s="43"/>
      <c r="C31" s="43"/>
      <c r="D31" s="43"/>
    </row>
    <row r="32" spans="1:4" ht="11.25" customHeight="1">
      <c r="A32" s="43"/>
      <c r="B32" s="43"/>
      <c r="C32" s="43"/>
      <c r="D32" s="43"/>
    </row>
    <row r="33" spans="1:4" ht="11.25" customHeight="1">
      <c r="A33" s="43"/>
      <c r="B33" s="43"/>
      <c r="C33" s="43"/>
      <c r="D33" s="43"/>
    </row>
    <row r="34" spans="1:4" ht="30" customHeight="1">
      <c r="A34" s="81" t="s">
        <v>102</v>
      </c>
      <c r="B34" s="43"/>
      <c r="C34" s="43"/>
      <c r="D34" s="43"/>
    </row>
    <row r="35" spans="1:4" ht="11.25" customHeight="1">
      <c r="A35" s="43"/>
      <c r="B35" s="43"/>
      <c r="C35" s="43"/>
      <c r="D35" s="43"/>
    </row>
    <row r="36" spans="1:4" ht="11.25" customHeight="1">
      <c r="A36" s="40"/>
      <c r="B36" s="40"/>
      <c r="C36" s="40"/>
      <c r="D36" s="40"/>
    </row>
    <row r="37" spans="1:4" ht="11.25" customHeight="1">
      <c r="A37" s="42"/>
      <c r="B37" s="42"/>
      <c r="C37" s="42"/>
      <c r="D37" s="42"/>
    </row>
    <row r="38" spans="1:4" ht="11.25" customHeight="1">
      <c r="A38" s="43"/>
      <c r="B38" s="43"/>
      <c r="C38" s="43"/>
      <c r="D38" s="43"/>
    </row>
    <row r="39" spans="1:4" ht="11.25" customHeight="1">
      <c r="A39" s="43"/>
      <c r="B39" s="43"/>
      <c r="C39" s="43"/>
      <c r="D39" s="43"/>
    </row>
    <row r="40" spans="1:4" ht="11.25" customHeight="1">
      <c r="A40" s="43"/>
      <c r="B40" s="43"/>
      <c r="C40" s="43"/>
      <c r="D40" s="43"/>
    </row>
    <row r="41" spans="1:4" ht="11.25" customHeight="1">
      <c r="A41" s="43"/>
      <c r="B41" s="43"/>
      <c r="C41" s="43"/>
      <c r="D41" s="43"/>
    </row>
    <row r="42" spans="1:4" ht="11.25" customHeight="1">
      <c r="A42" s="43"/>
      <c r="B42" s="43"/>
      <c r="C42" s="43"/>
      <c r="D42" s="43"/>
    </row>
    <row r="43" spans="1:4" ht="11.25" customHeight="1">
      <c r="A43" s="40"/>
      <c r="B43" s="40"/>
      <c r="C43" s="40"/>
      <c r="D43" s="40"/>
    </row>
    <row r="44" spans="1:4" ht="11.25" customHeight="1">
      <c r="A44" s="42"/>
      <c r="B44" s="42"/>
      <c r="C44" s="42"/>
      <c r="D44" s="42"/>
    </row>
    <row r="45" spans="1:4" ht="11.25" customHeight="1">
      <c r="A45" s="40"/>
      <c r="B45" s="40"/>
      <c r="C45" s="40"/>
      <c r="D45" s="40"/>
    </row>
    <row r="46" spans="1:4" ht="11.25" customHeight="1">
      <c r="A46" s="42"/>
      <c r="B46" s="42"/>
      <c r="C46" s="42"/>
      <c r="D46" s="42"/>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G433 2020 11&amp;R&amp;7&amp;P</oddFooter>
    <evenFooter>&amp;L&amp;7&amp;P&amp;R&amp;7StatA MV, Statistischer Bericht G433 2020 11</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5" customWidth="1"/>
    <col min="2" max="2" width="76.00390625" style="5" customWidth="1"/>
  </cols>
  <sheetData>
    <row r="1" spans="1:7" s="35" customFormat="1" ht="30" customHeight="1">
      <c r="A1" s="113" t="s">
        <v>44</v>
      </c>
      <c r="B1" s="113"/>
      <c r="C1" s="1"/>
      <c r="D1" s="1"/>
      <c r="E1" s="1"/>
      <c r="F1" s="1"/>
      <c r="G1" s="1"/>
    </row>
    <row r="2" spans="1:7" ht="11.25" customHeight="1">
      <c r="A2" s="52"/>
      <c r="B2" s="52"/>
      <c r="C2" s="1"/>
      <c r="D2" s="1"/>
      <c r="E2" s="1"/>
      <c r="F2" s="1"/>
      <c r="G2" s="1"/>
    </row>
    <row r="3" spans="1:7" ht="11.25" customHeight="1">
      <c r="A3" s="114" t="s">
        <v>18</v>
      </c>
      <c r="B3" s="114"/>
      <c r="C3" s="1"/>
      <c r="D3" s="1"/>
      <c r="E3" s="1"/>
      <c r="F3" s="1"/>
      <c r="G3" s="1"/>
    </row>
    <row r="4" spans="1:2" ht="11.25" customHeight="1">
      <c r="A4" s="4"/>
      <c r="B4" s="4"/>
    </row>
    <row r="5" spans="1:7" ht="11.25" customHeight="1">
      <c r="A5" s="3" t="s">
        <v>45</v>
      </c>
      <c r="B5" s="53" t="s">
        <v>46</v>
      </c>
      <c r="C5" s="42"/>
      <c r="D5" s="42"/>
      <c r="E5" s="42"/>
      <c r="F5" s="42"/>
      <c r="G5" s="42"/>
    </row>
    <row r="6" spans="1:7" ht="6" customHeight="1">
      <c r="A6" s="38"/>
      <c r="B6" s="54"/>
      <c r="C6" s="40"/>
      <c r="D6" s="40"/>
      <c r="E6" s="40"/>
      <c r="F6" s="40"/>
      <c r="G6" s="40"/>
    </row>
    <row r="7" spans="1:7" ht="11.25" customHeight="1">
      <c r="A7" s="3">
        <v>55</v>
      </c>
      <c r="B7" s="53" t="s">
        <v>47</v>
      </c>
      <c r="C7" s="42"/>
      <c r="D7" s="42"/>
      <c r="E7" s="42"/>
      <c r="F7" s="42"/>
      <c r="G7" s="42"/>
    </row>
    <row r="8" spans="1:7" ht="6" customHeight="1">
      <c r="A8" s="38"/>
      <c r="B8" s="55"/>
      <c r="C8" s="40"/>
      <c r="D8" s="40"/>
      <c r="E8" s="40"/>
      <c r="F8" s="40"/>
      <c r="G8" s="40"/>
    </row>
    <row r="9" spans="1:7" ht="11.25" customHeight="1">
      <c r="A9" s="3" t="s">
        <v>48</v>
      </c>
      <c r="B9" s="53" t="s">
        <v>109</v>
      </c>
      <c r="C9" s="42"/>
      <c r="D9" s="42"/>
      <c r="E9" s="42"/>
      <c r="F9" s="42"/>
      <c r="G9" s="42"/>
    </row>
    <row r="10" spans="1:7" ht="11.25" customHeight="1">
      <c r="A10" s="8" t="s">
        <v>49</v>
      </c>
      <c r="B10" s="56" t="s">
        <v>88</v>
      </c>
      <c r="C10" s="43"/>
      <c r="D10" s="43"/>
      <c r="E10" s="43"/>
      <c r="F10" s="43"/>
      <c r="G10" s="43"/>
    </row>
    <row r="11" spans="1:7" ht="11.25" customHeight="1">
      <c r="A11" s="8" t="s">
        <v>50</v>
      </c>
      <c r="B11" s="56" t="s">
        <v>110</v>
      </c>
      <c r="C11" s="43"/>
      <c r="D11" s="43"/>
      <c r="E11" s="43"/>
      <c r="F11" s="43"/>
      <c r="G11" s="43"/>
    </row>
    <row r="12" spans="1:7" ht="11.25" customHeight="1">
      <c r="A12" s="8" t="s">
        <v>51</v>
      </c>
      <c r="B12" s="56" t="s">
        <v>111</v>
      </c>
      <c r="C12" s="43"/>
      <c r="D12" s="43"/>
      <c r="E12" s="43"/>
      <c r="F12" s="43"/>
      <c r="G12" s="43"/>
    </row>
    <row r="13" spans="1:7" ht="11.25" customHeight="1">
      <c r="A13" s="8" t="s">
        <v>52</v>
      </c>
      <c r="B13" s="56" t="s">
        <v>112</v>
      </c>
      <c r="C13" s="43"/>
      <c r="D13" s="43"/>
      <c r="E13" s="43"/>
      <c r="F13" s="43"/>
      <c r="G13" s="43"/>
    </row>
    <row r="14" spans="1:7" ht="6" customHeight="1">
      <c r="A14" s="38"/>
      <c r="B14" s="55"/>
      <c r="C14" s="40"/>
      <c r="D14" s="40"/>
      <c r="E14" s="40"/>
      <c r="F14" s="40"/>
      <c r="G14" s="40"/>
    </row>
    <row r="15" spans="1:7" ht="11.25" customHeight="1">
      <c r="A15" s="3" t="s">
        <v>53</v>
      </c>
      <c r="B15" s="53" t="s">
        <v>113</v>
      </c>
      <c r="C15" s="42"/>
      <c r="D15" s="42"/>
      <c r="E15" s="42"/>
      <c r="F15" s="42"/>
      <c r="G15" s="42"/>
    </row>
    <row r="16" spans="1:7" ht="11.25" customHeight="1">
      <c r="A16" s="8" t="s">
        <v>54</v>
      </c>
      <c r="B16" s="56" t="s">
        <v>114</v>
      </c>
      <c r="C16" s="43"/>
      <c r="D16" s="43"/>
      <c r="E16" s="43"/>
      <c r="F16" s="43"/>
      <c r="G16" s="43"/>
    </row>
    <row r="17" spans="1:7" ht="11.25" customHeight="1">
      <c r="A17" s="8" t="s">
        <v>55</v>
      </c>
      <c r="B17" s="56" t="s">
        <v>115</v>
      </c>
      <c r="C17" s="43"/>
      <c r="D17" s="43"/>
      <c r="E17" s="43"/>
      <c r="F17" s="43"/>
      <c r="G17" s="43"/>
    </row>
    <row r="18" spans="1:7" ht="11.25" customHeight="1">
      <c r="A18" s="8" t="s">
        <v>56</v>
      </c>
      <c r="B18" s="56" t="s">
        <v>116</v>
      </c>
      <c r="C18" s="43"/>
      <c r="D18" s="43"/>
      <c r="E18" s="43"/>
      <c r="F18" s="43"/>
      <c r="G18" s="43"/>
    </row>
    <row r="19" spans="1:7" ht="11.25" customHeight="1">
      <c r="A19" s="8" t="s">
        <v>57</v>
      </c>
      <c r="B19" s="56" t="s">
        <v>117</v>
      </c>
      <c r="C19" s="43"/>
      <c r="D19" s="43"/>
      <c r="E19" s="43"/>
      <c r="F19" s="43"/>
      <c r="G19" s="43"/>
    </row>
    <row r="20" spans="1:7" ht="6" customHeight="1">
      <c r="A20" s="38"/>
      <c r="B20" s="55"/>
      <c r="C20" s="40"/>
      <c r="D20" s="40"/>
      <c r="E20" s="40"/>
      <c r="F20" s="40"/>
      <c r="G20" s="40"/>
    </row>
    <row r="21" spans="1:7" ht="11.25" customHeight="1">
      <c r="A21" s="3" t="s">
        <v>58</v>
      </c>
      <c r="B21" s="53" t="s">
        <v>91</v>
      </c>
      <c r="C21" s="42"/>
      <c r="D21" s="42"/>
      <c r="E21" s="42"/>
      <c r="F21" s="42"/>
      <c r="G21" s="42"/>
    </row>
    <row r="22" spans="1:7" ht="6" customHeight="1">
      <c r="A22" s="38"/>
      <c r="B22" s="55"/>
      <c r="C22" s="40"/>
      <c r="D22" s="40"/>
      <c r="E22" s="40"/>
      <c r="F22" s="40"/>
      <c r="G22" s="40"/>
    </row>
    <row r="23" spans="1:7" ht="11.25" customHeight="1">
      <c r="A23" s="3" t="s">
        <v>59</v>
      </c>
      <c r="B23" s="53" t="s">
        <v>118</v>
      </c>
      <c r="C23" s="42"/>
      <c r="D23" s="42"/>
      <c r="E23" s="42"/>
      <c r="F23" s="42"/>
      <c r="G23" s="42"/>
    </row>
    <row r="24" spans="1:7" ht="11.25" customHeight="1">
      <c r="A24" s="8" t="s">
        <v>60</v>
      </c>
      <c r="B24" s="56" t="s">
        <v>119</v>
      </c>
      <c r="C24" s="43"/>
      <c r="D24" s="43"/>
      <c r="E24" s="43"/>
      <c r="F24" s="43"/>
      <c r="G24" s="43"/>
    </row>
    <row r="25" spans="1:7" ht="11.25" customHeight="1">
      <c r="A25" s="8" t="s">
        <v>61</v>
      </c>
      <c r="B25" s="56" t="s">
        <v>120</v>
      </c>
      <c r="C25" s="43"/>
      <c r="D25" s="43"/>
      <c r="E25" s="43"/>
      <c r="F25" s="43"/>
      <c r="G25" s="43"/>
    </row>
    <row r="26" spans="1:7" ht="6" customHeight="1">
      <c r="A26" s="38"/>
      <c r="B26" s="55"/>
      <c r="C26" s="40"/>
      <c r="D26" s="40"/>
      <c r="E26" s="40"/>
      <c r="F26" s="40"/>
      <c r="G26" s="40"/>
    </row>
    <row r="27" spans="1:7" ht="11.25" customHeight="1">
      <c r="A27" s="3">
        <v>56</v>
      </c>
      <c r="B27" s="53" t="s">
        <v>62</v>
      </c>
      <c r="C27" s="42"/>
      <c r="D27" s="42"/>
      <c r="E27" s="42"/>
      <c r="F27" s="42"/>
      <c r="G27" s="42"/>
    </row>
    <row r="28" spans="1:7" ht="6" customHeight="1">
      <c r="A28" s="38"/>
      <c r="B28" s="55"/>
      <c r="C28" s="40"/>
      <c r="D28" s="40"/>
      <c r="E28" s="40"/>
      <c r="F28" s="40"/>
      <c r="G28" s="40"/>
    </row>
    <row r="29" spans="1:7" ht="11.25" customHeight="1">
      <c r="A29" s="3" t="s">
        <v>63</v>
      </c>
      <c r="B29" s="53" t="s">
        <v>121</v>
      </c>
      <c r="C29" s="42"/>
      <c r="D29" s="42"/>
      <c r="E29" s="42"/>
      <c r="F29" s="42"/>
      <c r="G29" s="42"/>
    </row>
    <row r="30" spans="1:7" ht="11.25" customHeight="1">
      <c r="A30" s="8" t="s">
        <v>64</v>
      </c>
      <c r="B30" s="56" t="s">
        <v>122</v>
      </c>
      <c r="C30" s="43"/>
      <c r="D30" s="43"/>
      <c r="E30" s="43"/>
      <c r="F30" s="43"/>
      <c r="G30" s="43"/>
    </row>
    <row r="31" spans="1:7" ht="11.25" customHeight="1">
      <c r="A31" s="8" t="s">
        <v>65</v>
      </c>
      <c r="B31" s="56" t="s">
        <v>123</v>
      </c>
      <c r="C31" s="43"/>
      <c r="D31" s="43"/>
      <c r="E31" s="43"/>
      <c r="F31" s="43"/>
      <c r="G31" s="43"/>
    </row>
    <row r="32" spans="1:7" ht="11.25" customHeight="1">
      <c r="A32" s="8" t="s">
        <v>66</v>
      </c>
      <c r="B32" s="56" t="s">
        <v>124</v>
      </c>
      <c r="C32" s="43"/>
      <c r="D32" s="43"/>
      <c r="E32" s="43"/>
      <c r="F32" s="43"/>
      <c r="G32" s="43"/>
    </row>
    <row r="33" spans="1:7" ht="11.25" customHeight="1">
      <c r="A33" s="8" t="s">
        <v>67</v>
      </c>
      <c r="B33" s="56" t="s">
        <v>125</v>
      </c>
      <c r="C33" s="43"/>
      <c r="D33" s="43"/>
      <c r="E33" s="43"/>
      <c r="F33" s="43"/>
      <c r="G33" s="43"/>
    </row>
    <row r="34" spans="1:7" ht="11.25" customHeight="1">
      <c r="A34" s="8" t="s">
        <v>68</v>
      </c>
      <c r="B34" s="56" t="s">
        <v>126</v>
      </c>
      <c r="C34" s="43"/>
      <c r="D34" s="43"/>
      <c r="E34" s="43"/>
      <c r="F34" s="43"/>
      <c r="G34" s="43"/>
    </row>
    <row r="35" spans="1:7" ht="6" customHeight="1">
      <c r="A35" s="38"/>
      <c r="B35" s="55"/>
      <c r="C35" s="40"/>
      <c r="D35" s="40"/>
      <c r="E35" s="40"/>
      <c r="F35" s="40"/>
      <c r="G35" s="40"/>
    </row>
    <row r="36" spans="1:7" ht="11.25" customHeight="1">
      <c r="A36" s="3" t="s">
        <v>69</v>
      </c>
      <c r="B36" s="53" t="s">
        <v>127</v>
      </c>
      <c r="C36" s="42"/>
      <c r="D36" s="42"/>
      <c r="E36" s="42"/>
      <c r="F36" s="42"/>
      <c r="G36" s="42"/>
    </row>
    <row r="37" spans="1:7" ht="11.25" customHeight="1">
      <c r="A37" s="8" t="s">
        <v>70</v>
      </c>
      <c r="B37" s="56" t="s">
        <v>128</v>
      </c>
      <c r="C37" s="43"/>
      <c r="D37" s="43"/>
      <c r="E37" s="43"/>
      <c r="F37" s="43"/>
      <c r="G37" s="43"/>
    </row>
    <row r="38" spans="1:7" ht="11.25" customHeight="1">
      <c r="A38" s="8" t="s">
        <v>71</v>
      </c>
      <c r="B38" s="56" t="s">
        <v>129</v>
      </c>
      <c r="C38" s="43"/>
      <c r="D38" s="43"/>
      <c r="E38" s="43"/>
      <c r="F38" s="43"/>
      <c r="G38" s="43"/>
    </row>
    <row r="39" spans="1:7" ht="6" customHeight="1">
      <c r="A39" s="38"/>
      <c r="B39" s="55"/>
      <c r="C39" s="40"/>
      <c r="D39" s="40"/>
      <c r="E39" s="40"/>
      <c r="F39" s="40"/>
      <c r="G39" s="40"/>
    </row>
    <row r="40" spans="1:7" ht="11.25" customHeight="1">
      <c r="A40" s="3" t="s">
        <v>72</v>
      </c>
      <c r="B40" s="53" t="s">
        <v>130</v>
      </c>
      <c r="C40" s="42"/>
      <c r="D40" s="42"/>
      <c r="E40" s="42"/>
      <c r="F40" s="42"/>
      <c r="G40" s="42"/>
    </row>
    <row r="41" spans="1:7" ht="11.25" customHeight="1">
      <c r="A41" s="8" t="s">
        <v>73</v>
      </c>
      <c r="B41" s="56" t="s">
        <v>131</v>
      </c>
      <c r="C41" s="43"/>
      <c r="D41" s="43"/>
      <c r="E41" s="43"/>
      <c r="F41" s="43"/>
      <c r="G41" s="43"/>
    </row>
    <row r="42" spans="1:7" ht="11.25" customHeight="1">
      <c r="A42" s="8" t="s">
        <v>74</v>
      </c>
      <c r="B42" s="56" t="s">
        <v>132</v>
      </c>
      <c r="C42" s="43"/>
      <c r="D42" s="43"/>
      <c r="E42" s="43"/>
      <c r="F42" s="43"/>
      <c r="G42" s="43"/>
    </row>
    <row r="43" spans="1:7" ht="11.25" customHeight="1">
      <c r="A43" s="8" t="s">
        <v>75</v>
      </c>
      <c r="B43" s="56" t="s">
        <v>133</v>
      </c>
      <c r="C43" s="43"/>
      <c r="D43" s="43"/>
      <c r="E43" s="43"/>
      <c r="F43" s="43"/>
      <c r="G43" s="43"/>
    </row>
    <row r="44" spans="1:7" ht="11.25" customHeight="1">
      <c r="A44" s="8" t="s">
        <v>76</v>
      </c>
      <c r="B44" s="56" t="s">
        <v>134</v>
      </c>
      <c r="C44" s="43"/>
      <c r="D44" s="43"/>
      <c r="E44" s="43"/>
      <c r="F44" s="43"/>
      <c r="G44" s="43"/>
    </row>
    <row r="45" spans="1:7" ht="11.25" customHeight="1">
      <c r="A45" s="8" t="s">
        <v>77</v>
      </c>
      <c r="B45" s="56" t="s">
        <v>135</v>
      </c>
      <c r="C45" s="43"/>
      <c r="D45" s="43"/>
      <c r="E45" s="43"/>
      <c r="F45" s="43"/>
      <c r="G45" s="43"/>
    </row>
    <row r="46" spans="1:7" ht="6" customHeight="1">
      <c r="A46" s="38"/>
      <c r="B46" s="55"/>
      <c r="C46" s="40"/>
      <c r="D46" s="40"/>
      <c r="E46" s="40"/>
      <c r="F46" s="40"/>
      <c r="G46" s="40"/>
    </row>
    <row r="47" spans="1:7" ht="11.25" customHeight="1">
      <c r="A47" s="3" t="s">
        <v>78</v>
      </c>
      <c r="B47" s="53" t="s">
        <v>79</v>
      </c>
      <c r="C47" s="42"/>
      <c r="D47" s="42"/>
      <c r="E47" s="42"/>
      <c r="F47" s="42"/>
      <c r="G47" s="42"/>
    </row>
    <row r="48" spans="1:7" ht="6" customHeight="1">
      <c r="A48" s="39"/>
      <c r="B48" s="54"/>
      <c r="C48" s="40"/>
      <c r="D48" s="40"/>
      <c r="E48" s="40"/>
      <c r="F48" s="40"/>
      <c r="G48" s="40"/>
    </row>
    <row r="49" spans="1:7" ht="11.25" customHeight="1">
      <c r="A49" s="3" t="s">
        <v>80</v>
      </c>
      <c r="B49" s="53" t="s">
        <v>92</v>
      </c>
      <c r="C49" s="42"/>
      <c r="D49" s="42"/>
      <c r="E49" s="42"/>
      <c r="F49" s="42"/>
      <c r="G49" s="42"/>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2020 11&amp;R&amp;7&amp;P</oddFooter>
    <evenFooter>&amp;L&amp;7&amp;P&amp;R&amp;7StatA MV, Statistischer Bericht G433 2020 11</evenFooter>
  </headerFooter>
</worksheet>
</file>

<file path=xl/worksheets/sheet5.xml><?xml version="1.0" encoding="utf-8"?>
<worksheet xmlns="http://schemas.openxmlformats.org/spreadsheetml/2006/main" xmlns:r="http://schemas.openxmlformats.org/officeDocument/2006/relationships">
  <dimension ref="A1:L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15" t="s">
        <v>34</v>
      </c>
      <c r="B1" s="116"/>
      <c r="C1" s="120" t="s">
        <v>81</v>
      </c>
      <c r="D1" s="120"/>
      <c r="E1" s="120"/>
      <c r="F1" s="120"/>
      <c r="G1" s="120"/>
      <c r="H1" s="120"/>
      <c r="I1" s="120"/>
      <c r="J1" s="120"/>
      <c r="K1" s="120"/>
      <c r="L1" s="121"/>
    </row>
    <row r="2" spans="1:12" s="10" customFormat="1" ht="30" customHeight="1">
      <c r="A2" s="117" t="s">
        <v>103</v>
      </c>
      <c r="B2" s="118"/>
      <c r="C2" s="122" t="s">
        <v>82</v>
      </c>
      <c r="D2" s="122"/>
      <c r="E2" s="122"/>
      <c r="F2" s="122"/>
      <c r="G2" s="122"/>
      <c r="H2" s="122"/>
      <c r="I2" s="122"/>
      <c r="J2" s="122"/>
      <c r="K2" s="122"/>
      <c r="L2" s="123"/>
    </row>
    <row r="3" spans="1:12" ht="11.25" customHeight="1">
      <c r="A3" s="124" t="s">
        <v>30</v>
      </c>
      <c r="B3" s="119" t="s">
        <v>19</v>
      </c>
      <c r="C3" s="119" t="s">
        <v>149</v>
      </c>
      <c r="D3" s="119"/>
      <c r="E3" s="119" t="s">
        <v>85</v>
      </c>
      <c r="F3" s="119"/>
      <c r="G3" s="119"/>
      <c r="H3" s="119"/>
      <c r="I3" s="119"/>
      <c r="J3" s="119"/>
      <c r="K3" s="119"/>
      <c r="L3" s="125"/>
    </row>
    <row r="4" spans="1:12" ht="11.25" customHeight="1">
      <c r="A4" s="124"/>
      <c r="B4" s="119"/>
      <c r="C4" s="119"/>
      <c r="D4" s="119"/>
      <c r="E4" s="119" t="s">
        <v>47</v>
      </c>
      <c r="F4" s="119"/>
      <c r="G4" s="119" t="s">
        <v>20</v>
      </c>
      <c r="H4" s="119"/>
      <c r="I4" s="119" t="s">
        <v>62</v>
      </c>
      <c r="J4" s="119"/>
      <c r="K4" s="126" t="s">
        <v>20</v>
      </c>
      <c r="L4" s="127"/>
    </row>
    <row r="5" spans="1:12" ht="11.25" customHeight="1">
      <c r="A5" s="124"/>
      <c r="B5" s="119"/>
      <c r="C5" s="119"/>
      <c r="D5" s="119"/>
      <c r="E5" s="119"/>
      <c r="F5" s="119"/>
      <c r="G5" s="119" t="s">
        <v>84</v>
      </c>
      <c r="H5" s="119"/>
      <c r="I5" s="119"/>
      <c r="J5" s="119"/>
      <c r="K5" s="126" t="s">
        <v>83</v>
      </c>
      <c r="L5" s="127"/>
    </row>
    <row r="6" spans="1:12" ht="11.25" customHeight="1">
      <c r="A6" s="124"/>
      <c r="B6" s="119"/>
      <c r="C6" s="119"/>
      <c r="D6" s="119"/>
      <c r="E6" s="119"/>
      <c r="F6" s="119"/>
      <c r="G6" s="119"/>
      <c r="H6" s="119"/>
      <c r="I6" s="119"/>
      <c r="J6" s="119"/>
      <c r="K6" s="126"/>
      <c r="L6" s="127"/>
    </row>
    <row r="7" spans="1:12" ht="11.25" customHeight="1">
      <c r="A7" s="124"/>
      <c r="B7" s="119"/>
      <c r="C7" s="119"/>
      <c r="D7" s="119"/>
      <c r="E7" s="119"/>
      <c r="F7" s="119"/>
      <c r="G7" s="119"/>
      <c r="H7" s="119"/>
      <c r="I7" s="119"/>
      <c r="J7" s="119"/>
      <c r="K7" s="126"/>
      <c r="L7" s="127"/>
    </row>
    <row r="8" spans="1:12" ht="11.25" customHeight="1">
      <c r="A8" s="124"/>
      <c r="B8" s="119"/>
      <c r="C8" s="119" t="s">
        <v>145</v>
      </c>
      <c r="D8" s="119" t="s">
        <v>151</v>
      </c>
      <c r="E8" s="119" t="s">
        <v>145</v>
      </c>
      <c r="F8" s="119" t="s">
        <v>151</v>
      </c>
      <c r="G8" s="119" t="s">
        <v>145</v>
      </c>
      <c r="H8" s="119" t="s">
        <v>151</v>
      </c>
      <c r="I8" s="119" t="s">
        <v>145</v>
      </c>
      <c r="J8" s="119" t="s">
        <v>151</v>
      </c>
      <c r="K8" s="119" t="s">
        <v>145</v>
      </c>
      <c r="L8" s="125" t="s">
        <v>151</v>
      </c>
    </row>
    <row r="9" spans="1:12" ht="11.25" customHeight="1">
      <c r="A9" s="124"/>
      <c r="B9" s="119"/>
      <c r="C9" s="119"/>
      <c r="D9" s="119"/>
      <c r="E9" s="119"/>
      <c r="F9" s="119"/>
      <c r="G9" s="119"/>
      <c r="H9" s="119"/>
      <c r="I9" s="119"/>
      <c r="J9" s="119"/>
      <c r="K9" s="119"/>
      <c r="L9" s="125"/>
    </row>
    <row r="10" spans="1:12" ht="11.25" customHeight="1">
      <c r="A10" s="124"/>
      <c r="B10" s="119"/>
      <c r="C10" s="119"/>
      <c r="D10" s="119"/>
      <c r="E10" s="119"/>
      <c r="F10" s="119"/>
      <c r="G10" s="119"/>
      <c r="H10" s="119"/>
      <c r="I10" s="119"/>
      <c r="J10" s="119"/>
      <c r="K10" s="119"/>
      <c r="L10" s="125"/>
    </row>
    <row r="11" spans="1:12" ht="11.25" customHeight="1">
      <c r="A11" s="124"/>
      <c r="B11" s="119"/>
      <c r="C11" s="119"/>
      <c r="D11" s="119"/>
      <c r="E11" s="119"/>
      <c r="F11" s="119"/>
      <c r="G11" s="119"/>
      <c r="H11" s="119"/>
      <c r="I11" s="119"/>
      <c r="J11" s="119"/>
      <c r="K11" s="119"/>
      <c r="L11" s="125"/>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83"/>
      <c r="E13" s="60"/>
      <c r="F13" s="49"/>
      <c r="G13" s="60"/>
      <c r="H13" s="49"/>
      <c r="I13" s="60"/>
      <c r="J13" s="49"/>
      <c r="K13" s="60"/>
      <c r="L13" s="49"/>
    </row>
    <row r="14" spans="1:12" s="35" customFormat="1" ht="11.25" customHeight="1">
      <c r="A14" s="57">
        <f>IF(C14&lt;&gt;"",COUNTA($C$14:C14),"")</f>
        <v>1</v>
      </c>
      <c r="B14" s="58">
        <v>2018</v>
      </c>
      <c r="C14" s="59">
        <v>106.6</v>
      </c>
      <c r="D14" s="49">
        <v>2.8957528957529064</v>
      </c>
      <c r="E14" s="60">
        <v>108.8</v>
      </c>
      <c r="F14" s="49">
        <v>4.015296367112811</v>
      </c>
      <c r="G14" s="60">
        <v>109</v>
      </c>
      <c r="H14" s="49">
        <v>4.007633587786259</v>
      </c>
      <c r="I14" s="60">
        <v>103.2</v>
      </c>
      <c r="J14" s="49">
        <v>1.375245579567789</v>
      </c>
      <c r="K14" s="60">
        <v>102.5</v>
      </c>
      <c r="L14" s="49">
        <v>0.6876227897838874</v>
      </c>
    </row>
    <row r="15" spans="1:12" s="35" customFormat="1" ht="11.25" customHeight="1">
      <c r="A15" s="57">
        <f>IF(C15&lt;&gt;"",COUNTA($C$14:C15),"")</f>
        <v>2</v>
      </c>
      <c r="B15" s="58" t="s">
        <v>150</v>
      </c>
      <c r="C15" s="59">
        <v>110.9</v>
      </c>
      <c r="D15" s="49">
        <v>7.046332046332054</v>
      </c>
      <c r="E15" s="60">
        <v>113.1</v>
      </c>
      <c r="F15" s="49">
        <v>8.126195028680698</v>
      </c>
      <c r="G15" s="60">
        <v>112.8</v>
      </c>
      <c r="H15" s="49">
        <v>7.63358778625954</v>
      </c>
      <c r="I15" s="60">
        <v>107.5</v>
      </c>
      <c r="J15" s="49">
        <v>5.599214145383101</v>
      </c>
      <c r="K15" s="60">
        <v>105.1</v>
      </c>
      <c r="L15" s="49">
        <v>3.2416502946954893</v>
      </c>
    </row>
    <row r="16" spans="1:12" s="35" customFormat="1" ht="11.25" customHeight="1">
      <c r="A16" s="57">
        <f>IF(C16&lt;&gt;"",COUNTA($C$14:C16),"")</f>
        <v>3</v>
      </c>
      <c r="B16" s="58" t="s">
        <v>168</v>
      </c>
      <c r="C16" s="59" t="s">
        <v>136</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150</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152</v>
      </c>
      <c r="C20" s="59">
        <v>74.4</v>
      </c>
      <c r="D20" s="49">
        <v>-0.26809651474529517</v>
      </c>
      <c r="E20" s="60">
        <v>72.4</v>
      </c>
      <c r="F20" s="49">
        <v>-1.630434782608674</v>
      </c>
      <c r="G20" s="60">
        <v>75.6</v>
      </c>
      <c r="H20" s="49">
        <v>0.13245033112580984</v>
      </c>
      <c r="I20" s="60">
        <v>77.7</v>
      </c>
      <c r="J20" s="49">
        <v>2.102496714848897</v>
      </c>
      <c r="K20" s="60">
        <v>71.7</v>
      </c>
      <c r="L20" s="49">
        <v>0.7022471910112387</v>
      </c>
    </row>
    <row r="21" spans="1:12" s="35" customFormat="1" ht="11.25" customHeight="1">
      <c r="A21" s="57">
        <f>IF(C21&lt;&gt;"",COUNTA($C$14:C21),"")</f>
        <v>5</v>
      </c>
      <c r="B21" s="58" t="s">
        <v>153</v>
      </c>
      <c r="C21" s="59">
        <v>119.1</v>
      </c>
      <c r="D21" s="49">
        <v>7.10431654676259</v>
      </c>
      <c r="E21" s="60">
        <v>122.6</v>
      </c>
      <c r="F21" s="49">
        <v>7.827616534740542</v>
      </c>
      <c r="G21" s="60">
        <v>121.3</v>
      </c>
      <c r="H21" s="49">
        <v>5.846422338568942</v>
      </c>
      <c r="I21" s="60">
        <v>113.5</v>
      </c>
      <c r="J21" s="49">
        <v>5.679702048417127</v>
      </c>
      <c r="K21" s="60">
        <v>112.7</v>
      </c>
      <c r="L21" s="49">
        <v>4.44856348470806</v>
      </c>
    </row>
    <row r="22" spans="1:12" s="35" customFormat="1" ht="11.25" customHeight="1">
      <c r="A22" s="57">
        <f>IF(C22&lt;&gt;"",COUNTA($C$14:C22),"")</f>
        <v>6</v>
      </c>
      <c r="B22" s="58" t="s">
        <v>154</v>
      </c>
      <c r="C22" s="59">
        <v>157.8</v>
      </c>
      <c r="D22" s="49">
        <v>5.693235097119896</v>
      </c>
      <c r="E22" s="60">
        <v>168.2</v>
      </c>
      <c r="F22" s="49">
        <v>4.472049689440993</v>
      </c>
      <c r="G22" s="60">
        <v>161.3</v>
      </c>
      <c r="H22" s="49">
        <v>3.0012771392081845</v>
      </c>
      <c r="I22" s="60">
        <v>141</v>
      </c>
      <c r="J22" s="49">
        <v>7.551487414187648</v>
      </c>
      <c r="K22" s="60">
        <v>144.7</v>
      </c>
      <c r="L22" s="49">
        <v>6.162876008804091</v>
      </c>
    </row>
    <row r="23" spans="1:12" s="35" customFormat="1" ht="11.25" customHeight="1">
      <c r="A23" s="57">
        <f>IF(C23&lt;&gt;"",COUNTA($C$14:C23),"")</f>
        <v>7</v>
      </c>
      <c r="B23" s="58" t="s">
        <v>155</v>
      </c>
      <c r="C23" s="59">
        <v>92.3</v>
      </c>
      <c r="D23" s="49">
        <v>1.095290251916765</v>
      </c>
      <c r="E23" s="60">
        <v>89.1</v>
      </c>
      <c r="F23" s="49">
        <v>2.296211251435139</v>
      </c>
      <c r="G23" s="60">
        <v>92.9</v>
      </c>
      <c r="H23" s="49">
        <v>4.382022471910119</v>
      </c>
      <c r="I23" s="60">
        <v>97.9</v>
      </c>
      <c r="J23" s="49">
        <v>-0.20387359836900032</v>
      </c>
      <c r="K23" s="60">
        <v>91.4</v>
      </c>
      <c r="L23" s="49">
        <v>-3.2804232804232782</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168</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152</v>
      </c>
      <c r="C27" s="59">
        <v>63.5</v>
      </c>
      <c r="D27" s="49">
        <v>-14.650537634408607</v>
      </c>
      <c r="E27" s="60">
        <v>58.9</v>
      </c>
      <c r="F27" s="49">
        <v>-18.646408839779014</v>
      </c>
      <c r="G27" s="60">
        <v>60.4</v>
      </c>
      <c r="H27" s="49">
        <v>-20.1058201058201</v>
      </c>
      <c r="I27" s="60">
        <v>71.3</v>
      </c>
      <c r="J27" s="49">
        <v>-8.236808236808244</v>
      </c>
      <c r="K27" s="60">
        <v>63.5</v>
      </c>
      <c r="L27" s="49">
        <v>-11.436541143654111</v>
      </c>
    </row>
    <row r="28" spans="1:12" s="35" customFormat="1" ht="11.25" customHeight="1">
      <c r="A28" s="57">
        <f>IF(C28&lt;&gt;"",COUNTA($C$14:C28),"")</f>
        <v>9</v>
      </c>
      <c r="B28" s="58" t="s">
        <v>153</v>
      </c>
      <c r="C28" s="59">
        <v>61.8</v>
      </c>
      <c r="D28" s="49">
        <v>-48.11083123425693</v>
      </c>
      <c r="E28" s="60">
        <v>55.5</v>
      </c>
      <c r="F28" s="49">
        <v>-54.73083197389886</v>
      </c>
      <c r="G28" s="60">
        <v>50.1</v>
      </c>
      <c r="H28" s="49">
        <v>-58.69744435284419</v>
      </c>
      <c r="I28" s="60">
        <v>72.6</v>
      </c>
      <c r="J28" s="49">
        <v>-36.035242290748904</v>
      </c>
      <c r="K28" s="60">
        <v>70.5</v>
      </c>
      <c r="L28" s="49">
        <v>-37.44454303460515</v>
      </c>
    </row>
    <row r="29" spans="1:12" s="35" customFormat="1" ht="11.25" customHeight="1">
      <c r="A29" s="57">
        <f>IF(C29&lt;&gt;"",COUNTA($C$14:C29),"")</f>
        <v>10</v>
      </c>
      <c r="B29" s="58" t="s">
        <v>154</v>
      </c>
      <c r="C29" s="59">
        <v>172.6</v>
      </c>
      <c r="D29" s="49">
        <v>9.378960709759184</v>
      </c>
      <c r="E29" s="60">
        <v>188.1</v>
      </c>
      <c r="F29" s="49">
        <v>11.831153388822841</v>
      </c>
      <c r="G29" s="60">
        <v>177.5</v>
      </c>
      <c r="H29" s="49">
        <v>10.043397396156223</v>
      </c>
      <c r="I29" s="60">
        <v>147.2</v>
      </c>
      <c r="J29" s="49">
        <v>4.397163120567356</v>
      </c>
      <c r="K29" s="60">
        <v>159.3</v>
      </c>
      <c r="L29" s="49">
        <v>10.089841050449223</v>
      </c>
    </row>
    <row r="30" spans="1:12" s="35" customFormat="1" ht="11.25" customHeight="1">
      <c r="A30" s="57">
        <f>IF(C30&lt;&gt;"",COUNTA($C$14:C30),"")</f>
        <v>11</v>
      </c>
      <c r="B30" s="58" t="s">
        <v>155</v>
      </c>
      <c r="C30" s="59" t="s">
        <v>136</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150</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156</v>
      </c>
      <c r="C34" s="59">
        <v>66.9</v>
      </c>
      <c r="D34" s="49">
        <v>-3.741007194244588</v>
      </c>
      <c r="E34" s="60">
        <v>63</v>
      </c>
      <c r="F34" s="49">
        <v>-7.2164948453608275</v>
      </c>
      <c r="G34" s="60">
        <v>64.2</v>
      </c>
      <c r="H34" s="49">
        <v>-3.3132530120482073</v>
      </c>
      <c r="I34" s="60">
        <v>73.5</v>
      </c>
      <c r="J34" s="49">
        <v>1.9417475728155438</v>
      </c>
      <c r="K34" s="60">
        <v>66.2</v>
      </c>
      <c r="L34" s="49">
        <v>0.91463414634147</v>
      </c>
    </row>
    <row r="35" spans="1:12" s="35" customFormat="1" ht="11.25" customHeight="1">
      <c r="A35" s="57">
        <f>IF(C35&lt;&gt;"",COUNTA($C$14:C35),"")</f>
        <v>13</v>
      </c>
      <c r="B35" s="58" t="s">
        <v>157</v>
      </c>
      <c r="C35" s="59">
        <v>72.3</v>
      </c>
      <c r="D35" s="49">
        <v>3.581661891117477</v>
      </c>
      <c r="E35" s="60">
        <v>71.2</v>
      </c>
      <c r="F35" s="49">
        <v>2.890173410404614</v>
      </c>
      <c r="G35" s="60">
        <v>74.2</v>
      </c>
      <c r="H35" s="49">
        <v>2.063273727647868</v>
      </c>
      <c r="I35" s="60">
        <v>74.1</v>
      </c>
      <c r="J35" s="49">
        <v>4.5133991537376374</v>
      </c>
      <c r="K35" s="60">
        <v>68.7</v>
      </c>
      <c r="L35" s="49">
        <v>4.0909090909090935</v>
      </c>
    </row>
    <row r="36" spans="1:12" s="35" customFormat="1" ht="11.25" customHeight="1">
      <c r="A36" s="57">
        <f>IF(C36&lt;&gt;"",COUNTA($C$14:C36),"")</f>
        <v>14</v>
      </c>
      <c r="B36" s="58" t="s">
        <v>158</v>
      </c>
      <c r="C36" s="59">
        <v>83.9</v>
      </c>
      <c r="D36" s="49">
        <v>-0.4744958481613253</v>
      </c>
      <c r="E36" s="60">
        <v>83.1</v>
      </c>
      <c r="F36" s="49">
        <v>-0.7168458781361977</v>
      </c>
      <c r="G36" s="60">
        <v>88.4</v>
      </c>
      <c r="H36" s="49">
        <v>0.913242009132432</v>
      </c>
      <c r="I36" s="60">
        <v>85.5</v>
      </c>
      <c r="J36" s="49">
        <v>0</v>
      </c>
      <c r="K36" s="60">
        <v>80.1</v>
      </c>
      <c r="L36" s="49">
        <v>-2.3170731707317174</v>
      </c>
    </row>
    <row r="37" spans="1:12" s="35" customFormat="1" ht="11.25" customHeight="1">
      <c r="A37" s="57">
        <f>IF(C37&lt;&gt;"",COUNTA($C$14:C37),"")</f>
        <v>15</v>
      </c>
      <c r="B37" s="58" t="s">
        <v>159</v>
      </c>
      <c r="C37" s="59">
        <v>102.5</v>
      </c>
      <c r="D37" s="49">
        <v>15.168539325842701</v>
      </c>
      <c r="E37" s="60">
        <v>103.9</v>
      </c>
      <c r="F37" s="49">
        <v>16.349384098544235</v>
      </c>
      <c r="G37" s="60">
        <v>105.8</v>
      </c>
      <c r="H37" s="49">
        <v>13.8858988159311</v>
      </c>
      <c r="I37" s="60">
        <v>100.3</v>
      </c>
      <c r="J37" s="49">
        <v>13.205417607223481</v>
      </c>
      <c r="K37" s="60">
        <v>99.4</v>
      </c>
      <c r="L37" s="49">
        <v>15.850815850815849</v>
      </c>
    </row>
    <row r="38" spans="1:12" s="35" customFormat="1" ht="11.25" customHeight="1">
      <c r="A38" s="57">
        <f>IF(C38&lt;&gt;"",COUNTA($C$14:C38),"")</f>
        <v>16</v>
      </c>
      <c r="B38" s="58" t="s">
        <v>160</v>
      </c>
      <c r="C38" s="59">
        <v>112.7</v>
      </c>
      <c r="D38" s="49">
        <v>-3.01204819277109</v>
      </c>
      <c r="E38" s="60">
        <v>115.2</v>
      </c>
      <c r="F38" s="49">
        <v>-3.030303030303031</v>
      </c>
      <c r="G38" s="60">
        <v>115.7</v>
      </c>
      <c r="H38" s="49">
        <v>-3.0176026823134947</v>
      </c>
      <c r="I38" s="60">
        <v>108.7</v>
      </c>
      <c r="J38" s="49">
        <v>-3.1194295900178304</v>
      </c>
      <c r="K38" s="60">
        <v>105.8</v>
      </c>
      <c r="L38" s="49">
        <v>-7.51748251748252</v>
      </c>
    </row>
    <row r="39" spans="1:12" s="35" customFormat="1" ht="11.25" customHeight="1">
      <c r="A39" s="57">
        <f>IF(C39&lt;&gt;"",COUNTA($C$14:C39),"")</f>
        <v>17</v>
      </c>
      <c r="B39" s="58" t="s">
        <v>161</v>
      </c>
      <c r="C39" s="59">
        <v>142.2</v>
      </c>
      <c r="D39" s="49">
        <v>10.747663551401857</v>
      </c>
      <c r="E39" s="60">
        <v>148.8</v>
      </c>
      <c r="F39" s="49">
        <v>11.96388261851017</v>
      </c>
      <c r="G39" s="60">
        <v>142.4</v>
      </c>
      <c r="H39" s="49">
        <v>8.124525436598333</v>
      </c>
      <c r="I39" s="60">
        <v>131.5</v>
      </c>
      <c r="J39" s="49">
        <v>8.408903544929927</v>
      </c>
      <c r="K39" s="60">
        <v>132.8</v>
      </c>
      <c r="L39" s="49">
        <v>7.443365695792906</v>
      </c>
    </row>
    <row r="40" spans="1:12" s="35" customFormat="1" ht="11.25" customHeight="1">
      <c r="A40" s="57">
        <f>IF(C40&lt;&gt;"",COUNTA($C$14:C40),"")</f>
        <v>18</v>
      </c>
      <c r="B40" s="58" t="s">
        <v>162</v>
      </c>
      <c r="C40" s="59">
        <v>173.6</v>
      </c>
      <c r="D40" s="49">
        <v>6.699446834665039</v>
      </c>
      <c r="E40" s="60">
        <v>186.2</v>
      </c>
      <c r="F40" s="49">
        <v>6.278538812785399</v>
      </c>
      <c r="G40" s="60">
        <v>172.9</v>
      </c>
      <c r="H40" s="49">
        <v>4.282267792521097</v>
      </c>
      <c r="I40" s="60">
        <v>152.9</v>
      </c>
      <c r="J40" s="49">
        <v>6.848357791754026</v>
      </c>
      <c r="K40" s="60">
        <v>160.7</v>
      </c>
      <c r="L40" s="49">
        <v>5.8629776021080175</v>
      </c>
    </row>
    <row r="41" spans="1:12" s="35" customFormat="1" ht="11.25" customHeight="1">
      <c r="A41" s="57">
        <f>IF(C41&lt;&gt;"",COUNTA($C$14:C41),"")</f>
        <v>19</v>
      </c>
      <c r="B41" s="58" t="s">
        <v>163</v>
      </c>
      <c r="C41" s="59">
        <v>172.1</v>
      </c>
      <c r="D41" s="49">
        <v>6.103575832305808</v>
      </c>
      <c r="E41" s="60">
        <v>184.2</v>
      </c>
      <c r="F41" s="49">
        <v>4.0090344438170575</v>
      </c>
      <c r="G41" s="60">
        <v>174.1</v>
      </c>
      <c r="H41" s="49">
        <v>1.6345592527729025</v>
      </c>
      <c r="I41" s="60">
        <v>152.3</v>
      </c>
      <c r="J41" s="49">
        <v>9.726224783861682</v>
      </c>
      <c r="K41" s="60">
        <v>157.6</v>
      </c>
      <c r="L41" s="49">
        <v>8.689655172413794</v>
      </c>
    </row>
    <row r="42" spans="1:12" s="35" customFormat="1" ht="11.25" customHeight="1">
      <c r="A42" s="57">
        <f>IF(C42&lt;&gt;"",COUNTA($C$14:C42),"")</f>
        <v>20</v>
      </c>
      <c r="B42" s="58" t="s">
        <v>164</v>
      </c>
      <c r="C42" s="59">
        <v>127.8</v>
      </c>
      <c r="D42" s="49">
        <v>3.8180341186027675</v>
      </c>
      <c r="E42" s="60">
        <v>134.1</v>
      </c>
      <c r="F42" s="49">
        <v>2.679938744257285</v>
      </c>
      <c r="G42" s="60">
        <v>136.8</v>
      </c>
      <c r="H42" s="49">
        <v>3.089675960813892</v>
      </c>
      <c r="I42" s="60">
        <v>117.7</v>
      </c>
      <c r="J42" s="49">
        <v>5.655296229802502</v>
      </c>
      <c r="K42" s="60">
        <v>115.8</v>
      </c>
      <c r="L42" s="49">
        <v>3.3006244424620945</v>
      </c>
    </row>
    <row r="43" spans="1:12" s="35" customFormat="1" ht="11.25" customHeight="1">
      <c r="A43" s="57">
        <f>IF(C43&lt;&gt;"",COUNTA($C$14:C43),"")</f>
        <v>21</v>
      </c>
      <c r="B43" s="58" t="s">
        <v>165</v>
      </c>
      <c r="C43" s="59">
        <v>114.4</v>
      </c>
      <c r="D43" s="49">
        <v>5.730129390018476</v>
      </c>
      <c r="E43" s="60">
        <v>116.1</v>
      </c>
      <c r="F43" s="49">
        <v>3.9391226499552374</v>
      </c>
      <c r="G43" s="60">
        <v>118.6</v>
      </c>
      <c r="H43" s="49">
        <v>3.6713286713286664</v>
      </c>
      <c r="I43" s="60">
        <v>111.7</v>
      </c>
      <c r="J43" s="49">
        <v>8.763388510223947</v>
      </c>
      <c r="K43" s="60">
        <v>109.4</v>
      </c>
      <c r="L43" s="49">
        <v>8.747514910536779</v>
      </c>
    </row>
    <row r="44" spans="1:12" s="35" customFormat="1" ht="11.25" customHeight="1">
      <c r="A44" s="57">
        <f>IF(C44&lt;&gt;"",COUNTA($C$14:C44),"")</f>
        <v>22</v>
      </c>
      <c r="B44" s="58" t="s">
        <v>166</v>
      </c>
      <c r="C44" s="59">
        <v>78.1</v>
      </c>
      <c r="D44" s="49">
        <v>1.825293350717061</v>
      </c>
      <c r="E44" s="60">
        <v>72.4</v>
      </c>
      <c r="F44" s="49">
        <v>4.775687409551395</v>
      </c>
      <c r="G44" s="60">
        <v>76.1</v>
      </c>
      <c r="H44" s="49">
        <v>5.841446453407485</v>
      </c>
      <c r="I44" s="60">
        <v>87.8</v>
      </c>
      <c r="J44" s="49">
        <v>-0.9029345372460398</v>
      </c>
      <c r="K44" s="60">
        <v>77.5</v>
      </c>
      <c r="L44" s="49">
        <v>-6.060606060606062</v>
      </c>
    </row>
    <row r="45" spans="1:12" s="35" customFormat="1" ht="11.25" customHeight="1">
      <c r="A45" s="57">
        <f>IF(C45&lt;&gt;"",COUNTA($C$14:C45),"")</f>
        <v>23</v>
      </c>
      <c r="B45" s="58" t="s">
        <v>167</v>
      </c>
      <c r="C45" s="59">
        <v>84.5</v>
      </c>
      <c r="D45" s="49">
        <v>-5.269058295964129</v>
      </c>
      <c r="E45" s="60">
        <v>78.8</v>
      </c>
      <c r="F45" s="49">
        <v>-1.990049751243788</v>
      </c>
      <c r="G45" s="60">
        <v>84</v>
      </c>
      <c r="H45" s="49">
        <v>3.8318912237329954</v>
      </c>
      <c r="I45" s="60">
        <v>94.2</v>
      </c>
      <c r="J45" s="49">
        <v>-8.543689320388353</v>
      </c>
      <c r="K45" s="60">
        <v>87.2</v>
      </c>
      <c r="L45" s="49">
        <v>-13.147410358565736</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168</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156</v>
      </c>
      <c r="C49" s="59">
        <v>68.4</v>
      </c>
      <c r="D49" s="49">
        <v>2.2421524663677133</v>
      </c>
      <c r="E49" s="60">
        <v>62.4</v>
      </c>
      <c r="F49" s="49">
        <v>-0.952380952380949</v>
      </c>
      <c r="G49" s="60">
        <v>62.8</v>
      </c>
      <c r="H49" s="49">
        <v>-2.1806853582554595</v>
      </c>
      <c r="I49" s="60">
        <v>78.4</v>
      </c>
      <c r="J49" s="49">
        <v>6.666666666666686</v>
      </c>
      <c r="K49" s="60">
        <v>69.5</v>
      </c>
      <c r="L49" s="49">
        <v>4.984894259818731</v>
      </c>
    </row>
    <row r="50" spans="1:12" s="35" customFormat="1" ht="11.25" customHeight="1">
      <c r="A50" s="57">
        <f>IF(C50&lt;&gt;"",COUNTA($C$14:C50),"")</f>
        <v>25</v>
      </c>
      <c r="B50" s="58" t="s">
        <v>157</v>
      </c>
      <c r="C50" s="59">
        <v>76.6</v>
      </c>
      <c r="D50" s="49">
        <v>5.947441217150754</v>
      </c>
      <c r="E50" s="60">
        <v>74.5</v>
      </c>
      <c r="F50" s="49">
        <v>4.63483146067415</v>
      </c>
      <c r="G50" s="60">
        <v>76.4</v>
      </c>
      <c r="H50" s="49">
        <v>2.964959568733164</v>
      </c>
      <c r="I50" s="60">
        <v>80.4</v>
      </c>
      <c r="J50" s="49">
        <v>8.502024291498003</v>
      </c>
      <c r="K50" s="60">
        <v>75.2</v>
      </c>
      <c r="L50" s="49">
        <v>9.461426491994175</v>
      </c>
    </row>
    <row r="51" spans="1:12" s="35" customFormat="1" ht="11.25" customHeight="1">
      <c r="A51" s="57">
        <f>IF(C51&lt;&gt;"",COUNTA($C$14:C51),"")</f>
        <v>26</v>
      </c>
      <c r="B51" s="58" t="s">
        <v>158</v>
      </c>
      <c r="C51" s="59">
        <v>45.5</v>
      </c>
      <c r="D51" s="49">
        <v>-45.76877234803338</v>
      </c>
      <c r="E51" s="60">
        <v>39.8</v>
      </c>
      <c r="F51" s="49">
        <v>-52.10589651022864</v>
      </c>
      <c r="G51" s="60">
        <v>41.9</v>
      </c>
      <c r="H51" s="49">
        <v>-52.60180995475113</v>
      </c>
      <c r="I51" s="60">
        <v>55.1</v>
      </c>
      <c r="J51" s="49">
        <v>-35.55555555555556</v>
      </c>
      <c r="K51" s="60">
        <v>45.9</v>
      </c>
      <c r="L51" s="49">
        <v>-42.69662921348314</v>
      </c>
    </row>
    <row r="52" spans="1:12" s="35" customFormat="1" ht="11.25" customHeight="1">
      <c r="A52" s="57">
        <f>IF(C52&lt;&gt;"",COUNTA($C$14:C52),"")</f>
        <v>27</v>
      </c>
      <c r="B52" s="58" t="s">
        <v>159</v>
      </c>
      <c r="C52" s="59">
        <v>15.1</v>
      </c>
      <c r="D52" s="49">
        <v>-85.26829268292683</v>
      </c>
      <c r="E52" s="60">
        <v>4.6</v>
      </c>
      <c r="F52" s="49">
        <v>-95.57266602502406</v>
      </c>
      <c r="G52" s="60">
        <v>3.1</v>
      </c>
      <c r="H52" s="49">
        <v>-97.06994328922495</v>
      </c>
      <c r="I52" s="60">
        <v>32.4</v>
      </c>
      <c r="J52" s="49">
        <v>-67.69690927218345</v>
      </c>
      <c r="K52" s="60">
        <v>22.2</v>
      </c>
      <c r="L52" s="49">
        <v>-77.66599597585514</v>
      </c>
    </row>
    <row r="53" spans="1:12" s="35" customFormat="1" ht="11.25" customHeight="1">
      <c r="A53" s="57">
        <f>IF(C53&lt;&gt;"",COUNTA($C$14:C53),"")</f>
        <v>28</v>
      </c>
      <c r="B53" s="58" t="s">
        <v>160</v>
      </c>
      <c r="C53" s="59">
        <v>45.6</v>
      </c>
      <c r="D53" s="49">
        <v>-59.53859804791482</v>
      </c>
      <c r="E53" s="60">
        <v>32.8</v>
      </c>
      <c r="F53" s="49">
        <v>-71.52777777777779</v>
      </c>
      <c r="G53" s="60">
        <v>28.6</v>
      </c>
      <c r="H53" s="49">
        <v>-75.28089887640449</v>
      </c>
      <c r="I53" s="60">
        <v>67.2</v>
      </c>
      <c r="J53" s="49">
        <v>-38.17847286108556</v>
      </c>
      <c r="K53" s="60">
        <v>63.7</v>
      </c>
      <c r="L53" s="49">
        <v>-39.79206049149338</v>
      </c>
    </row>
    <row r="54" spans="1:12" s="35" customFormat="1" ht="11.25" customHeight="1">
      <c r="A54" s="57">
        <f>IF(C54&lt;&gt;"",COUNTA($C$14:C54),"")</f>
        <v>29</v>
      </c>
      <c r="B54" s="58" t="s">
        <v>161</v>
      </c>
      <c r="C54" s="59">
        <v>124.8</v>
      </c>
      <c r="D54" s="49">
        <v>-12.236286919831215</v>
      </c>
      <c r="E54" s="60">
        <v>129</v>
      </c>
      <c r="F54" s="49">
        <v>-13.306451612903231</v>
      </c>
      <c r="G54" s="60">
        <v>118.7</v>
      </c>
      <c r="H54" s="49">
        <v>-16.643258426966298</v>
      </c>
      <c r="I54" s="60">
        <v>118.1</v>
      </c>
      <c r="J54" s="49">
        <v>-10.190114068441062</v>
      </c>
      <c r="K54" s="60">
        <v>125.8</v>
      </c>
      <c r="L54" s="49">
        <v>-5.271084337349407</v>
      </c>
    </row>
    <row r="55" spans="1:12" s="35" customFormat="1" ht="11.25" customHeight="1">
      <c r="A55" s="57">
        <f>IF(C55&lt;&gt;"",COUNTA($C$14:C55),"")</f>
        <v>30</v>
      </c>
      <c r="B55" s="58" t="s">
        <v>162</v>
      </c>
      <c r="C55" s="59">
        <v>175.7</v>
      </c>
      <c r="D55" s="49">
        <v>1.209677419354847</v>
      </c>
      <c r="E55" s="60">
        <v>190.1</v>
      </c>
      <c r="F55" s="49">
        <v>2.0945220193340504</v>
      </c>
      <c r="G55" s="60">
        <v>175.9</v>
      </c>
      <c r="H55" s="49">
        <v>1.7351069982648966</v>
      </c>
      <c r="I55" s="60">
        <v>152.2</v>
      </c>
      <c r="J55" s="49">
        <v>-0.4578155657292484</v>
      </c>
      <c r="K55" s="60">
        <v>167.3</v>
      </c>
      <c r="L55" s="49">
        <v>4.107031736154326</v>
      </c>
    </row>
    <row r="56" spans="1:12" s="35" customFormat="1" ht="11.25" customHeight="1">
      <c r="A56" s="57">
        <f>IF(C56&lt;&gt;"",COUNTA($C$14:C56),"")</f>
        <v>31</v>
      </c>
      <c r="B56" s="58" t="s">
        <v>163</v>
      </c>
      <c r="C56" s="59">
        <v>187.4</v>
      </c>
      <c r="D56" s="49">
        <v>8.890180127832664</v>
      </c>
      <c r="E56" s="60">
        <v>205.9</v>
      </c>
      <c r="F56" s="49">
        <v>11.780673181324659</v>
      </c>
      <c r="G56" s="60">
        <v>192</v>
      </c>
      <c r="H56" s="49">
        <v>10.281447443997706</v>
      </c>
      <c r="I56" s="60">
        <v>157</v>
      </c>
      <c r="J56" s="49">
        <v>3.086014445173987</v>
      </c>
      <c r="K56" s="60">
        <v>171.3</v>
      </c>
      <c r="L56" s="49">
        <v>8.692893401015226</v>
      </c>
    </row>
    <row r="57" spans="1:12" s="35" customFormat="1" ht="11.25" customHeight="1">
      <c r="A57" s="57">
        <f>IF(C57&lt;&gt;"",COUNTA($C$14:C57),"")</f>
        <v>32</v>
      </c>
      <c r="B57" s="58" t="s">
        <v>164</v>
      </c>
      <c r="C57" s="59">
        <v>154.7</v>
      </c>
      <c r="D57" s="49">
        <v>21.048513302034422</v>
      </c>
      <c r="E57" s="60">
        <v>168.3</v>
      </c>
      <c r="F57" s="49">
        <v>25.503355704697995</v>
      </c>
      <c r="G57" s="60">
        <v>164.5</v>
      </c>
      <c r="H57" s="49">
        <v>20.2485380116959</v>
      </c>
      <c r="I57" s="60">
        <v>132.4</v>
      </c>
      <c r="J57" s="49">
        <v>12.489379779099409</v>
      </c>
      <c r="K57" s="60">
        <v>139.4</v>
      </c>
      <c r="L57" s="49">
        <v>20.37996545768567</v>
      </c>
    </row>
    <row r="58" spans="1:12" s="35" customFormat="1" ht="11.25" customHeight="1">
      <c r="A58" s="57">
        <f>IF(C58&lt;&gt;"",COUNTA($C$14:C58),"")</f>
        <v>33</v>
      </c>
      <c r="B58" s="58" t="s">
        <v>165</v>
      </c>
      <c r="C58" s="59">
        <v>129.4</v>
      </c>
      <c r="D58" s="49">
        <v>13.111888111888106</v>
      </c>
      <c r="E58" s="60">
        <v>135.5</v>
      </c>
      <c r="F58" s="49">
        <v>16.709732988802756</v>
      </c>
      <c r="G58" s="60">
        <v>137.3</v>
      </c>
      <c r="H58" s="49">
        <v>15.767284991568317</v>
      </c>
      <c r="I58" s="60">
        <v>119.4</v>
      </c>
      <c r="J58" s="49">
        <v>6.893464637421658</v>
      </c>
      <c r="K58" s="60">
        <v>122.7</v>
      </c>
      <c r="L58" s="49">
        <v>12.15722120658134</v>
      </c>
    </row>
    <row r="59" spans="1:12" s="35" customFormat="1" ht="11.25" customHeight="1">
      <c r="A59" s="57">
        <f>IF(C59&lt;&gt;"",COUNTA($C$14:C59),"")</f>
        <v>34</v>
      </c>
      <c r="B59" s="58" t="s">
        <v>166</v>
      </c>
      <c r="C59" s="59">
        <v>18</v>
      </c>
      <c r="D59" s="49">
        <v>-76.95262483994878</v>
      </c>
      <c r="E59" s="60">
        <v>7.6</v>
      </c>
      <c r="F59" s="49">
        <v>-89.50276243093923</v>
      </c>
      <c r="G59" s="60">
        <v>5.3</v>
      </c>
      <c r="H59" s="49">
        <v>-93.03547963206307</v>
      </c>
      <c r="I59" s="60">
        <v>35.5</v>
      </c>
      <c r="J59" s="49">
        <v>-59.56719817767654</v>
      </c>
      <c r="K59" s="60">
        <v>21.9</v>
      </c>
      <c r="L59" s="49">
        <v>-71.74193548387098</v>
      </c>
    </row>
    <row r="60" spans="1:12" ht="11.25" customHeight="1">
      <c r="A60" s="57">
        <f>IF(C60&lt;&gt;"",COUNTA($C$14:C60),"")</f>
        <v>35</v>
      </c>
      <c r="B60" s="58" t="s">
        <v>167</v>
      </c>
      <c r="C60" s="59" t="s">
        <v>136</v>
      </c>
      <c r="D60" s="49"/>
      <c r="E60" s="60"/>
      <c r="F60" s="49"/>
      <c r="G60" s="60"/>
      <c r="H60" s="49"/>
      <c r="I60" s="60"/>
      <c r="J60" s="49"/>
      <c r="K60" s="60"/>
      <c r="L60" s="49"/>
    </row>
    <row r="61" spans="2:12" ht="12.75">
      <c r="B61" s="7"/>
      <c r="C61" s="77" t="s">
        <v>136</v>
      </c>
      <c r="G61" s="36"/>
      <c r="H61" s="48"/>
      <c r="I61" s="36"/>
      <c r="J61" s="48"/>
      <c r="L61" s="48"/>
    </row>
    <row r="62" ht="12.75">
      <c r="L62" s="48"/>
    </row>
  </sheetData>
  <sheetProtection/>
  <mergeCells count="24">
    <mergeCell ref="C8:C11"/>
    <mergeCell ref="E8:E11"/>
    <mergeCell ref="I4:J7"/>
    <mergeCell ref="H8:H11"/>
    <mergeCell ref="G4:H4"/>
    <mergeCell ref="G5:H7"/>
    <mergeCell ref="F8:F11"/>
    <mergeCell ref="G8:G11"/>
    <mergeCell ref="E3:L3"/>
    <mergeCell ref="K4:L4"/>
    <mergeCell ref="K5:L7"/>
    <mergeCell ref="D8:D11"/>
    <mergeCell ref="I8:I11"/>
    <mergeCell ref="J8:J11"/>
    <mergeCell ref="A1:B1"/>
    <mergeCell ref="A2:B2"/>
    <mergeCell ref="E4:F7"/>
    <mergeCell ref="C1:L1"/>
    <mergeCell ref="C2:L2"/>
    <mergeCell ref="C3:D7"/>
    <mergeCell ref="A3:A11"/>
    <mergeCell ref="K8:K11"/>
    <mergeCell ref="L8:L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2020 11&amp;R&amp;7&amp;P</oddFooter>
    <evenFooter>&amp;L&amp;7&amp;P&amp;R&amp;7StatA MV, Statistischer Bericht G433 2020 11</evenFooter>
  </headerFooter>
</worksheet>
</file>

<file path=xl/worksheets/sheet6.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15" t="s">
        <v>34</v>
      </c>
      <c r="B1" s="116"/>
      <c r="C1" s="120" t="s">
        <v>81</v>
      </c>
      <c r="D1" s="120"/>
      <c r="E1" s="120"/>
      <c r="F1" s="120"/>
      <c r="G1" s="120"/>
      <c r="H1" s="120"/>
      <c r="I1" s="120"/>
      <c r="J1" s="120"/>
      <c r="K1" s="120"/>
      <c r="L1" s="121"/>
    </row>
    <row r="2" spans="1:12" s="10" customFormat="1" ht="30" customHeight="1">
      <c r="A2" s="117" t="s">
        <v>104</v>
      </c>
      <c r="B2" s="118"/>
      <c r="C2" s="122" t="s">
        <v>147</v>
      </c>
      <c r="D2" s="122"/>
      <c r="E2" s="122"/>
      <c r="F2" s="122"/>
      <c r="G2" s="122"/>
      <c r="H2" s="122"/>
      <c r="I2" s="122"/>
      <c r="J2" s="122"/>
      <c r="K2" s="122"/>
      <c r="L2" s="123"/>
    </row>
    <row r="3" spans="1:12" ht="11.25" customHeight="1">
      <c r="A3" s="124" t="s">
        <v>30</v>
      </c>
      <c r="B3" s="119" t="s">
        <v>19</v>
      </c>
      <c r="C3" s="119" t="s">
        <v>149</v>
      </c>
      <c r="D3" s="119"/>
      <c r="E3" s="119" t="s">
        <v>85</v>
      </c>
      <c r="F3" s="119"/>
      <c r="G3" s="119"/>
      <c r="H3" s="119"/>
      <c r="I3" s="119"/>
      <c r="J3" s="119"/>
      <c r="K3" s="119"/>
      <c r="L3" s="125"/>
    </row>
    <row r="4" spans="1:12" ht="11.25" customHeight="1">
      <c r="A4" s="124"/>
      <c r="B4" s="119"/>
      <c r="C4" s="119"/>
      <c r="D4" s="119"/>
      <c r="E4" s="119" t="s">
        <v>47</v>
      </c>
      <c r="F4" s="119"/>
      <c r="G4" s="119" t="s">
        <v>20</v>
      </c>
      <c r="H4" s="119"/>
      <c r="I4" s="119" t="s">
        <v>62</v>
      </c>
      <c r="J4" s="119"/>
      <c r="K4" s="126" t="s">
        <v>20</v>
      </c>
      <c r="L4" s="127"/>
    </row>
    <row r="5" spans="1:12" ht="11.25" customHeight="1">
      <c r="A5" s="124"/>
      <c r="B5" s="119"/>
      <c r="C5" s="119"/>
      <c r="D5" s="119"/>
      <c r="E5" s="119"/>
      <c r="F5" s="119"/>
      <c r="G5" s="119" t="s">
        <v>84</v>
      </c>
      <c r="H5" s="119"/>
      <c r="I5" s="119"/>
      <c r="J5" s="119"/>
      <c r="K5" s="126" t="s">
        <v>83</v>
      </c>
      <c r="L5" s="127"/>
    </row>
    <row r="6" spans="1:12" ht="11.25" customHeight="1">
      <c r="A6" s="124"/>
      <c r="B6" s="119"/>
      <c r="C6" s="119"/>
      <c r="D6" s="119"/>
      <c r="E6" s="119"/>
      <c r="F6" s="119"/>
      <c r="G6" s="119"/>
      <c r="H6" s="119"/>
      <c r="I6" s="119"/>
      <c r="J6" s="119"/>
      <c r="K6" s="126"/>
      <c r="L6" s="127"/>
    </row>
    <row r="7" spans="1:12" ht="11.25" customHeight="1">
      <c r="A7" s="124"/>
      <c r="B7" s="119"/>
      <c r="C7" s="119"/>
      <c r="D7" s="119"/>
      <c r="E7" s="119"/>
      <c r="F7" s="119"/>
      <c r="G7" s="119"/>
      <c r="H7" s="119"/>
      <c r="I7" s="119"/>
      <c r="J7" s="119"/>
      <c r="K7" s="126"/>
      <c r="L7" s="127"/>
    </row>
    <row r="8" spans="1:12" ht="11.25" customHeight="1">
      <c r="A8" s="124"/>
      <c r="B8" s="119"/>
      <c r="C8" s="119" t="s">
        <v>145</v>
      </c>
      <c r="D8" s="119" t="s">
        <v>151</v>
      </c>
      <c r="E8" s="119" t="s">
        <v>145</v>
      </c>
      <c r="F8" s="119" t="s">
        <v>151</v>
      </c>
      <c r="G8" s="119" t="s">
        <v>145</v>
      </c>
      <c r="H8" s="119" t="s">
        <v>151</v>
      </c>
      <c r="I8" s="119" t="s">
        <v>145</v>
      </c>
      <c r="J8" s="119" t="s">
        <v>151</v>
      </c>
      <c r="K8" s="119" t="s">
        <v>145</v>
      </c>
      <c r="L8" s="125" t="s">
        <v>151</v>
      </c>
    </row>
    <row r="9" spans="1:12" ht="11.25" customHeight="1">
      <c r="A9" s="124"/>
      <c r="B9" s="119"/>
      <c r="C9" s="119"/>
      <c r="D9" s="119"/>
      <c r="E9" s="119"/>
      <c r="F9" s="119"/>
      <c r="G9" s="119"/>
      <c r="H9" s="119"/>
      <c r="I9" s="119"/>
      <c r="J9" s="119"/>
      <c r="K9" s="119"/>
      <c r="L9" s="125"/>
    </row>
    <row r="10" spans="1:12" ht="11.25" customHeight="1">
      <c r="A10" s="124"/>
      <c r="B10" s="119"/>
      <c r="C10" s="119"/>
      <c r="D10" s="119"/>
      <c r="E10" s="119"/>
      <c r="F10" s="119"/>
      <c r="G10" s="119"/>
      <c r="H10" s="119"/>
      <c r="I10" s="119"/>
      <c r="J10" s="119"/>
      <c r="K10" s="119"/>
      <c r="L10" s="125"/>
    </row>
    <row r="11" spans="1:12" ht="11.25" customHeight="1">
      <c r="A11" s="124"/>
      <c r="B11" s="119"/>
      <c r="C11" s="119"/>
      <c r="D11" s="119"/>
      <c r="E11" s="119"/>
      <c r="F11" s="119"/>
      <c r="G11" s="119"/>
      <c r="H11" s="119"/>
      <c r="I11" s="119"/>
      <c r="J11" s="119"/>
      <c r="K11" s="119"/>
      <c r="L11" s="125"/>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49"/>
      <c r="E13" s="60"/>
      <c r="F13" s="49"/>
      <c r="G13" s="60"/>
      <c r="H13" s="49"/>
      <c r="I13" s="60"/>
      <c r="J13" s="49"/>
      <c r="K13" s="60"/>
      <c r="L13" s="49"/>
    </row>
    <row r="14" spans="1:12" s="35" customFormat="1" ht="11.25" customHeight="1">
      <c r="A14" s="57">
        <f>IF(C14&lt;&gt;"",COUNTA($C$14:C14),"")</f>
        <v>1</v>
      </c>
      <c r="B14" s="58">
        <v>2018</v>
      </c>
      <c r="C14" s="59">
        <v>100.3</v>
      </c>
      <c r="D14" s="49">
        <v>0.8040201005025125</v>
      </c>
      <c r="E14" s="60">
        <v>102.6</v>
      </c>
      <c r="F14" s="49">
        <v>1.8867924528301927</v>
      </c>
      <c r="G14" s="60">
        <v>102.8</v>
      </c>
      <c r="H14" s="49">
        <v>1.883052527254705</v>
      </c>
      <c r="I14" s="60">
        <v>96.6</v>
      </c>
      <c r="J14" s="49">
        <v>-0.8213552361396381</v>
      </c>
      <c r="K14" s="60">
        <v>95.7</v>
      </c>
      <c r="L14" s="49">
        <v>-1.5432098765432158</v>
      </c>
    </row>
    <row r="15" spans="1:12" s="35" customFormat="1" ht="11.25" customHeight="1">
      <c r="A15" s="57">
        <f>IF(C15&lt;&gt;"",COUNTA($C$14:C15),"")</f>
        <v>2</v>
      </c>
      <c r="B15" s="58" t="s">
        <v>150</v>
      </c>
      <c r="C15" s="59">
        <v>102.1</v>
      </c>
      <c r="D15" s="49">
        <v>2.613065326633162</v>
      </c>
      <c r="E15" s="60">
        <v>104.6</v>
      </c>
      <c r="F15" s="49">
        <v>3.872889771598807</v>
      </c>
      <c r="G15" s="60">
        <v>104.5</v>
      </c>
      <c r="H15" s="49">
        <v>3.5678889990089147</v>
      </c>
      <c r="I15" s="60">
        <v>98.1</v>
      </c>
      <c r="J15" s="49">
        <v>0.7186858316221674</v>
      </c>
      <c r="K15" s="60">
        <v>95.4</v>
      </c>
      <c r="L15" s="49">
        <v>-1.8518518518518476</v>
      </c>
    </row>
    <row r="16" spans="1:12" s="35" customFormat="1" ht="11.25" customHeight="1">
      <c r="A16" s="57">
        <f>IF(C16&lt;&gt;"",COUNTA($C$14:C16),"")</f>
        <v>3</v>
      </c>
      <c r="B16" s="58" t="s">
        <v>168</v>
      </c>
      <c r="C16" s="59" t="s">
        <v>136</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150</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152</v>
      </c>
      <c r="C20" s="59">
        <v>70</v>
      </c>
      <c r="D20" s="49">
        <v>-1.68539325842697</v>
      </c>
      <c r="E20" s="60">
        <v>68.9</v>
      </c>
      <c r="F20" s="49">
        <v>-2.683615819209024</v>
      </c>
      <c r="G20" s="60">
        <v>71.6</v>
      </c>
      <c r="H20" s="49">
        <v>-1.2413793103448398</v>
      </c>
      <c r="I20" s="60">
        <v>72</v>
      </c>
      <c r="J20" s="49">
        <v>0.27855153203343264</v>
      </c>
      <c r="K20" s="60">
        <v>66</v>
      </c>
      <c r="L20" s="49">
        <v>-1.492537313432834</v>
      </c>
    </row>
    <row r="21" spans="1:12" s="35" customFormat="1" ht="11.25" customHeight="1">
      <c r="A21" s="57">
        <f>IF(C21&lt;&gt;"",COUNTA($C$14:C21),"")</f>
        <v>5</v>
      </c>
      <c r="B21" s="58" t="s">
        <v>153</v>
      </c>
      <c r="C21" s="59">
        <v>109.5</v>
      </c>
      <c r="D21" s="49">
        <v>4.584527220630363</v>
      </c>
      <c r="E21" s="60">
        <v>113.1</v>
      </c>
      <c r="F21" s="49">
        <v>5.503731343283576</v>
      </c>
      <c r="G21" s="60">
        <v>111.9</v>
      </c>
      <c r="H21" s="49">
        <v>3.51526364477337</v>
      </c>
      <c r="I21" s="60">
        <v>103.7</v>
      </c>
      <c r="J21" s="49">
        <v>2.9791459781529284</v>
      </c>
      <c r="K21" s="60">
        <v>102.6</v>
      </c>
      <c r="L21" s="49">
        <v>1.5841584158415856</v>
      </c>
    </row>
    <row r="22" spans="1:12" s="35" customFormat="1" ht="11.25" customHeight="1">
      <c r="A22" s="57">
        <f>IF(C22&lt;&gt;"",COUNTA($C$14:C22),"")</f>
        <v>6</v>
      </c>
      <c r="B22" s="58" t="s">
        <v>154</v>
      </c>
      <c r="C22" s="59">
        <v>144.4</v>
      </c>
      <c r="D22" s="49">
        <v>3.364352183249835</v>
      </c>
      <c r="E22" s="60">
        <v>154.5</v>
      </c>
      <c r="F22" s="49">
        <v>2.5896414342629583</v>
      </c>
      <c r="G22" s="60">
        <v>149</v>
      </c>
      <c r="H22" s="49">
        <v>1.2228260869565304</v>
      </c>
      <c r="I22" s="60">
        <v>128</v>
      </c>
      <c r="J22" s="49">
        <v>4.404567699836875</v>
      </c>
      <c r="K22" s="60">
        <v>130.9</v>
      </c>
      <c r="L22" s="49">
        <v>2.9897718332022123</v>
      </c>
    </row>
    <row r="23" spans="1:12" s="35" customFormat="1" ht="11.25" customHeight="1">
      <c r="A23" s="57">
        <f>IF(C23&lt;&gt;"",COUNTA($C$14:C23),"")</f>
        <v>7</v>
      </c>
      <c r="B23" s="58" t="s">
        <v>155</v>
      </c>
      <c r="C23" s="59">
        <v>84.4</v>
      </c>
      <c r="D23" s="49">
        <v>-1.2865497076023331</v>
      </c>
      <c r="E23" s="60">
        <v>82.1</v>
      </c>
      <c r="F23" s="49">
        <v>0.36674816625917117</v>
      </c>
      <c r="G23" s="60">
        <v>85.3</v>
      </c>
      <c r="H23" s="49">
        <v>2.278177458033568</v>
      </c>
      <c r="I23" s="60">
        <v>88.6</v>
      </c>
      <c r="J23" s="49">
        <v>-3.0634573304157584</v>
      </c>
      <c r="K23" s="60">
        <v>82.2</v>
      </c>
      <c r="L23" s="49">
        <v>-6.271379703534777</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168</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152</v>
      </c>
      <c r="C27" s="59">
        <v>58.3</v>
      </c>
      <c r="D27" s="49">
        <v>-16.714285714285708</v>
      </c>
      <c r="E27" s="60">
        <v>54.9</v>
      </c>
      <c r="F27" s="49">
        <v>-20.319303338171267</v>
      </c>
      <c r="G27" s="60">
        <v>56.1</v>
      </c>
      <c r="H27" s="49">
        <v>-21.64804469273743</v>
      </c>
      <c r="I27" s="60">
        <v>64.2</v>
      </c>
      <c r="J27" s="49">
        <v>-10.833333333333329</v>
      </c>
      <c r="K27" s="60">
        <v>56.7</v>
      </c>
      <c r="L27" s="49">
        <v>-14.090909090909093</v>
      </c>
    </row>
    <row r="28" spans="1:12" s="35" customFormat="1" ht="11.25" customHeight="1">
      <c r="A28" s="57">
        <f>IF(C28&lt;&gt;"",COUNTA($C$14:C28),"")</f>
        <v>9</v>
      </c>
      <c r="B28" s="58" t="s">
        <v>153</v>
      </c>
      <c r="C28" s="59">
        <v>56.2</v>
      </c>
      <c r="D28" s="49">
        <v>-48.67579908675799</v>
      </c>
      <c r="E28" s="60">
        <v>51.2</v>
      </c>
      <c r="F28" s="49">
        <v>-54.730327144120245</v>
      </c>
      <c r="G28" s="60">
        <v>46.7</v>
      </c>
      <c r="H28" s="49">
        <v>-58.26630920464701</v>
      </c>
      <c r="I28" s="60">
        <v>64.7</v>
      </c>
      <c r="J28" s="49">
        <v>-37.60848601735776</v>
      </c>
      <c r="K28" s="60">
        <v>62.5</v>
      </c>
      <c r="L28" s="49">
        <v>-39.08382066276803</v>
      </c>
    </row>
    <row r="29" spans="1:12" s="35" customFormat="1" ht="11.25" customHeight="1">
      <c r="A29" s="57">
        <f>IF(C29&lt;&gt;"",COUNTA($C$14:C29),"")</f>
        <v>10</v>
      </c>
      <c r="B29" s="58" t="s">
        <v>154</v>
      </c>
      <c r="C29" s="59">
        <v>151.4</v>
      </c>
      <c r="D29" s="49">
        <v>4.847645429362871</v>
      </c>
      <c r="E29" s="60">
        <v>167.8</v>
      </c>
      <c r="F29" s="49">
        <v>8.608414239482201</v>
      </c>
      <c r="G29" s="60">
        <v>160.2</v>
      </c>
      <c r="H29" s="49">
        <v>7.5167785234899185</v>
      </c>
      <c r="I29" s="60">
        <v>124.6</v>
      </c>
      <c r="J29" s="49">
        <v>-2.65625</v>
      </c>
      <c r="K29" s="60">
        <v>133.7</v>
      </c>
      <c r="L29" s="49">
        <v>2.1390374331550674</v>
      </c>
    </row>
    <row r="30" spans="1:12" s="35" customFormat="1" ht="11.25" customHeight="1">
      <c r="A30" s="57">
        <f>IF(C30&lt;&gt;"",COUNTA($C$14:C30),"")</f>
        <v>11</v>
      </c>
      <c r="B30" s="58" t="s">
        <v>155</v>
      </c>
      <c r="C30" s="59" t="s">
        <v>136</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150</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156</v>
      </c>
      <c r="C34" s="59">
        <v>63.1</v>
      </c>
      <c r="D34" s="49">
        <v>-5.397301349325346</v>
      </c>
      <c r="E34" s="60">
        <v>60.2</v>
      </c>
      <c r="F34" s="49">
        <v>-8.37138508371386</v>
      </c>
      <c r="G34" s="60">
        <v>61</v>
      </c>
      <c r="H34" s="49">
        <v>-4.6875</v>
      </c>
      <c r="I34" s="60">
        <v>68.2</v>
      </c>
      <c r="J34" s="49">
        <v>0.14684287812042385</v>
      </c>
      <c r="K34" s="60">
        <v>61.1</v>
      </c>
      <c r="L34" s="49">
        <v>-1.2924071082390896</v>
      </c>
    </row>
    <row r="35" spans="1:12" s="35" customFormat="1" ht="11.25" customHeight="1">
      <c r="A35" s="57">
        <f>IF(C35&lt;&gt;"",COUNTA($C$14:C35),"")</f>
        <v>13</v>
      </c>
      <c r="B35" s="58" t="s">
        <v>157</v>
      </c>
      <c r="C35" s="59">
        <v>67.9</v>
      </c>
      <c r="D35" s="49">
        <v>1.7991004497751248</v>
      </c>
      <c r="E35" s="60">
        <v>67.6</v>
      </c>
      <c r="F35" s="49">
        <v>1.5015015015014939</v>
      </c>
      <c r="G35" s="60">
        <v>70.2</v>
      </c>
      <c r="H35" s="49">
        <v>0.5730659025788043</v>
      </c>
      <c r="I35" s="60">
        <v>68.6</v>
      </c>
      <c r="J35" s="49">
        <v>2.541106128550055</v>
      </c>
      <c r="K35" s="60">
        <v>63.2</v>
      </c>
      <c r="L35" s="49">
        <v>1.6077170418006403</v>
      </c>
    </row>
    <row r="36" spans="1:12" s="35" customFormat="1" ht="11.25" customHeight="1">
      <c r="A36" s="57">
        <f>IF(C36&lt;&gt;"",COUNTA($C$14:C36),"")</f>
        <v>14</v>
      </c>
      <c r="B36" s="58" t="s">
        <v>158</v>
      </c>
      <c r="C36" s="59">
        <v>78.8</v>
      </c>
      <c r="D36" s="49">
        <v>-1.7456359102244363</v>
      </c>
      <c r="E36" s="60">
        <v>78.8</v>
      </c>
      <c r="F36" s="49">
        <v>-1.622971285892632</v>
      </c>
      <c r="G36" s="60">
        <v>83.6</v>
      </c>
      <c r="H36" s="49">
        <v>-0.11947431302270672</v>
      </c>
      <c r="I36" s="60">
        <v>79</v>
      </c>
      <c r="J36" s="49">
        <v>-1.741293532338318</v>
      </c>
      <c r="K36" s="60">
        <v>73.7</v>
      </c>
      <c r="L36" s="49">
        <v>-4.285714285714292</v>
      </c>
    </row>
    <row r="37" spans="1:12" s="35" customFormat="1" ht="11.25" customHeight="1">
      <c r="A37" s="57">
        <f>IF(C37&lt;&gt;"",COUNTA($C$14:C37),"")</f>
        <v>15</v>
      </c>
      <c r="B37" s="58" t="s">
        <v>159</v>
      </c>
      <c r="C37" s="59">
        <v>95.2</v>
      </c>
      <c r="D37" s="49">
        <v>12.796208530805686</v>
      </c>
      <c r="E37" s="60">
        <v>97.3</v>
      </c>
      <c r="F37" s="49">
        <v>14.470588235294116</v>
      </c>
      <c r="G37" s="60">
        <v>99</v>
      </c>
      <c r="H37" s="49">
        <v>12.11778029445074</v>
      </c>
      <c r="I37" s="60">
        <v>91.9</v>
      </c>
      <c r="J37" s="49">
        <v>10.191846522781773</v>
      </c>
      <c r="K37" s="60">
        <v>90.9</v>
      </c>
      <c r="L37" s="49">
        <v>12.9192546583851</v>
      </c>
    </row>
    <row r="38" spans="1:12" s="35" customFormat="1" ht="11.25" customHeight="1">
      <c r="A38" s="57">
        <f>IF(C38&lt;&gt;"",COUNTA($C$14:C38),"")</f>
        <v>16</v>
      </c>
      <c r="B38" s="58" t="s">
        <v>160</v>
      </c>
      <c r="C38" s="59">
        <v>103.2</v>
      </c>
      <c r="D38" s="49">
        <v>-5.753424657534254</v>
      </c>
      <c r="E38" s="60">
        <v>105.8</v>
      </c>
      <c r="F38" s="49">
        <v>-5.788067675868206</v>
      </c>
      <c r="G38" s="60">
        <v>105.9</v>
      </c>
      <c r="H38" s="49">
        <v>-6.200177147918524</v>
      </c>
      <c r="I38" s="60">
        <v>99.3</v>
      </c>
      <c r="J38" s="49">
        <v>-5.6980056980057014</v>
      </c>
      <c r="K38" s="60">
        <v>96.3</v>
      </c>
      <c r="L38" s="49">
        <v>-10</v>
      </c>
    </row>
    <row r="39" spans="1:12" s="35" customFormat="1" ht="11.25" customHeight="1">
      <c r="A39" s="57">
        <f>IF(C39&lt;&gt;"",COUNTA($C$14:C39),"")</f>
        <v>17</v>
      </c>
      <c r="B39" s="58" t="s">
        <v>161</v>
      </c>
      <c r="C39" s="59">
        <v>129.9</v>
      </c>
      <c r="D39" s="49">
        <v>8.159866777685266</v>
      </c>
      <c r="E39" s="60">
        <v>136.3</v>
      </c>
      <c r="F39" s="49">
        <v>9.742351046698886</v>
      </c>
      <c r="G39" s="60">
        <v>130.7</v>
      </c>
      <c r="H39" s="49">
        <v>6.260162601626007</v>
      </c>
      <c r="I39" s="60">
        <v>119.7</v>
      </c>
      <c r="J39" s="49">
        <v>5.3697183098591665</v>
      </c>
      <c r="K39" s="60">
        <v>120.5</v>
      </c>
      <c r="L39" s="49">
        <v>4.419410745233961</v>
      </c>
    </row>
    <row r="40" spans="1:12" s="35" customFormat="1" ht="11.25" customHeight="1">
      <c r="A40" s="57">
        <f>IF(C40&lt;&gt;"",COUNTA($C$14:C40),"")</f>
        <v>18</v>
      </c>
      <c r="B40" s="58" t="s">
        <v>162</v>
      </c>
      <c r="C40" s="59">
        <v>159</v>
      </c>
      <c r="D40" s="49">
        <v>4.330708661417319</v>
      </c>
      <c r="E40" s="60">
        <v>171.3</v>
      </c>
      <c r="F40" s="49">
        <v>4.260499087035896</v>
      </c>
      <c r="G40" s="60">
        <v>160.7</v>
      </c>
      <c r="H40" s="49">
        <v>2.487244897959158</v>
      </c>
      <c r="I40" s="60">
        <v>138.9</v>
      </c>
      <c r="J40" s="49">
        <v>3.734129947722181</v>
      </c>
      <c r="K40" s="60">
        <v>145.6</v>
      </c>
      <c r="L40" s="49">
        <v>2.6798307475317245</v>
      </c>
    </row>
    <row r="41" spans="1:12" s="35" customFormat="1" ht="11.25" customHeight="1">
      <c r="A41" s="57">
        <f>IF(C41&lt;&gt;"",COUNTA($C$14:C41),"")</f>
        <v>19</v>
      </c>
      <c r="B41" s="58" t="s">
        <v>163</v>
      </c>
      <c r="C41" s="59">
        <v>158.1</v>
      </c>
      <c r="D41" s="49">
        <v>3.8082731451083305</v>
      </c>
      <c r="E41" s="60">
        <v>170.2</v>
      </c>
      <c r="F41" s="49">
        <v>2.099580083983213</v>
      </c>
      <c r="G41" s="60">
        <v>162.4</v>
      </c>
      <c r="H41" s="49">
        <v>-0.06153846153846132</v>
      </c>
      <c r="I41" s="60">
        <v>138.4</v>
      </c>
      <c r="J41" s="49">
        <v>6.625577812018477</v>
      </c>
      <c r="K41" s="60">
        <v>142.6</v>
      </c>
      <c r="L41" s="49">
        <v>5.473372781065095</v>
      </c>
    </row>
    <row r="42" spans="1:12" s="35" customFormat="1" ht="11.25" customHeight="1">
      <c r="A42" s="57">
        <f>IF(C42&lt;&gt;"",COUNTA($C$14:C42),"")</f>
        <v>20</v>
      </c>
      <c r="B42" s="58" t="s">
        <v>164</v>
      </c>
      <c r="C42" s="59">
        <v>116.2</v>
      </c>
      <c r="D42" s="49">
        <v>1.5734265734265733</v>
      </c>
      <c r="E42" s="60">
        <v>122</v>
      </c>
      <c r="F42" s="49">
        <v>0.9098428453267076</v>
      </c>
      <c r="G42" s="60">
        <v>124</v>
      </c>
      <c r="H42" s="49">
        <v>1.3071895424836555</v>
      </c>
      <c r="I42" s="60">
        <v>106.8</v>
      </c>
      <c r="J42" s="49">
        <v>2.6923076923076934</v>
      </c>
      <c r="K42" s="60">
        <v>104.7</v>
      </c>
      <c r="L42" s="49">
        <v>0.3835091083413289</v>
      </c>
    </row>
    <row r="43" spans="1:12" s="35" customFormat="1" ht="11.25" customHeight="1">
      <c r="A43" s="57">
        <f>IF(C43&lt;&gt;"",COUNTA($C$14:C43),"")</f>
        <v>21</v>
      </c>
      <c r="B43" s="58" t="s">
        <v>165</v>
      </c>
      <c r="C43" s="59">
        <v>104.2</v>
      </c>
      <c r="D43" s="49">
        <v>3.2705649157581718</v>
      </c>
      <c r="E43" s="60">
        <v>106.2</v>
      </c>
      <c r="F43" s="49">
        <v>2.017291066282425</v>
      </c>
      <c r="G43" s="60">
        <v>108.1</v>
      </c>
      <c r="H43" s="49">
        <v>1.7890772128060206</v>
      </c>
      <c r="I43" s="60">
        <v>101.2</v>
      </c>
      <c r="J43" s="49">
        <v>5.636743215031316</v>
      </c>
      <c r="K43" s="60">
        <v>98.7</v>
      </c>
      <c r="L43" s="49">
        <v>5.5614973262032095</v>
      </c>
    </row>
    <row r="44" spans="1:12" s="35" customFormat="1" ht="11.25" customHeight="1">
      <c r="A44" s="57">
        <f>IF(C44&lt;&gt;"",COUNTA($C$14:C44),"")</f>
        <v>22</v>
      </c>
      <c r="B44" s="58" t="s">
        <v>166</v>
      </c>
      <c r="C44" s="59">
        <v>71.5</v>
      </c>
      <c r="D44" s="49">
        <v>-0.41782729805014185</v>
      </c>
      <c r="E44" s="60">
        <v>66.8</v>
      </c>
      <c r="F44" s="49">
        <v>2.7692307692307736</v>
      </c>
      <c r="G44" s="60">
        <v>69.9</v>
      </c>
      <c r="H44" s="49">
        <v>3.8632986627043238</v>
      </c>
      <c r="I44" s="60">
        <v>79.5</v>
      </c>
      <c r="J44" s="49">
        <v>-3.6363636363636402</v>
      </c>
      <c r="K44" s="60">
        <v>69.7</v>
      </c>
      <c r="L44" s="49">
        <v>-9.00783289817231</v>
      </c>
    </row>
    <row r="45" spans="1:12" s="35" customFormat="1" ht="11.25" customHeight="1">
      <c r="A45" s="57">
        <f>IF(C45&lt;&gt;"",COUNTA($C$14:C45),"")</f>
        <v>23</v>
      </c>
      <c r="B45" s="58" t="s">
        <v>167</v>
      </c>
      <c r="C45" s="59">
        <v>77.6</v>
      </c>
      <c r="D45" s="49">
        <v>-7.398568019093091</v>
      </c>
      <c r="E45" s="60">
        <v>73.2</v>
      </c>
      <c r="F45" s="49">
        <v>-3.937007874015748</v>
      </c>
      <c r="G45" s="60">
        <v>77.9</v>
      </c>
      <c r="H45" s="49">
        <v>1.6971279373368304</v>
      </c>
      <c r="I45" s="60">
        <v>85.2</v>
      </c>
      <c r="J45" s="49">
        <v>-11.064718162839242</v>
      </c>
      <c r="K45" s="60">
        <v>78.3</v>
      </c>
      <c r="L45" s="49">
        <v>-15.715823466092573</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168</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156</v>
      </c>
      <c r="C49" s="59">
        <v>62.8</v>
      </c>
      <c r="D49" s="49">
        <v>-0.47543581616481845</v>
      </c>
      <c r="E49" s="60">
        <v>58.1</v>
      </c>
      <c r="F49" s="49">
        <v>-3.4883720930232585</v>
      </c>
      <c r="G49" s="60">
        <v>58.2</v>
      </c>
      <c r="H49" s="49">
        <v>-4.590163934426229</v>
      </c>
      <c r="I49" s="60">
        <v>70.8</v>
      </c>
      <c r="J49" s="49">
        <v>3.812316715542522</v>
      </c>
      <c r="K49" s="60">
        <v>62.2</v>
      </c>
      <c r="L49" s="49">
        <v>1.8003273322422189</v>
      </c>
    </row>
    <row r="50" spans="1:12" s="35" customFormat="1" ht="11.25" customHeight="1">
      <c r="A50" s="57">
        <f>IF(C50&lt;&gt;"",COUNTA($C$14:C50),"")</f>
        <v>25</v>
      </c>
      <c r="B50" s="58" t="s">
        <v>157</v>
      </c>
      <c r="C50" s="59">
        <v>70.4</v>
      </c>
      <c r="D50" s="49">
        <v>3.6818851251840954</v>
      </c>
      <c r="E50" s="60">
        <v>69.3</v>
      </c>
      <c r="F50" s="49">
        <v>2.5147928994082918</v>
      </c>
      <c r="G50" s="60">
        <v>71</v>
      </c>
      <c r="H50" s="49">
        <v>1.1396011396011403</v>
      </c>
      <c r="I50" s="60">
        <v>72.3</v>
      </c>
      <c r="J50" s="49">
        <v>5.393586005830912</v>
      </c>
      <c r="K50" s="60">
        <v>67.1</v>
      </c>
      <c r="L50" s="49">
        <v>6.170886075949355</v>
      </c>
    </row>
    <row r="51" spans="1:12" s="35" customFormat="1" ht="11.25" customHeight="1">
      <c r="A51" s="57">
        <f>IF(C51&lt;&gt;"",COUNTA($C$14:C51),"")</f>
        <v>26</v>
      </c>
      <c r="B51" s="58" t="s">
        <v>158</v>
      </c>
      <c r="C51" s="59">
        <v>41.8</v>
      </c>
      <c r="D51" s="49">
        <v>-46.95431472081218</v>
      </c>
      <c r="E51" s="60">
        <v>37.2</v>
      </c>
      <c r="F51" s="49">
        <v>-52.791878172588824</v>
      </c>
      <c r="G51" s="60">
        <v>39</v>
      </c>
      <c r="H51" s="49">
        <v>-53.34928229665071</v>
      </c>
      <c r="I51" s="60">
        <v>49.5</v>
      </c>
      <c r="J51" s="49">
        <v>-37.34177215189873</v>
      </c>
      <c r="K51" s="60">
        <v>40.8</v>
      </c>
      <c r="L51" s="49">
        <v>-44.640434192673005</v>
      </c>
    </row>
    <row r="52" spans="1:12" s="35" customFormat="1" ht="11.25" customHeight="1">
      <c r="A52" s="57">
        <f>IF(C52&lt;&gt;"",COUNTA($C$14:C52),"")</f>
        <v>27</v>
      </c>
      <c r="B52" s="58" t="s">
        <v>159</v>
      </c>
      <c r="C52" s="59">
        <v>13.7</v>
      </c>
      <c r="D52" s="49">
        <v>-85.60924369747899</v>
      </c>
      <c r="E52" s="60">
        <v>4.3</v>
      </c>
      <c r="F52" s="49">
        <v>-95.58067831449127</v>
      </c>
      <c r="G52" s="60">
        <v>2.9</v>
      </c>
      <c r="H52" s="49">
        <v>-97.07070707070707</v>
      </c>
      <c r="I52" s="60">
        <v>29.2</v>
      </c>
      <c r="J52" s="49">
        <v>-68.22633297062023</v>
      </c>
      <c r="K52" s="60">
        <v>19.7</v>
      </c>
      <c r="L52" s="49">
        <v>-78.32783278327832</v>
      </c>
    </row>
    <row r="53" spans="1:12" s="35" customFormat="1" ht="11.25" customHeight="1">
      <c r="A53" s="57">
        <f>IF(C53&lt;&gt;"",COUNTA($C$14:C53),"")</f>
        <v>28</v>
      </c>
      <c r="B53" s="58" t="s">
        <v>160</v>
      </c>
      <c r="C53" s="59">
        <v>41.4</v>
      </c>
      <c r="D53" s="49">
        <v>-59.883720930232556</v>
      </c>
      <c r="E53" s="60">
        <v>30.1</v>
      </c>
      <c r="F53" s="49">
        <v>-71.55009451795841</v>
      </c>
      <c r="G53" s="60">
        <v>26.5</v>
      </c>
      <c r="H53" s="49">
        <v>-74.97639282341832</v>
      </c>
      <c r="I53" s="60">
        <v>60.1</v>
      </c>
      <c r="J53" s="49">
        <v>-39.47633434038268</v>
      </c>
      <c r="K53" s="60">
        <v>56.6</v>
      </c>
      <c r="L53" s="49">
        <v>-41.22533748701973</v>
      </c>
    </row>
    <row r="54" spans="1:12" s="35" customFormat="1" ht="11.25" customHeight="1">
      <c r="A54" s="57">
        <f>IF(C54&lt;&gt;"",COUNTA($C$14:C54),"")</f>
        <v>29</v>
      </c>
      <c r="B54" s="58" t="s">
        <v>161</v>
      </c>
      <c r="C54" s="59">
        <v>113.7</v>
      </c>
      <c r="D54" s="49">
        <v>-12.47113163972287</v>
      </c>
      <c r="E54" s="60">
        <v>119.1</v>
      </c>
      <c r="F54" s="49">
        <v>-12.61922230374175</v>
      </c>
      <c r="G54" s="60">
        <v>110.6</v>
      </c>
      <c r="H54" s="49">
        <v>-15.378729915837795</v>
      </c>
      <c r="I54" s="60">
        <v>104.9</v>
      </c>
      <c r="J54" s="49">
        <v>-12.364243943191312</v>
      </c>
      <c r="K54" s="60">
        <v>111.2</v>
      </c>
      <c r="L54" s="49">
        <v>-7.717842323651453</v>
      </c>
    </row>
    <row r="55" spans="1:12" s="35" customFormat="1" ht="11.25" customHeight="1">
      <c r="A55" s="57">
        <f>IF(C55&lt;&gt;"",COUNTA($C$14:C55),"")</f>
        <v>30</v>
      </c>
      <c r="B55" s="58" t="s">
        <v>162</v>
      </c>
      <c r="C55" s="59">
        <v>153.7</v>
      </c>
      <c r="D55" s="49">
        <v>-3.333333333333343</v>
      </c>
      <c r="E55" s="60">
        <v>168.9</v>
      </c>
      <c r="F55" s="49">
        <v>-1.4010507880910694</v>
      </c>
      <c r="G55" s="60">
        <v>158.8</v>
      </c>
      <c r="H55" s="49">
        <v>-1.1823273179838054</v>
      </c>
      <c r="I55" s="60">
        <v>129</v>
      </c>
      <c r="J55" s="49">
        <v>-7.127429805615549</v>
      </c>
      <c r="K55" s="60">
        <v>140.7</v>
      </c>
      <c r="L55" s="49">
        <v>-3.3653846153846274</v>
      </c>
    </row>
    <row r="56" spans="1:12" s="35" customFormat="1" ht="11.25" customHeight="1">
      <c r="A56" s="57">
        <f>IF(C56&lt;&gt;"",COUNTA($C$14:C56),"")</f>
        <v>31</v>
      </c>
      <c r="B56" s="58" t="s">
        <v>163</v>
      </c>
      <c r="C56" s="59">
        <v>164.5</v>
      </c>
      <c r="D56" s="49">
        <v>4.048070841239721</v>
      </c>
      <c r="E56" s="60">
        <v>183.8</v>
      </c>
      <c r="F56" s="49">
        <v>7.990599294947131</v>
      </c>
      <c r="G56" s="60">
        <v>173.9</v>
      </c>
      <c r="H56" s="49">
        <v>7.081280788177338</v>
      </c>
      <c r="I56" s="60">
        <v>132.8</v>
      </c>
      <c r="J56" s="49">
        <v>-4.0462427745664655</v>
      </c>
      <c r="K56" s="60">
        <v>143.6</v>
      </c>
      <c r="L56" s="49">
        <v>0.7012622720897639</v>
      </c>
    </row>
    <row r="57" spans="1:12" s="35" customFormat="1" ht="11.25" customHeight="1">
      <c r="A57" s="57">
        <f>IF(C57&lt;&gt;"",COUNTA($C$14:C57),"")</f>
        <v>32</v>
      </c>
      <c r="B57" s="58" t="s">
        <v>164</v>
      </c>
      <c r="C57" s="59">
        <v>136</v>
      </c>
      <c r="D57" s="49">
        <v>17.03958691910499</v>
      </c>
      <c r="E57" s="60">
        <v>150.7</v>
      </c>
      <c r="F57" s="49">
        <v>23.524590163934405</v>
      </c>
      <c r="G57" s="60">
        <v>148</v>
      </c>
      <c r="H57" s="49">
        <v>19.354838709677423</v>
      </c>
      <c r="I57" s="60">
        <v>112</v>
      </c>
      <c r="J57" s="49">
        <v>4.86891385767791</v>
      </c>
      <c r="K57" s="60">
        <v>116.7</v>
      </c>
      <c r="L57" s="49">
        <v>11.46131805157593</v>
      </c>
    </row>
    <row r="58" spans="1:12" s="35" customFormat="1" ht="11.25" customHeight="1">
      <c r="A58" s="57">
        <f>IF(C58&lt;&gt;"",COUNTA($C$14:C58),"")</f>
        <v>33</v>
      </c>
      <c r="B58" s="58" t="s">
        <v>165</v>
      </c>
      <c r="C58" s="59">
        <v>114.1</v>
      </c>
      <c r="D58" s="49">
        <v>9.500959692898263</v>
      </c>
      <c r="E58" s="60">
        <v>122.1</v>
      </c>
      <c r="F58" s="49">
        <v>14.97175141242937</v>
      </c>
      <c r="G58" s="60">
        <v>124.3</v>
      </c>
      <c r="H58" s="49">
        <v>14.986123959296947</v>
      </c>
      <c r="I58" s="60">
        <v>101.1</v>
      </c>
      <c r="J58" s="49">
        <v>-0.09881422924901528</v>
      </c>
      <c r="K58" s="60">
        <v>102.6</v>
      </c>
      <c r="L58" s="49">
        <v>3.951367781155014</v>
      </c>
    </row>
    <row r="59" spans="1:12" s="35" customFormat="1" ht="11.25" customHeight="1">
      <c r="A59" s="57">
        <f>IF(C59&lt;&gt;"",COUNTA($C$14:C59),"")</f>
        <v>34</v>
      </c>
      <c r="B59" s="58" t="s">
        <v>166</v>
      </c>
      <c r="C59" s="59">
        <v>15.9</v>
      </c>
      <c r="D59" s="49">
        <v>-77.76223776223776</v>
      </c>
      <c r="E59" s="60">
        <v>6.9</v>
      </c>
      <c r="F59" s="49">
        <v>-89.67065868263472</v>
      </c>
      <c r="G59" s="60">
        <v>4.8</v>
      </c>
      <c r="H59" s="49">
        <v>-93.13304721030043</v>
      </c>
      <c r="I59" s="60">
        <v>30.9</v>
      </c>
      <c r="J59" s="49">
        <v>-61.132075471698116</v>
      </c>
      <c r="K59" s="60">
        <v>18.5</v>
      </c>
      <c r="L59" s="49">
        <v>-73.45767575322812</v>
      </c>
    </row>
    <row r="60" spans="1:12" ht="11.25" customHeight="1">
      <c r="A60" s="57">
        <f>IF(C60&lt;&gt;"",COUNTA($C$14:C60),"")</f>
        <v>35</v>
      </c>
      <c r="B60" s="58" t="s">
        <v>167</v>
      </c>
      <c r="C60" s="59" t="s">
        <v>136</v>
      </c>
      <c r="D60" s="49"/>
      <c r="E60" s="60"/>
      <c r="F60" s="49"/>
      <c r="G60" s="60"/>
      <c r="H60" s="49"/>
      <c r="I60" s="60"/>
      <c r="J60" s="49"/>
      <c r="K60" s="60"/>
      <c r="L60" s="49"/>
    </row>
    <row r="61" spans="7:12" ht="12.75">
      <c r="G61" s="36"/>
      <c r="I61" s="36"/>
      <c r="J61" s="48"/>
      <c r="L61" s="48"/>
    </row>
  </sheetData>
  <sheetProtection/>
  <mergeCells count="24">
    <mergeCell ref="I8:I11"/>
    <mergeCell ref="J8:J11"/>
    <mergeCell ref="K8:K11"/>
    <mergeCell ref="L8:L11"/>
    <mergeCell ref="B3:B11"/>
    <mergeCell ref="A3:A11"/>
    <mergeCell ref="I4:J7"/>
    <mergeCell ref="K4:L4"/>
    <mergeCell ref="G5:H7"/>
    <mergeCell ref="K5:L7"/>
    <mergeCell ref="C8:C11"/>
    <mergeCell ref="D8:D11"/>
    <mergeCell ref="E8:E11"/>
    <mergeCell ref="F8:F11"/>
    <mergeCell ref="G8:G11"/>
    <mergeCell ref="H8:H11"/>
    <mergeCell ref="A1:B1"/>
    <mergeCell ref="C1:L1"/>
    <mergeCell ref="A2:B2"/>
    <mergeCell ref="C2:L2"/>
    <mergeCell ref="C3:D7"/>
    <mergeCell ref="E3:L3"/>
    <mergeCell ref="E4:F7"/>
    <mergeCell ref="G4:H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2020 11&amp;R&amp;7&amp;P</oddFooter>
    <evenFooter>&amp;L&amp;7&amp;P&amp;R&amp;7StatA MV, Statistischer Bericht G433 2020 11</evenFooter>
  </headerFooter>
</worksheet>
</file>

<file path=xl/worksheets/sheet7.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7109375" style="0" customWidth="1"/>
  </cols>
  <sheetData>
    <row r="1" spans="1:12" ht="30" customHeight="1">
      <c r="A1" s="115" t="s">
        <v>34</v>
      </c>
      <c r="B1" s="116"/>
      <c r="C1" s="120" t="s">
        <v>81</v>
      </c>
      <c r="D1" s="120"/>
      <c r="E1" s="120"/>
      <c r="F1" s="120"/>
      <c r="G1" s="120"/>
      <c r="H1" s="120"/>
      <c r="I1" s="120"/>
      <c r="J1" s="120"/>
      <c r="K1" s="120"/>
      <c r="L1" s="121"/>
    </row>
    <row r="2" spans="1:12" s="10" customFormat="1" ht="30" customHeight="1">
      <c r="A2" s="117" t="s">
        <v>105</v>
      </c>
      <c r="B2" s="118"/>
      <c r="C2" s="122" t="s">
        <v>86</v>
      </c>
      <c r="D2" s="122"/>
      <c r="E2" s="122"/>
      <c r="F2" s="122"/>
      <c r="G2" s="122"/>
      <c r="H2" s="122"/>
      <c r="I2" s="122"/>
      <c r="J2" s="122"/>
      <c r="K2" s="122"/>
      <c r="L2" s="123"/>
    </row>
    <row r="3" spans="1:12" ht="11.25" customHeight="1">
      <c r="A3" s="124" t="s">
        <v>30</v>
      </c>
      <c r="B3" s="119" t="s">
        <v>19</v>
      </c>
      <c r="C3" s="119" t="s">
        <v>149</v>
      </c>
      <c r="D3" s="119"/>
      <c r="E3" s="119" t="s">
        <v>85</v>
      </c>
      <c r="F3" s="119"/>
      <c r="G3" s="119"/>
      <c r="H3" s="119"/>
      <c r="I3" s="119"/>
      <c r="J3" s="119"/>
      <c r="K3" s="119"/>
      <c r="L3" s="125"/>
    </row>
    <row r="4" spans="1:12" ht="11.25" customHeight="1">
      <c r="A4" s="124"/>
      <c r="B4" s="119"/>
      <c r="C4" s="119"/>
      <c r="D4" s="119"/>
      <c r="E4" s="119" t="s">
        <v>47</v>
      </c>
      <c r="F4" s="119"/>
      <c r="G4" s="119" t="s">
        <v>20</v>
      </c>
      <c r="H4" s="119"/>
      <c r="I4" s="119" t="s">
        <v>62</v>
      </c>
      <c r="J4" s="119"/>
      <c r="K4" s="126" t="s">
        <v>20</v>
      </c>
      <c r="L4" s="127"/>
    </row>
    <row r="5" spans="1:12" ht="11.25" customHeight="1">
      <c r="A5" s="124"/>
      <c r="B5" s="119"/>
      <c r="C5" s="119"/>
      <c r="D5" s="119"/>
      <c r="E5" s="119"/>
      <c r="F5" s="119"/>
      <c r="G5" s="119" t="s">
        <v>84</v>
      </c>
      <c r="H5" s="119"/>
      <c r="I5" s="119"/>
      <c r="J5" s="119"/>
      <c r="K5" s="126" t="s">
        <v>83</v>
      </c>
      <c r="L5" s="127"/>
    </row>
    <row r="6" spans="1:12" ht="11.25" customHeight="1">
      <c r="A6" s="124"/>
      <c r="B6" s="119"/>
      <c r="C6" s="119"/>
      <c r="D6" s="119"/>
      <c r="E6" s="119"/>
      <c r="F6" s="119"/>
      <c r="G6" s="119"/>
      <c r="H6" s="119"/>
      <c r="I6" s="119"/>
      <c r="J6" s="119"/>
      <c r="K6" s="126"/>
      <c r="L6" s="127"/>
    </row>
    <row r="7" spans="1:12" ht="11.25" customHeight="1">
      <c r="A7" s="124"/>
      <c r="B7" s="119"/>
      <c r="C7" s="119"/>
      <c r="D7" s="119"/>
      <c r="E7" s="119"/>
      <c r="F7" s="119"/>
      <c r="G7" s="119"/>
      <c r="H7" s="119"/>
      <c r="I7" s="119"/>
      <c r="J7" s="119"/>
      <c r="K7" s="126"/>
      <c r="L7" s="127"/>
    </row>
    <row r="8" spans="1:12" ht="11.25" customHeight="1">
      <c r="A8" s="124"/>
      <c r="B8" s="119"/>
      <c r="C8" s="119" t="s">
        <v>145</v>
      </c>
      <c r="D8" s="119" t="s">
        <v>151</v>
      </c>
      <c r="E8" s="119" t="s">
        <v>145</v>
      </c>
      <c r="F8" s="119" t="s">
        <v>151</v>
      </c>
      <c r="G8" s="119" t="s">
        <v>145</v>
      </c>
      <c r="H8" s="119" t="s">
        <v>151</v>
      </c>
      <c r="I8" s="119" t="s">
        <v>145</v>
      </c>
      <c r="J8" s="119" t="s">
        <v>151</v>
      </c>
      <c r="K8" s="119" t="s">
        <v>145</v>
      </c>
      <c r="L8" s="125" t="s">
        <v>151</v>
      </c>
    </row>
    <row r="9" spans="1:12" ht="11.25" customHeight="1">
      <c r="A9" s="124"/>
      <c r="B9" s="119"/>
      <c r="C9" s="119"/>
      <c r="D9" s="119"/>
      <c r="E9" s="119"/>
      <c r="F9" s="119"/>
      <c r="G9" s="119"/>
      <c r="H9" s="119"/>
      <c r="I9" s="119"/>
      <c r="J9" s="119"/>
      <c r="K9" s="119"/>
      <c r="L9" s="125"/>
    </row>
    <row r="10" spans="1:12" ht="11.25" customHeight="1">
      <c r="A10" s="124"/>
      <c r="B10" s="119"/>
      <c r="C10" s="119"/>
      <c r="D10" s="119"/>
      <c r="E10" s="119"/>
      <c r="F10" s="119"/>
      <c r="G10" s="119"/>
      <c r="H10" s="119"/>
      <c r="I10" s="119"/>
      <c r="J10" s="119"/>
      <c r="K10" s="119"/>
      <c r="L10" s="125"/>
    </row>
    <row r="11" spans="1:12" ht="11.25" customHeight="1">
      <c r="A11" s="124"/>
      <c r="B11" s="119"/>
      <c r="C11" s="119"/>
      <c r="D11" s="119"/>
      <c r="E11" s="119"/>
      <c r="F11" s="119"/>
      <c r="G11" s="119"/>
      <c r="H11" s="119"/>
      <c r="I11" s="119"/>
      <c r="J11" s="119"/>
      <c r="K11" s="119"/>
      <c r="L11" s="125"/>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49"/>
      <c r="E13" s="60"/>
      <c r="F13" s="49"/>
      <c r="G13" s="60"/>
      <c r="H13" s="49"/>
      <c r="I13" s="60"/>
      <c r="J13" s="49"/>
      <c r="K13" s="60"/>
      <c r="L13" s="49"/>
    </row>
    <row r="14" spans="1:12" s="35" customFormat="1" ht="11.25" customHeight="1">
      <c r="A14" s="57">
        <f>IF(C14&lt;&gt;"",COUNTA($C$14:C14),"")</f>
        <v>1</v>
      </c>
      <c r="B14" s="58">
        <v>2018</v>
      </c>
      <c r="C14" s="59">
        <v>103.5</v>
      </c>
      <c r="D14" s="49">
        <v>-1.7094017094017033</v>
      </c>
      <c r="E14" s="60">
        <v>101.2</v>
      </c>
      <c r="F14" s="49">
        <v>-2.5986525505293656</v>
      </c>
      <c r="G14" s="60">
        <v>100.5</v>
      </c>
      <c r="H14" s="49">
        <v>-3.08582449373192</v>
      </c>
      <c r="I14" s="60">
        <v>106.4</v>
      </c>
      <c r="J14" s="49">
        <v>-0.7462686567164241</v>
      </c>
      <c r="K14" s="60">
        <v>107.8</v>
      </c>
      <c r="L14" s="49">
        <v>-0.5535055350553506</v>
      </c>
    </row>
    <row r="15" spans="1:12" s="35" customFormat="1" ht="11.25" customHeight="1">
      <c r="A15" s="57">
        <f>IF(C15&lt;&gt;"",COUNTA($C$14:C15),"")</f>
        <v>2</v>
      </c>
      <c r="B15" s="58" t="s">
        <v>150</v>
      </c>
      <c r="C15" s="59">
        <v>106</v>
      </c>
      <c r="D15" s="49">
        <v>0.6647673314340068</v>
      </c>
      <c r="E15" s="60">
        <v>101.8</v>
      </c>
      <c r="F15" s="49">
        <v>-2.0211742059672844</v>
      </c>
      <c r="G15" s="60">
        <v>101.2</v>
      </c>
      <c r="H15" s="49">
        <v>-2.4108003857280664</v>
      </c>
      <c r="I15" s="60">
        <v>110.9</v>
      </c>
      <c r="J15" s="49">
        <v>3.4514925373134275</v>
      </c>
      <c r="K15" s="60">
        <v>112</v>
      </c>
      <c r="L15" s="49">
        <v>3.3210332103321036</v>
      </c>
    </row>
    <row r="16" spans="1:12" s="35" customFormat="1" ht="11.25" customHeight="1">
      <c r="A16" s="57">
        <f>IF(C16&lt;&gt;"",COUNTA($C$14:C16),"")</f>
        <v>3</v>
      </c>
      <c r="B16" s="58" t="s">
        <v>168</v>
      </c>
      <c r="C16" s="59" t="s">
        <v>136</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150</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152</v>
      </c>
      <c r="C20" s="59">
        <v>97.6</v>
      </c>
      <c r="D20" s="49">
        <v>2.3060796645702197</v>
      </c>
      <c r="E20" s="60">
        <v>95.8</v>
      </c>
      <c r="F20" s="49">
        <v>0.8421052631578902</v>
      </c>
      <c r="G20" s="60">
        <v>97.4</v>
      </c>
      <c r="H20" s="49">
        <v>2.3109243697478945</v>
      </c>
      <c r="I20" s="60">
        <v>99.9</v>
      </c>
      <c r="J20" s="49">
        <v>3.8461538461538396</v>
      </c>
      <c r="K20" s="60">
        <v>99.1</v>
      </c>
      <c r="L20" s="49">
        <v>3.987408184679964</v>
      </c>
    </row>
    <row r="21" spans="1:12" s="35" customFormat="1" ht="11.25" customHeight="1">
      <c r="A21" s="57">
        <f>IF(C21&lt;&gt;"",COUNTA($C$14:C21),"")</f>
        <v>5</v>
      </c>
      <c r="B21" s="58" t="s">
        <v>153</v>
      </c>
      <c r="C21" s="59">
        <v>109.1</v>
      </c>
      <c r="D21" s="49">
        <v>5.20732883317261</v>
      </c>
      <c r="E21" s="60">
        <v>104.1</v>
      </c>
      <c r="F21" s="49">
        <v>1.3631937682570623</v>
      </c>
      <c r="G21" s="60">
        <v>102.6</v>
      </c>
      <c r="H21" s="49">
        <v>0.6869479882237499</v>
      </c>
      <c r="I21" s="60">
        <v>114.9</v>
      </c>
      <c r="J21" s="49">
        <v>9.220532319391637</v>
      </c>
      <c r="K21" s="60">
        <v>117.3</v>
      </c>
      <c r="L21" s="49">
        <v>10.348071495766703</v>
      </c>
    </row>
    <row r="22" spans="1:12" s="35" customFormat="1" ht="11.25" customHeight="1">
      <c r="A22" s="57">
        <f>IF(C22&lt;&gt;"",COUNTA($C$14:C22),"")</f>
        <v>6</v>
      </c>
      <c r="B22" s="58" t="s">
        <v>154</v>
      </c>
      <c r="C22" s="59">
        <v>113.6</v>
      </c>
      <c r="D22" s="49">
        <v>2.3423423423423486</v>
      </c>
      <c r="E22" s="60">
        <v>107.2</v>
      </c>
      <c r="F22" s="49">
        <v>0</v>
      </c>
      <c r="G22" s="60">
        <v>104.6</v>
      </c>
      <c r="H22" s="49">
        <v>-0.6647673314339926</v>
      </c>
      <c r="I22" s="60">
        <v>120.9</v>
      </c>
      <c r="J22" s="49">
        <v>4.675324675324674</v>
      </c>
      <c r="K22" s="60">
        <v>124.6</v>
      </c>
      <c r="L22" s="49">
        <v>4.00667779632721</v>
      </c>
    </row>
    <row r="23" spans="1:12" s="35" customFormat="1" ht="11.25" customHeight="1">
      <c r="A23" s="57">
        <f>IF(C23&lt;&gt;"",COUNTA($C$14:C23),"")</f>
        <v>7</v>
      </c>
      <c r="B23" s="58" t="s">
        <v>155</v>
      </c>
      <c r="C23" s="59">
        <v>103.7</v>
      </c>
      <c r="D23" s="49">
        <v>-0.288461538461533</v>
      </c>
      <c r="E23" s="60">
        <v>100.1</v>
      </c>
      <c r="F23" s="49">
        <v>0</v>
      </c>
      <c r="G23" s="60">
        <v>100.3</v>
      </c>
      <c r="H23" s="49">
        <v>0.8040201005025125</v>
      </c>
      <c r="I23" s="60">
        <v>108</v>
      </c>
      <c r="J23" s="49">
        <v>-0.5524861878453038</v>
      </c>
      <c r="K23" s="60">
        <v>107.2</v>
      </c>
      <c r="L23" s="49">
        <v>-2.189781021897801</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168</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152</v>
      </c>
      <c r="C27" s="59">
        <v>94.5</v>
      </c>
      <c r="D27" s="49">
        <v>-3.1762295081967125</v>
      </c>
      <c r="E27" s="60">
        <v>94.1</v>
      </c>
      <c r="F27" s="49">
        <v>-1.7745302713987456</v>
      </c>
      <c r="G27" s="60">
        <v>95.9</v>
      </c>
      <c r="H27" s="49">
        <v>-1.5400410677618197</v>
      </c>
      <c r="I27" s="60">
        <v>95.3</v>
      </c>
      <c r="J27" s="49">
        <v>-4.604604604604603</v>
      </c>
      <c r="K27" s="60">
        <v>93.1</v>
      </c>
      <c r="L27" s="49">
        <v>-6.054490413723499</v>
      </c>
    </row>
    <row r="28" spans="1:12" s="35" customFormat="1" ht="11.25" customHeight="1">
      <c r="A28" s="57">
        <f>IF(C28&lt;&gt;"",COUNTA($C$14:C28),"")</f>
        <v>9</v>
      </c>
      <c r="B28" s="58" t="s">
        <v>153</v>
      </c>
      <c r="C28" s="59">
        <v>90.4</v>
      </c>
      <c r="D28" s="49">
        <v>-17.140238313473873</v>
      </c>
      <c r="E28" s="60">
        <v>91.3</v>
      </c>
      <c r="F28" s="49">
        <v>-12.295869356388081</v>
      </c>
      <c r="G28" s="60">
        <v>90.2</v>
      </c>
      <c r="H28" s="49">
        <v>-12.08576998050681</v>
      </c>
      <c r="I28" s="60">
        <v>89.9</v>
      </c>
      <c r="J28" s="49">
        <v>-21.75805047867712</v>
      </c>
      <c r="K28" s="60">
        <v>88.9</v>
      </c>
      <c r="L28" s="49">
        <v>-24.211423699914747</v>
      </c>
    </row>
    <row r="29" spans="1:12" s="35" customFormat="1" ht="11.25" customHeight="1">
      <c r="A29" s="57">
        <f>IF(C29&lt;&gt;"",COUNTA($C$14:C29),"")</f>
        <v>10</v>
      </c>
      <c r="B29" s="58" t="s">
        <v>154</v>
      </c>
      <c r="C29" s="59">
        <v>103.2</v>
      </c>
      <c r="D29" s="49">
        <v>-9.154929577464785</v>
      </c>
      <c r="E29" s="60">
        <v>100.8</v>
      </c>
      <c r="F29" s="49">
        <v>-5.97014925373135</v>
      </c>
      <c r="G29" s="60">
        <v>98.9</v>
      </c>
      <c r="H29" s="49">
        <v>-5.449330783938805</v>
      </c>
      <c r="I29" s="60">
        <v>106.1</v>
      </c>
      <c r="J29" s="49">
        <v>-12.241521918941274</v>
      </c>
      <c r="K29" s="60">
        <v>110.1</v>
      </c>
      <c r="L29" s="49">
        <v>-11.63723916532905</v>
      </c>
    </row>
    <row r="30" spans="1:12" s="35" customFormat="1" ht="11.25" customHeight="1">
      <c r="A30" s="57">
        <f>IF(C30&lt;&gt;"",COUNTA($C$14:C30),"")</f>
        <v>11</v>
      </c>
      <c r="B30" s="58" t="s">
        <v>155</v>
      </c>
      <c r="C30" s="59" t="s">
        <v>136</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150</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156</v>
      </c>
      <c r="C34" s="59">
        <v>96</v>
      </c>
      <c r="D34" s="49">
        <v>2.3454157782516063</v>
      </c>
      <c r="E34" s="60">
        <v>94.2</v>
      </c>
      <c r="F34" s="49">
        <v>1.1815252416756294</v>
      </c>
      <c r="G34" s="60">
        <v>95.9</v>
      </c>
      <c r="H34" s="49">
        <v>2.7867095391211194</v>
      </c>
      <c r="I34" s="60">
        <v>98.2</v>
      </c>
      <c r="J34" s="49">
        <v>3.6958817317845813</v>
      </c>
      <c r="K34" s="60">
        <v>97.4</v>
      </c>
      <c r="L34" s="49">
        <v>4.05982905982907</v>
      </c>
    </row>
    <row r="35" spans="1:12" s="35" customFormat="1" ht="11.25" customHeight="1">
      <c r="A35" s="57">
        <f>IF(C35&lt;&gt;"",COUNTA($C$14:C35),"")</f>
        <v>13</v>
      </c>
      <c r="B35" s="58" t="s">
        <v>157</v>
      </c>
      <c r="C35" s="59">
        <v>96.6</v>
      </c>
      <c r="D35" s="49">
        <v>3.8709677419354875</v>
      </c>
      <c r="E35" s="60">
        <v>94.7</v>
      </c>
      <c r="F35" s="49">
        <v>3.271537622682658</v>
      </c>
      <c r="G35" s="60">
        <v>96.3</v>
      </c>
      <c r="H35" s="49">
        <v>4.446854663774403</v>
      </c>
      <c r="I35" s="60">
        <v>98.9</v>
      </c>
      <c r="J35" s="49">
        <v>4.435058078141495</v>
      </c>
      <c r="K35" s="60">
        <v>97.3</v>
      </c>
      <c r="L35" s="49">
        <v>3.731343283582092</v>
      </c>
    </row>
    <row r="36" spans="1:12" s="35" customFormat="1" ht="11.25" customHeight="1">
      <c r="A36" s="57">
        <f>IF(C36&lt;&gt;"",COUNTA($C$14:C36),"")</f>
        <v>14</v>
      </c>
      <c r="B36" s="58" t="s">
        <v>158</v>
      </c>
      <c r="C36" s="59">
        <v>100.2</v>
      </c>
      <c r="D36" s="49">
        <v>0.7035175879397002</v>
      </c>
      <c r="E36" s="60">
        <v>98.5</v>
      </c>
      <c r="F36" s="49">
        <v>-1.598401598401594</v>
      </c>
      <c r="G36" s="60">
        <v>100</v>
      </c>
      <c r="H36" s="49">
        <v>-0.19960079840319622</v>
      </c>
      <c r="I36" s="60">
        <v>102.5</v>
      </c>
      <c r="J36" s="49">
        <v>3.4308779011099944</v>
      </c>
      <c r="K36" s="60">
        <v>102.5</v>
      </c>
      <c r="L36" s="49">
        <v>4.060913705583758</v>
      </c>
    </row>
    <row r="37" spans="1:12" s="35" customFormat="1" ht="11.25" customHeight="1">
      <c r="A37" s="57">
        <f>IF(C37&lt;&gt;"",COUNTA($C$14:C37),"")</f>
        <v>15</v>
      </c>
      <c r="B37" s="58" t="s">
        <v>159</v>
      </c>
      <c r="C37" s="59">
        <v>106</v>
      </c>
      <c r="D37" s="49">
        <v>5.6829511465603275</v>
      </c>
      <c r="E37" s="60">
        <v>101.6</v>
      </c>
      <c r="F37" s="49">
        <v>1.5999999999999943</v>
      </c>
      <c r="G37" s="60">
        <v>101</v>
      </c>
      <c r="H37" s="49">
        <v>1.7119838872104793</v>
      </c>
      <c r="I37" s="60">
        <v>111.2</v>
      </c>
      <c r="J37" s="49">
        <v>10.317460317460316</v>
      </c>
      <c r="K37" s="60">
        <v>112.4</v>
      </c>
      <c r="L37" s="49">
        <v>11.840796019900495</v>
      </c>
    </row>
    <row r="38" spans="1:12" s="35" customFormat="1" ht="11.25" customHeight="1">
      <c r="A38" s="57">
        <f>IF(C38&lt;&gt;"",COUNTA($C$14:C38),"")</f>
        <v>16</v>
      </c>
      <c r="B38" s="58" t="s">
        <v>160</v>
      </c>
      <c r="C38" s="59">
        <v>109.7</v>
      </c>
      <c r="D38" s="49">
        <v>6.401551891367603</v>
      </c>
      <c r="E38" s="60">
        <v>104.9</v>
      </c>
      <c r="F38" s="49">
        <v>2.6418786692759255</v>
      </c>
      <c r="G38" s="60">
        <v>103.4</v>
      </c>
      <c r="H38" s="49">
        <v>1.9723865877711972</v>
      </c>
      <c r="I38" s="60">
        <v>115.2</v>
      </c>
      <c r="J38" s="49">
        <v>10.239234449760772</v>
      </c>
      <c r="K38" s="60">
        <v>117.8</v>
      </c>
      <c r="L38" s="49">
        <v>11.447492904446548</v>
      </c>
    </row>
    <row r="39" spans="1:12" s="35" customFormat="1" ht="11.25" customHeight="1">
      <c r="A39" s="57">
        <f>IF(C39&lt;&gt;"",COUNTA($C$14:C39),"")</f>
        <v>17</v>
      </c>
      <c r="B39" s="58" t="s">
        <v>161</v>
      </c>
      <c r="C39" s="59">
        <v>111.6</v>
      </c>
      <c r="D39" s="49">
        <v>3.5250463821892453</v>
      </c>
      <c r="E39" s="60">
        <v>105.8</v>
      </c>
      <c r="F39" s="49">
        <v>0</v>
      </c>
      <c r="G39" s="60">
        <v>103.4</v>
      </c>
      <c r="H39" s="49">
        <v>-1.4299332697807472</v>
      </c>
      <c r="I39" s="60">
        <v>118.3</v>
      </c>
      <c r="J39" s="49">
        <v>7.252946509519489</v>
      </c>
      <c r="K39" s="60">
        <v>121.6</v>
      </c>
      <c r="L39" s="49">
        <v>7.897071872227144</v>
      </c>
    </row>
    <row r="40" spans="1:12" s="35" customFormat="1" ht="11.25" customHeight="1">
      <c r="A40" s="57">
        <f>IF(C40&lt;&gt;"",COUNTA($C$14:C40),"")</f>
        <v>18</v>
      </c>
      <c r="B40" s="58" t="s">
        <v>162</v>
      </c>
      <c r="C40" s="59">
        <v>115.2</v>
      </c>
      <c r="D40" s="49">
        <v>3.4111310592459603</v>
      </c>
      <c r="E40" s="60">
        <v>107.9</v>
      </c>
      <c r="F40" s="49">
        <v>0.8411214953271013</v>
      </c>
      <c r="G40" s="60">
        <v>104.8</v>
      </c>
      <c r="H40" s="49">
        <v>0.19120458891013925</v>
      </c>
      <c r="I40" s="60">
        <v>123.6</v>
      </c>
      <c r="J40" s="49">
        <v>6.094420600858371</v>
      </c>
      <c r="K40" s="60">
        <v>127.5</v>
      </c>
      <c r="L40" s="49">
        <v>4.8519736842105345</v>
      </c>
    </row>
    <row r="41" spans="1:12" s="35" customFormat="1" ht="11.25" customHeight="1">
      <c r="A41" s="57">
        <f>IF(C41&lt;&gt;"",COUNTA($C$14:C41),"")</f>
        <v>19</v>
      </c>
      <c r="B41" s="58" t="s">
        <v>163</v>
      </c>
      <c r="C41" s="59">
        <v>114.2</v>
      </c>
      <c r="D41" s="49">
        <v>1.8733273862622752</v>
      </c>
      <c r="E41" s="60">
        <v>107.7</v>
      </c>
      <c r="F41" s="49">
        <v>-0.7373271889400854</v>
      </c>
      <c r="G41" s="60">
        <v>104.8</v>
      </c>
      <c r="H41" s="49">
        <v>-1.6885553470919206</v>
      </c>
      <c r="I41" s="60">
        <v>121.7</v>
      </c>
      <c r="J41" s="49">
        <v>4.553264604810991</v>
      </c>
      <c r="K41" s="60">
        <v>125.7</v>
      </c>
      <c r="L41" s="49">
        <v>3.798513625103226</v>
      </c>
    </row>
    <row r="42" spans="1:12" s="35" customFormat="1" ht="11.25" customHeight="1">
      <c r="A42" s="57">
        <f>IF(C42&lt;&gt;"",COUNTA($C$14:C42),"")</f>
        <v>20</v>
      </c>
      <c r="B42" s="58" t="s">
        <v>164</v>
      </c>
      <c r="C42" s="59">
        <v>111.3</v>
      </c>
      <c r="D42" s="49">
        <v>1.7367458866544752</v>
      </c>
      <c r="E42" s="60">
        <v>105.9</v>
      </c>
      <c r="F42" s="49">
        <v>-0.09433962264151319</v>
      </c>
      <c r="G42" s="60">
        <v>104.4</v>
      </c>
      <c r="H42" s="49">
        <v>-0.19120458891012504</v>
      </c>
      <c r="I42" s="60">
        <v>117.5</v>
      </c>
      <c r="J42" s="49">
        <v>3.524229074889874</v>
      </c>
      <c r="K42" s="60">
        <v>120.7</v>
      </c>
      <c r="L42" s="49">
        <v>3.3390410958904084</v>
      </c>
    </row>
    <row r="43" spans="1:12" s="35" customFormat="1" ht="11.25" customHeight="1">
      <c r="A43" s="57">
        <f>IF(C43&lt;&gt;"",COUNTA($C$14:C43),"")</f>
        <v>21</v>
      </c>
      <c r="B43" s="58" t="s">
        <v>165</v>
      </c>
      <c r="C43" s="59">
        <v>108.9</v>
      </c>
      <c r="D43" s="49">
        <v>1.6806722689075713</v>
      </c>
      <c r="E43" s="60">
        <v>104</v>
      </c>
      <c r="F43" s="49">
        <v>0.8729388942774108</v>
      </c>
      <c r="G43" s="60">
        <v>103.6</v>
      </c>
      <c r="H43" s="49">
        <v>1.7681728880157266</v>
      </c>
      <c r="I43" s="60">
        <v>114.6</v>
      </c>
      <c r="J43" s="49">
        <v>2.504472271914139</v>
      </c>
      <c r="K43" s="60">
        <v>116.4</v>
      </c>
      <c r="L43" s="49">
        <v>2.8268551236749033</v>
      </c>
    </row>
    <row r="44" spans="1:12" s="35" customFormat="1" ht="11.25" customHeight="1">
      <c r="A44" s="57">
        <f>IF(C44&lt;&gt;"",COUNTA($C$14:C44),"")</f>
        <v>22</v>
      </c>
      <c r="B44" s="58" t="s">
        <v>166</v>
      </c>
      <c r="C44" s="59">
        <v>101.7</v>
      </c>
      <c r="D44" s="49">
        <v>-0.8771929824561369</v>
      </c>
      <c r="E44" s="60">
        <v>99.2</v>
      </c>
      <c r="F44" s="49">
        <v>0</v>
      </c>
      <c r="G44" s="60">
        <v>99.6</v>
      </c>
      <c r="H44" s="49">
        <v>0.7077856420626887</v>
      </c>
      <c r="I44" s="60">
        <v>104.7</v>
      </c>
      <c r="J44" s="49">
        <v>-1.9662921348314626</v>
      </c>
      <c r="K44" s="60">
        <v>102.2</v>
      </c>
      <c r="L44" s="49">
        <v>-4.9302325581395365</v>
      </c>
    </row>
    <row r="45" spans="1:12" s="35" customFormat="1" ht="11.25" customHeight="1">
      <c r="A45" s="57">
        <f>IF(C45&lt;&gt;"",COUNTA($C$14:C45),"")</f>
        <v>23</v>
      </c>
      <c r="B45" s="58" t="s">
        <v>167</v>
      </c>
      <c r="C45" s="59">
        <v>100.6</v>
      </c>
      <c r="D45" s="49">
        <v>-1.5655577299412897</v>
      </c>
      <c r="E45" s="60">
        <v>97</v>
      </c>
      <c r="F45" s="49">
        <v>-0.9193054136874395</v>
      </c>
      <c r="G45" s="60">
        <v>97.8</v>
      </c>
      <c r="H45" s="49">
        <v>0</v>
      </c>
      <c r="I45" s="60">
        <v>104.8</v>
      </c>
      <c r="J45" s="49">
        <v>-2.238805970149258</v>
      </c>
      <c r="K45" s="60">
        <v>102.9</v>
      </c>
      <c r="L45" s="49">
        <v>-4.633920296570906</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168</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156</v>
      </c>
      <c r="C49" s="59">
        <v>95.5</v>
      </c>
      <c r="D49" s="49">
        <v>-0.5208333333333286</v>
      </c>
      <c r="E49" s="60">
        <v>94</v>
      </c>
      <c r="F49" s="49">
        <v>-0.21231422505307762</v>
      </c>
      <c r="G49" s="60">
        <v>96</v>
      </c>
      <c r="H49" s="49">
        <v>0.10427528675703002</v>
      </c>
      <c r="I49" s="60">
        <v>97.5</v>
      </c>
      <c r="J49" s="49">
        <v>-0.712830957230139</v>
      </c>
      <c r="K49" s="60">
        <v>95.2</v>
      </c>
      <c r="L49" s="49">
        <v>-2.258726899383987</v>
      </c>
    </row>
    <row r="50" spans="1:12" s="35" customFormat="1" ht="11.25" customHeight="1">
      <c r="A50" s="57">
        <f>IF(C50&lt;&gt;"",COUNTA($C$14:C50),"")</f>
        <v>25</v>
      </c>
      <c r="B50" s="58" t="s">
        <v>157</v>
      </c>
      <c r="C50" s="59">
        <v>95.5</v>
      </c>
      <c r="D50" s="49">
        <v>-1.1387163561076505</v>
      </c>
      <c r="E50" s="60">
        <v>94.3</v>
      </c>
      <c r="F50" s="49">
        <v>-0.42238648363252196</v>
      </c>
      <c r="G50" s="60">
        <v>96.3</v>
      </c>
      <c r="H50" s="49">
        <v>0</v>
      </c>
      <c r="I50" s="60">
        <v>97.2</v>
      </c>
      <c r="J50" s="49">
        <v>-1.7189079878665439</v>
      </c>
      <c r="K50" s="60">
        <v>95.8</v>
      </c>
      <c r="L50" s="49">
        <v>-1.5416238437821193</v>
      </c>
    </row>
    <row r="51" spans="1:12" s="35" customFormat="1" ht="11.25" customHeight="1">
      <c r="A51" s="57">
        <f>IF(C51&lt;&gt;"",COUNTA($C$14:C51),"")</f>
        <v>26</v>
      </c>
      <c r="B51" s="58" t="s">
        <v>158</v>
      </c>
      <c r="C51" s="59">
        <v>92.5</v>
      </c>
      <c r="D51" s="49">
        <v>-7.684630738522955</v>
      </c>
      <c r="E51" s="60">
        <v>94.1</v>
      </c>
      <c r="F51" s="49">
        <v>-4.467005076142129</v>
      </c>
      <c r="G51" s="60">
        <v>95.5</v>
      </c>
      <c r="H51" s="49">
        <v>-4.5</v>
      </c>
      <c r="I51" s="60">
        <v>91.2</v>
      </c>
      <c r="J51" s="49">
        <v>-11.024390243902445</v>
      </c>
      <c r="K51" s="60">
        <v>88.2</v>
      </c>
      <c r="L51" s="49">
        <v>-13.951219512195124</v>
      </c>
    </row>
    <row r="52" spans="1:12" s="35" customFormat="1" ht="11.25" customHeight="1">
      <c r="A52" s="57">
        <f>IF(C52&lt;&gt;"",COUNTA($C$14:C52),"")</f>
        <v>27</v>
      </c>
      <c r="B52" s="58" t="s">
        <v>159</v>
      </c>
      <c r="C52" s="59">
        <v>85.5</v>
      </c>
      <c r="D52" s="49">
        <v>-19.339622641509436</v>
      </c>
      <c r="E52" s="60">
        <v>89.9</v>
      </c>
      <c r="F52" s="49">
        <v>-11.51574803149606</v>
      </c>
      <c r="G52" s="60">
        <v>90</v>
      </c>
      <c r="H52" s="49">
        <v>-10.89108910891089</v>
      </c>
      <c r="I52" s="60">
        <v>81.1</v>
      </c>
      <c r="J52" s="49">
        <v>-27.068345323741013</v>
      </c>
      <c r="K52" s="60">
        <v>77.1</v>
      </c>
      <c r="L52" s="49">
        <v>-31.405693950177948</v>
      </c>
    </row>
    <row r="53" spans="1:12" s="35" customFormat="1" ht="11.25" customHeight="1">
      <c r="A53" s="57">
        <f>IF(C53&lt;&gt;"",COUNTA($C$14:C53),"")</f>
        <v>28</v>
      </c>
      <c r="B53" s="58" t="s">
        <v>160</v>
      </c>
      <c r="C53" s="59">
        <v>88.2</v>
      </c>
      <c r="D53" s="49">
        <v>-19.598906107566094</v>
      </c>
      <c r="E53" s="60">
        <v>89</v>
      </c>
      <c r="F53" s="49">
        <v>-15.157292659675889</v>
      </c>
      <c r="G53" s="60">
        <v>87.4</v>
      </c>
      <c r="H53" s="49">
        <v>-15.473887814313358</v>
      </c>
      <c r="I53" s="60">
        <v>87.7</v>
      </c>
      <c r="J53" s="49">
        <v>-23.871527777777786</v>
      </c>
      <c r="K53" s="60">
        <v>86</v>
      </c>
      <c r="L53" s="49">
        <v>-26.99490662139219</v>
      </c>
    </row>
    <row r="54" spans="1:12" s="35" customFormat="1" ht="11.25" customHeight="1">
      <c r="A54" s="57">
        <f>IF(C54&lt;&gt;"",COUNTA($C$14:C54),"")</f>
        <v>29</v>
      </c>
      <c r="B54" s="58" t="s">
        <v>161</v>
      </c>
      <c r="C54" s="59">
        <v>97.6</v>
      </c>
      <c r="D54" s="49">
        <v>-12.54480286738351</v>
      </c>
      <c r="E54" s="60">
        <v>95</v>
      </c>
      <c r="F54" s="49">
        <v>-10.207939508506612</v>
      </c>
      <c r="G54" s="60">
        <v>93.3</v>
      </c>
      <c r="H54" s="49">
        <v>-9.767891682785304</v>
      </c>
      <c r="I54" s="60">
        <v>100.7</v>
      </c>
      <c r="J54" s="49">
        <v>-14.87743026204565</v>
      </c>
      <c r="K54" s="60">
        <v>103.4</v>
      </c>
      <c r="L54" s="49">
        <v>-14.96710526315789</v>
      </c>
    </row>
    <row r="55" spans="1:12" s="35" customFormat="1" ht="11.25" customHeight="1">
      <c r="A55" s="57">
        <f>IF(C55&lt;&gt;"",COUNTA($C$14:C55),"")</f>
        <v>30</v>
      </c>
      <c r="B55" s="58" t="s">
        <v>162</v>
      </c>
      <c r="C55" s="59">
        <v>103</v>
      </c>
      <c r="D55" s="49">
        <v>-10.590277777777786</v>
      </c>
      <c r="E55" s="60">
        <v>99.2</v>
      </c>
      <c r="F55" s="49">
        <v>-8.063021316033371</v>
      </c>
      <c r="G55" s="60">
        <v>96.9</v>
      </c>
      <c r="H55" s="49">
        <v>-7.538167938931295</v>
      </c>
      <c r="I55" s="60">
        <v>107.5</v>
      </c>
      <c r="J55" s="49">
        <v>-13.02588996763754</v>
      </c>
      <c r="K55" s="60">
        <v>112.8</v>
      </c>
      <c r="L55" s="49">
        <v>-11.529411764705884</v>
      </c>
    </row>
    <row r="56" spans="1:12" s="35" customFormat="1" ht="11.25" customHeight="1">
      <c r="A56" s="57">
        <f>IF(C56&lt;&gt;"",COUNTA($C$14:C56),"")</f>
        <v>31</v>
      </c>
      <c r="B56" s="58" t="s">
        <v>163</v>
      </c>
      <c r="C56" s="59">
        <v>103.3</v>
      </c>
      <c r="D56" s="49">
        <v>-9.5446584938704</v>
      </c>
      <c r="E56" s="60">
        <v>100</v>
      </c>
      <c r="F56" s="49">
        <v>-7.149489322191272</v>
      </c>
      <c r="G56" s="60">
        <v>97.9</v>
      </c>
      <c r="H56" s="49">
        <v>-6.583969465648849</v>
      </c>
      <c r="I56" s="60">
        <v>107.2</v>
      </c>
      <c r="J56" s="49">
        <v>-11.91454396055876</v>
      </c>
      <c r="K56" s="60">
        <v>111.6</v>
      </c>
      <c r="L56" s="49">
        <v>-11.217183770883054</v>
      </c>
    </row>
    <row r="57" spans="1:12" s="35" customFormat="1" ht="11.25" customHeight="1">
      <c r="A57" s="57">
        <f>IF(C57&lt;&gt;"",COUNTA($C$14:C57),"")</f>
        <v>32</v>
      </c>
      <c r="B57" s="58" t="s">
        <v>164</v>
      </c>
      <c r="C57" s="59">
        <v>103.3</v>
      </c>
      <c r="D57" s="49">
        <v>-7.187780772686438</v>
      </c>
      <c r="E57" s="60">
        <v>103.4</v>
      </c>
      <c r="F57" s="49">
        <v>-2.3607176581680847</v>
      </c>
      <c r="G57" s="60">
        <v>102.1</v>
      </c>
      <c r="H57" s="49">
        <v>-2.2030651340996172</v>
      </c>
      <c r="I57" s="60">
        <v>103.7</v>
      </c>
      <c r="J57" s="49">
        <v>-11.744680851063833</v>
      </c>
      <c r="K57" s="60">
        <v>105.9</v>
      </c>
      <c r="L57" s="49">
        <v>-12.261806130903068</v>
      </c>
    </row>
    <row r="58" spans="1:12" s="35" customFormat="1" ht="11.25" customHeight="1">
      <c r="A58" s="57">
        <f>IF(C58&lt;&gt;"",COUNTA($C$14:C58),"")</f>
        <v>33</v>
      </c>
      <c r="B58" s="58" t="s">
        <v>165</v>
      </c>
      <c r="C58" s="59">
        <v>100.8</v>
      </c>
      <c r="D58" s="49">
        <v>-7.43801652892563</v>
      </c>
      <c r="E58" s="60">
        <v>99.5</v>
      </c>
      <c r="F58" s="49">
        <v>-4.32692307692308</v>
      </c>
      <c r="G58" s="60">
        <v>98.6</v>
      </c>
      <c r="H58" s="49">
        <v>-4.826254826254825</v>
      </c>
      <c r="I58" s="60">
        <v>102.6</v>
      </c>
      <c r="J58" s="49">
        <v>-10.471204188481664</v>
      </c>
      <c r="K58" s="60">
        <v>104.3</v>
      </c>
      <c r="L58" s="49">
        <v>-10.395189003436428</v>
      </c>
    </row>
    <row r="59" spans="1:12" s="35" customFormat="1" ht="11.25" customHeight="1">
      <c r="A59" s="57">
        <f>IF(C59&lt;&gt;"",COUNTA($C$14:C59),"")</f>
        <v>34</v>
      </c>
      <c r="B59" s="58" t="s">
        <v>166</v>
      </c>
      <c r="C59" s="59">
        <v>89.7</v>
      </c>
      <c r="D59" s="49">
        <v>-11.799410029498532</v>
      </c>
      <c r="E59" s="60">
        <v>93.6</v>
      </c>
      <c r="F59" s="49">
        <v>-5.6451612903225765</v>
      </c>
      <c r="G59" s="60">
        <v>93.8</v>
      </c>
      <c r="H59" s="49">
        <v>-5.823293172690754</v>
      </c>
      <c r="I59" s="60">
        <v>85.9</v>
      </c>
      <c r="J59" s="49">
        <v>-17.95606494746896</v>
      </c>
      <c r="K59" s="60">
        <v>85.7</v>
      </c>
      <c r="L59" s="49">
        <v>-16.144814090019565</v>
      </c>
    </row>
    <row r="60" spans="1:12" ht="11.25" customHeight="1">
      <c r="A60" s="57">
        <f>IF(C60&lt;&gt;"",COUNTA($C$14:C60),"")</f>
        <v>35</v>
      </c>
      <c r="B60" s="58" t="s">
        <v>167</v>
      </c>
      <c r="C60" s="59" t="s">
        <v>136</v>
      </c>
      <c r="D60" s="49"/>
      <c r="E60" s="60"/>
      <c r="F60" s="49"/>
      <c r="G60" s="60"/>
      <c r="H60" s="49"/>
      <c r="I60" s="60"/>
      <c r="J60" s="49"/>
      <c r="K60" s="60"/>
      <c r="L60" s="49"/>
    </row>
    <row r="61" spans="4:12" ht="12.75">
      <c r="D61" s="48"/>
      <c r="F61" s="48"/>
      <c r="G61" s="36"/>
      <c r="H61" s="48"/>
      <c r="I61" s="36"/>
      <c r="J61" s="48"/>
      <c r="L61" s="48"/>
    </row>
  </sheetData>
  <sheetProtection/>
  <mergeCells count="24">
    <mergeCell ref="I8:I11"/>
    <mergeCell ref="J8:J11"/>
    <mergeCell ref="K8:K11"/>
    <mergeCell ref="L8:L11"/>
    <mergeCell ref="B3:B11"/>
    <mergeCell ref="A3:A11"/>
    <mergeCell ref="I4:J7"/>
    <mergeCell ref="K4:L4"/>
    <mergeCell ref="G5:H7"/>
    <mergeCell ref="K5:L7"/>
    <mergeCell ref="C8:C11"/>
    <mergeCell ref="D8:D11"/>
    <mergeCell ref="E8:E11"/>
    <mergeCell ref="F8:F11"/>
    <mergeCell ref="G8:G11"/>
    <mergeCell ref="H8:H11"/>
    <mergeCell ref="A1:B1"/>
    <mergeCell ref="C1:L1"/>
    <mergeCell ref="A2:B2"/>
    <mergeCell ref="C2:L2"/>
    <mergeCell ref="C3:D7"/>
    <mergeCell ref="E3:L3"/>
    <mergeCell ref="E4:F7"/>
    <mergeCell ref="G4:H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2020 11&amp;R&amp;7&amp;P</oddFooter>
    <evenFooter>&amp;L&amp;7&amp;P&amp;R&amp;7StatA MV, Statistischer Bericht G433 2020 11</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9" customFormat="1" ht="30" customHeight="1">
      <c r="A1" s="134" t="s">
        <v>35</v>
      </c>
      <c r="B1" s="135"/>
      <c r="C1" s="135"/>
      <c r="D1" s="138" t="s">
        <v>17</v>
      </c>
      <c r="E1" s="138"/>
      <c r="F1" s="138"/>
      <c r="G1" s="139"/>
    </row>
    <row r="2" spans="1:8" ht="30" customHeight="1">
      <c r="A2" s="130" t="s">
        <v>106</v>
      </c>
      <c r="B2" s="131"/>
      <c r="C2" s="131"/>
      <c r="D2" s="136" t="s">
        <v>95</v>
      </c>
      <c r="E2" s="136"/>
      <c r="F2" s="136"/>
      <c r="G2" s="137"/>
      <c r="H2" s="7"/>
    </row>
    <row r="3" spans="1:8" ht="11.25" customHeight="1">
      <c r="A3" s="132" t="s">
        <v>30</v>
      </c>
      <c r="B3" s="128" t="s">
        <v>29</v>
      </c>
      <c r="C3" s="128" t="s">
        <v>148</v>
      </c>
      <c r="D3" s="128" t="s">
        <v>21</v>
      </c>
      <c r="E3" s="128"/>
      <c r="F3" s="128"/>
      <c r="G3" s="129"/>
      <c r="H3" s="7"/>
    </row>
    <row r="4" spans="1:8" ht="11.25" customHeight="1">
      <c r="A4" s="133"/>
      <c r="B4" s="128"/>
      <c r="C4" s="128"/>
      <c r="D4" s="128" t="s">
        <v>171</v>
      </c>
      <c r="E4" s="128" t="s">
        <v>172</v>
      </c>
      <c r="F4" s="128" t="s">
        <v>171</v>
      </c>
      <c r="G4" s="129" t="s">
        <v>172</v>
      </c>
      <c r="H4" s="7"/>
    </row>
    <row r="5" spans="1:8" ht="11.25" customHeight="1">
      <c r="A5" s="133"/>
      <c r="B5" s="128"/>
      <c r="C5" s="128"/>
      <c r="D5" s="128"/>
      <c r="E5" s="128"/>
      <c r="F5" s="128"/>
      <c r="G5" s="129"/>
      <c r="H5" s="7"/>
    </row>
    <row r="6" spans="1:8" ht="11.25" customHeight="1">
      <c r="A6" s="133"/>
      <c r="B6" s="128"/>
      <c r="C6" s="128"/>
      <c r="D6" s="128"/>
      <c r="E6" s="128"/>
      <c r="F6" s="128"/>
      <c r="G6" s="129"/>
      <c r="H6" s="7"/>
    </row>
    <row r="7" spans="1:8" ht="11.25" customHeight="1">
      <c r="A7" s="133"/>
      <c r="B7" s="128"/>
      <c r="C7" s="128"/>
      <c r="D7" s="128"/>
      <c r="E7" s="128"/>
      <c r="F7" s="128"/>
      <c r="G7" s="129"/>
      <c r="H7" s="7"/>
    </row>
    <row r="8" spans="1:8" ht="11.25" customHeight="1">
      <c r="A8" s="133"/>
      <c r="B8" s="128"/>
      <c r="C8" s="128"/>
      <c r="D8" s="128" t="s">
        <v>22</v>
      </c>
      <c r="E8" s="128"/>
      <c r="F8" s="128" t="s">
        <v>146</v>
      </c>
      <c r="G8" s="129"/>
      <c r="H8" s="7"/>
    </row>
    <row r="9" spans="1:8" s="11" customFormat="1" ht="11.25" customHeight="1">
      <c r="A9" s="133"/>
      <c r="B9" s="128"/>
      <c r="C9" s="128"/>
      <c r="D9" s="128" t="s">
        <v>23</v>
      </c>
      <c r="E9" s="128"/>
      <c r="F9" s="128"/>
      <c r="G9" s="129"/>
      <c r="H9" s="15"/>
    </row>
    <row r="10" spans="1:7" ht="11.25" customHeight="1">
      <c r="A10" s="70">
        <v>1</v>
      </c>
      <c r="B10" s="71">
        <v>2</v>
      </c>
      <c r="C10" s="71">
        <v>3</v>
      </c>
      <c r="D10" s="71">
        <v>4</v>
      </c>
      <c r="E10" s="71">
        <v>5</v>
      </c>
      <c r="F10" s="71">
        <v>6</v>
      </c>
      <c r="G10" s="72">
        <v>7</v>
      </c>
    </row>
    <row r="11" spans="1:7" ht="11.25" customHeight="1">
      <c r="A11" s="37"/>
      <c r="B11" s="19"/>
      <c r="C11" s="16"/>
      <c r="D11" s="51"/>
      <c r="E11" s="51"/>
      <c r="F11" s="51"/>
      <c r="G11" s="51"/>
    </row>
    <row r="12" spans="1:7" ht="11.25" customHeight="1">
      <c r="A12" s="57">
        <f>IF(D12&lt;&gt;"",COUNTA($D$12:D12),"")</f>
        <v>1</v>
      </c>
      <c r="B12" s="73" t="s">
        <v>78</v>
      </c>
      <c r="C12" s="17" t="s">
        <v>46</v>
      </c>
      <c r="D12" s="50">
        <v>-76.9</v>
      </c>
      <c r="E12" s="50">
        <v>-16.5</v>
      </c>
      <c r="F12" s="50">
        <v>-77.8</v>
      </c>
      <c r="G12" s="50">
        <v>-19.1</v>
      </c>
    </row>
    <row r="13" spans="1:7" ht="11.25" customHeight="1">
      <c r="A13" s="57">
        <f>IF(D13&lt;&gt;"",COUNTA($D$12:D13),"")</f>
      </c>
      <c r="B13" s="73"/>
      <c r="C13" s="17"/>
      <c r="D13" s="51"/>
      <c r="E13" s="51"/>
      <c r="F13" s="51"/>
      <c r="G13" s="51"/>
    </row>
    <row r="14" spans="1:7" ht="11.25" customHeight="1">
      <c r="A14" s="57">
        <f>IF(D14&lt;&gt;"",COUNTA($D$12:D14),"")</f>
        <v>2</v>
      </c>
      <c r="B14" s="73">
        <v>55</v>
      </c>
      <c r="C14" s="17" t="s">
        <v>47</v>
      </c>
      <c r="D14" s="50">
        <v>-89.6</v>
      </c>
      <c r="E14" s="50">
        <v>-17.8</v>
      </c>
      <c r="F14" s="50">
        <v>-89.7</v>
      </c>
      <c r="G14" s="50">
        <v>-19.6</v>
      </c>
    </row>
    <row r="15" spans="1:7" ht="11.25" customHeight="1">
      <c r="A15" s="57">
        <f>IF(D15&lt;&gt;"",COUNTA($D$12:D15),"")</f>
      </c>
      <c r="B15" s="74"/>
      <c r="C15" s="18" t="s">
        <v>87</v>
      </c>
      <c r="D15" s="51"/>
      <c r="E15" s="51"/>
      <c r="F15" s="51"/>
      <c r="G15" s="51"/>
    </row>
    <row r="16" spans="1:7" ht="11.25" customHeight="1">
      <c r="A16" s="57">
        <f>IF(D16&lt;&gt;"",COUNTA($D$12:D16),"")</f>
        <v>3</v>
      </c>
      <c r="B16" s="75" t="s">
        <v>48</v>
      </c>
      <c r="C16" s="58" t="s">
        <v>89</v>
      </c>
      <c r="D16" s="51">
        <v>-93.1</v>
      </c>
      <c r="E16" s="51">
        <v>-20.7</v>
      </c>
      <c r="F16" s="51">
        <v>-93.1</v>
      </c>
      <c r="G16" s="51">
        <v>-21.9</v>
      </c>
    </row>
    <row r="17" spans="1:7" ht="11.25" customHeight="1">
      <c r="A17" s="57">
        <f>IF(D17&lt;&gt;"",COUNTA($D$12:D17),"")</f>
      </c>
      <c r="B17" s="75"/>
      <c r="C17" s="58" t="s">
        <v>32</v>
      </c>
      <c r="D17" s="51"/>
      <c r="E17" s="51"/>
      <c r="F17" s="51"/>
      <c r="G17" s="51"/>
    </row>
    <row r="18" spans="1:7" ht="11.25" customHeight="1">
      <c r="A18" s="57">
        <f>IF(D18&lt;&gt;"",COUNTA($D$12:D18),"")</f>
        <v>4</v>
      </c>
      <c r="B18" s="75" t="s">
        <v>49</v>
      </c>
      <c r="C18" s="58" t="s">
        <v>88</v>
      </c>
      <c r="D18" s="51">
        <v>-95</v>
      </c>
      <c r="E18" s="51">
        <v>-22.4</v>
      </c>
      <c r="F18" s="51">
        <v>-95</v>
      </c>
      <c r="G18" s="51">
        <v>-23.7</v>
      </c>
    </row>
    <row r="19" spans="1:7" ht="11.25" customHeight="1">
      <c r="A19" s="57">
        <f>IF(D19&lt;&gt;"",COUNTA($D$12:D19),"")</f>
      </c>
      <c r="B19" s="75"/>
      <c r="C19" s="58"/>
      <c r="D19" s="51"/>
      <c r="E19" s="51"/>
      <c r="F19" s="51"/>
      <c r="G19" s="51"/>
    </row>
    <row r="20" spans="1:7" ht="11.25" customHeight="1">
      <c r="A20" s="57">
        <f>IF(D20&lt;&gt;"",COUNTA($D$12:D20),"")</f>
        <v>5</v>
      </c>
      <c r="B20" s="75" t="s">
        <v>53</v>
      </c>
      <c r="C20" s="18" t="s">
        <v>90</v>
      </c>
      <c r="D20" s="51">
        <v>-86.7</v>
      </c>
      <c r="E20" s="51">
        <v>-10.6</v>
      </c>
      <c r="F20" s="51">
        <v>-87.4</v>
      </c>
      <c r="G20" s="51">
        <v>-14.8</v>
      </c>
    </row>
    <row r="21" spans="1:7" ht="11.25" customHeight="1">
      <c r="A21" s="57">
        <f>IF(D21&lt;&gt;"",COUNTA($D$12:D21),"")</f>
      </c>
      <c r="B21" s="75"/>
      <c r="C21" s="58"/>
      <c r="D21" s="51"/>
      <c r="E21" s="51"/>
      <c r="F21" s="51"/>
      <c r="G21" s="51"/>
    </row>
    <row r="22" spans="1:7" ht="11.25" customHeight="1">
      <c r="A22" s="57">
        <f>IF(D22&lt;&gt;"",COUNTA($D$12:D22),"")</f>
        <v>6</v>
      </c>
      <c r="B22" s="75" t="s">
        <v>58</v>
      </c>
      <c r="C22" s="58" t="s">
        <v>91</v>
      </c>
      <c r="D22" s="51">
        <v>23.4</v>
      </c>
      <c r="E22" s="51">
        <v>9.1</v>
      </c>
      <c r="F22" s="51">
        <v>17.3</v>
      </c>
      <c r="G22" s="51">
        <v>5.2</v>
      </c>
    </row>
    <row r="23" spans="1:7" ht="11.25" customHeight="1">
      <c r="A23" s="57">
        <f>IF(D23&lt;&gt;"",COUNTA($D$12:D23),"")</f>
      </c>
      <c r="B23" s="74"/>
      <c r="C23" s="18"/>
      <c r="D23" s="51"/>
      <c r="E23" s="51"/>
      <c r="F23" s="51"/>
      <c r="G23" s="51"/>
    </row>
    <row r="24" spans="1:7" ht="11.25" customHeight="1">
      <c r="A24" s="57">
        <f>IF(D24&lt;&gt;"",COUNTA($D$12:D24),"")</f>
        <v>7</v>
      </c>
      <c r="B24" s="76">
        <v>56</v>
      </c>
      <c r="C24" s="17" t="s">
        <v>62</v>
      </c>
      <c r="D24" s="50">
        <v>-59.5</v>
      </c>
      <c r="E24" s="50">
        <v>-14</v>
      </c>
      <c r="F24" s="50">
        <v>-61.2</v>
      </c>
      <c r="G24" s="50">
        <v>-18.2</v>
      </c>
    </row>
    <row r="25" spans="1:7" ht="11.25" customHeight="1">
      <c r="A25" s="57">
        <f>IF(D25&lt;&gt;"",COUNTA($D$12:D25),"")</f>
      </c>
      <c r="B25" s="74"/>
      <c r="C25" s="18" t="s">
        <v>31</v>
      </c>
      <c r="D25" s="51"/>
      <c r="E25" s="51"/>
      <c r="F25" s="51"/>
      <c r="G25" s="51"/>
    </row>
    <row r="26" spans="1:7" ht="11.25" customHeight="1">
      <c r="A26" s="57">
        <f>IF(D26&lt;&gt;"",COUNTA($D$12:D26),"")</f>
        <v>8</v>
      </c>
      <c r="B26" s="75" t="s">
        <v>93</v>
      </c>
      <c r="C26" s="58" t="s">
        <v>92</v>
      </c>
      <c r="D26" s="51">
        <v>-71.8</v>
      </c>
      <c r="E26" s="51">
        <v>-12.7</v>
      </c>
      <c r="F26" s="51">
        <v>-73.5</v>
      </c>
      <c r="G26" s="51">
        <v>-17.5</v>
      </c>
    </row>
    <row r="27" spans="1:7" ht="11.25" customHeight="1">
      <c r="A27" s="57">
        <f>IF(D27&lt;&gt;"",COUNTA($D$12:D27),"")</f>
      </c>
      <c r="B27" s="75"/>
      <c r="C27" s="58"/>
      <c r="D27" s="51"/>
      <c r="E27" s="51"/>
      <c r="F27" s="51"/>
      <c r="G27" s="51"/>
    </row>
    <row r="28" spans="1:7" ht="22.5" customHeight="1">
      <c r="A28" s="57">
        <f>IF(D28&lt;&gt;"",COUNTA($D$12:D28),"")</f>
        <v>9</v>
      </c>
      <c r="B28" s="75" t="s">
        <v>69</v>
      </c>
      <c r="C28" s="58" t="s">
        <v>94</v>
      </c>
      <c r="D28" s="51">
        <v>-31.3</v>
      </c>
      <c r="E28" s="51">
        <v>-18.7</v>
      </c>
      <c r="F28" s="51">
        <v>-33.4</v>
      </c>
      <c r="G28" s="51">
        <v>-20.6</v>
      </c>
    </row>
    <row r="29" ht="11.25" customHeight="1">
      <c r="A29" s="37"/>
    </row>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2020 11&amp;R&amp;7&amp;P</oddFooter>
    <evenFooter>&amp;L&amp;7&amp;P&amp;R&amp;7StatA MV, Statistischer Bericht G433 2020 11</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9" customFormat="1" ht="30" customHeight="1">
      <c r="A1" s="115" t="s">
        <v>35</v>
      </c>
      <c r="B1" s="116"/>
      <c r="C1" s="116"/>
      <c r="D1" s="140" t="s">
        <v>17</v>
      </c>
      <c r="E1" s="120"/>
      <c r="F1" s="120"/>
      <c r="G1" s="120"/>
      <c r="H1" s="120"/>
      <c r="I1" s="121"/>
    </row>
    <row r="2" spans="1:9" s="9" customFormat="1" ht="30" customHeight="1">
      <c r="A2" s="117" t="s">
        <v>107</v>
      </c>
      <c r="B2" s="118"/>
      <c r="C2" s="118"/>
      <c r="D2" s="122" t="s">
        <v>96</v>
      </c>
      <c r="E2" s="142"/>
      <c r="F2" s="142"/>
      <c r="G2" s="142"/>
      <c r="H2" s="142"/>
      <c r="I2" s="143"/>
    </row>
    <row r="3" spans="1:10" ht="11.25" customHeight="1">
      <c r="A3" s="124" t="s">
        <v>30</v>
      </c>
      <c r="B3" s="119" t="s">
        <v>29</v>
      </c>
      <c r="C3" s="119" t="s">
        <v>148</v>
      </c>
      <c r="D3" s="119" t="s">
        <v>25</v>
      </c>
      <c r="E3" s="119"/>
      <c r="F3" s="119"/>
      <c r="G3" s="119"/>
      <c r="H3" s="119"/>
      <c r="I3" s="125"/>
      <c r="J3" s="7"/>
    </row>
    <row r="4" spans="1:10" ht="11.25" customHeight="1">
      <c r="A4" s="141"/>
      <c r="B4" s="119"/>
      <c r="C4" s="119"/>
      <c r="D4" s="119" t="s">
        <v>26</v>
      </c>
      <c r="E4" s="119" t="s">
        <v>24</v>
      </c>
      <c r="F4" s="119"/>
      <c r="G4" s="119" t="s">
        <v>26</v>
      </c>
      <c r="H4" s="119" t="s">
        <v>24</v>
      </c>
      <c r="I4" s="125"/>
      <c r="J4" s="7"/>
    </row>
    <row r="5" spans="1:10" ht="11.25" customHeight="1">
      <c r="A5" s="141"/>
      <c r="B5" s="119"/>
      <c r="C5" s="119"/>
      <c r="D5" s="119"/>
      <c r="E5" s="119" t="s">
        <v>27</v>
      </c>
      <c r="F5" s="119" t="s">
        <v>28</v>
      </c>
      <c r="G5" s="119"/>
      <c r="H5" s="119" t="s">
        <v>27</v>
      </c>
      <c r="I5" s="125" t="s">
        <v>28</v>
      </c>
      <c r="J5" s="7"/>
    </row>
    <row r="6" spans="1:10" ht="11.25" customHeight="1">
      <c r="A6" s="141"/>
      <c r="B6" s="119"/>
      <c r="C6" s="119"/>
      <c r="D6" s="119"/>
      <c r="E6" s="119"/>
      <c r="F6" s="119"/>
      <c r="G6" s="119"/>
      <c r="H6" s="119"/>
      <c r="I6" s="125"/>
      <c r="J6" s="7"/>
    </row>
    <row r="7" spans="1:10" ht="11.25" customHeight="1">
      <c r="A7" s="141"/>
      <c r="B7" s="119"/>
      <c r="C7" s="119"/>
      <c r="D7" s="119" t="s">
        <v>173</v>
      </c>
      <c r="E7" s="119"/>
      <c r="F7" s="119"/>
      <c r="G7" s="119" t="s">
        <v>174</v>
      </c>
      <c r="H7" s="119"/>
      <c r="I7" s="125"/>
      <c r="J7" s="7"/>
    </row>
    <row r="8" spans="1:10" ht="11.25" customHeight="1">
      <c r="A8" s="141"/>
      <c r="B8" s="119"/>
      <c r="C8" s="119"/>
      <c r="D8" s="119"/>
      <c r="E8" s="119"/>
      <c r="F8" s="119"/>
      <c r="G8" s="119"/>
      <c r="H8" s="119"/>
      <c r="I8" s="125"/>
      <c r="J8" s="7"/>
    </row>
    <row r="9" spans="1:10" ht="11.25" customHeight="1">
      <c r="A9" s="141"/>
      <c r="B9" s="119"/>
      <c r="C9" s="119"/>
      <c r="D9" s="119" t="s">
        <v>23</v>
      </c>
      <c r="E9" s="119"/>
      <c r="F9" s="119"/>
      <c r="G9" s="119"/>
      <c r="H9" s="119"/>
      <c r="I9" s="125"/>
      <c r="J9" s="7"/>
    </row>
    <row r="10" spans="1:10" s="11" customFormat="1" ht="11.25" customHeight="1">
      <c r="A10" s="12">
        <v>1</v>
      </c>
      <c r="B10" s="13">
        <v>2</v>
      </c>
      <c r="C10" s="13">
        <v>3</v>
      </c>
      <c r="D10" s="13">
        <v>4</v>
      </c>
      <c r="E10" s="13">
        <v>5</v>
      </c>
      <c r="F10" s="13">
        <v>6</v>
      </c>
      <c r="G10" s="13">
        <v>7</v>
      </c>
      <c r="H10" s="13">
        <v>8</v>
      </c>
      <c r="I10" s="20">
        <v>9</v>
      </c>
      <c r="J10" s="15"/>
    </row>
    <row r="11" spans="1:9" s="47" customFormat="1" ht="11.25" customHeight="1">
      <c r="A11" s="46"/>
      <c r="B11" s="6"/>
      <c r="C11" s="14"/>
      <c r="D11" s="61"/>
      <c r="E11" s="61"/>
      <c r="F11" s="61"/>
      <c r="G11" s="61"/>
      <c r="H11" s="61"/>
      <c r="I11" s="61"/>
    </row>
    <row r="12" spans="1:9" ht="11.25" customHeight="1">
      <c r="A12" s="57">
        <f>IF(D12&lt;&gt;"",COUNTA($D$12:D12),"")</f>
        <v>1</v>
      </c>
      <c r="B12" s="73" t="s">
        <v>78</v>
      </c>
      <c r="C12" s="17" t="s">
        <v>46</v>
      </c>
      <c r="D12" s="62">
        <v>-11.7</v>
      </c>
      <c r="E12" s="62">
        <v>-4</v>
      </c>
      <c r="F12" s="62">
        <v>-23</v>
      </c>
      <c r="G12" s="62">
        <v>-9.9</v>
      </c>
      <c r="H12" s="62">
        <v>-4.4</v>
      </c>
      <c r="I12" s="62">
        <v>-17.9</v>
      </c>
    </row>
    <row r="13" spans="1:9" ht="11.25" customHeight="1">
      <c r="A13" s="57">
        <f>IF(D13&lt;&gt;"",COUNTA($D$12:D13),"")</f>
      </c>
      <c r="B13" s="73"/>
      <c r="C13" s="17"/>
      <c r="D13" s="61"/>
      <c r="E13" s="61"/>
      <c r="F13" s="61"/>
      <c r="G13" s="61"/>
      <c r="H13" s="61"/>
      <c r="I13" s="61"/>
    </row>
    <row r="14" spans="1:9" ht="11.25" customHeight="1">
      <c r="A14" s="57">
        <f>IF(D14&lt;&gt;"",COUNTA($D$12:D14),"")</f>
        <v>2</v>
      </c>
      <c r="B14" s="73">
        <v>55</v>
      </c>
      <c r="C14" s="17" t="s">
        <v>47</v>
      </c>
      <c r="D14" s="62">
        <v>-5.6</v>
      </c>
      <c r="E14" s="62">
        <v>-2.2</v>
      </c>
      <c r="F14" s="62">
        <v>-17.4</v>
      </c>
      <c r="G14" s="62">
        <v>-6.5</v>
      </c>
      <c r="H14" s="62">
        <v>-3.7</v>
      </c>
      <c r="I14" s="62">
        <v>-15.6</v>
      </c>
    </row>
    <row r="15" spans="1:9" ht="11.25" customHeight="1">
      <c r="A15" s="57">
        <f>IF(D15&lt;&gt;"",COUNTA($D$12:D15),"")</f>
      </c>
      <c r="B15" s="74"/>
      <c r="C15" s="18" t="s">
        <v>87</v>
      </c>
      <c r="D15" s="61"/>
      <c r="E15" s="61"/>
      <c r="F15" s="61"/>
      <c r="G15" s="61"/>
      <c r="H15" s="61"/>
      <c r="I15" s="61"/>
    </row>
    <row r="16" spans="1:9" ht="11.25" customHeight="1">
      <c r="A16" s="57">
        <f>IF(D16&lt;&gt;"",COUNTA($D$12:D16),"")</f>
        <v>3</v>
      </c>
      <c r="B16" s="75" t="s">
        <v>48</v>
      </c>
      <c r="C16" s="58" t="s">
        <v>89</v>
      </c>
      <c r="D16" s="61">
        <v>-5.9</v>
      </c>
      <c r="E16" s="61">
        <v>-2.1</v>
      </c>
      <c r="F16" s="61">
        <v>-20.3</v>
      </c>
      <c r="G16" s="61">
        <v>-6.2</v>
      </c>
      <c r="H16" s="61">
        <v>-3.6</v>
      </c>
      <c r="I16" s="61">
        <v>-15.9</v>
      </c>
    </row>
    <row r="17" spans="1:9" ht="11.25" customHeight="1">
      <c r="A17" s="57">
        <f>IF(D17&lt;&gt;"",COUNTA($D$12:D17),"")</f>
      </c>
      <c r="B17" s="75"/>
      <c r="C17" s="58" t="s">
        <v>32</v>
      </c>
      <c r="D17" s="61"/>
      <c r="E17" s="61"/>
      <c r="F17" s="61"/>
      <c r="G17" s="61"/>
      <c r="H17" s="61"/>
      <c r="I17" s="61"/>
    </row>
    <row r="18" spans="1:9" ht="11.25" customHeight="1">
      <c r="A18" s="57">
        <f>IF(D18&lt;&gt;"",COUNTA($D$12:D18),"")</f>
        <v>4</v>
      </c>
      <c r="B18" s="75" t="s">
        <v>49</v>
      </c>
      <c r="C18" s="58" t="s">
        <v>88</v>
      </c>
      <c r="D18" s="61">
        <v>-6</v>
      </c>
      <c r="E18" s="61">
        <v>-3.5</v>
      </c>
      <c r="F18" s="61">
        <v>-17.9</v>
      </c>
      <c r="G18" s="61">
        <v>-6.1</v>
      </c>
      <c r="H18" s="61">
        <v>-3.9</v>
      </c>
      <c r="I18" s="61">
        <v>-16.2</v>
      </c>
    </row>
    <row r="19" spans="1:9" ht="11.25" customHeight="1">
      <c r="A19" s="57">
        <f>IF(D19&lt;&gt;"",COUNTA($D$12:D19),"")</f>
      </c>
      <c r="B19" s="75"/>
      <c r="C19" s="58"/>
      <c r="D19" s="61"/>
      <c r="E19" s="61"/>
      <c r="F19" s="61"/>
      <c r="G19" s="61"/>
      <c r="H19" s="61"/>
      <c r="I19" s="61"/>
    </row>
    <row r="20" spans="1:9" ht="11.25" customHeight="1">
      <c r="A20" s="57">
        <f>IF(D20&lt;&gt;"",COUNTA($D$12:D20),"")</f>
        <v>5</v>
      </c>
      <c r="B20" s="75" t="s">
        <v>53</v>
      </c>
      <c r="C20" s="18" t="s">
        <v>90</v>
      </c>
      <c r="D20" s="61">
        <v>-9.9</v>
      </c>
      <c r="E20" s="61">
        <v>-6.7</v>
      </c>
      <c r="F20" s="61">
        <v>-18.1</v>
      </c>
      <c r="G20" s="61">
        <v>-9</v>
      </c>
      <c r="H20" s="61">
        <v>-5.1</v>
      </c>
      <c r="I20" s="61">
        <v>-18.8</v>
      </c>
    </row>
    <row r="21" spans="1:9" ht="11.25" customHeight="1">
      <c r="A21" s="57">
        <f>IF(D21&lt;&gt;"",COUNTA($D$12:D21),"")</f>
      </c>
      <c r="B21" s="75"/>
      <c r="C21" s="58"/>
      <c r="D21" s="61"/>
      <c r="E21" s="61"/>
      <c r="F21" s="61"/>
      <c r="G21" s="61"/>
      <c r="H21" s="61"/>
      <c r="I21" s="61"/>
    </row>
    <row r="22" spans="1:9" ht="11.25" customHeight="1">
      <c r="A22" s="57">
        <f>IF(D22&lt;&gt;"",COUNTA($D$12:D22),"")</f>
        <v>6</v>
      </c>
      <c r="B22" s="75" t="s">
        <v>58</v>
      </c>
      <c r="C22" s="58" t="s">
        <v>91</v>
      </c>
      <c r="D22" s="61">
        <v>11.6</v>
      </c>
      <c r="E22" s="61">
        <v>9.8</v>
      </c>
      <c r="F22" s="61">
        <v>14.1</v>
      </c>
      <c r="G22" s="61">
        <v>-4.8</v>
      </c>
      <c r="H22" s="61">
        <v>-2.4</v>
      </c>
      <c r="I22" s="61">
        <v>-7.7</v>
      </c>
    </row>
    <row r="23" spans="1:9" ht="11.25" customHeight="1">
      <c r="A23" s="57">
        <f>IF(D23&lt;&gt;"",COUNTA($D$12:D23),"")</f>
      </c>
      <c r="B23" s="74"/>
      <c r="C23" s="18"/>
      <c r="D23" s="61"/>
      <c r="E23" s="61"/>
      <c r="F23" s="61"/>
      <c r="G23" s="61"/>
      <c r="H23" s="61"/>
      <c r="I23" s="61"/>
    </row>
    <row r="24" spans="1:9" ht="11.25" customHeight="1">
      <c r="A24" s="57">
        <f>IF(D24&lt;&gt;"",COUNTA($D$12:D24),"")</f>
        <v>7</v>
      </c>
      <c r="B24" s="76">
        <v>56</v>
      </c>
      <c r="C24" s="17" t="s">
        <v>62</v>
      </c>
      <c r="D24" s="62">
        <v>-17.9</v>
      </c>
      <c r="E24" s="62">
        <v>-7.4</v>
      </c>
      <c r="F24" s="62">
        <v>-25.2</v>
      </c>
      <c r="G24" s="62">
        <v>-13.4</v>
      </c>
      <c r="H24" s="62">
        <v>-5.6</v>
      </c>
      <c r="I24" s="62">
        <v>-18.7</v>
      </c>
    </row>
    <row r="25" spans="1:9" ht="11.25" customHeight="1">
      <c r="A25" s="57">
        <f>IF(D25&lt;&gt;"",COUNTA($D$12:D25),"")</f>
      </c>
      <c r="B25" s="74"/>
      <c r="C25" s="18" t="s">
        <v>31</v>
      </c>
      <c r="D25" s="61"/>
      <c r="E25" s="61"/>
      <c r="F25" s="61"/>
      <c r="G25" s="61"/>
      <c r="H25" s="61"/>
      <c r="I25" s="61"/>
    </row>
    <row r="26" spans="1:9" ht="11.25" customHeight="1">
      <c r="A26" s="57">
        <f>IF(D26&lt;&gt;"",COUNTA($D$12:D26),"")</f>
        <v>8</v>
      </c>
      <c r="B26" s="75" t="s">
        <v>93</v>
      </c>
      <c r="C26" s="58" t="s">
        <v>92</v>
      </c>
      <c r="D26" s="61">
        <v>-16.1</v>
      </c>
      <c r="E26" s="61">
        <v>-6.7</v>
      </c>
      <c r="F26" s="61">
        <v>-23.9</v>
      </c>
      <c r="G26" s="61">
        <v>-14.1</v>
      </c>
      <c r="H26" s="61">
        <v>-7.2</v>
      </c>
      <c r="I26" s="61">
        <v>-19.7</v>
      </c>
    </row>
    <row r="27" spans="1:9" ht="11.25" customHeight="1">
      <c r="A27" s="57">
        <f>IF(D27&lt;&gt;"",COUNTA($D$12:D27),"")</f>
      </c>
      <c r="B27" s="75"/>
      <c r="C27" s="58"/>
      <c r="D27" s="61"/>
      <c r="E27" s="61"/>
      <c r="F27" s="61"/>
      <c r="G27" s="61"/>
      <c r="H27" s="61"/>
      <c r="I27" s="61"/>
    </row>
    <row r="28" spans="1:9" ht="22.5" customHeight="1">
      <c r="A28" s="57">
        <f>IF(D28&lt;&gt;"",COUNTA($D$12:D28),"")</f>
        <v>9</v>
      </c>
      <c r="B28" s="75" t="s">
        <v>69</v>
      </c>
      <c r="C28" s="58" t="s">
        <v>94</v>
      </c>
      <c r="D28" s="61">
        <v>-22.5</v>
      </c>
      <c r="E28" s="61">
        <v>-10.3</v>
      </c>
      <c r="F28" s="61">
        <v>-27.9</v>
      </c>
      <c r="G28" s="61">
        <v>-11.1</v>
      </c>
      <c r="H28" s="61">
        <v>1.6</v>
      </c>
      <c r="I28" s="61">
        <v>-16.5</v>
      </c>
    </row>
    <row r="29" ht="11.25" customHeight="1">
      <c r="A29" s="37"/>
    </row>
    <row r="30" ht="11.25" customHeight="1">
      <c r="A30" s="37"/>
    </row>
    <row r="31" ht="11.25" customHeight="1">
      <c r="A31" s="37"/>
    </row>
    <row r="32" ht="11.25" customHeight="1">
      <c r="A32" s="37"/>
    </row>
    <row r="33" ht="11.25" customHeight="1">
      <c r="A33" s="37"/>
    </row>
    <row r="34" ht="11.25" customHeight="1">
      <c r="A34" s="37"/>
    </row>
    <row r="35" ht="11.25" customHeight="1">
      <c r="A35" s="37"/>
    </row>
    <row r="36" ht="11.25" customHeight="1">
      <c r="A36" s="37"/>
    </row>
    <row r="37" ht="11.25" customHeight="1">
      <c r="A37" s="37"/>
    </row>
    <row r="38" ht="11.25" customHeight="1">
      <c r="A38" s="37"/>
    </row>
    <row r="39" ht="11.25" customHeight="1">
      <c r="A39" s="37"/>
    </row>
    <row r="40" ht="11.25" customHeight="1">
      <c r="A40" s="37"/>
    </row>
    <row r="41" ht="11.25" customHeight="1">
      <c r="A41" s="37"/>
    </row>
    <row r="42" ht="11.25" customHeight="1">
      <c r="A42" s="37"/>
    </row>
    <row r="43" ht="11.25" customHeight="1">
      <c r="A43" s="37"/>
    </row>
    <row r="44" ht="11.25" customHeight="1">
      <c r="A44" s="37"/>
    </row>
    <row r="45" ht="11.25" customHeight="1">
      <c r="A45" s="37"/>
    </row>
    <row r="46" ht="11.25" customHeight="1">
      <c r="A46" s="37"/>
    </row>
    <row r="47" ht="11.25" customHeight="1">
      <c r="A47" s="37"/>
    </row>
    <row r="48" ht="11.25" customHeight="1">
      <c r="A48" s="37"/>
    </row>
    <row r="49" ht="11.25" customHeight="1">
      <c r="A49" s="37"/>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2020 11&amp;R&amp;7&amp;P</oddFooter>
    <evenFooter>&amp;L&amp;7&amp;P&amp;R&amp;7StatA MV, Statistischer Bericht G433 2020 11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11/2020</dc:title>
  <dc:subject>Tourismus, Gastgewerbe</dc:subject>
  <dc:creator>FB 433</dc:creator>
  <cp:keywords/>
  <dc:description/>
  <cp:lastModifiedBy>Luptowski, Simone</cp:lastModifiedBy>
  <cp:lastPrinted>2020-12-15T09:27:27Z</cp:lastPrinted>
  <dcterms:created xsi:type="dcterms:W3CDTF">2017-02-21T08:29:33Z</dcterms:created>
  <dcterms:modified xsi:type="dcterms:W3CDTF">2021-01-13T11:28:30Z</dcterms:modified>
  <cp:category/>
  <cp:version/>
  <cp:contentType/>
  <cp:contentStatus/>
</cp:coreProperties>
</file>