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50" windowWidth="13455" windowHeight="1137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calcPr fullCalcOnLoad="1"/>
</workbook>
</file>

<file path=xl/sharedStrings.xml><?xml version="1.0" encoding="utf-8"?>
<sst xmlns="http://schemas.openxmlformats.org/spreadsheetml/2006/main" count="420" uniqueCount="180">
  <si>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</si>
  <si>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</si>
  <si>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</si>
  <si>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</si>
  <si>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</si>
  <si>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</si>
  <si>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</si>
  <si>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</si>
  <si>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</si>
  <si>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</si>
  <si>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</si>
  <si>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</si>
  <si>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</si>
  <si>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</si>
  <si>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</si>
  <si>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</si>
  <si>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</si>
  <si>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</si>
  <si>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</si>
  <si>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</si>
  <si>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</si>
  <si>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</si>
  <si>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</si>
  <si>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</si>
  <si>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davon</t>
  </si>
  <si>
    <t>Veränderung der Beschäftigtenzahl</t>
  </si>
  <si>
    <t>insgesamt</t>
  </si>
  <si>
    <t>Vollbe- schäftigte</t>
  </si>
  <si>
    <t>Teilzeitbe- schäftigte</t>
  </si>
  <si>
    <t>WZ 2008</t>
  </si>
  <si>
    <t>Lfd.
Nr.</t>
  </si>
  <si>
    <t xml:space="preserve">   davon</t>
  </si>
  <si>
    <t xml:space="preserve">      darunter</t>
  </si>
  <si>
    <t>Inhaltsverzeichnis</t>
  </si>
  <si>
    <t>Kapitel 1</t>
  </si>
  <si>
    <t>Kapitel 2</t>
  </si>
  <si>
    <t>Tourismus, Gastgewerbe</t>
  </si>
  <si>
    <t>G IV - m</t>
  </si>
  <si>
    <t>Entwicklung von Umsatz und Beschäftigung</t>
  </si>
  <si>
    <t>im Gastgewerbe in Mecklenburg-Vorpommern</t>
  </si>
  <si>
    <t>Entwicklung des Umsatzes im Gastgewerbe nach ausgewählten Wirtschaftszweigen
   (in jeweiligen Preisen)</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</si>
  <si>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</si>
  <si>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</si>
  <si>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</si>
  <si>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</si>
  <si>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</si>
  <si>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</si>
  <si>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</si>
  <si>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</si>
  <si>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</si>
  <si>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</si>
  <si>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</si>
  <si>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</si>
  <si>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</si>
  <si>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</si>
  <si>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</si>
  <si>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</si>
  <si>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</si>
  <si>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</si>
  <si>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</si>
  <si>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</si>
  <si>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</si>
  <si>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</si>
  <si>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</si>
  <si>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</si>
  <si>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</si>
  <si>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</si>
  <si>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</si>
  <si>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</si>
  <si>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</si>
  <si>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</si>
  <si>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</si>
  <si>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</si>
  <si>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</si>
  <si>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</si>
  <si>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</si>
  <si>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</si>
  <si>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</si>
  <si>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</si>
  <si>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</si>
  <si>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</si>
  <si>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</si>
  <si>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</si>
  <si>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</si>
  <si>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</si>
  <si>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</si>
  <si>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</si>
  <si>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</si>
  <si>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</si>
  <si>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</si>
  <si>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</si>
  <si>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</si>
  <si>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</si>
  <si>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</si>
  <si>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</si>
  <si>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</si>
  <si>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</si>
  <si>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</si>
  <si>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</si>
  <si>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</si>
  <si>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</si>
  <si>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</si>
  <si>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</si>
  <si>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</si>
  <si>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</si>
  <si>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</si>
  <si>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</si>
  <si>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</si>
  <si>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</si>
  <si>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</si>
  <si>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</si>
  <si>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</si>
  <si>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</si>
  <si>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</si>
  <si>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</si>
  <si>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</si>
  <si>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</si>
  <si>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</si>
  <si>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</si>
  <si>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</si>
  <si>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Sonstige Beherbergungsstätten a.n.g.</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</si>
  <si>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</si>
  <si>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</si>
  <si>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</si>
  <si>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</si>
  <si>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</si>
  <si>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</si>
  <si>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</si>
  <si>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</si>
  <si>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</si>
  <si>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</si>
  <si>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</si>
  <si>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</si>
  <si>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</si>
  <si>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</si>
  <si>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</si>
  <si>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Zuständiger Dezernent: Dr. Detlef Thofern, Telefon: 0385 588-56433</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</si>
  <si>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</si>
  <si>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</si>
  <si>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</si>
  <si>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</si>
  <si>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</si>
  <si>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</si>
  <si>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</si>
  <si>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</si>
  <si>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Entwicklung des Umsatzes im Gastgewerbe nach ausgewählten Wirtschaftszweigen
   (in Preisen des Jahres 2015)</t>
  </si>
  <si>
    <t>2015 = 100</t>
  </si>
  <si>
    <t>in Preisen des Jahres 2015</t>
  </si>
  <si>
    <t>Entwicklung des Umsatzes im Gastgewerbe nach ausgewählten Wirtschaftszweigen
(in Preisen des Jahres 2015)</t>
  </si>
  <si>
    <t>Wirtschaftsgliederung</t>
  </si>
  <si>
    <t xml:space="preserve">Gastgewerbe
</t>
  </si>
  <si>
    <t>2019 (vorläufig)</t>
  </si>
  <si>
    <t>Verände-
rung 
zum Vor-
jahr (%)</t>
  </si>
  <si>
    <t xml:space="preserve">   1. Vierteljahr</t>
  </si>
  <si>
    <t xml:space="preserve">   2. Vierteljahr</t>
  </si>
  <si>
    <t xml:space="preserve">   3. Vierteljahr</t>
  </si>
  <si>
    <t xml:space="preserve">   4. Vierteljahr</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</si>
  <si>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</si>
  <si>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</si>
  <si>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</si>
  <si>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</si>
  <si>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</si>
  <si>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</si>
  <si>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</si>
  <si>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</si>
  <si>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</si>
  <si>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</si>
  <si>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</si>
  <si>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</si>
  <si>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Grafik</t>
  </si>
  <si>
    <t>Veränderung von Umsatz und Beschäftigung im Gastgewerbe</t>
  </si>
  <si>
    <t>©  Statistisches Amt Mecklenburg-Vorpommern, Schwerin, 2020</t>
  </si>
  <si>
    <t>2020 (vorläufig)</t>
  </si>
  <si>
    <t>März 2020</t>
  </si>
  <si>
    <t>G433 2020 03</t>
  </si>
  <si>
    <t>März 2020
gegenüber
März 2019</t>
  </si>
  <si>
    <t>Jan. - März 2020
gegenüber
Jan. - März 2019</t>
  </si>
  <si>
    <t>März 2020 gegenüber
März 2019</t>
  </si>
  <si>
    <t>Januar - März 2020 gegenüber 
Januar - März 2019</t>
  </si>
  <si>
    <t>18. Mai 2020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</si>
</sst>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 #,##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quot;  &quot;"/>
    <numFmt numFmtId="178" formatCode="#,##0.0&quot;      &quot;;\-\ #,##0.0&quot;      &quot;;0.0&quot;      &quot;;@&quot;      &quot;"/>
  </numFmts>
  <fonts count="73">
    <font>
      <sz val="10"/>
      <color theme="1"/>
      <name val="Arial"/>
      <family val="2"/>
    </font>
    <font>
      <sz val="10"/>
      <color indexed="8"/>
      <name val="Arial"/>
      <family val="2"/>
    </font>
    <font>
      <sz val="6"/>
      <name val="Arial"/>
      <family val="2"/>
    </font>
    <font>
      <sz val="10"/>
      <name val="Arial"/>
      <family val="2"/>
    </font>
    <font>
      <b/>
      <sz val="9"/>
      <name val="Arial"/>
      <family val="2"/>
    </font>
    <font>
      <sz val="9"/>
      <name val="Arial"/>
      <family val="2"/>
    </font>
    <font>
      <b/>
      <sz val="10"/>
      <name val="Arial"/>
      <family val="2"/>
    </font>
    <font>
      <b/>
      <sz val="20"/>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sz val="6"/>
      <color indexed="8"/>
      <name val="Arial"/>
      <family val="2"/>
    </font>
    <font>
      <sz val="8"/>
      <color indexed="8"/>
      <name val="Arial"/>
      <family val="2"/>
    </font>
    <font>
      <sz val="9"/>
      <color indexed="8"/>
      <name val="Arial"/>
      <family val="2"/>
    </font>
    <font>
      <b/>
      <sz val="8"/>
      <color indexed="8"/>
      <name val="Arial"/>
      <family val="2"/>
    </font>
    <font>
      <b/>
      <sz val="6"/>
      <color indexed="8"/>
      <name val="Arial"/>
      <family val="2"/>
    </font>
    <font>
      <b/>
      <sz val="35"/>
      <color indexed="8"/>
      <name val="Myriad Pro"/>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theme="1"/>
      <name val="Arial"/>
      <family val="2"/>
    </font>
    <font>
      <sz val="6"/>
      <color theme="1"/>
      <name val="Arial"/>
      <family val="2"/>
    </font>
    <font>
      <sz val="8"/>
      <color rgb="FF000000"/>
      <name val="Arial"/>
      <family val="2"/>
    </font>
    <font>
      <sz val="9"/>
      <color theme="1"/>
      <name val="Arial"/>
      <family val="2"/>
    </font>
    <font>
      <b/>
      <sz val="8"/>
      <color theme="1"/>
      <name val="Arial"/>
      <family val="2"/>
    </font>
    <font>
      <sz val="6"/>
      <color rgb="FF000000"/>
      <name val="Arial"/>
      <family val="2"/>
    </font>
    <font>
      <sz val="8"/>
      <color theme="1"/>
      <name val="Arial"/>
      <family val="2"/>
    </font>
    <font>
      <b/>
      <sz val="6"/>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color indexed="63"/>
      </left>
      <right>
        <color indexed="63"/>
      </right>
      <top style="hair"/>
      <bottom>
        <color indexed="63"/>
      </bottom>
    </border>
    <border>
      <left/>
      <right/>
      <top/>
      <bottom style="thin"/>
    </border>
    <border>
      <left/>
      <right/>
      <top style="thin"/>
      <bottom/>
    </border>
    <border>
      <left/>
      <right/>
      <top/>
      <bottom style="thick"/>
    </border>
    <border>
      <left/>
      <right/>
      <top style="thick"/>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46">
    <xf numFmtId="0" fontId="0" fillId="0" borderId="0" xfId="0" applyAlignment="1">
      <alignment/>
    </xf>
    <xf numFmtId="0" fontId="58" fillId="0" borderId="0" xfId="0" applyFont="1" applyAlignment="1">
      <alignment horizontal="justify" vertical="center"/>
    </xf>
    <xf numFmtId="0" fontId="45" fillId="0" borderId="0" xfId="0" applyFont="1" applyAlignment="1">
      <alignment horizontal="justify" vertical="center"/>
    </xf>
    <xf numFmtId="0" fontId="58" fillId="0" borderId="0" xfId="0" applyFont="1" applyAlignment="1">
      <alignment horizontal="justify" vertical="center" wrapText="1"/>
    </xf>
    <xf numFmtId="0" fontId="59" fillId="0" borderId="0" xfId="0" applyFont="1" applyAlignment="1">
      <alignment horizontal="left" vertical="top" wrapText="1"/>
    </xf>
    <xf numFmtId="0" fontId="0" fillId="0" borderId="0" xfId="0" applyAlignment="1">
      <alignment horizontal="left" vertical="top" wrapText="1"/>
    </xf>
    <xf numFmtId="0" fontId="60"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2" fillId="0" borderId="0" xfId="0" applyFont="1" applyAlignment="1">
      <alignment/>
    </xf>
    <xf numFmtId="0" fontId="62" fillId="0" borderId="0" xfId="0" applyFont="1" applyAlignment="1">
      <alignment horizontal="center"/>
    </xf>
    <xf numFmtId="0" fontId="59" fillId="0" borderId="0" xfId="0" applyFont="1" applyAlignment="1">
      <alignment/>
    </xf>
    <xf numFmtId="0" fontId="59" fillId="0" borderId="11" xfId="0" applyFont="1" applyBorder="1" applyAlignment="1">
      <alignment horizontal="center" vertical="center"/>
    </xf>
    <xf numFmtId="0" fontId="63" fillId="0" borderId="12" xfId="0" applyFont="1" applyBorder="1" applyAlignment="1">
      <alignment horizontal="center" vertical="center" wrapText="1"/>
    </xf>
    <xf numFmtId="0" fontId="60" fillId="0" borderId="13" xfId="0" applyFont="1" applyBorder="1" applyAlignment="1">
      <alignment horizontal="left" vertical="center" wrapText="1"/>
    </xf>
    <xf numFmtId="0" fontId="59" fillId="0" borderId="0" xfId="0" applyFont="1" applyBorder="1" applyAlignment="1">
      <alignment/>
    </xf>
    <xf numFmtId="0" fontId="64" fillId="0" borderId="13" xfId="0" applyFont="1" applyBorder="1" applyAlignment="1">
      <alignment horizontal="left" vertical="center" wrapText="1"/>
    </xf>
    <xf numFmtId="0" fontId="62" fillId="0" borderId="13" xfId="0" applyFont="1" applyBorder="1" applyAlignment="1">
      <alignment horizontal="left" wrapText="1"/>
    </xf>
    <xf numFmtId="0" fontId="64" fillId="0" borderId="13" xfId="0" applyFont="1" applyBorder="1" applyAlignment="1">
      <alignment horizontal="left" wrapText="1"/>
    </xf>
    <xf numFmtId="0" fontId="64" fillId="0" borderId="10" xfId="0" applyFont="1" applyBorder="1" applyAlignment="1">
      <alignment horizontal="left" vertical="top" wrapText="1" indent="1"/>
    </xf>
    <xf numFmtId="0" fontId="63" fillId="0" borderId="14" xfId="0" applyFont="1" applyBorder="1" applyAlignment="1">
      <alignment horizontal="center" vertical="center" wrapText="1"/>
    </xf>
    <xf numFmtId="0" fontId="0" fillId="0" borderId="0" xfId="57">
      <alignment/>
      <protection/>
    </xf>
    <xf numFmtId="0" fontId="5" fillId="0" borderId="0" xfId="53" applyFont="1" applyAlignment="1">
      <alignment vertical="center"/>
      <protection/>
    </xf>
    <xf numFmtId="0" fontId="5" fillId="0" borderId="0" xfId="53" applyFont="1" applyAlignment="1">
      <alignment horizontal="right" vertical="center"/>
      <protection/>
    </xf>
    <xf numFmtId="0" fontId="5" fillId="0" borderId="0" xfId="53" applyFont="1">
      <alignment/>
      <protection/>
    </xf>
    <xf numFmtId="0" fontId="5" fillId="0" borderId="0" xfId="53" applyFont="1" applyAlignment="1">
      <alignment horizontal="right"/>
      <protection/>
    </xf>
    <xf numFmtId="0" fontId="5" fillId="0" borderId="0" xfId="53" applyNumberFormat="1" applyFont="1" applyAlignment="1">
      <alignment horizontal="center" vertical="center"/>
      <protection/>
    </xf>
    <xf numFmtId="0" fontId="4" fillId="0" borderId="0" xfId="53" applyNumberFormat="1" applyFont="1" applyAlignment="1">
      <alignment horizontal="left" vertical="top" wrapText="1"/>
      <protection/>
    </xf>
    <xf numFmtId="0" fontId="5" fillId="0" borderId="0" xfId="53" applyNumberFormat="1" applyFont="1" applyAlignment="1">
      <alignment horizontal="left" vertical="top"/>
      <protection/>
    </xf>
    <xf numFmtId="0" fontId="5" fillId="0" borderId="0" xfId="53" applyNumberFormat="1" applyFont="1" applyAlignment="1">
      <alignment horizontal="left" vertical="top" wrapText="1"/>
      <protection/>
    </xf>
    <xf numFmtId="0" fontId="4" fillId="0" borderId="0" xfId="53" applyNumberFormat="1" applyFont="1" applyAlignment="1">
      <alignment horizontal="left" vertical="top"/>
      <protection/>
    </xf>
    <xf numFmtId="0" fontId="4" fillId="0" borderId="0" xfId="53" applyFont="1" applyAlignment="1">
      <alignment horizontal="left"/>
      <protection/>
    </xf>
    <xf numFmtId="0" fontId="5" fillId="0" borderId="0" xfId="53" applyFont="1" applyAlignment="1">
      <alignment/>
      <protection/>
    </xf>
    <xf numFmtId="0" fontId="5" fillId="0" borderId="0" xfId="53" applyFont="1" applyAlignment="1">
      <alignment horizontal="left" vertical="center"/>
      <protection/>
    </xf>
    <xf numFmtId="0" fontId="5" fillId="0" borderId="0" xfId="53" applyFont="1" applyAlignment="1">
      <alignment vertical="center" wrapText="1"/>
      <protection/>
    </xf>
    <xf numFmtId="0" fontId="0" fillId="0" borderId="0" xfId="0" applyAlignment="1">
      <alignment vertical="center"/>
    </xf>
    <xf numFmtId="169" fontId="0" fillId="0" borderId="0" xfId="0" applyNumberFormat="1" applyAlignment="1">
      <alignment/>
    </xf>
    <xf numFmtId="170" fontId="0" fillId="0" borderId="0" xfId="0" applyNumberFormat="1" applyAlignment="1">
      <alignment/>
    </xf>
    <xf numFmtId="0" fontId="59" fillId="0" borderId="0" xfId="0" applyFont="1" applyAlignment="1">
      <alignment horizontal="justify" vertical="center" wrapText="1"/>
    </xf>
    <xf numFmtId="0" fontId="65" fillId="0" borderId="0" xfId="0" applyFont="1" applyAlignment="1">
      <alignment horizontal="justify" vertical="center" wrapText="1"/>
    </xf>
    <xf numFmtId="0" fontId="0" fillId="0" borderId="0" xfId="0" applyAlignment="1">
      <alignment/>
    </xf>
    <xf numFmtId="0" fontId="61" fillId="0" borderId="0" xfId="53" applyNumberFormat="1" applyFont="1" applyAlignment="1">
      <alignment horizontal="left" vertical="center"/>
      <protection/>
    </xf>
    <xf numFmtId="0" fontId="58" fillId="0" borderId="0" xfId="0" applyFont="1" applyAlignment="1">
      <alignment vertical="center" wrapText="1"/>
    </xf>
    <xf numFmtId="0" fontId="61" fillId="0" borderId="0" xfId="0" applyFont="1" applyAlignment="1">
      <alignment vertical="center" wrapText="1"/>
    </xf>
    <xf numFmtId="170" fontId="64" fillId="0" borderId="0" xfId="0" applyNumberFormat="1" applyFont="1" applyAlignment="1">
      <alignment vertical="center"/>
    </xf>
    <xf numFmtId="0" fontId="64" fillId="0" borderId="0" xfId="0" applyFont="1" applyAlignment="1">
      <alignment vertical="center"/>
    </xf>
    <xf numFmtId="170" fontId="64" fillId="0" borderId="0" xfId="0" applyNumberFormat="1" applyFont="1" applyAlignment="1">
      <alignment/>
    </xf>
    <xf numFmtId="0" fontId="64" fillId="0" borderId="0" xfId="0" applyFont="1" applyAlignment="1">
      <alignment/>
    </xf>
    <xf numFmtId="172" fontId="60" fillId="0" borderId="0" xfId="0" applyNumberFormat="1" applyFont="1" applyBorder="1" applyAlignment="1">
      <alignment horizontal="right"/>
    </xf>
    <xf numFmtId="173" fontId="60" fillId="0" borderId="0" xfId="0" applyNumberFormat="1" applyFont="1" applyBorder="1" applyAlignment="1">
      <alignment horizontal="right"/>
    </xf>
    <xf numFmtId="175" fontId="66" fillId="0" borderId="0" xfId="0" applyNumberFormat="1" applyFont="1" applyAlignment="1">
      <alignment horizontal="right"/>
    </xf>
    <xf numFmtId="175" fontId="60" fillId="0" borderId="0" xfId="0" applyNumberFormat="1" applyFont="1" applyAlignment="1">
      <alignment horizontal="right"/>
    </xf>
    <xf numFmtId="0" fontId="58" fillId="0" borderId="0" xfId="0" applyFont="1" applyAlignment="1">
      <alignment horizontal="left" vertical="top" wrapText="1"/>
    </xf>
    <xf numFmtId="0" fontId="58" fillId="0" borderId="0" xfId="0" applyFont="1" applyAlignment="1">
      <alignment horizontal="left" wrapText="1"/>
    </xf>
    <xf numFmtId="0" fontId="65" fillId="0" borderId="0" xfId="0" applyFont="1" applyAlignment="1">
      <alignment horizontal="left" wrapText="1"/>
    </xf>
    <xf numFmtId="0" fontId="59" fillId="0" borderId="0" xfId="0" applyFont="1" applyAlignment="1">
      <alignment horizontal="left" wrapText="1"/>
    </xf>
    <xf numFmtId="0" fontId="61" fillId="0" borderId="0" xfId="0" applyFont="1" applyAlignment="1">
      <alignment horizontal="left" wrapText="1"/>
    </xf>
    <xf numFmtId="177" fontId="2" fillId="0" borderId="0" xfId="0" applyNumberFormat="1" applyFont="1" applyAlignment="1" applyProtection="1">
      <alignment horizontal="right"/>
      <protection/>
    </xf>
    <xf numFmtId="0" fontId="60" fillId="0" borderId="13" xfId="0" applyFont="1" applyBorder="1" applyAlignment="1">
      <alignment horizontal="left" wrapText="1"/>
    </xf>
    <xf numFmtId="169" fontId="60" fillId="0" borderId="15" xfId="0" applyNumberFormat="1" applyFont="1" applyBorder="1" applyAlignment="1">
      <alignment horizontal="right"/>
    </xf>
    <xf numFmtId="169" fontId="60" fillId="0" borderId="0" xfId="0" applyNumberFormat="1" applyFont="1" applyBorder="1" applyAlignment="1">
      <alignment horizontal="right"/>
    </xf>
    <xf numFmtId="178" fontId="60" fillId="0" borderId="0" xfId="0" applyNumberFormat="1" applyFont="1" applyAlignment="1">
      <alignment horizontal="right"/>
    </xf>
    <xf numFmtId="178" fontId="66" fillId="0" borderId="0" xfId="0" applyNumberFormat="1" applyFont="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58" fillId="0" borderId="0" xfId="57" applyFont="1" applyAlignment="1">
      <alignment vertical="center"/>
      <protection/>
    </xf>
    <xf numFmtId="0" fontId="0" fillId="0" borderId="0" xfId="57" applyFont="1" applyAlignment="1">
      <alignment/>
      <protection/>
    </xf>
    <xf numFmtId="0" fontId="61" fillId="0" borderId="0" xfId="57" applyNumberFormat="1" applyFont="1" applyAlignment="1">
      <alignment horizontal="left" vertical="center"/>
      <protection/>
    </xf>
    <xf numFmtId="0" fontId="59" fillId="0" borderId="11" xfId="0" applyNumberFormat="1" applyFont="1" applyBorder="1" applyAlignment="1">
      <alignment horizontal="center" vertical="center"/>
    </xf>
    <xf numFmtId="0" fontId="63" fillId="0" borderId="12" xfId="0" applyNumberFormat="1" applyFont="1" applyBorder="1" applyAlignment="1">
      <alignment horizontal="center" vertical="center" wrapText="1"/>
    </xf>
    <xf numFmtId="0" fontId="63" fillId="0" borderId="14" xfId="0" applyNumberFormat="1" applyFont="1" applyBorder="1" applyAlignment="1">
      <alignment horizontal="center" vertical="center" wrapText="1"/>
    </xf>
    <xf numFmtId="0" fontId="66" fillId="0" borderId="13" xfId="0" applyFont="1" applyBorder="1" applyAlignment="1">
      <alignment horizontal="left" wrapText="1" indent="1"/>
    </xf>
    <xf numFmtId="0" fontId="64" fillId="0" borderId="13" xfId="0" applyFont="1" applyBorder="1" applyAlignment="1">
      <alignment horizontal="left" wrapText="1" indent="1"/>
    </xf>
    <xf numFmtId="0" fontId="60" fillId="0" borderId="13" xfId="0" applyFont="1" applyBorder="1" applyAlignment="1">
      <alignment horizontal="left" wrapText="1" indent="1"/>
    </xf>
    <xf numFmtId="0" fontId="62" fillId="0" borderId="13" xfId="0" applyFont="1" applyBorder="1" applyAlignment="1">
      <alignment horizontal="left" wrapText="1" indent="1"/>
    </xf>
    <xf numFmtId="169" fontId="60" fillId="0" borderId="0" xfId="0" applyNumberFormat="1" applyFont="1" applyFill="1" applyBorder="1" applyAlignment="1">
      <alignment horizontal="right"/>
    </xf>
    <xf numFmtId="0" fontId="66" fillId="0" borderId="13" xfId="0" applyFont="1" applyBorder="1" applyAlignment="1">
      <alignment horizontal="left" wrapText="1"/>
    </xf>
    <xf numFmtId="49"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45" fillId="0" borderId="0" xfId="0" applyFont="1" applyAlignment="1">
      <alignment vertical="center" wrapText="1"/>
    </xf>
    <xf numFmtId="0" fontId="5" fillId="0" borderId="0" xfId="53" applyNumberFormat="1" applyFont="1" applyAlignment="1">
      <alignment horizontal="left" vertical="center"/>
      <protection/>
    </xf>
    <xf numFmtId="0" fontId="60" fillId="0" borderId="16" xfId="0" applyFont="1" applyBorder="1" applyAlignment="1">
      <alignment vertical="center" wrapText="1"/>
    </xf>
    <xf numFmtId="0" fontId="61"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1" fillId="0" borderId="0" xfId="57" applyFont="1" applyAlignment="1">
      <alignment horizontal="left" vertical="center"/>
      <protection/>
    </xf>
    <xf numFmtId="49" fontId="61" fillId="0" borderId="0" xfId="57" applyNumberFormat="1" applyFont="1" applyAlignment="1">
      <alignment horizontal="left" vertical="center"/>
      <protection/>
    </xf>
    <xf numFmtId="0" fontId="0" fillId="0" borderId="0" xfId="57" applyFont="1" applyAlignment="1">
      <alignment horizontal="center"/>
      <protection/>
    </xf>
    <xf numFmtId="0" fontId="61" fillId="0" borderId="0" xfId="57" applyFont="1" applyAlignment="1">
      <alignment horizontal="center" vertical="center"/>
      <protection/>
    </xf>
    <xf numFmtId="0" fontId="61" fillId="0" borderId="0" xfId="57" applyFont="1" applyBorder="1" applyAlignment="1">
      <alignment horizontal="center" vertical="center"/>
      <protection/>
    </xf>
    <xf numFmtId="0" fontId="64" fillId="0" borderId="0" xfId="57" applyFont="1" applyBorder="1" applyAlignment="1">
      <alignment horizontal="left" vertical="center"/>
      <protection/>
    </xf>
    <xf numFmtId="0" fontId="67" fillId="0" borderId="17" xfId="57" applyFont="1" applyBorder="1" applyAlignment="1">
      <alignment horizontal="center" vertical="center"/>
      <protection/>
    </xf>
    <xf numFmtId="0" fontId="61" fillId="0" borderId="18" xfId="57" applyFont="1" applyBorder="1" applyAlignment="1">
      <alignment horizontal="center" vertical="center"/>
      <protection/>
    </xf>
    <xf numFmtId="0" fontId="58" fillId="0" borderId="0" xfId="57" applyFont="1" applyAlignment="1">
      <alignment horizontal="center" vertical="center"/>
      <protection/>
    </xf>
    <xf numFmtId="0" fontId="58" fillId="0" borderId="17" xfId="57" applyFont="1" applyBorder="1" applyAlignment="1">
      <alignment horizontal="right"/>
      <protection/>
    </xf>
    <xf numFmtId="0" fontId="67" fillId="0" borderId="18" xfId="57" applyFont="1" applyBorder="1" applyAlignment="1">
      <alignment horizontal="center" vertical="center"/>
      <protection/>
    </xf>
    <xf numFmtId="0" fontId="67" fillId="0" borderId="0" xfId="57" applyFont="1" applyBorder="1" applyAlignment="1">
      <alignment horizontal="center" vertical="center"/>
      <protection/>
    </xf>
    <xf numFmtId="0" fontId="61" fillId="0" borderId="0" xfId="0" applyFont="1" applyBorder="1" applyAlignment="1">
      <alignment horizontal="center" vertical="center"/>
    </xf>
    <xf numFmtId="0" fontId="68" fillId="0" borderId="0" xfId="57" applyFont="1" applyAlignment="1">
      <alignment horizontal="left" vertical="center"/>
      <protection/>
    </xf>
    <xf numFmtId="0" fontId="61" fillId="0" borderId="0" xfId="57" applyFont="1" applyAlignment="1">
      <alignment horizontal="right"/>
      <protection/>
    </xf>
    <xf numFmtId="0" fontId="68" fillId="0" borderId="0" xfId="59" applyFont="1" applyAlignment="1">
      <alignment vertical="center" wrapText="1"/>
      <protection/>
    </xf>
    <xf numFmtId="0" fontId="68" fillId="0" borderId="0" xfId="59" applyFont="1" applyAlignment="1">
      <alignment vertical="center"/>
      <protection/>
    </xf>
    <xf numFmtId="49" fontId="69" fillId="0" borderId="0" xfId="57" applyNumberFormat="1" applyFont="1" applyAlignment="1" quotePrefix="1">
      <alignment horizontal="left"/>
      <protection/>
    </xf>
    <xf numFmtId="49" fontId="69" fillId="0" borderId="0" xfId="57" applyNumberFormat="1" applyFont="1" applyAlignment="1">
      <alignment horizontal="left"/>
      <protection/>
    </xf>
    <xf numFmtId="0" fontId="70" fillId="0" borderId="19" xfId="57" applyFont="1" applyBorder="1" applyAlignment="1">
      <alignment horizontal="center" vertical="center" wrapText="1"/>
      <protection/>
    </xf>
    <xf numFmtId="0" fontId="71" fillId="0" borderId="20" xfId="59" applyFont="1" applyBorder="1" applyAlignment="1">
      <alignment horizontal="left" vertical="center" wrapText="1"/>
      <protection/>
    </xf>
    <xf numFmtId="0" fontId="72" fillId="0" borderId="20" xfId="59" applyFont="1" applyBorder="1" applyAlignment="1">
      <alignment horizontal="right" vertical="center" wrapText="1"/>
      <protection/>
    </xf>
    <xf numFmtId="0" fontId="71" fillId="0" borderId="0" xfId="60" applyFont="1" applyBorder="1" applyAlignment="1">
      <alignment horizontal="center" vertical="center" wrapText="1"/>
      <protection/>
    </xf>
    <xf numFmtId="0" fontId="7" fillId="0" borderId="0" xfId="59" applyFont="1" applyAlignment="1">
      <alignment vertical="center" wrapText="1"/>
      <protection/>
    </xf>
    <xf numFmtId="0" fontId="7" fillId="0" borderId="0" xfId="59" applyFont="1" applyAlignment="1">
      <alignment vertical="center"/>
      <protection/>
    </xf>
    <xf numFmtId="0" fontId="6" fillId="0" borderId="0" xfId="53" applyFont="1" applyAlignment="1">
      <alignment horizontal="left" vertical="center"/>
      <protection/>
    </xf>
    <xf numFmtId="0" fontId="5" fillId="0" borderId="0" xfId="53" applyFont="1" applyAlignment="1">
      <alignment horizontal="center" vertical="center"/>
      <protection/>
    </xf>
    <xf numFmtId="0" fontId="61" fillId="0" borderId="0" xfId="53" applyNumberFormat="1" applyFont="1" applyAlignment="1">
      <alignment horizontal="left" vertical="center"/>
      <protection/>
    </xf>
    <xf numFmtId="0" fontId="45" fillId="0" borderId="0" xfId="0" applyFont="1" applyAlignment="1">
      <alignment horizontal="left" vertical="center" wrapText="1"/>
    </xf>
    <xf numFmtId="0" fontId="58" fillId="0" borderId="0" xfId="0" applyFont="1" applyAlignment="1">
      <alignment horizontal="left" vertical="top" wrapText="1"/>
    </xf>
    <xf numFmtId="0" fontId="60" fillId="0" borderId="12" xfId="0" applyFont="1" applyBorder="1" applyAlignment="1">
      <alignment horizontal="center" vertical="center" wrapText="1"/>
    </xf>
    <xf numFmtId="0" fontId="60" fillId="0" borderId="14" xfId="0" applyFont="1" applyBorder="1" applyAlignment="1">
      <alignment horizontal="center" vertical="center" wrapText="1"/>
    </xf>
    <xf numFmtId="0" fontId="64" fillId="0" borderId="12" xfId="0" applyFont="1" applyBorder="1" applyAlignment="1">
      <alignment horizontal="center" vertical="center"/>
    </xf>
    <xf numFmtId="0" fontId="64" fillId="0" borderId="14" xfId="0" applyFont="1" applyBorder="1" applyAlignment="1">
      <alignment horizontal="center" vertical="center"/>
    </xf>
    <xf numFmtId="0" fontId="58" fillId="0" borderId="11" xfId="0" applyFont="1" applyBorder="1" applyAlignment="1">
      <alignment horizontal="left" vertical="center"/>
    </xf>
    <xf numFmtId="0" fontId="58" fillId="0" borderId="12" xfId="0" applyFont="1" applyBorder="1" applyAlignment="1">
      <alignment horizontal="left" vertical="center"/>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58" fillId="0" borderId="12" xfId="0" applyFont="1" applyBorder="1" applyAlignment="1">
      <alignment horizontal="center" vertical="center"/>
    </xf>
    <xf numFmtId="0" fontId="58" fillId="0" borderId="14" xfId="0" applyFont="1" applyBorder="1" applyAlignment="1">
      <alignment horizontal="center" vertical="center"/>
    </xf>
    <xf numFmtId="0" fontId="62" fillId="0" borderId="12" xfId="0" applyFont="1" applyBorder="1" applyAlignment="1">
      <alignment horizontal="center" vertical="center" wrapText="1"/>
    </xf>
    <xf numFmtId="0" fontId="62" fillId="0" borderId="14" xfId="0" applyFont="1" applyBorder="1" applyAlignment="1">
      <alignment horizontal="center" vertical="center" wrapText="1"/>
    </xf>
    <xf numFmtId="0" fontId="64" fillId="0" borderId="11" xfId="0" applyFont="1" applyBorder="1" applyAlignment="1">
      <alignment horizontal="center" vertical="center" wrapText="1"/>
    </xf>
    <xf numFmtId="0" fontId="58" fillId="0" borderId="11" xfId="0" applyNumberFormat="1" applyFont="1" applyBorder="1" applyAlignment="1">
      <alignment horizontal="left" vertical="center"/>
    </xf>
    <xf numFmtId="0" fontId="58" fillId="0" borderId="12" xfId="0" applyNumberFormat="1" applyFont="1" applyBorder="1" applyAlignment="1">
      <alignment horizontal="left" vertical="center"/>
    </xf>
    <xf numFmtId="0" fontId="60" fillId="0" borderId="12" xfId="0" applyNumberFormat="1" applyFont="1" applyBorder="1" applyAlignment="1">
      <alignment horizontal="center" vertical="center" wrapText="1"/>
    </xf>
    <xf numFmtId="0" fontId="60" fillId="0" borderId="14" xfId="0" applyNumberFormat="1" applyFont="1" applyBorder="1" applyAlignment="1">
      <alignment horizontal="center" vertical="center" wrapText="1"/>
    </xf>
    <xf numFmtId="0" fontId="62" fillId="0" borderId="12" xfId="0" applyNumberFormat="1" applyFont="1" applyBorder="1" applyAlignment="1">
      <alignment horizontal="center" vertical="center" wrapText="1"/>
    </xf>
    <xf numFmtId="0" fontId="62" fillId="0" borderId="14" xfId="0" applyNumberFormat="1" applyFont="1" applyBorder="1" applyAlignment="1">
      <alignment horizontal="center" vertical="center" wrapText="1"/>
    </xf>
    <xf numFmtId="0" fontId="58" fillId="0" borderId="12" xfId="0" applyNumberFormat="1" applyFont="1" applyBorder="1" applyAlignment="1">
      <alignment horizontal="center" vertical="center"/>
    </xf>
    <xf numFmtId="0" fontId="58" fillId="0" borderId="14" xfId="0" applyNumberFormat="1" applyFont="1" applyBorder="1" applyAlignment="1">
      <alignment horizontal="center" vertical="center"/>
    </xf>
    <xf numFmtId="0" fontId="62" fillId="0" borderId="11" xfId="0" applyNumberFormat="1" applyFont="1" applyBorder="1" applyAlignment="1">
      <alignment horizontal="left" vertical="center"/>
    </xf>
    <xf numFmtId="0" fontId="62" fillId="0" borderId="12" xfId="0" applyNumberFormat="1" applyFont="1" applyBorder="1" applyAlignment="1">
      <alignment horizontal="left" vertical="center"/>
    </xf>
    <xf numFmtId="0" fontId="64" fillId="0" borderId="11" xfId="0" applyNumberFormat="1" applyFont="1" applyBorder="1" applyAlignment="1">
      <alignment horizontal="center" vertical="center" wrapText="1"/>
    </xf>
    <xf numFmtId="0" fontId="64" fillId="0" borderId="11" xfId="0" applyNumberFormat="1" applyFont="1" applyBorder="1" applyAlignment="1">
      <alignment horizontal="center" vertical="center"/>
    </xf>
    <xf numFmtId="0" fontId="58" fillId="0" borderId="12" xfId="0" applyFont="1" applyBorder="1" applyAlignment="1">
      <alignment horizontal="center" vertical="center" wrapText="1"/>
    </xf>
    <xf numFmtId="0" fontId="64" fillId="0" borderId="11" xfId="0" applyFont="1" applyBorder="1" applyAlignment="1">
      <alignment horizontal="center"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39" fillId="0" borderId="19" xfId="57" applyFont="1" applyBorder="1" applyAlignment="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Standard 4 2"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32</xdr:row>
      <xdr:rowOff>104775</xdr:rowOff>
    </xdr:to>
    <xdr:sp>
      <xdr:nvSpPr>
        <xdr:cNvPr id="1" name="Textfeld 2"/>
        <xdr:cNvSpPr txBox="1">
          <a:spLocks noChangeArrowheads="1"/>
        </xdr:cNvSpPr>
      </xdr:nvSpPr>
      <xdr:spPr>
        <a:xfrm>
          <a:off x="0" y="390525"/>
          <a:ext cx="6134100" cy="45243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in Verbindung mit dem Bundesstatistikgesetz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Gastgewerbestatistik wird auf der Grundlage der Klassifikation der Wirtschaftszweige, Ausgabe 2008 (WZ 2008) abgegrenzt (Abschnitt I, Abteilungen 55, 56). Er umfasst alle Unternehmen mit Sitz in Deutschland, die entweder gegen Bezahlung Übernachtungen für begrenzte Zeit (auch mit Abgabe von Speisen und Getränken) anbieten oder Speisen und Getränke im Allgemeinen zum Verzehr an Ort und Stelle abgeben.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Nicht einbezogen werden (nicht gewerblich besteuerte) land- und forstwirtschaftliche Betriebe, im Ausland gelegene Unternehmensteile sowie die Gastgewerbeaktivitäten solcher Unternehmen, deren wirtschaftlicher Schwerpunkt nicht im Gastgewerbe liegt, wie von Einzelhandelsunternehmen betriebenen Restaurants oder von Unternehmen des Produzierenden Gewerbes oder Behörden in eigener Regie betriebenen Kantinen.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360 Unternehmen durchgeführt. Zur monatlichen Statistik werden nur Unternehmen mit einem Jahresumsatz von mindestens 150 000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Gastgewerbestatistik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p>
      </xdr:txBody>
    </xdr:sp>
    <xdr:clientData/>
  </xdr:twoCellAnchor>
  <xdr:twoCellAnchor>
    <xdr:from>
      <xdr:col>0</xdr:col>
      <xdr:colOff>0</xdr:colOff>
      <xdr:row>34</xdr:row>
      <xdr:rowOff>9525</xdr:rowOff>
    </xdr:from>
    <xdr:to>
      <xdr:col>0</xdr:col>
      <xdr:colOff>6134100</xdr:colOff>
      <xdr:row>54</xdr:row>
      <xdr:rowOff>76200</xdr:rowOff>
    </xdr:to>
    <xdr:sp>
      <xdr:nvSpPr>
        <xdr:cNvPr id="2" name="Textfeld 3"/>
        <xdr:cNvSpPr txBox="1">
          <a:spLocks noChangeArrowheads="1"/>
        </xdr:cNvSpPr>
      </xdr:nvSpPr>
      <xdr:spPr>
        <a:xfrm>
          <a:off x="0" y="5343525"/>
          <a:ext cx="6134100" cy="29241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Gastgewerbe umfasst die Umsätze aus Beherbergungs-, Gaststätten-, Kantinen- und Catererleistungen. Anzugeben ist der Gesamtbetrag der abgerechneten Lieferungen und sonstigen Leistungen (ohne Umsatzsteuer) zuzüglich Bedienungsgeld.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50</xdr:row>
      <xdr:rowOff>95250</xdr:rowOff>
    </xdr:from>
    <xdr:to>
      <xdr:col>1</xdr:col>
      <xdr:colOff>5057775</xdr:colOff>
      <xdr:row>71</xdr:row>
      <xdr:rowOff>0</xdr:rowOff>
    </xdr:to>
    <xdr:pic>
      <xdr:nvPicPr>
        <xdr:cNvPr id="1" name="Grafik 2"/>
        <xdr:cNvPicPr preferRelativeResize="1">
          <a:picLocks noChangeAspect="1"/>
        </xdr:cNvPicPr>
      </xdr:nvPicPr>
      <xdr:blipFill>
        <a:blip r:embed="rId1"/>
        <a:stretch>
          <a:fillRect/>
        </a:stretch>
      </xdr:blipFill>
      <xdr:spPr>
        <a:xfrm>
          <a:off x="9525" y="67437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1" customWidth="1"/>
    <col min="2" max="2" width="55.7109375" style="21" customWidth="1"/>
    <col min="3" max="3" width="8.7109375" style="21" customWidth="1"/>
    <col min="4" max="4" width="16.7109375" style="21" customWidth="1"/>
    <col min="5" max="16384" width="11.421875" style="21" customWidth="1"/>
  </cols>
  <sheetData>
    <row r="1" spans="1:4" ht="49.5" customHeight="1" thickBot="1">
      <c r="A1" s="145" t="s">
        <v>0</v>
      </c>
      <c r="B1" s="145"/>
      <c r="C1" s="105"/>
      <c r="D1" s="105"/>
    </row>
    <row r="2" spans="1:4" ht="35.25" customHeight="1" thickTop="1">
      <c r="A2" s="106" t="s">
        <v>36</v>
      </c>
      <c r="B2" s="106"/>
      <c r="C2" s="107" t="s">
        <v>37</v>
      </c>
      <c r="D2" s="107"/>
    </row>
    <row r="3" spans="1:4" ht="24.75" customHeight="1">
      <c r="A3" s="108"/>
      <c r="B3" s="108"/>
      <c r="C3" s="108"/>
      <c r="D3" s="108"/>
    </row>
    <row r="4" spans="1:4" ht="24.75" customHeight="1">
      <c r="A4" s="109" t="s">
        <v>38</v>
      </c>
      <c r="B4" s="109"/>
      <c r="C4" s="109"/>
      <c r="D4" s="110"/>
    </row>
    <row r="5" spans="1:4" ht="24.75" customHeight="1">
      <c r="A5" s="101" t="s">
        <v>39</v>
      </c>
      <c r="B5" s="101"/>
      <c r="C5" s="101"/>
      <c r="D5" s="102"/>
    </row>
    <row r="6" spans="1:4" ht="39.75" customHeight="1">
      <c r="A6" s="103" t="s">
        <v>173</v>
      </c>
      <c r="B6" s="104"/>
      <c r="C6" s="104"/>
      <c r="D6" s="104"/>
    </row>
    <row r="7" spans="1:4" ht="24.75" customHeight="1">
      <c r="A7" s="103"/>
      <c r="B7" s="103"/>
      <c r="C7" s="103"/>
      <c r="D7" s="103"/>
    </row>
    <row r="8" spans="1:4" ht="24.75" customHeight="1">
      <c r="A8" s="103"/>
      <c r="B8" s="103"/>
      <c r="C8" s="103"/>
      <c r="D8" s="103"/>
    </row>
    <row r="9" spans="1:4" ht="24.75" customHeight="1">
      <c r="A9" s="99"/>
      <c r="B9" s="99"/>
      <c r="C9" s="99"/>
      <c r="D9" s="99"/>
    </row>
    <row r="10" spans="1:4" ht="24.75" customHeight="1">
      <c r="A10" s="99"/>
      <c r="B10" s="99"/>
      <c r="C10" s="99"/>
      <c r="D10" s="99"/>
    </row>
    <row r="11" spans="1:4" ht="24.75" customHeight="1">
      <c r="A11" s="99"/>
      <c r="B11" s="99"/>
      <c r="C11" s="99"/>
      <c r="D11" s="99"/>
    </row>
    <row r="12" spans="1:4" ht="24.75" customHeight="1">
      <c r="A12" s="99"/>
      <c r="B12" s="99"/>
      <c r="C12" s="99"/>
      <c r="D12" s="99"/>
    </row>
    <row r="13" spans="1:4" ht="12" customHeight="1">
      <c r="A13" s="63"/>
      <c r="B13" s="100" t="s">
        <v>138</v>
      </c>
      <c r="C13" s="100"/>
      <c r="D13" s="64" t="s">
        <v>174</v>
      </c>
    </row>
    <row r="14" spans="1:4" ht="12" customHeight="1">
      <c r="A14" s="63"/>
      <c r="B14" s="100"/>
      <c r="C14" s="100"/>
      <c r="D14" s="65"/>
    </row>
    <row r="15" spans="1:4" ht="12" customHeight="1">
      <c r="A15" s="63"/>
      <c r="B15" s="100" t="s">
        <v>1</v>
      </c>
      <c r="C15" s="100"/>
      <c r="D15" s="66" t="s">
        <v>179</v>
      </c>
    </row>
    <row r="16" spans="1:4" ht="12" customHeight="1">
      <c r="A16" s="63"/>
      <c r="B16" s="100"/>
      <c r="C16" s="100"/>
      <c r="D16" s="66"/>
    </row>
    <row r="17" spans="1:4" ht="12" customHeight="1">
      <c r="A17" s="67"/>
      <c r="B17" s="95"/>
      <c r="C17" s="95"/>
      <c r="D17" s="68"/>
    </row>
    <row r="18" spans="1:4" ht="12" customHeight="1">
      <c r="A18" s="96"/>
      <c r="B18" s="96"/>
      <c r="C18" s="96"/>
      <c r="D18" s="96"/>
    </row>
    <row r="19" spans="1:4" ht="12" customHeight="1">
      <c r="A19" s="90" t="s">
        <v>2</v>
      </c>
      <c r="B19" s="90"/>
      <c r="C19" s="90"/>
      <c r="D19" s="90"/>
    </row>
    <row r="20" spans="1:4" ht="12" customHeight="1">
      <c r="A20" s="90" t="s">
        <v>144</v>
      </c>
      <c r="B20" s="90"/>
      <c r="C20" s="90"/>
      <c r="D20" s="90"/>
    </row>
    <row r="21" spans="1:4" ht="12" customHeight="1">
      <c r="A21" s="97"/>
      <c r="B21" s="97"/>
      <c r="C21" s="97"/>
      <c r="D21" s="97"/>
    </row>
    <row r="22" spans="1:4" ht="12" customHeight="1">
      <c r="A22" s="98" t="s">
        <v>136</v>
      </c>
      <c r="B22" s="98"/>
      <c r="C22" s="98"/>
      <c r="D22" s="98"/>
    </row>
    <row r="23" spans="1:4" ht="12" customHeight="1">
      <c r="A23" s="90"/>
      <c r="B23" s="90"/>
      <c r="C23" s="90"/>
      <c r="D23" s="90"/>
    </row>
    <row r="24" spans="1:4" ht="12" customHeight="1">
      <c r="A24" s="91" t="s">
        <v>171</v>
      </c>
      <c r="B24" s="91"/>
      <c r="C24" s="91"/>
      <c r="D24" s="91"/>
    </row>
    <row r="25" spans="1:4" ht="12" customHeight="1">
      <c r="A25" s="91" t="s">
        <v>143</v>
      </c>
      <c r="B25" s="91"/>
      <c r="C25" s="91"/>
      <c r="D25" s="91"/>
    </row>
    <row r="26" spans="1:4" ht="12" customHeight="1">
      <c r="A26" s="92"/>
      <c r="B26" s="92"/>
      <c r="C26" s="92"/>
      <c r="D26" s="92"/>
    </row>
    <row r="27" spans="1:4" ht="12" customHeight="1">
      <c r="A27" s="93"/>
      <c r="B27" s="93"/>
      <c r="C27" s="93"/>
      <c r="D27" s="93"/>
    </row>
    <row r="28" spans="1:4" ht="12" customHeight="1">
      <c r="A28" s="94" t="s">
        <v>3</v>
      </c>
      <c r="B28" s="94"/>
      <c r="C28" s="94"/>
      <c r="D28" s="94"/>
    </row>
    <row r="29" spans="1:4" ht="12" customHeight="1">
      <c r="A29" s="89"/>
      <c r="B29" s="89"/>
      <c r="C29" s="89"/>
      <c r="D29" s="89"/>
    </row>
    <row r="30" spans="1:4" ht="12" customHeight="1">
      <c r="A30" s="79" t="s">
        <v>4</v>
      </c>
      <c r="B30" s="87" t="s">
        <v>139</v>
      </c>
      <c r="C30" s="87"/>
      <c r="D30" s="87"/>
    </row>
    <row r="31" spans="1:4" ht="12" customHeight="1">
      <c r="A31" s="69">
        <v>0</v>
      </c>
      <c r="B31" s="87" t="s">
        <v>140</v>
      </c>
      <c r="C31" s="87"/>
      <c r="D31" s="87"/>
    </row>
    <row r="32" spans="1:4" ht="12" customHeight="1">
      <c r="A32" s="79" t="s">
        <v>5</v>
      </c>
      <c r="B32" s="87" t="s">
        <v>6</v>
      </c>
      <c r="C32" s="87"/>
      <c r="D32" s="87"/>
    </row>
    <row r="33" spans="1:4" ht="12" customHeight="1">
      <c r="A33" s="79" t="s">
        <v>14</v>
      </c>
      <c r="B33" s="87" t="s">
        <v>7</v>
      </c>
      <c r="C33" s="87"/>
      <c r="D33" s="87"/>
    </row>
    <row r="34" spans="1:4" ht="12" customHeight="1">
      <c r="A34" s="79" t="s">
        <v>8</v>
      </c>
      <c r="B34" s="87" t="s">
        <v>9</v>
      </c>
      <c r="C34" s="87"/>
      <c r="D34" s="87"/>
    </row>
    <row r="35" spans="1:4" ht="12" customHeight="1">
      <c r="A35" s="79" t="s">
        <v>10</v>
      </c>
      <c r="B35" s="87" t="s">
        <v>141</v>
      </c>
      <c r="C35" s="87"/>
      <c r="D35" s="87"/>
    </row>
    <row r="36" spans="1:4" ht="12" customHeight="1">
      <c r="A36" s="79" t="s">
        <v>11</v>
      </c>
      <c r="B36" s="87" t="s">
        <v>12</v>
      </c>
      <c r="C36" s="87"/>
      <c r="D36" s="87"/>
    </row>
    <row r="37" spans="1:4" ht="12" customHeight="1">
      <c r="A37" s="79" t="s">
        <v>108</v>
      </c>
      <c r="B37" s="87" t="s">
        <v>142</v>
      </c>
      <c r="C37" s="87"/>
      <c r="D37" s="87"/>
    </row>
    <row r="38" spans="1:4" ht="12" customHeight="1">
      <c r="A38" s="79"/>
      <c r="B38" s="87"/>
      <c r="C38" s="87"/>
      <c r="D38" s="87"/>
    </row>
    <row r="39" spans="1:4" ht="12" customHeight="1">
      <c r="A39" s="79"/>
      <c r="B39" s="87"/>
      <c r="C39" s="87"/>
      <c r="D39" s="87"/>
    </row>
    <row r="40" spans="1:4" ht="12" customHeight="1">
      <c r="A40" s="79"/>
      <c r="B40" s="79"/>
      <c r="C40" s="79"/>
      <c r="D40" s="79"/>
    </row>
    <row r="41" spans="1:4" ht="12" customHeight="1">
      <c r="A41" s="79"/>
      <c r="B41" s="79"/>
      <c r="C41" s="79"/>
      <c r="D41" s="79"/>
    </row>
    <row r="42" spans="1:4" ht="12" customHeight="1">
      <c r="A42" s="80"/>
      <c r="B42" s="86"/>
      <c r="C42" s="86"/>
      <c r="D42" s="86"/>
    </row>
    <row r="43" spans="1:4" ht="12" customHeight="1">
      <c r="A43" s="80"/>
      <c r="B43" s="86"/>
      <c r="C43" s="86"/>
      <c r="D43" s="86"/>
    </row>
    <row r="44" spans="1:4" ht="12.75">
      <c r="A44" s="87" t="s">
        <v>13</v>
      </c>
      <c r="B44" s="87"/>
      <c r="C44" s="87"/>
      <c r="D44" s="87"/>
    </row>
    <row r="45" spans="1:4" ht="39.75" customHeight="1">
      <c r="A45" s="88"/>
      <c r="B45" s="88"/>
      <c r="C45" s="88"/>
      <c r="D45" s="88"/>
    </row>
  </sheetData>
  <sheetProtection/>
  <mergeCells count="45">
    <mergeCell ref="A1:B1"/>
    <mergeCell ref="C1:D1"/>
    <mergeCell ref="A2:B2"/>
    <mergeCell ref="C2:D2"/>
    <mergeCell ref="A3:D3"/>
    <mergeCell ref="A4:D4"/>
    <mergeCell ref="A5:D5"/>
    <mergeCell ref="A6:D6"/>
    <mergeCell ref="A7:D7"/>
    <mergeCell ref="A8:D8"/>
    <mergeCell ref="A9:D9"/>
    <mergeCell ref="A10:D10"/>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39:D39"/>
    <mergeCell ref="B42:D42"/>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1"/>
  <sheetViews>
    <sheetView zoomScale="140" zoomScaleNormal="140" workbookViewId="0" topLeftCell="A1">
      <selection activeCell="A1" sqref="A1:C1"/>
    </sheetView>
  </sheetViews>
  <sheetFormatPr defaultColWidth="11.28125" defaultRowHeight="12.75"/>
  <cols>
    <col min="1" max="1" width="12.7109375" style="33" customWidth="1"/>
    <col min="2" max="2" width="70.7109375" style="34" customWidth="1"/>
    <col min="3" max="3" width="8.28125" style="25" customWidth="1"/>
    <col min="4" max="16384" width="11.28125" style="24" customWidth="1"/>
  </cols>
  <sheetData>
    <row r="1" spans="1:3" s="22" customFormat="1" ht="30" customHeight="1">
      <c r="A1" s="111" t="s">
        <v>33</v>
      </c>
      <c r="B1" s="111"/>
      <c r="C1" s="111"/>
    </row>
    <row r="2" spans="1:3" ht="23.25" customHeight="1">
      <c r="A2" s="112"/>
      <c r="B2" s="112"/>
      <c r="C2" s="23" t="s">
        <v>15</v>
      </c>
    </row>
    <row r="3" spans="1:3" ht="12" customHeight="1">
      <c r="A3" s="113" t="s">
        <v>16</v>
      </c>
      <c r="B3" s="113"/>
      <c r="C3" s="25">
        <v>3</v>
      </c>
    </row>
    <row r="4" spans="1:2" ht="12" customHeight="1">
      <c r="A4" s="41"/>
      <c r="B4" s="41"/>
    </row>
    <row r="5" spans="1:3" ht="12" customHeight="1">
      <c r="A5" s="113" t="s">
        <v>44</v>
      </c>
      <c r="B5" s="113"/>
      <c r="C5" s="25">
        <v>4</v>
      </c>
    </row>
    <row r="6" spans="1:2" ht="12" customHeight="1">
      <c r="A6" s="84"/>
      <c r="B6" s="84"/>
    </row>
    <row r="7" spans="1:2" ht="12" customHeight="1">
      <c r="A7" s="85" t="s">
        <v>169</v>
      </c>
      <c r="B7" s="85" t="s">
        <v>170</v>
      </c>
    </row>
    <row r="8" spans="1:2" ht="12" customHeight="1">
      <c r="A8" s="26"/>
      <c r="B8" s="82"/>
    </row>
    <row r="9" spans="1:2" ht="12" customHeight="1">
      <c r="A9" s="30" t="s">
        <v>34</v>
      </c>
      <c r="B9" s="27" t="s">
        <v>81</v>
      </c>
    </row>
    <row r="10" spans="1:2" ht="8.25" customHeight="1">
      <c r="A10" s="30"/>
      <c r="B10" s="27"/>
    </row>
    <row r="11" spans="1:11" ht="24" customHeight="1">
      <c r="A11" s="28" t="s">
        <v>97</v>
      </c>
      <c r="B11" s="29" t="s">
        <v>40</v>
      </c>
      <c r="C11" s="25">
        <v>5</v>
      </c>
      <c r="D11" s="31"/>
      <c r="E11" s="31"/>
      <c r="F11" s="31"/>
      <c r="G11" s="31"/>
      <c r="H11" s="31"/>
      <c r="I11" s="31"/>
      <c r="J11" s="31"/>
      <c r="K11" s="31"/>
    </row>
    <row r="12" spans="1:11" ht="8.25" customHeight="1">
      <c r="A12" s="28"/>
      <c r="B12" s="29"/>
      <c r="D12" s="31"/>
      <c r="E12" s="31"/>
      <c r="F12" s="31"/>
      <c r="G12" s="31"/>
      <c r="H12" s="31"/>
      <c r="I12" s="31"/>
      <c r="J12" s="31"/>
      <c r="K12" s="31"/>
    </row>
    <row r="13" spans="1:4" ht="24" customHeight="1">
      <c r="A13" s="28" t="s">
        <v>98</v>
      </c>
      <c r="B13" s="29" t="s">
        <v>145</v>
      </c>
      <c r="C13" s="25">
        <v>6</v>
      </c>
      <c r="D13" s="32"/>
    </row>
    <row r="14" spans="1:4" ht="8.25" customHeight="1">
      <c r="A14" s="28"/>
      <c r="B14" s="29"/>
      <c r="D14" s="32"/>
    </row>
    <row r="15" spans="1:3" ht="12" customHeight="1">
      <c r="A15" s="28" t="s">
        <v>99</v>
      </c>
      <c r="B15" s="29" t="s">
        <v>41</v>
      </c>
      <c r="C15" s="25">
        <v>7</v>
      </c>
    </row>
    <row r="16" spans="1:2" ht="12" customHeight="1">
      <c r="A16" s="28"/>
      <c r="B16" s="29"/>
    </row>
    <row r="17" spans="1:2" ht="12" customHeight="1">
      <c r="A17" s="30" t="s">
        <v>35</v>
      </c>
      <c r="B17" s="27" t="s">
        <v>17</v>
      </c>
    </row>
    <row r="18" spans="1:2" ht="8.25" customHeight="1">
      <c r="A18" s="30"/>
      <c r="B18" s="27"/>
    </row>
    <row r="19" spans="1:5" ht="12" customHeight="1">
      <c r="A19" s="28" t="s">
        <v>100</v>
      </c>
      <c r="B19" s="29" t="s">
        <v>42</v>
      </c>
      <c r="C19" s="25">
        <v>8</v>
      </c>
      <c r="D19" s="32"/>
      <c r="E19" s="32"/>
    </row>
    <row r="20" spans="1:5" ht="8.25" customHeight="1">
      <c r="A20" s="28"/>
      <c r="B20" s="29"/>
      <c r="D20" s="32"/>
      <c r="E20" s="32"/>
    </row>
    <row r="21" spans="1:3" ht="12" customHeight="1">
      <c r="A21" s="28" t="s">
        <v>101</v>
      </c>
      <c r="B21" s="29" t="s">
        <v>43</v>
      </c>
      <c r="C21" s="25">
        <v>9</v>
      </c>
    </row>
  </sheetData>
  <sheetProtection/>
  <mergeCells count="4">
    <mergeCell ref="A1:C1"/>
    <mergeCell ref="A2:B2"/>
    <mergeCell ref="A3:B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2020 03&amp;R&amp;7&amp;P</oddFooter>
    <evenFooter>&amp;L&amp;7&amp;P&amp;R&amp;7StatA MV, Statistischer Bericht G433 2020 03</evenFooter>
  </headerFooter>
</worksheet>
</file>

<file path=xl/worksheets/sheet3.xml><?xml version="1.0" encoding="utf-8"?>
<worksheet xmlns="http://schemas.openxmlformats.org/spreadsheetml/2006/main" xmlns:r="http://schemas.openxmlformats.org/officeDocument/2006/relationships">
  <dimension ref="A1:D46"/>
  <sheetViews>
    <sheetView zoomScale="140" zoomScaleNormal="140" workbookViewId="0" topLeftCell="A1">
      <selection activeCell="A1" sqref="A1"/>
    </sheetView>
  </sheetViews>
  <sheetFormatPr defaultColWidth="11.421875" defaultRowHeight="11.25" customHeight="1"/>
  <cols>
    <col min="1" max="1" width="95.7109375" style="0" customWidth="1"/>
  </cols>
  <sheetData>
    <row r="1" spans="1:4" s="35" customFormat="1" ht="30" customHeight="1">
      <c r="A1" s="2" t="s">
        <v>16</v>
      </c>
      <c r="B1" s="1"/>
      <c r="C1" s="1"/>
      <c r="D1" s="1"/>
    </row>
    <row r="2" spans="1:4" ht="11.25" customHeight="1">
      <c r="A2" s="1"/>
      <c r="B2" s="1"/>
      <c r="C2" s="1"/>
      <c r="D2" s="1"/>
    </row>
    <row r="3" spans="1:4" ht="11.25" customHeight="1">
      <c r="A3" s="1"/>
      <c r="B3" s="1"/>
      <c r="C3" s="1"/>
      <c r="D3" s="1"/>
    </row>
    <row r="5" spans="1:4" ht="11.25" customHeight="1">
      <c r="A5" s="42"/>
      <c r="B5" s="42"/>
      <c r="C5" s="42"/>
      <c r="D5" s="42"/>
    </row>
    <row r="6" spans="1:4" ht="11.25" customHeight="1">
      <c r="A6" s="40"/>
      <c r="B6" s="40"/>
      <c r="C6" s="40"/>
      <c r="D6" s="40"/>
    </row>
    <row r="7" spans="1:4" ht="11.25" customHeight="1">
      <c r="A7" s="42"/>
      <c r="B7" s="42"/>
      <c r="C7" s="42"/>
      <c r="D7" s="42"/>
    </row>
    <row r="8" spans="1:4" ht="11.25" customHeight="1">
      <c r="A8" s="40"/>
      <c r="B8" s="40"/>
      <c r="C8" s="40"/>
      <c r="D8" s="40"/>
    </row>
    <row r="9" spans="1:4" ht="11.25" customHeight="1">
      <c r="A9" s="42"/>
      <c r="B9" s="42"/>
      <c r="C9" s="42"/>
      <c r="D9" s="42"/>
    </row>
    <row r="10" spans="1:4" ht="11.25" customHeight="1">
      <c r="A10" s="43"/>
      <c r="B10" s="43"/>
      <c r="C10" s="43"/>
      <c r="D10" s="43"/>
    </row>
    <row r="11" spans="1:4" ht="11.25" customHeight="1">
      <c r="A11" s="43"/>
      <c r="B11" s="43"/>
      <c r="C11" s="43"/>
      <c r="D11" s="43"/>
    </row>
    <row r="12" spans="1:4" ht="11.25" customHeight="1">
      <c r="A12" s="43"/>
      <c r="B12" s="43"/>
      <c r="C12" s="43"/>
      <c r="D12" s="43"/>
    </row>
    <row r="13" spans="1:4" ht="11.25" customHeight="1">
      <c r="A13" s="43"/>
      <c r="B13" s="43"/>
      <c r="C13" s="43"/>
      <c r="D13" s="43"/>
    </row>
    <row r="14" spans="1:4" ht="11.25" customHeight="1">
      <c r="A14" s="40"/>
      <c r="B14" s="40"/>
      <c r="C14" s="40"/>
      <c r="D14" s="40"/>
    </row>
    <row r="15" spans="1:4" ht="11.25" customHeight="1">
      <c r="A15" s="42"/>
      <c r="B15" s="42"/>
      <c r="C15" s="42"/>
      <c r="D15" s="42"/>
    </row>
    <row r="16" spans="1:4" ht="11.25" customHeight="1">
      <c r="A16" s="43"/>
      <c r="B16" s="43"/>
      <c r="C16" s="43"/>
      <c r="D16" s="43"/>
    </row>
    <row r="17" spans="1:4" ht="11.25" customHeight="1">
      <c r="A17" s="43"/>
      <c r="B17" s="43"/>
      <c r="C17" s="43"/>
      <c r="D17" s="43"/>
    </row>
    <row r="18" spans="1:4" ht="11.25" customHeight="1">
      <c r="A18" s="43"/>
      <c r="B18" s="43"/>
      <c r="C18" s="43"/>
      <c r="D18" s="43"/>
    </row>
    <row r="19" spans="1:4" ht="11.25" customHeight="1">
      <c r="A19" s="43"/>
      <c r="B19" s="43"/>
      <c r="C19" s="43"/>
      <c r="D19" s="43"/>
    </row>
    <row r="20" spans="1:4" ht="11.25" customHeight="1">
      <c r="A20" s="40"/>
      <c r="B20" s="40"/>
      <c r="C20" s="40"/>
      <c r="D20" s="40"/>
    </row>
    <row r="21" spans="1:4" ht="11.25" customHeight="1">
      <c r="A21" s="42"/>
      <c r="B21" s="42"/>
      <c r="C21" s="42"/>
      <c r="D21" s="42"/>
    </row>
    <row r="22" spans="1:4" ht="11.25" customHeight="1">
      <c r="A22" s="40"/>
      <c r="B22" s="40"/>
      <c r="C22" s="40"/>
      <c r="D22" s="40"/>
    </row>
    <row r="23" spans="1:4" ht="11.25" customHeight="1">
      <c r="A23" s="42"/>
      <c r="B23" s="42"/>
      <c r="C23" s="42"/>
      <c r="D23" s="42"/>
    </row>
    <row r="24" spans="1:4" ht="11.25" customHeight="1">
      <c r="A24" s="43"/>
      <c r="B24" s="43"/>
      <c r="C24" s="43"/>
      <c r="D24" s="43"/>
    </row>
    <row r="25" spans="1:4" ht="11.25" customHeight="1">
      <c r="A25" s="43"/>
      <c r="B25" s="43"/>
      <c r="C25" s="43"/>
      <c r="D25" s="43"/>
    </row>
    <row r="26" spans="1:4" ht="11.25" customHeight="1">
      <c r="A26" s="40"/>
      <c r="B26" s="40"/>
      <c r="C26" s="40"/>
      <c r="D26" s="40"/>
    </row>
    <row r="27" spans="1:4" ht="11.25" customHeight="1">
      <c r="A27" s="42"/>
      <c r="B27" s="42"/>
      <c r="C27" s="42"/>
      <c r="D27" s="42"/>
    </row>
    <row r="28" spans="1:4" ht="11.25" customHeight="1">
      <c r="A28" s="40"/>
      <c r="B28" s="40"/>
      <c r="C28" s="40"/>
      <c r="D28" s="40"/>
    </row>
    <row r="29" spans="1:4" ht="11.25" customHeight="1">
      <c r="A29" s="42"/>
      <c r="B29" s="42"/>
      <c r="C29" s="42"/>
      <c r="D29" s="42"/>
    </row>
    <row r="30" spans="1:4" ht="11.25" customHeight="1">
      <c r="A30" s="43"/>
      <c r="B30" s="43"/>
      <c r="C30" s="43"/>
      <c r="D30" s="43"/>
    </row>
    <row r="31" spans="1:4" ht="11.25" customHeight="1">
      <c r="A31" s="43"/>
      <c r="B31" s="43"/>
      <c r="C31" s="43"/>
      <c r="D31" s="43"/>
    </row>
    <row r="32" spans="1:4" ht="11.25" customHeight="1">
      <c r="A32" s="43"/>
      <c r="B32" s="43"/>
      <c r="C32" s="43"/>
      <c r="D32" s="43"/>
    </row>
    <row r="33" spans="1:4" ht="11.25" customHeight="1">
      <c r="A33" s="43"/>
      <c r="B33" s="43"/>
      <c r="C33" s="43"/>
      <c r="D33" s="43"/>
    </row>
    <row r="34" spans="1:4" ht="30" customHeight="1">
      <c r="A34" s="81" t="s">
        <v>102</v>
      </c>
      <c r="B34" s="43"/>
      <c r="C34" s="43"/>
      <c r="D34" s="43"/>
    </row>
    <row r="35" spans="1:4" ht="11.25" customHeight="1">
      <c r="A35" s="43"/>
      <c r="B35" s="43"/>
      <c r="C35" s="43"/>
      <c r="D35" s="43"/>
    </row>
    <row r="36" spans="1:4" ht="11.25" customHeight="1">
      <c r="A36" s="40"/>
      <c r="B36" s="40"/>
      <c r="C36" s="40"/>
      <c r="D36" s="40"/>
    </row>
    <row r="37" spans="1:4" ht="11.25" customHeight="1">
      <c r="A37" s="42"/>
      <c r="B37" s="42"/>
      <c r="C37" s="42"/>
      <c r="D37" s="42"/>
    </row>
    <row r="38" spans="1:4" ht="11.25" customHeight="1">
      <c r="A38" s="43"/>
      <c r="B38" s="43"/>
      <c r="C38" s="43"/>
      <c r="D38" s="43"/>
    </row>
    <row r="39" spans="1:4" ht="11.25" customHeight="1">
      <c r="A39" s="43"/>
      <c r="B39" s="43"/>
      <c r="C39" s="43"/>
      <c r="D39" s="43"/>
    </row>
    <row r="40" spans="1:4" ht="11.25" customHeight="1">
      <c r="A40" s="43"/>
      <c r="B40" s="43"/>
      <c r="C40" s="43"/>
      <c r="D40" s="43"/>
    </row>
    <row r="41" spans="1:4" ht="11.25" customHeight="1">
      <c r="A41" s="43"/>
      <c r="B41" s="43"/>
      <c r="C41" s="43"/>
      <c r="D41" s="43"/>
    </row>
    <row r="42" spans="1:4" ht="11.25" customHeight="1">
      <c r="A42" s="43"/>
      <c r="B42" s="43"/>
      <c r="C42" s="43"/>
      <c r="D42" s="43"/>
    </row>
    <row r="43" spans="1:4" ht="11.25" customHeight="1">
      <c r="A43" s="40"/>
      <c r="B43" s="40"/>
      <c r="C43" s="40"/>
      <c r="D43" s="40"/>
    </row>
    <row r="44" spans="1:4" ht="11.25" customHeight="1">
      <c r="A44" s="42"/>
      <c r="B44" s="42"/>
      <c r="C44" s="42"/>
      <c r="D44" s="42"/>
    </row>
    <row r="45" spans="1:4" ht="11.25" customHeight="1">
      <c r="A45" s="40"/>
      <c r="B45" s="40"/>
      <c r="C45" s="40"/>
      <c r="D45" s="40"/>
    </row>
    <row r="46" spans="1:4" ht="11.25" customHeight="1">
      <c r="A46" s="42"/>
      <c r="B46" s="42"/>
      <c r="C46" s="42"/>
      <c r="D46" s="42"/>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G433 2020 03&amp;R&amp;7&amp;P</oddFooter>
    <evenFooter>&amp;L&amp;7&amp;P&amp;R&amp;7StatA MV, Statistischer Bericht G433 2020 03</evenFooter>
  </headerFooter>
  <drawing r:id="rId1"/>
</worksheet>
</file>

<file path=xl/worksheets/sheet4.xml><?xml version="1.0" encoding="utf-8"?>
<worksheet xmlns="http://schemas.openxmlformats.org/spreadsheetml/2006/main" xmlns:r="http://schemas.openxmlformats.org/officeDocument/2006/relationships">
  <dimension ref="A1:G49"/>
  <sheetViews>
    <sheetView zoomScale="140" zoomScaleNormal="140" workbookViewId="0" topLeftCell="A1">
      <selection activeCell="A1" sqref="A1:B1"/>
    </sheetView>
  </sheetViews>
  <sheetFormatPr defaultColWidth="11.421875" defaultRowHeight="12.75"/>
  <cols>
    <col min="1" max="1" width="15.28125" style="5" customWidth="1"/>
    <col min="2" max="2" width="76.00390625" style="5" customWidth="1"/>
  </cols>
  <sheetData>
    <row r="1" spans="1:7" s="35" customFormat="1" ht="30" customHeight="1">
      <c r="A1" s="114" t="s">
        <v>44</v>
      </c>
      <c r="B1" s="114"/>
      <c r="C1" s="1"/>
      <c r="D1" s="1"/>
      <c r="E1" s="1"/>
      <c r="F1" s="1"/>
      <c r="G1" s="1"/>
    </row>
    <row r="2" spans="1:7" ht="11.25" customHeight="1">
      <c r="A2" s="52"/>
      <c r="B2" s="52"/>
      <c r="C2" s="1"/>
      <c r="D2" s="1"/>
      <c r="E2" s="1"/>
      <c r="F2" s="1"/>
      <c r="G2" s="1"/>
    </row>
    <row r="3" spans="1:7" ht="11.25" customHeight="1">
      <c r="A3" s="115" t="s">
        <v>18</v>
      </c>
      <c r="B3" s="115"/>
      <c r="C3" s="1"/>
      <c r="D3" s="1"/>
      <c r="E3" s="1"/>
      <c r="F3" s="1"/>
      <c r="G3" s="1"/>
    </row>
    <row r="4" spans="1:2" ht="11.25" customHeight="1">
      <c r="A4" s="4"/>
      <c r="B4" s="4"/>
    </row>
    <row r="5" spans="1:7" ht="11.25" customHeight="1">
      <c r="A5" s="3" t="s">
        <v>45</v>
      </c>
      <c r="B5" s="53" t="s">
        <v>46</v>
      </c>
      <c r="C5" s="42"/>
      <c r="D5" s="42"/>
      <c r="E5" s="42"/>
      <c r="F5" s="42"/>
      <c r="G5" s="42"/>
    </row>
    <row r="6" spans="1:7" ht="6" customHeight="1">
      <c r="A6" s="38"/>
      <c r="B6" s="54"/>
      <c r="C6" s="40"/>
      <c r="D6" s="40"/>
      <c r="E6" s="40"/>
      <c r="F6" s="40"/>
      <c r="G6" s="40"/>
    </row>
    <row r="7" spans="1:7" ht="11.25" customHeight="1">
      <c r="A7" s="3">
        <v>55</v>
      </c>
      <c r="B7" s="53" t="s">
        <v>47</v>
      </c>
      <c r="C7" s="42"/>
      <c r="D7" s="42"/>
      <c r="E7" s="42"/>
      <c r="F7" s="42"/>
      <c r="G7" s="42"/>
    </row>
    <row r="8" spans="1:7" ht="6" customHeight="1">
      <c r="A8" s="38"/>
      <c r="B8" s="55"/>
      <c r="C8" s="40"/>
      <c r="D8" s="40"/>
      <c r="E8" s="40"/>
      <c r="F8" s="40"/>
      <c r="G8" s="40"/>
    </row>
    <row r="9" spans="1:7" ht="11.25" customHeight="1">
      <c r="A9" s="3" t="s">
        <v>48</v>
      </c>
      <c r="B9" s="53" t="s">
        <v>109</v>
      </c>
      <c r="C9" s="42"/>
      <c r="D9" s="42"/>
      <c r="E9" s="42"/>
      <c r="F9" s="42"/>
      <c r="G9" s="42"/>
    </row>
    <row r="10" spans="1:7" ht="11.25" customHeight="1">
      <c r="A10" s="8" t="s">
        <v>49</v>
      </c>
      <c r="B10" s="56" t="s">
        <v>88</v>
      </c>
      <c r="C10" s="43"/>
      <c r="D10" s="43"/>
      <c r="E10" s="43"/>
      <c r="F10" s="43"/>
      <c r="G10" s="43"/>
    </row>
    <row r="11" spans="1:7" ht="11.25" customHeight="1">
      <c r="A11" s="8" t="s">
        <v>50</v>
      </c>
      <c r="B11" s="56" t="s">
        <v>110</v>
      </c>
      <c r="C11" s="43"/>
      <c r="D11" s="43"/>
      <c r="E11" s="43"/>
      <c r="F11" s="43"/>
      <c r="G11" s="43"/>
    </row>
    <row r="12" spans="1:7" ht="11.25" customHeight="1">
      <c r="A12" s="8" t="s">
        <v>51</v>
      </c>
      <c r="B12" s="56" t="s">
        <v>111</v>
      </c>
      <c r="C12" s="43"/>
      <c r="D12" s="43"/>
      <c r="E12" s="43"/>
      <c r="F12" s="43"/>
      <c r="G12" s="43"/>
    </row>
    <row r="13" spans="1:7" ht="11.25" customHeight="1">
      <c r="A13" s="8" t="s">
        <v>52</v>
      </c>
      <c r="B13" s="56" t="s">
        <v>112</v>
      </c>
      <c r="C13" s="43"/>
      <c r="D13" s="43"/>
      <c r="E13" s="43"/>
      <c r="F13" s="43"/>
      <c r="G13" s="43"/>
    </row>
    <row r="14" spans="1:7" ht="6" customHeight="1">
      <c r="A14" s="38"/>
      <c r="B14" s="55"/>
      <c r="C14" s="40"/>
      <c r="D14" s="40"/>
      <c r="E14" s="40"/>
      <c r="F14" s="40"/>
      <c r="G14" s="40"/>
    </row>
    <row r="15" spans="1:7" ht="11.25" customHeight="1">
      <c r="A15" s="3" t="s">
        <v>53</v>
      </c>
      <c r="B15" s="53" t="s">
        <v>113</v>
      </c>
      <c r="C15" s="42"/>
      <c r="D15" s="42"/>
      <c r="E15" s="42"/>
      <c r="F15" s="42"/>
      <c r="G15" s="42"/>
    </row>
    <row r="16" spans="1:7" ht="11.25" customHeight="1">
      <c r="A16" s="8" t="s">
        <v>54</v>
      </c>
      <c r="B16" s="56" t="s">
        <v>114</v>
      </c>
      <c r="C16" s="43"/>
      <c r="D16" s="43"/>
      <c r="E16" s="43"/>
      <c r="F16" s="43"/>
      <c r="G16" s="43"/>
    </row>
    <row r="17" spans="1:7" ht="11.25" customHeight="1">
      <c r="A17" s="8" t="s">
        <v>55</v>
      </c>
      <c r="B17" s="56" t="s">
        <v>115</v>
      </c>
      <c r="C17" s="43"/>
      <c r="D17" s="43"/>
      <c r="E17" s="43"/>
      <c r="F17" s="43"/>
      <c r="G17" s="43"/>
    </row>
    <row r="18" spans="1:7" ht="11.25" customHeight="1">
      <c r="A18" s="8" t="s">
        <v>56</v>
      </c>
      <c r="B18" s="56" t="s">
        <v>116</v>
      </c>
      <c r="C18" s="43"/>
      <c r="D18" s="43"/>
      <c r="E18" s="43"/>
      <c r="F18" s="43"/>
      <c r="G18" s="43"/>
    </row>
    <row r="19" spans="1:7" ht="11.25" customHeight="1">
      <c r="A19" s="8" t="s">
        <v>57</v>
      </c>
      <c r="B19" s="56" t="s">
        <v>117</v>
      </c>
      <c r="C19" s="43"/>
      <c r="D19" s="43"/>
      <c r="E19" s="43"/>
      <c r="F19" s="43"/>
      <c r="G19" s="43"/>
    </row>
    <row r="20" spans="1:7" ht="6" customHeight="1">
      <c r="A20" s="38"/>
      <c r="B20" s="55"/>
      <c r="C20" s="40"/>
      <c r="D20" s="40"/>
      <c r="E20" s="40"/>
      <c r="F20" s="40"/>
      <c r="G20" s="40"/>
    </row>
    <row r="21" spans="1:7" ht="11.25" customHeight="1">
      <c r="A21" s="3" t="s">
        <v>58</v>
      </c>
      <c r="B21" s="53" t="s">
        <v>91</v>
      </c>
      <c r="C21" s="42"/>
      <c r="D21" s="42"/>
      <c r="E21" s="42"/>
      <c r="F21" s="42"/>
      <c r="G21" s="42"/>
    </row>
    <row r="22" spans="1:7" ht="6" customHeight="1">
      <c r="A22" s="38"/>
      <c r="B22" s="55"/>
      <c r="C22" s="40"/>
      <c r="D22" s="40"/>
      <c r="E22" s="40"/>
      <c r="F22" s="40"/>
      <c r="G22" s="40"/>
    </row>
    <row r="23" spans="1:7" ht="11.25" customHeight="1">
      <c r="A23" s="3" t="s">
        <v>59</v>
      </c>
      <c r="B23" s="53" t="s">
        <v>118</v>
      </c>
      <c r="C23" s="42"/>
      <c r="D23" s="42"/>
      <c r="E23" s="42"/>
      <c r="F23" s="42"/>
      <c r="G23" s="42"/>
    </row>
    <row r="24" spans="1:7" ht="11.25" customHeight="1">
      <c r="A24" s="8" t="s">
        <v>60</v>
      </c>
      <c r="B24" s="56" t="s">
        <v>119</v>
      </c>
      <c r="C24" s="43"/>
      <c r="D24" s="43"/>
      <c r="E24" s="43"/>
      <c r="F24" s="43"/>
      <c r="G24" s="43"/>
    </row>
    <row r="25" spans="1:7" ht="11.25" customHeight="1">
      <c r="A25" s="8" t="s">
        <v>61</v>
      </c>
      <c r="B25" s="56" t="s">
        <v>120</v>
      </c>
      <c r="C25" s="43"/>
      <c r="D25" s="43"/>
      <c r="E25" s="43"/>
      <c r="F25" s="43"/>
      <c r="G25" s="43"/>
    </row>
    <row r="26" spans="1:7" ht="6" customHeight="1">
      <c r="A26" s="38"/>
      <c r="B26" s="55"/>
      <c r="C26" s="40"/>
      <c r="D26" s="40"/>
      <c r="E26" s="40"/>
      <c r="F26" s="40"/>
      <c r="G26" s="40"/>
    </row>
    <row r="27" spans="1:7" ht="11.25" customHeight="1">
      <c r="A27" s="3">
        <v>56</v>
      </c>
      <c r="B27" s="53" t="s">
        <v>62</v>
      </c>
      <c r="C27" s="42"/>
      <c r="D27" s="42"/>
      <c r="E27" s="42"/>
      <c r="F27" s="42"/>
      <c r="G27" s="42"/>
    </row>
    <row r="28" spans="1:7" ht="6" customHeight="1">
      <c r="A28" s="38"/>
      <c r="B28" s="55"/>
      <c r="C28" s="40"/>
      <c r="D28" s="40"/>
      <c r="E28" s="40"/>
      <c r="F28" s="40"/>
      <c r="G28" s="40"/>
    </row>
    <row r="29" spans="1:7" ht="11.25" customHeight="1">
      <c r="A29" s="3" t="s">
        <v>63</v>
      </c>
      <c r="B29" s="53" t="s">
        <v>121</v>
      </c>
      <c r="C29" s="42"/>
      <c r="D29" s="42"/>
      <c r="E29" s="42"/>
      <c r="F29" s="42"/>
      <c r="G29" s="42"/>
    </row>
    <row r="30" spans="1:7" ht="11.25" customHeight="1">
      <c r="A30" s="8" t="s">
        <v>64</v>
      </c>
      <c r="B30" s="56" t="s">
        <v>122</v>
      </c>
      <c r="C30" s="43"/>
      <c r="D30" s="43"/>
      <c r="E30" s="43"/>
      <c r="F30" s="43"/>
      <c r="G30" s="43"/>
    </row>
    <row r="31" spans="1:7" ht="11.25" customHeight="1">
      <c r="A31" s="8" t="s">
        <v>65</v>
      </c>
      <c r="B31" s="56" t="s">
        <v>123</v>
      </c>
      <c r="C31" s="43"/>
      <c r="D31" s="43"/>
      <c r="E31" s="43"/>
      <c r="F31" s="43"/>
      <c r="G31" s="43"/>
    </row>
    <row r="32" spans="1:7" ht="11.25" customHeight="1">
      <c r="A32" s="8" t="s">
        <v>66</v>
      </c>
      <c r="B32" s="56" t="s">
        <v>124</v>
      </c>
      <c r="C32" s="43"/>
      <c r="D32" s="43"/>
      <c r="E32" s="43"/>
      <c r="F32" s="43"/>
      <c r="G32" s="43"/>
    </row>
    <row r="33" spans="1:7" ht="11.25" customHeight="1">
      <c r="A33" s="8" t="s">
        <v>67</v>
      </c>
      <c r="B33" s="56" t="s">
        <v>125</v>
      </c>
      <c r="C33" s="43"/>
      <c r="D33" s="43"/>
      <c r="E33" s="43"/>
      <c r="F33" s="43"/>
      <c r="G33" s="43"/>
    </row>
    <row r="34" spans="1:7" ht="11.25" customHeight="1">
      <c r="A34" s="8" t="s">
        <v>68</v>
      </c>
      <c r="B34" s="56" t="s">
        <v>126</v>
      </c>
      <c r="C34" s="43"/>
      <c r="D34" s="43"/>
      <c r="E34" s="43"/>
      <c r="F34" s="43"/>
      <c r="G34" s="43"/>
    </row>
    <row r="35" spans="1:7" ht="6" customHeight="1">
      <c r="A35" s="38"/>
      <c r="B35" s="55"/>
      <c r="C35" s="40"/>
      <c r="D35" s="40"/>
      <c r="E35" s="40"/>
      <c r="F35" s="40"/>
      <c r="G35" s="40"/>
    </row>
    <row r="36" spans="1:7" ht="11.25" customHeight="1">
      <c r="A36" s="3" t="s">
        <v>69</v>
      </c>
      <c r="B36" s="53" t="s">
        <v>127</v>
      </c>
      <c r="C36" s="42"/>
      <c r="D36" s="42"/>
      <c r="E36" s="42"/>
      <c r="F36" s="42"/>
      <c r="G36" s="42"/>
    </row>
    <row r="37" spans="1:7" ht="11.25" customHeight="1">
      <c r="A37" s="8" t="s">
        <v>70</v>
      </c>
      <c r="B37" s="56" t="s">
        <v>128</v>
      </c>
      <c r="C37" s="43"/>
      <c r="D37" s="43"/>
      <c r="E37" s="43"/>
      <c r="F37" s="43"/>
      <c r="G37" s="43"/>
    </row>
    <row r="38" spans="1:7" ht="11.25" customHeight="1">
      <c r="A38" s="8" t="s">
        <v>71</v>
      </c>
      <c r="B38" s="56" t="s">
        <v>129</v>
      </c>
      <c r="C38" s="43"/>
      <c r="D38" s="43"/>
      <c r="E38" s="43"/>
      <c r="F38" s="43"/>
      <c r="G38" s="43"/>
    </row>
    <row r="39" spans="1:7" ht="6" customHeight="1">
      <c r="A39" s="38"/>
      <c r="B39" s="55"/>
      <c r="C39" s="40"/>
      <c r="D39" s="40"/>
      <c r="E39" s="40"/>
      <c r="F39" s="40"/>
      <c r="G39" s="40"/>
    </row>
    <row r="40" spans="1:7" ht="11.25" customHeight="1">
      <c r="A40" s="3" t="s">
        <v>72</v>
      </c>
      <c r="B40" s="53" t="s">
        <v>130</v>
      </c>
      <c r="C40" s="42"/>
      <c r="D40" s="42"/>
      <c r="E40" s="42"/>
      <c r="F40" s="42"/>
      <c r="G40" s="42"/>
    </row>
    <row r="41" spans="1:7" ht="11.25" customHeight="1">
      <c r="A41" s="8" t="s">
        <v>73</v>
      </c>
      <c r="B41" s="56" t="s">
        <v>131</v>
      </c>
      <c r="C41" s="43"/>
      <c r="D41" s="43"/>
      <c r="E41" s="43"/>
      <c r="F41" s="43"/>
      <c r="G41" s="43"/>
    </row>
    <row r="42" spans="1:7" ht="11.25" customHeight="1">
      <c r="A42" s="8" t="s">
        <v>74</v>
      </c>
      <c r="B42" s="56" t="s">
        <v>132</v>
      </c>
      <c r="C42" s="43"/>
      <c r="D42" s="43"/>
      <c r="E42" s="43"/>
      <c r="F42" s="43"/>
      <c r="G42" s="43"/>
    </row>
    <row r="43" spans="1:7" ht="11.25" customHeight="1">
      <c r="A43" s="8" t="s">
        <v>75</v>
      </c>
      <c r="B43" s="56" t="s">
        <v>133</v>
      </c>
      <c r="C43" s="43"/>
      <c r="D43" s="43"/>
      <c r="E43" s="43"/>
      <c r="F43" s="43"/>
      <c r="G43" s="43"/>
    </row>
    <row r="44" spans="1:7" ht="11.25" customHeight="1">
      <c r="A44" s="8" t="s">
        <v>76</v>
      </c>
      <c r="B44" s="56" t="s">
        <v>134</v>
      </c>
      <c r="C44" s="43"/>
      <c r="D44" s="43"/>
      <c r="E44" s="43"/>
      <c r="F44" s="43"/>
      <c r="G44" s="43"/>
    </row>
    <row r="45" spans="1:7" ht="11.25" customHeight="1">
      <c r="A45" s="8" t="s">
        <v>77</v>
      </c>
      <c r="B45" s="56" t="s">
        <v>135</v>
      </c>
      <c r="C45" s="43"/>
      <c r="D45" s="43"/>
      <c r="E45" s="43"/>
      <c r="F45" s="43"/>
      <c r="G45" s="43"/>
    </row>
    <row r="46" spans="1:7" ht="6" customHeight="1">
      <c r="A46" s="38"/>
      <c r="B46" s="55"/>
      <c r="C46" s="40"/>
      <c r="D46" s="40"/>
      <c r="E46" s="40"/>
      <c r="F46" s="40"/>
      <c r="G46" s="40"/>
    </row>
    <row r="47" spans="1:7" ht="11.25" customHeight="1">
      <c r="A47" s="3" t="s">
        <v>78</v>
      </c>
      <c r="B47" s="53" t="s">
        <v>79</v>
      </c>
      <c r="C47" s="42"/>
      <c r="D47" s="42"/>
      <c r="E47" s="42"/>
      <c r="F47" s="42"/>
      <c r="G47" s="42"/>
    </row>
    <row r="48" spans="1:7" ht="6" customHeight="1">
      <c r="A48" s="39"/>
      <c r="B48" s="54"/>
      <c r="C48" s="40"/>
      <c r="D48" s="40"/>
      <c r="E48" s="40"/>
      <c r="F48" s="40"/>
      <c r="G48" s="40"/>
    </row>
    <row r="49" spans="1:7" ht="11.25" customHeight="1">
      <c r="A49" s="3" t="s">
        <v>80</v>
      </c>
      <c r="B49" s="53" t="s">
        <v>92</v>
      </c>
      <c r="C49" s="42"/>
      <c r="D49" s="42"/>
      <c r="E49" s="42"/>
      <c r="F49" s="42"/>
      <c r="G49" s="42"/>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G433 2020 03&amp;R&amp;7&amp;P</oddFooter>
    <evenFooter>&amp;L&amp;7&amp;P&amp;R&amp;7StatA MV, Statistischer Bericht G433 2020 03</evenFooter>
  </headerFooter>
  <drawing r:id="rId1"/>
</worksheet>
</file>

<file path=xl/worksheets/sheet5.xml><?xml version="1.0" encoding="utf-8"?>
<worksheet xmlns="http://schemas.openxmlformats.org/spreadsheetml/2006/main" xmlns:r="http://schemas.openxmlformats.org/officeDocument/2006/relationships">
  <dimension ref="A1:L62"/>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421875" style="0" customWidth="1"/>
  </cols>
  <sheetData>
    <row r="1" spans="1:12" ht="30" customHeight="1">
      <c r="A1" s="120" t="s">
        <v>34</v>
      </c>
      <c r="B1" s="121"/>
      <c r="C1" s="124" t="s">
        <v>81</v>
      </c>
      <c r="D1" s="124"/>
      <c r="E1" s="124"/>
      <c r="F1" s="124"/>
      <c r="G1" s="124"/>
      <c r="H1" s="124"/>
      <c r="I1" s="124"/>
      <c r="J1" s="124"/>
      <c r="K1" s="124"/>
      <c r="L1" s="125"/>
    </row>
    <row r="2" spans="1:12" s="10" customFormat="1" ht="30" customHeight="1">
      <c r="A2" s="122" t="s">
        <v>103</v>
      </c>
      <c r="B2" s="123"/>
      <c r="C2" s="126" t="s">
        <v>82</v>
      </c>
      <c r="D2" s="126"/>
      <c r="E2" s="126"/>
      <c r="F2" s="126"/>
      <c r="G2" s="126"/>
      <c r="H2" s="126"/>
      <c r="I2" s="126"/>
      <c r="J2" s="126"/>
      <c r="K2" s="126"/>
      <c r="L2" s="127"/>
    </row>
    <row r="3" spans="1:12" ht="11.25" customHeight="1">
      <c r="A3" s="128" t="s">
        <v>30</v>
      </c>
      <c r="B3" s="116" t="s">
        <v>19</v>
      </c>
      <c r="C3" s="116" t="s">
        <v>150</v>
      </c>
      <c r="D3" s="116"/>
      <c r="E3" s="116" t="s">
        <v>85</v>
      </c>
      <c r="F3" s="116"/>
      <c r="G3" s="116"/>
      <c r="H3" s="116"/>
      <c r="I3" s="116"/>
      <c r="J3" s="116"/>
      <c r="K3" s="116"/>
      <c r="L3" s="117"/>
    </row>
    <row r="4" spans="1:12" ht="11.25" customHeight="1">
      <c r="A4" s="128"/>
      <c r="B4" s="116"/>
      <c r="C4" s="116"/>
      <c r="D4" s="116"/>
      <c r="E4" s="116" t="s">
        <v>47</v>
      </c>
      <c r="F4" s="116"/>
      <c r="G4" s="116" t="s">
        <v>20</v>
      </c>
      <c r="H4" s="116"/>
      <c r="I4" s="116" t="s">
        <v>62</v>
      </c>
      <c r="J4" s="116"/>
      <c r="K4" s="118" t="s">
        <v>20</v>
      </c>
      <c r="L4" s="119"/>
    </row>
    <row r="5" spans="1:12" ht="11.25" customHeight="1">
      <c r="A5" s="128"/>
      <c r="B5" s="116"/>
      <c r="C5" s="116"/>
      <c r="D5" s="116"/>
      <c r="E5" s="116"/>
      <c r="F5" s="116"/>
      <c r="G5" s="116" t="s">
        <v>84</v>
      </c>
      <c r="H5" s="116"/>
      <c r="I5" s="116"/>
      <c r="J5" s="116"/>
      <c r="K5" s="118" t="s">
        <v>83</v>
      </c>
      <c r="L5" s="119"/>
    </row>
    <row r="6" spans="1:12" ht="11.25" customHeight="1">
      <c r="A6" s="128"/>
      <c r="B6" s="116"/>
      <c r="C6" s="116"/>
      <c r="D6" s="116"/>
      <c r="E6" s="116"/>
      <c r="F6" s="116"/>
      <c r="G6" s="116"/>
      <c r="H6" s="116"/>
      <c r="I6" s="116"/>
      <c r="J6" s="116"/>
      <c r="K6" s="118"/>
      <c r="L6" s="119"/>
    </row>
    <row r="7" spans="1:12" ht="11.25" customHeight="1">
      <c r="A7" s="128"/>
      <c r="B7" s="116"/>
      <c r="C7" s="116"/>
      <c r="D7" s="116"/>
      <c r="E7" s="116"/>
      <c r="F7" s="116"/>
      <c r="G7" s="116"/>
      <c r="H7" s="116"/>
      <c r="I7" s="116"/>
      <c r="J7" s="116"/>
      <c r="K7" s="118"/>
      <c r="L7" s="119"/>
    </row>
    <row r="8" spans="1:12" ht="11.25" customHeight="1">
      <c r="A8" s="128"/>
      <c r="B8" s="116"/>
      <c r="C8" s="116" t="s">
        <v>146</v>
      </c>
      <c r="D8" s="116" t="s">
        <v>152</v>
      </c>
      <c r="E8" s="116" t="s">
        <v>146</v>
      </c>
      <c r="F8" s="116" t="s">
        <v>152</v>
      </c>
      <c r="G8" s="116" t="s">
        <v>146</v>
      </c>
      <c r="H8" s="116" t="s">
        <v>152</v>
      </c>
      <c r="I8" s="116" t="s">
        <v>146</v>
      </c>
      <c r="J8" s="116" t="s">
        <v>152</v>
      </c>
      <c r="K8" s="116" t="s">
        <v>146</v>
      </c>
      <c r="L8" s="117" t="s">
        <v>152</v>
      </c>
    </row>
    <row r="9" spans="1:12" ht="11.25" customHeight="1">
      <c r="A9" s="128"/>
      <c r="B9" s="116"/>
      <c r="C9" s="116"/>
      <c r="D9" s="116"/>
      <c r="E9" s="116"/>
      <c r="F9" s="116"/>
      <c r="G9" s="116"/>
      <c r="H9" s="116"/>
      <c r="I9" s="116"/>
      <c r="J9" s="116"/>
      <c r="K9" s="116"/>
      <c r="L9" s="117"/>
    </row>
    <row r="10" spans="1:12" ht="11.25" customHeight="1">
      <c r="A10" s="128"/>
      <c r="B10" s="116"/>
      <c r="C10" s="116"/>
      <c r="D10" s="116"/>
      <c r="E10" s="116"/>
      <c r="F10" s="116"/>
      <c r="G10" s="116"/>
      <c r="H10" s="116"/>
      <c r="I10" s="116"/>
      <c r="J10" s="116"/>
      <c r="K10" s="116"/>
      <c r="L10" s="117"/>
    </row>
    <row r="11" spans="1:12" ht="11.25" customHeight="1">
      <c r="A11" s="128"/>
      <c r="B11" s="116"/>
      <c r="C11" s="116"/>
      <c r="D11" s="116"/>
      <c r="E11" s="116"/>
      <c r="F11" s="116"/>
      <c r="G11" s="116"/>
      <c r="H11" s="116"/>
      <c r="I11" s="116"/>
      <c r="J11" s="116"/>
      <c r="K11" s="116"/>
      <c r="L11" s="117"/>
    </row>
    <row r="12" spans="1:12" s="11" customFormat="1" ht="11.25" customHeight="1">
      <c r="A12" s="12">
        <v>1</v>
      </c>
      <c r="B12" s="13">
        <v>2</v>
      </c>
      <c r="C12" s="13">
        <v>3</v>
      </c>
      <c r="D12" s="13">
        <v>4</v>
      </c>
      <c r="E12" s="13">
        <v>5</v>
      </c>
      <c r="F12" s="13">
        <v>6</v>
      </c>
      <c r="G12" s="13">
        <v>7</v>
      </c>
      <c r="H12" s="13">
        <v>8</v>
      </c>
      <c r="I12" s="13">
        <v>9</v>
      </c>
      <c r="J12" s="13">
        <v>10</v>
      </c>
      <c r="K12" s="13">
        <v>11</v>
      </c>
      <c r="L12" s="20">
        <v>12</v>
      </c>
    </row>
    <row r="13" spans="1:12" s="45" customFormat="1" ht="11.25" customHeight="1">
      <c r="A13" s="44"/>
      <c r="B13" s="58"/>
      <c r="C13" s="59"/>
      <c r="D13" s="83"/>
      <c r="E13" s="60"/>
      <c r="F13" s="49"/>
      <c r="G13" s="60"/>
      <c r="H13" s="49"/>
      <c r="I13" s="60"/>
      <c r="J13" s="49"/>
      <c r="K13" s="60"/>
      <c r="L13" s="49"/>
    </row>
    <row r="14" spans="1:12" s="35" customFormat="1" ht="11.25" customHeight="1">
      <c r="A14" s="57">
        <f>IF(C14&lt;&gt;"",COUNTA($C$14:C14),"")</f>
        <v>1</v>
      </c>
      <c r="B14" s="58">
        <v>2018</v>
      </c>
      <c r="C14" s="59">
        <v>106.6</v>
      </c>
      <c r="D14" s="49">
        <v>2.8957528957529064</v>
      </c>
      <c r="E14" s="60">
        <v>108.8</v>
      </c>
      <c r="F14" s="49">
        <v>4.015296367112811</v>
      </c>
      <c r="G14" s="60">
        <v>109</v>
      </c>
      <c r="H14" s="49">
        <v>4.007633587786259</v>
      </c>
      <c r="I14" s="60">
        <v>103.2</v>
      </c>
      <c r="J14" s="49">
        <v>1.375245579567789</v>
      </c>
      <c r="K14" s="60">
        <v>102.5</v>
      </c>
      <c r="L14" s="49">
        <v>0.6876227897838874</v>
      </c>
    </row>
    <row r="15" spans="1:12" s="35" customFormat="1" ht="11.25" customHeight="1">
      <c r="A15" s="57">
        <f>IF(C15&lt;&gt;"",COUNTA($C$14:C15),"")</f>
        <v>2</v>
      </c>
      <c r="B15" s="58" t="s">
        <v>151</v>
      </c>
      <c r="C15" s="59">
        <v>110.9</v>
      </c>
      <c r="D15" s="49">
        <v>7.046332046332054</v>
      </c>
      <c r="E15" s="60">
        <v>112.9</v>
      </c>
      <c r="F15" s="49">
        <v>7.934990439770559</v>
      </c>
      <c r="G15" s="60">
        <v>112.7</v>
      </c>
      <c r="H15" s="49">
        <v>7.538167938931295</v>
      </c>
      <c r="I15" s="60">
        <v>107.6</v>
      </c>
      <c r="J15" s="49">
        <v>5.697445972495089</v>
      </c>
      <c r="K15" s="60">
        <v>105.3</v>
      </c>
      <c r="L15" s="49">
        <v>3.438113948919451</v>
      </c>
    </row>
    <row r="16" spans="1:12" s="35" customFormat="1" ht="11.25" customHeight="1">
      <c r="A16" s="57">
        <f>IF(C16&lt;&gt;"",COUNTA($C$14:C16),"")</f>
        <v>3</v>
      </c>
      <c r="B16" s="58" t="s">
        <v>172</v>
      </c>
      <c r="C16" s="59" t="s">
        <v>137</v>
      </c>
      <c r="D16" s="49"/>
      <c r="E16" s="60"/>
      <c r="F16" s="49"/>
      <c r="G16" s="60"/>
      <c r="H16" s="49"/>
      <c r="I16" s="60"/>
      <c r="J16" s="49"/>
      <c r="K16" s="60"/>
      <c r="L16" s="49"/>
    </row>
    <row r="17" spans="1:12" s="35" customFormat="1" ht="11.25" customHeight="1">
      <c r="A17" s="57">
        <f>IF(C17&lt;&gt;"",COUNTA($C$14:C17),"")</f>
      </c>
      <c r="B17" s="58"/>
      <c r="C17" s="59"/>
      <c r="D17" s="49"/>
      <c r="E17" s="60"/>
      <c r="F17" s="49"/>
      <c r="G17" s="60"/>
      <c r="H17" s="49"/>
      <c r="I17" s="60"/>
      <c r="J17" s="49"/>
      <c r="K17" s="60"/>
      <c r="L17" s="49"/>
    </row>
    <row r="18" spans="1:12" s="35" customFormat="1" ht="11.25" customHeight="1">
      <c r="A18" s="57">
        <f>IF(C18&lt;&gt;"",COUNTA($C$14:C18),"")</f>
      </c>
      <c r="B18" s="78" t="s">
        <v>151</v>
      </c>
      <c r="C18" s="59"/>
      <c r="D18" s="49"/>
      <c r="E18" s="60"/>
      <c r="F18" s="49"/>
      <c r="G18" s="60"/>
      <c r="H18" s="49"/>
      <c r="I18" s="60"/>
      <c r="J18" s="49"/>
      <c r="K18" s="60"/>
      <c r="L18" s="49"/>
    </row>
    <row r="19" spans="1:12" s="35" customFormat="1" ht="8.25" customHeight="1">
      <c r="A19" s="57">
        <f>IF(C19&lt;&gt;"",COUNTA($C$14:C19),"")</f>
      </c>
      <c r="B19" s="78"/>
      <c r="C19" s="59"/>
      <c r="D19" s="49"/>
      <c r="E19" s="60"/>
      <c r="F19" s="49"/>
      <c r="G19" s="60"/>
      <c r="H19" s="49"/>
      <c r="I19" s="60"/>
      <c r="J19" s="49"/>
      <c r="K19" s="60"/>
      <c r="L19" s="49"/>
    </row>
    <row r="20" spans="1:12" s="35" customFormat="1" ht="11.25" customHeight="1">
      <c r="A20" s="57">
        <f>IF(C20&lt;&gt;"",COUNTA($C$14:C20),"")</f>
        <v>4</v>
      </c>
      <c r="B20" s="58" t="s">
        <v>153</v>
      </c>
      <c r="C20" s="59">
        <v>76.4</v>
      </c>
      <c r="D20" s="49">
        <v>2.4128686327077986</v>
      </c>
      <c r="E20" s="60">
        <v>74.2</v>
      </c>
      <c r="F20" s="49">
        <v>0.8152173913043583</v>
      </c>
      <c r="G20" s="60">
        <v>76.8</v>
      </c>
      <c r="H20" s="49">
        <v>1.7218543046357553</v>
      </c>
      <c r="I20" s="60">
        <v>79.8</v>
      </c>
      <c r="J20" s="49">
        <v>4.862023653088045</v>
      </c>
      <c r="K20" s="60">
        <v>73.8</v>
      </c>
      <c r="L20" s="49">
        <v>3.6516853932584183</v>
      </c>
    </row>
    <row r="21" spans="1:12" s="35" customFormat="1" ht="11.25" customHeight="1">
      <c r="A21" s="57">
        <f>IF(C21&lt;&gt;"",COUNTA($C$14:C21),"")</f>
        <v>5</v>
      </c>
      <c r="B21" s="58" t="s">
        <v>154</v>
      </c>
      <c r="C21" s="59">
        <v>118.7</v>
      </c>
      <c r="D21" s="49">
        <v>6.744604316546756</v>
      </c>
      <c r="E21" s="60">
        <v>122.6</v>
      </c>
      <c r="F21" s="49">
        <v>7.827616534740542</v>
      </c>
      <c r="G21" s="60">
        <v>122.2</v>
      </c>
      <c r="H21" s="49">
        <v>6.6317626527050635</v>
      </c>
      <c r="I21" s="60">
        <v>112.7</v>
      </c>
      <c r="J21" s="49">
        <v>4.934823091247665</v>
      </c>
      <c r="K21" s="60">
        <v>111.8</v>
      </c>
      <c r="L21" s="49">
        <v>3.6144578313252964</v>
      </c>
    </row>
    <row r="22" spans="1:12" s="35" customFormat="1" ht="11.25" customHeight="1">
      <c r="A22" s="57">
        <f>IF(C22&lt;&gt;"",COUNTA($C$14:C22),"")</f>
        <v>6</v>
      </c>
      <c r="B22" s="58" t="s">
        <v>155</v>
      </c>
      <c r="C22" s="59">
        <v>153.5</v>
      </c>
      <c r="D22" s="49">
        <v>2.8131279303415795</v>
      </c>
      <c r="E22" s="60">
        <v>164.4</v>
      </c>
      <c r="F22" s="49">
        <v>2.1118012422360266</v>
      </c>
      <c r="G22" s="60">
        <v>159.3</v>
      </c>
      <c r="H22" s="49">
        <v>1.724137931034491</v>
      </c>
      <c r="I22" s="60">
        <v>136.5</v>
      </c>
      <c r="J22" s="49">
        <v>4.118993135011451</v>
      </c>
      <c r="K22" s="60">
        <v>139.7</v>
      </c>
      <c r="L22" s="49">
        <v>2.4944974321349775</v>
      </c>
    </row>
    <row r="23" spans="1:12" s="35" customFormat="1" ht="11.25" customHeight="1">
      <c r="A23" s="57">
        <f>IF(C23&lt;&gt;"",COUNTA($C$14:C23),"")</f>
        <v>7</v>
      </c>
      <c r="B23" s="58" t="s">
        <v>156</v>
      </c>
      <c r="C23" s="59">
        <v>94.8</v>
      </c>
      <c r="D23" s="49">
        <v>3.8335158817086494</v>
      </c>
      <c r="E23" s="60">
        <v>90.5</v>
      </c>
      <c r="F23" s="49">
        <v>3.9035591274397348</v>
      </c>
      <c r="G23" s="60">
        <v>92.2</v>
      </c>
      <c r="H23" s="49">
        <v>3.5955056179775227</v>
      </c>
      <c r="I23" s="60">
        <v>101.5</v>
      </c>
      <c r="J23" s="49">
        <v>3.46585117227319</v>
      </c>
      <c r="K23" s="60">
        <v>95.7</v>
      </c>
      <c r="L23" s="49">
        <v>1.2698412698412653</v>
      </c>
    </row>
    <row r="24" spans="1:12" s="35" customFormat="1" ht="11.25" customHeight="1">
      <c r="A24" s="57">
        <f>IF(C24&lt;&gt;"",COUNTA($C$14:C24),"")</f>
      </c>
      <c r="B24" s="58"/>
      <c r="C24" s="59"/>
      <c r="D24" s="49"/>
      <c r="E24" s="60"/>
      <c r="F24" s="49"/>
      <c r="G24" s="60"/>
      <c r="H24" s="49"/>
      <c r="I24" s="60"/>
      <c r="J24" s="49"/>
      <c r="K24" s="60"/>
      <c r="L24" s="49"/>
    </row>
    <row r="25" spans="1:12" s="35" customFormat="1" ht="11.25" customHeight="1">
      <c r="A25" s="57">
        <f>IF(C25&lt;&gt;"",COUNTA($C$14:C25),"")</f>
      </c>
      <c r="B25" s="78" t="s">
        <v>172</v>
      </c>
      <c r="C25" s="59"/>
      <c r="D25" s="49"/>
      <c r="E25" s="60"/>
      <c r="F25" s="49"/>
      <c r="G25" s="60"/>
      <c r="H25" s="49"/>
      <c r="I25" s="60"/>
      <c r="J25" s="49"/>
      <c r="K25" s="60"/>
      <c r="L25" s="49"/>
    </row>
    <row r="26" spans="1:12" s="35" customFormat="1" ht="8.25" customHeight="1">
      <c r="A26" s="57">
        <f>IF(C26&lt;&gt;"",COUNTA($C$14:C26),"")</f>
      </c>
      <c r="B26" s="78"/>
      <c r="C26" s="59"/>
      <c r="D26" s="49"/>
      <c r="E26" s="60"/>
      <c r="F26" s="49"/>
      <c r="G26" s="60"/>
      <c r="H26" s="49"/>
      <c r="I26" s="60"/>
      <c r="J26" s="49"/>
      <c r="K26" s="60"/>
      <c r="L26" s="49"/>
    </row>
    <row r="27" spans="1:12" s="35" customFormat="1" ht="11.25" customHeight="1">
      <c r="A27" s="57">
        <f>IF(C27&lt;&gt;"",COUNTA($C$14:C27),"")</f>
        <v>8</v>
      </c>
      <c r="B27" s="58" t="s">
        <v>153</v>
      </c>
      <c r="C27" s="59">
        <v>64.5</v>
      </c>
      <c r="D27" s="49">
        <v>-15.575916230366502</v>
      </c>
      <c r="E27" s="60">
        <v>59.7</v>
      </c>
      <c r="F27" s="49">
        <v>-19.541778975741238</v>
      </c>
      <c r="G27" s="60">
        <v>61</v>
      </c>
      <c r="H27" s="49">
        <v>-20.572916666666657</v>
      </c>
      <c r="I27" s="60">
        <v>71.9</v>
      </c>
      <c r="J27" s="49">
        <v>-9.899749373433565</v>
      </c>
      <c r="K27" s="60">
        <v>63.1</v>
      </c>
      <c r="L27" s="49">
        <v>-14.498644986449861</v>
      </c>
    </row>
    <row r="28" spans="1:12" s="35" customFormat="1" ht="11.25" customHeight="1">
      <c r="A28" s="57">
        <f>IF(C28&lt;&gt;"",COUNTA($C$14:C28),"")</f>
        <v>9</v>
      </c>
      <c r="B28" s="58" t="s">
        <v>154</v>
      </c>
      <c r="C28" s="59" t="s">
        <v>137</v>
      </c>
      <c r="D28" s="49"/>
      <c r="E28" s="60"/>
      <c r="F28" s="49"/>
      <c r="G28" s="60"/>
      <c r="H28" s="49"/>
      <c r="I28" s="60"/>
      <c r="J28" s="49"/>
      <c r="K28" s="60"/>
      <c r="L28" s="49"/>
    </row>
    <row r="29" spans="1:12" s="35" customFormat="1" ht="11.25" customHeight="1">
      <c r="A29" s="57">
        <f>IF(C29&lt;&gt;"",COUNTA($C$14:C29),"")</f>
        <v>10</v>
      </c>
      <c r="B29" s="58" t="s">
        <v>155</v>
      </c>
      <c r="C29" s="59" t="s">
        <v>137</v>
      </c>
      <c r="D29" s="49"/>
      <c r="E29" s="60"/>
      <c r="F29" s="49"/>
      <c r="G29" s="60"/>
      <c r="H29" s="49"/>
      <c r="I29" s="60"/>
      <c r="J29" s="49"/>
      <c r="K29" s="60"/>
      <c r="L29" s="49"/>
    </row>
    <row r="30" spans="1:12" s="35" customFormat="1" ht="11.25" customHeight="1">
      <c r="A30" s="57">
        <f>IF(C30&lt;&gt;"",COUNTA($C$14:C30),"")</f>
        <v>11</v>
      </c>
      <c r="B30" s="58" t="s">
        <v>156</v>
      </c>
      <c r="C30" s="59" t="s">
        <v>137</v>
      </c>
      <c r="D30" s="49"/>
      <c r="E30" s="60"/>
      <c r="F30" s="49"/>
      <c r="G30" s="60"/>
      <c r="H30" s="49"/>
      <c r="I30" s="60"/>
      <c r="J30" s="49"/>
      <c r="K30" s="60"/>
      <c r="L30" s="49"/>
    </row>
    <row r="31" spans="1:12" s="35" customFormat="1" ht="11.25" customHeight="1">
      <c r="A31" s="57">
        <f>IF(C31&lt;&gt;"",COUNTA($C$14:C31),"")</f>
      </c>
      <c r="B31" s="58"/>
      <c r="C31" s="59"/>
      <c r="D31" s="49"/>
      <c r="E31" s="60"/>
      <c r="F31" s="49"/>
      <c r="G31" s="60"/>
      <c r="H31" s="49"/>
      <c r="I31" s="60"/>
      <c r="J31" s="49"/>
      <c r="K31" s="60"/>
      <c r="L31" s="49"/>
    </row>
    <row r="32" spans="1:12" s="35" customFormat="1" ht="11.25" customHeight="1">
      <c r="A32" s="57">
        <f>IF(C32&lt;&gt;"",COUNTA($C$14:C32),"")</f>
      </c>
      <c r="B32" s="78" t="s">
        <v>151</v>
      </c>
      <c r="C32" s="59"/>
      <c r="D32" s="49"/>
      <c r="E32" s="60"/>
      <c r="F32" s="49"/>
      <c r="G32" s="60"/>
      <c r="H32" s="49"/>
      <c r="I32" s="60"/>
      <c r="J32" s="49"/>
      <c r="K32" s="60"/>
      <c r="L32" s="49"/>
    </row>
    <row r="33" spans="1:12" s="35" customFormat="1" ht="8.25" customHeight="1">
      <c r="A33" s="57">
        <f>IF(C33&lt;&gt;"",COUNTA($C$14:C33),"")</f>
      </c>
      <c r="B33" s="78"/>
      <c r="C33" s="59"/>
      <c r="D33" s="49"/>
      <c r="E33" s="60"/>
      <c r="F33" s="49"/>
      <c r="G33" s="60"/>
      <c r="H33" s="49"/>
      <c r="I33" s="60"/>
      <c r="J33" s="49"/>
      <c r="K33" s="60"/>
      <c r="L33" s="49"/>
    </row>
    <row r="34" spans="1:12" s="35" customFormat="1" ht="11.25" customHeight="1">
      <c r="A34" s="57">
        <f>IF(C34&lt;&gt;"",COUNTA($C$14:C34),"")</f>
        <v>12</v>
      </c>
      <c r="B34" s="58" t="s">
        <v>157</v>
      </c>
      <c r="C34" s="59">
        <v>69.1</v>
      </c>
      <c r="D34" s="49">
        <v>-0.5755395683453344</v>
      </c>
      <c r="E34" s="60">
        <v>65.5</v>
      </c>
      <c r="F34" s="49">
        <v>-3.534609720176732</v>
      </c>
      <c r="G34" s="60">
        <v>66.5</v>
      </c>
      <c r="H34" s="49">
        <v>0.15060240963855165</v>
      </c>
      <c r="I34" s="60">
        <v>74.8</v>
      </c>
      <c r="J34" s="49">
        <v>3.744798890429962</v>
      </c>
      <c r="K34" s="60">
        <v>67.4</v>
      </c>
      <c r="L34" s="49">
        <v>2.74390243902441</v>
      </c>
    </row>
    <row r="35" spans="1:12" s="35" customFormat="1" ht="11.25" customHeight="1">
      <c r="A35" s="57">
        <f>IF(C35&lt;&gt;"",COUNTA($C$14:C35),"")</f>
        <v>13</v>
      </c>
      <c r="B35" s="58" t="s">
        <v>158</v>
      </c>
      <c r="C35" s="59">
        <v>73.5</v>
      </c>
      <c r="D35" s="49">
        <v>5.300859598853876</v>
      </c>
      <c r="E35" s="60">
        <v>71.6</v>
      </c>
      <c r="F35" s="49">
        <v>3.4682080924855256</v>
      </c>
      <c r="G35" s="60">
        <v>73.4</v>
      </c>
      <c r="H35" s="49">
        <v>0.9628610729023421</v>
      </c>
      <c r="I35" s="60">
        <v>76.7</v>
      </c>
      <c r="J35" s="49">
        <v>8.180535966149492</v>
      </c>
      <c r="K35" s="60">
        <v>71.6</v>
      </c>
      <c r="L35" s="49">
        <v>8.48484848484847</v>
      </c>
    </row>
    <row r="36" spans="1:12" s="35" customFormat="1" ht="11.25" customHeight="1">
      <c r="A36" s="57">
        <f>IF(C36&lt;&gt;"",COUNTA($C$14:C36),"")</f>
        <v>14</v>
      </c>
      <c r="B36" s="58" t="s">
        <v>159</v>
      </c>
      <c r="C36" s="59">
        <v>86.6</v>
      </c>
      <c r="D36" s="49">
        <v>2.728351126927649</v>
      </c>
      <c r="E36" s="60">
        <v>85.7</v>
      </c>
      <c r="F36" s="49">
        <v>2.3894862604539924</v>
      </c>
      <c r="G36" s="60">
        <v>90.5</v>
      </c>
      <c r="H36" s="49">
        <v>3.3105022831050235</v>
      </c>
      <c r="I36" s="60">
        <v>88</v>
      </c>
      <c r="J36" s="49">
        <v>2.9239766081871323</v>
      </c>
      <c r="K36" s="60">
        <v>82.2</v>
      </c>
      <c r="L36" s="49">
        <v>0.2439024390243958</v>
      </c>
    </row>
    <row r="37" spans="1:12" s="35" customFormat="1" ht="11.25" customHeight="1">
      <c r="A37" s="57">
        <f>IF(C37&lt;&gt;"",COUNTA($C$14:C37),"")</f>
        <v>15</v>
      </c>
      <c r="B37" s="58" t="s">
        <v>160</v>
      </c>
      <c r="C37" s="59">
        <v>101.4</v>
      </c>
      <c r="D37" s="49">
        <v>13.932584269662925</v>
      </c>
      <c r="E37" s="60">
        <v>102.6</v>
      </c>
      <c r="F37" s="49">
        <v>14.893617021276597</v>
      </c>
      <c r="G37" s="60">
        <v>105</v>
      </c>
      <c r="H37" s="49">
        <v>13.024757804090413</v>
      </c>
      <c r="I37" s="60">
        <v>99.7</v>
      </c>
      <c r="J37" s="49">
        <v>12.528216704288951</v>
      </c>
      <c r="K37" s="60">
        <v>97.8</v>
      </c>
      <c r="L37" s="49">
        <v>13.986013986013987</v>
      </c>
    </row>
    <row r="38" spans="1:12" s="35" customFormat="1" ht="11.25" customHeight="1">
      <c r="A38" s="57">
        <f>IF(C38&lt;&gt;"",COUNTA($C$14:C38),"")</f>
        <v>16</v>
      </c>
      <c r="B38" s="58" t="s">
        <v>161</v>
      </c>
      <c r="C38" s="59">
        <v>114.5</v>
      </c>
      <c r="D38" s="49">
        <v>-1.462994836488818</v>
      </c>
      <c r="E38" s="60">
        <v>117.3</v>
      </c>
      <c r="F38" s="49">
        <v>-1.2626262626262559</v>
      </c>
      <c r="G38" s="60">
        <v>118</v>
      </c>
      <c r="H38" s="49">
        <v>-1.0896898575020941</v>
      </c>
      <c r="I38" s="60">
        <v>110.2</v>
      </c>
      <c r="J38" s="49">
        <v>-1.782531194295899</v>
      </c>
      <c r="K38" s="60">
        <v>107.7</v>
      </c>
      <c r="L38" s="49">
        <v>-5.85664335664336</v>
      </c>
    </row>
    <row r="39" spans="1:12" s="35" customFormat="1" ht="11.25" customHeight="1">
      <c r="A39" s="57">
        <f>IF(C39&lt;&gt;"",COUNTA($C$14:C39),"")</f>
        <v>17</v>
      </c>
      <c r="B39" s="58" t="s">
        <v>162</v>
      </c>
      <c r="C39" s="59">
        <v>140.3</v>
      </c>
      <c r="D39" s="49">
        <v>9.267912772585674</v>
      </c>
      <c r="E39" s="60">
        <v>148</v>
      </c>
      <c r="F39" s="49">
        <v>11.361926260346124</v>
      </c>
      <c r="G39" s="60">
        <v>143.6</v>
      </c>
      <c r="H39" s="49">
        <v>9.035687167805634</v>
      </c>
      <c r="I39" s="60">
        <v>128.4</v>
      </c>
      <c r="J39" s="49">
        <v>5.853256389117888</v>
      </c>
      <c r="K39" s="60">
        <v>130</v>
      </c>
      <c r="L39" s="49">
        <v>5.177993527508093</v>
      </c>
    </row>
    <row r="40" spans="1:12" s="35" customFormat="1" ht="11.25" customHeight="1">
      <c r="A40" s="57">
        <f>IF(C40&lt;&gt;"",COUNTA($C$14:C40),"")</f>
        <v>18</v>
      </c>
      <c r="B40" s="58" t="s">
        <v>163</v>
      </c>
      <c r="C40" s="59">
        <v>168.5</v>
      </c>
      <c r="D40" s="49">
        <v>3.5648432698217647</v>
      </c>
      <c r="E40" s="60">
        <v>181.5</v>
      </c>
      <c r="F40" s="49">
        <v>3.5958904109589156</v>
      </c>
      <c r="G40" s="60">
        <v>170.3</v>
      </c>
      <c r="H40" s="49">
        <v>2.71411338962605</v>
      </c>
      <c r="I40" s="60">
        <v>148.4</v>
      </c>
      <c r="J40" s="49">
        <v>3.7037037037037095</v>
      </c>
      <c r="K40" s="60">
        <v>155.7</v>
      </c>
      <c r="L40" s="49">
        <v>2.5691699604742837</v>
      </c>
    </row>
    <row r="41" spans="1:12" s="35" customFormat="1" ht="11.25" customHeight="1">
      <c r="A41" s="57">
        <f>IF(C41&lt;&gt;"",COUNTA($C$14:C41),"")</f>
        <v>19</v>
      </c>
      <c r="B41" s="58" t="s">
        <v>164</v>
      </c>
      <c r="C41" s="59">
        <v>167.2</v>
      </c>
      <c r="D41" s="49">
        <v>3.0826140567201037</v>
      </c>
      <c r="E41" s="60">
        <v>180.2</v>
      </c>
      <c r="F41" s="49">
        <v>1.7504234895539241</v>
      </c>
      <c r="G41" s="60">
        <v>173.3</v>
      </c>
      <c r="H41" s="49">
        <v>1.1675423234092221</v>
      </c>
      <c r="I41" s="60">
        <v>146.8</v>
      </c>
      <c r="J41" s="49">
        <v>5.7636887608069145</v>
      </c>
      <c r="K41" s="60">
        <v>152.2</v>
      </c>
      <c r="L41" s="49">
        <v>4.9655172413793025</v>
      </c>
    </row>
    <row r="42" spans="1:12" s="35" customFormat="1" ht="11.25" customHeight="1">
      <c r="A42" s="57">
        <f>IF(C42&lt;&gt;"",COUNTA($C$14:C42),"")</f>
        <v>20</v>
      </c>
      <c r="B42" s="58" t="s">
        <v>165</v>
      </c>
      <c r="C42" s="59">
        <v>124.8</v>
      </c>
      <c r="D42" s="49">
        <v>1.3809910641754755</v>
      </c>
      <c r="E42" s="60">
        <v>131.5</v>
      </c>
      <c r="F42" s="49">
        <v>0.6891271056661594</v>
      </c>
      <c r="G42" s="60">
        <v>134.5</v>
      </c>
      <c r="H42" s="49">
        <v>1.3564431047475551</v>
      </c>
      <c r="I42" s="60">
        <v>114.4</v>
      </c>
      <c r="J42" s="49">
        <v>2.692998204667859</v>
      </c>
      <c r="K42" s="60">
        <v>111.3</v>
      </c>
      <c r="L42" s="49">
        <v>-0.7136485280999096</v>
      </c>
    </row>
    <row r="43" spans="1:12" s="35" customFormat="1" ht="11.25" customHeight="1">
      <c r="A43" s="57">
        <f>IF(C43&lt;&gt;"",COUNTA($C$14:C43),"")</f>
        <v>21</v>
      </c>
      <c r="B43" s="58" t="s">
        <v>166</v>
      </c>
      <c r="C43" s="59">
        <v>111.5</v>
      </c>
      <c r="D43" s="49">
        <v>3.0499075785582193</v>
      </c>
      <c r="E43" s="60">
        <v>114.5</v>
      </c>
      <c r="F43" s="49">
        <v>2.506714413607881</v>
      </c>
      <c r="G43" s="60">
        <v>116.1</v>
      </c>
      <c r="H43" s="49">
        <v>1.4860139860139867</v>
      </c>
      <c r="I43" s="60">
        <v>106.8</v>
      </c>
      <c r="J43" s="49">
        <v>3.9922103213242366</v>
      </c>
      <c r="K43" s="60">
        <v>103.3</v>
      </c>
      <c r="L43" s="49">
        <v>2.6838966202783325</v>
      </c>
    </row>
    <row r="44" spans="1:12" s="35" customFormat="1" ht="11.25" customHeight="1">
      <c r="A44" s="57">
        <f>IF(C44&lt;&gt;"",COUNTA($C$14:C44),"")</f>
        <v>22</v>
      </c>
      <c r="B44" s="58" t="s">
        <v>167</v>
      </c>
      <c r="C44" s="59">
        <v>81.6</v>
      </c>
      <c r="D44" s="49">
        <v>6.388526727509756</v>
      </c>
      <c r="E44" s="60">
        <v>73.9</v>
      </c>
      <c r="F44" s="49">
        <v>6.946454413892937</v>
      </c>
      <c r="G44" s="60">
        <v>75.3</v>
      </c>
      <c r="H44" s="49">
        <v>4.728789986091783</v>
      </c>
      <c r="I44" s="60">
        <v>93.6</v>
      </c>
      <c r="J44" s="49">
        <v>5.64334085778782</v>
      </c>
      <c r="K44" s="60">
        <v>84.6</v>
      </c>
      <c r="L44" s="49">
        <v>2.5454545454545467</v>
      </c>
    </row>
    <row r="45" spans="1:12" s="35" customFormat="1" ht="11.25" customHeight="1">
      <c r="A45" s="57">
        <f>IF(C45&lt;&gt;"",COUNTA($C$14:C45),"")</f>
        <v>23</v>
      </c>
      <c r="B45" s="58" t="s">
        <v>168</v>
      </c>
      <c r="C45" s="59">
        <v>91.2</v>
      </c>
      <c r="D45" s="49">
        <v>2.2421524663677133</v>
      </c>
      <c r="E45" s="60">
        <v>83.1</v>
      </c>
      <c r="F45" s="49">
        <v>3.3582089552238727</v>
      </c>
      <c r="G45" s="60">
        <v>85.3</v>
      </c>
      <c r="H45" s="49">
        <v>5.4388133498145805</v>
      </c>
      <c r="I45" s="60">
        <v>104</v>
      </c>
      <c r="J45" s="49">
        <v>0.9708737864077648</v>
      </c>
      <c r="K45" s="60">
        <v>99.3</v>
      </c>
      <c r="L45" s="49">
        <v>-1.095617529880485</v>
      </c>
    </row>
    <row r="46" spans="1:12" s="35" customFormat="1" ht="11.25" customHeight="1">
      <c r="A46" s="57">
        <f>IF(C46&lt;&gt;"",COUNTA($C$14:C46),"")</f>
      </c>
      <c r="B46" s="58"/>
      <c r="C46" s="59"/>
      <c r="D46" s="49"/>
      <c r="E46" s="60"/>
      <c r="F46" s="49"/>
      <c r="G46" s="60"/>
      <c r="H46" s="49"/>
      <c r="I46" s="60"/>
      <c r="J46" s="49"/>
      <c r="K46" s="60"/>
      <c r="L46" s="49"/>
    </row>
    <row r="47" spans="1:12" s="35" customFormat="1" ht="11.25" customHeight="1">
      <c r="A47" s="57">
        <f>IF(C47&lt;&gt;"",COUNTA($C$14:C47),"")</f>
      </c>
      <c r="B47" s="78" t="s">
        <v>172</v>
      </c>
      <c r="C47" s="59"/>
      <c r="D47" s="49"/>
      <c r="E47" s="60"/>
      <c r="F47" s="49"/>
      <c r="G47" s="60"/>
      <c r="H47" s="49"/>
      <c r="I47" s="60"/>
      <c r="J47" s="49"/>
      <c r="K47" s="60"/>
      <c r="L47" s="49"/>
    </row>
    <row r="48" spans="1:12" s="35" customFormat="1" ht="8.25" customHeight="1">
      <c r="A48" s="57">
        <f>IF(C48&lt;&gt;"",COUNTA($C$14:C48),"")</f>
      </c>
      <c r="B48" s="78"/>
      <c r="C48" s="59"/>
      <c r="D48" s="49"/>
      <c r="E48" s="60"/>
      <c r="F48" s="49"/>
      <c r="G48" s="60"/>
      <c r="H48" s="49"/>
      <c r="I48" s="60"/>
      <c r="J48" s="49"/>
      <c r="K48" s="60"/>
      <c r="L48" s="49"/>
    </row>
    <row r="49" spans="1:12" s="35" customFormat="1" ht="11.25" customHeight="1">
      <c r="A49" s="57">
        <f>IF(C49&lt;&gt;"",COUNTA($C$14:C49),"")</f>
        <v>24</v>
      </c>
      <c r="B49" s="58" t="s">
        <v>157</v>
      </c>
      <c r="C49" s="59">
        <v>71</v>
      </c>
      <c r="D49" s="49">
        <v>2.7496382054992807</v>
      </c>
      <c r="E49" s="60">
        <v>66.4</v>
      </c>
      <c r="F49" s="49">
        <v>1.3740458015267336</v>
      </c>
      <c r="G49" s="60">
        <v>66.8</v>
      </c>
      <c r="H49" s="49">
        <v>0.4511278195488728</v>
      </c>
      <c r="I49" s="60">
        <v>78.2</v>
      </c>
      <c r="J49" s="49">
        <v>4.545454545454547</v>
      </c>
      <c r="K49" s="60">
        <v>68.7</v>
      </c>
      <c r="L49" s="49">
        <v>1.9287833827893053</v>
      </c>
    </row>
    <row r="50" spans="1:12" s="35" customFormat="1" ht="11.25" customHeight="1">
      <c r="A50" s="57">
        <f>IF(C50&lt;&gt;"",COUNTA($C$14:C50),"")</f>
        <v>25</v>
      </c>
      <c r="B50" s="58" t="s">
        <v>158</v>
      </c>
      <c r="C50" s="59">
        <v>77.3</v>
      </c>
      <c r="D50" s="49">
        <v>5.170068027210888</v>
      </c>
      <c r="E50" s="60">
        <v>74.7</v>
      </c>
      <c r="F50" s="49">
        <v>4.329608938547494</v>
      </c>
      <c r="G50" s="60">
        <v>77.1</v>
      </c>
      <c r="H50" s="49">
        <v>5.04087193460488</v>
      </c>
      <c r="I50" s="60">
        <v>81.5</v>
      </c>
      <c r="J50" s="49">
        <v>6.258148631029982</v>
      </c>
      <c r="K50" s="60">
        <v>74.9</v>
      </c>
      <c r="L50" s="49">
        <v>4.608938547486048</v>
      </c>
    </row>
    <row r="51" spans="1:12" s="35" customFormat="1" ht="11.25" customHeight="1">
      <c r="A51" s="57">
        <f>IF(C51&lt;&gt;"",COUNTA($C$14:C51),"")</f>
        <v>26</v>
      </c>
      <c r="B51" s="58" t="s">
        <v>159</v>
      </c>
      <c r="C51" s="59">
        <v>45.1</v>
      </c>
      <c r="D51" s="49">
        <v>-47.921478060046184</v>
      </c>
      <c r="E51" s="60">
        <v>38.1</v>
      </c>
      <c r="F51" s="49">
        <v>-55.542590431738624</v>
      </c>
      <c r="G51" s="60">
        <v>39</v>
      </c>
      <c r="H51" s="49">
        <v>-56.9060773480663</v>
      </c>
      <c r="I51" s="60">
        <v>56.1</v>
      </c>
      <c r="J51" s="49">
        <v>-36.25</v>
      </c>
      <c r="K51" s="60">
        <v>45.7</v>
      </c>
      <c r="L51" s="49">
        <v>-44.40389294403893</v>
      </c>
    </row>
    <row r="52" spans="1:12" s="35" customFormat="1" ht="11.25" customHeight="1">
      <c r="A52" s="57">
        <f>IF(C52&lt;&gt;"",COUNTA($C$14:C52),"")</f>
        <v>27</v>
      </c>
      <c r="B52" s="58" t="s">
        <v>160</v>
      </c>
      <c r="C52" s="59" t="s">
        <v>137</v>
      </c>
      <c r="D52" s="49"/>
      <c r="E52" s="60"/>
      <c r="F52" s="49"/>
      <c r="G52" s="60"/>
      <c r="H52" s="49"/>
      <c r="I52" s="60"/>
      <c r="J52" s="49"/>
      <c r="K52" s="60"/>
      <c r="L52" s="49"/>
    </row>
    <row r="53" spans="1:12" s="35" customFormat="1" ht="11.25" customHeight="1">
      <c r="A53" s="57">
        <f>IF(C53&lt;&gt;"",COUNTA($C$14:C53),"")</f>
        <v>28</v>
      </c>
      <c r="B53" s="58" t="s">
        <v>161</v>
      </c>
      <c r="C53" s="59" t="s">
        <v>137</v>
      </c>
      <c r="D53" s="49"/>
      <c r="E53" s="60"/>
      <c r="F53" s="49"/>
      <c r="G53" s="60"/>
      <c r="H53" s="49"/>
      <c r="I53" s="60"/>
      <c r="J53" s="49"/>
      <c r="K53" s="60"/>
      <c r="L53" s="49"/>
    </row>
    <row r="54" spans="1:12" s="35" customFormat="1" ht="11.25" customHeight="1">
      <c r="A54" s="57">
        <f>IF(C54&lt;&gt;"",COUNTA($C$14:C54),"")</f>
        <v>29</v>
      </c>
      <c r="B54" s="58" t="s">
        <v>162</v>
      </c>
      <c r="C54" s="59" t="s">
        <v>137</v>
      </c>
      <c r="D54" s="49"/>
      <c r="E54" s="60"/>
      <c r="F54" s="49"/>
      <c r="G54" s="60"/>
      <c r="H54" s="49"/>
      <c r="I54" s="60"/>
      <c r="J54" s="49"/>
      <c r="K54" s="60"/>
      <c r="L54" s="49"/>
    </row>
    <row r="55" spans="1:12" s="35" customFormat="1" ht="11.25" customHeight="1">
      <c r="A55" s="57">
        <f>IF(C55&lt;&gt;"",COUNTA($C$14:C55),"")</f>
        <v>30</v>
      </c>
      <c r="B55" s="58" t="s">
        <v>163</v>
      </c>
      <c r="C55" s="59" t="s">
        <v>137</v>
      </c>
      <c r="D55" s="49"/>
      <c r="E55" s="60"/>
      <c r="F55" s="49"/>
      <c r="G55" s="60"/>
      <c r="H55" s="49"/>
      <c r="I55" s="60"/>
      <c r="J55" s="49"/>
      <c r="K55" s="60"/>
      <c r="L55" s="49"/>
    </row>
    <row r="56" spans="1:12" s="35" customFormat="1" ht="11.25" customHeight="1">
      <c r="A56" s="57">
        <f>IF(C56&lt;&gt;"",COUNTA($C$14:C56),"")</f>
        <v>31</v>
      </c>
      <c r="B56" s="58" t="s">
        <v>164</v>
      </c>
      <c r="C56" s="59" t="s">
        <v>137</v>
      </c>
      <c r="D56" s="49"/>
      <c r="E56" s="60"/>
      <c r="F56" s="49"/>
      <c r="G56" s="60"/>
      <c r="H56" s="49"/>
      <c r="I56" s="60"/>
      <c r="J56" s="49"/>
      <c r="K56" s="60"/>
      <c r="L56" s="49"/>
    </row>
    <row r="57" spans="1:12" s="35" customFormat="1" ht="11.25" customHeight="1">
      <c r="A57" s="57">
        <f>IF(C57&lt;&gt;"",COUNTA($C$14:C57),"")</f>
        <v>32</v>
      </c>
      <c r="B57" s="58" t="s">
        <v>165</v>
      </c>
      <c r="C57" s="59" t="s">
        <v>137</v>
      </c>
      <c r="D57" s="49"/>
      <c r="E57" s="60"/>
      <c r="F57" s="49"/>
      <c r="G57" s="60"/>
      <c r="H57" s="49"/>
      <c r="I57" s="60"/>
      <c r="J57" s="49"/>
      <c r="K57" s="60"/>
      <c r="L57" s="49"/>
    </row>
    <row r="58" spans="1:12" s="35" customFormat="1" ht="11.25" customHeight="1">
      <c r="A58" s="57">
        <f>IF(C58&lt;&gt;"",COUNTA($C$14:C58),"")</f>
        <v>33</v>
      </c>
      <c r="B58" s="58" t="s">
        <v>166</v>
      </c>
      <c r="C58" s="59" t="s">
        <v>137</v>
      </c>
      <c r="D58" s="49"/>
      <c r="E58" s="60"/>
      <c r="F58" s="49"/>
      <c r="G58" s="60"/>
      <c r="H58" s="49"/>
      <c r="I58" s="60"/>
      <c r="J58" s="49"/>
      <c r="K58" s="60"/>
      <c r="L58" s="49"/>
    </row>
    <row r="59" spans="1:12" s="35" customFormat="1" ht="11.25" customHeight="1">
      <c r="A59" s="57">
        <f>IF(C59&lt;&gt;"",COUNTA($C$14:C59),"")</f>
        <v>34</v>
      </c>
      <c r="B59" s="58" t="s">
        <v>167</v>
      </c>
      <c r="C59" s="59" t="s">
        <v>137</v>
      </c>
      <c r="D59" s="49"/>
      <c r="E59" s="60"/>
      <c r="F59" s="49"/>
      <c r="G59" s="60"/>
      <c r="H59" s="49"/>
      <c r="I59" s="60"/>
      <c r="J59" s="49"/>
      <c r="K59" s="60"/>
      <c r="L59" s="49"/>
    </row>
    <row r="60" spans="1:12" ht="11.25" customHeight="1">
      <c r="A60" s="57">
        <f>IF(C60&lt;&gt;"",COUNTA($C$14:C60),"")</f>
        <v>35</v>
      </c>
      <c r="B60" s="58" t="s">
        <v>168</v>
      </c>
      <c r="C60" s="59" t="s">
        <v>137</v>
      </c>
      <c r="D60" s="49"/>
      <c r="E60" s="60"/>
      <c r="F60" s="49"/>
      <c r="G60" s="60"/>
      <c r="H60" s="49"/>
      <c r="I60" s="60"/>
      <c r="J60" s="49"/>
      <c r="K60" s="60"/>
      <c r="L60" s="49"/>
    </row>
    <row r="61" spans="2:12" ht="12.75">
      <c r="B61" s="7"/>
      <c r="C61" s="77" t="s">
        <v>137</v>
      </c>
      <c r="G61" s="36"/>
      <c r="H61" s="48"/>
      <c r="I61" s="36"/>
      <c r="J61" s="48"/>
      <c r="L61" s="48"/>
    </row>
    <row r="62" ht="12.75">
      <c r="L62" s="48"/>
    </row>
  </sheetData>
  <sheetProtection/>
  <mergeCells count="24">
    <mergeCell ref="A1:B1"/>
    <mergeCell ref="A2:B2"/>
    <mergeCell ref="E4:F7"/>
    <mergeCell ref="C1:L1"/>
    <mergeCell ref="C2:L2"/>
    <mergeCell ref="C3:D7"/>
    <mergeCell ref="A3:A11"/>
    <mergeCell ref="K8:K11"/>
    <mergeCell ref="L8:L11"/>
    <mergeCell ref="B3:B11"/>
    <mergeCell ref="E3:L3"/>
    <mergeCell ref="K4:L4"/>
    <mergeCell ref="K5:L7"/>
    <mergeCell ref="D8:D11"/>
    <mergeCell ref="I8:I11"/>
    <mergeCell ref="J8:J11"/>
    <mergeCell ref="C8:C11"/>
    <mergeCell ref="E8:E11"/>
    <mergeCell ref="I4:J7"/>
    <mergeCell ref="H8:H11"/>
    <mergeCell ref="G4:H4"/>
    <mergeCell ref="G5:H7"/>
    <mergeCell ref="F8:F11"/>
    <mergeCell ref="G8:G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2020 03&amp;R&amp;7&amp;P</oddFooter>
    <evenFooter>&amp;L&amp;7&amp;P&amp;R&amp;7StatA MV, Statistischer Bericht G433 2020 03</evenFooter>
  </headerFooter>
</worksheet>
</file>

<file path=xl/worksheets/sheet6.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20" t="s">
        <v>34</v>
      </c>
      <c r="B1" s="121"/>
      <c r="C1" s="124" t="s">
        <v>81</v>
      </c>
      <c r="D1" s="124"/>
      <c r="E1" s="124"/>
      <c r="F1" s="124"/>
      <c r="G1" s="124"/>
      <c r="H1" s="124"/>
      <c r="I1" s="124"/>
      <c r="J1" s="124"/>
      <c r="K1" s="124"/>
      <c r="L1" s="125"/>
    </row>
    <row r="2" spans="1:12" s="10" customFormat="1" ht="30" customHeight="1">
      <c r="A2" s="122" t="s">
        <v>104</v>
      </c>
      <c r="B2" s="123"/>
      <c r="C2" s="126" t="s">
        <v>148</v>
      </c>
      <c r="D2" s="126"/>
      <c r="E2" s="126"/>
      <c r="F2" s="126"/>
      <c r="G2" s="126"/>
      <c r="H2" s="126"/>
      <c r="I2" s="126"/>
      <c r="J2" s="126"/>
      <c r="K2" s="126"/>
      <c r="L2" s="127"/>
    </row>
    <row r="3" spans="1:12" ht="11.25" customHeight="1">
      <c r="A3" s="128" t="s">
        <v>30</v>
      </c>
      <c r="B3" s="116" t="s">
        <v>19</v>
      </c>
      <c r="C3" s="116" t="s">
        <v>150</v>
      </c>
      <c r="D3" s="116"/>
      <c r="E3" s="116" t="s">
        <v>85</v>
      </c>
      <c r="F3" s="116"/>
      <c r="G3" s="116"/>
      <c r="H3" s="116"/>
      <c r="I3" s="116"/>
      <c r="J3" s="116"/>
      <c r="K3" s="116"/>
      <c r="L3" s="117"/>
    </row>
    <row r="4" spans="1:12" ht="11.25" customHeight="1">
      <c r="A4" s="128"/>
      <c r="B4" s="116"/>
      <c r="C4" s="116"/>
      <c r="D4" s="116"/>
      <c r="E4" s="116" t="s">
        <v>47</v>
      </c>
      <c r="F4" s="116"/>
      <c r="G4" s="116" t="s">
        <v>20</v>
      </c>
      <c r="H4" s="116"/>
      <c r="I4" s="116" t="s">
        <v>62</v>
      </c>
      <c r="J4" s="116"/>
      <c r="K4" s="118" t="s">
        <v>20</v>
      </c>
      <c r="L4" s="119"/>
    </row>
    <row r="5" spans="1:12" ht="11.25" customHeight="1">
      <c r="A5" s="128"/>
      <c r="B5" s="116"/>
      <c r="C5" s="116"/>
      <c r="D5" s="116"/>
      <c r="E5" s="116"/>
      <c r="F5" s="116"/>
      <c r="G5" s="116" t="s">
        <v>84</v>
      </c>
      <c r="H5" s="116"/>
      <c r="I5" s="116"/>
      <c r="J5" s="116"/>
      <c r="K5" s="118" t="s">
        <v>83</v>
      </c>
      <c r="L5" s="119"/>
    </row>
    <row r="6" spans="1:12" ht="11.25" customHeight="1">
      <c r="A6" s="128"/>
      <c r="B6" s="116"/>
      <c r="C6" s="116"/>
      <c r="D6" s="116"/>
      <c r="E6" s="116"/>
      <c r="F6" s="116"/>
      <c r="G6" s="116"/>
      <c r="H6" s="116"/>
      <c r="I6" s="116"/>
      <c r="J6" s="116"/>
      <c r="K6" s="118"/>
      <c r="L6" s="119"/>
    </row>
    <row r="7" spans="1:12" ht="11.25" customHeight="1">
      <c r="A7" s="128"/>
      <c r="B7" s="116"/>
      <c r="C7" s="116"/>
      <c r="D7" s="116"/>
      <c r="E7" s="116"/>
      <c r="F7" s="116"/>
      <c r="G7" s="116"/>
      <c r="H7" s="116"/>
      <c r="I7" s="116"/>
      <c r="J7" s="116"/>
      <c r="K7" s="118"/>
      <c r="L7" s="119"/>
    </row>
    <row r="8" spans="1:12" ht="11.25" customHeight="1">
      <c r="A8" s="128"/>
      <c r="B8" s="116"/>
      <c r="C8" s="116" t="s">
        <v>146</v>
      </c>
      <c r="D8" s="116" t="s">
        <v>152</v>
      </c>
      <c r="E8" s="116" t="s">
        <v>146</v>
      </c>
      <c r="F8" s="116" t="s">
        <v>152</v>
      </c>
      <c r="G8" s="116" t="s">
        <v>146</v>
      </c>
      <c r="H8" s="116" t="s">
        <v>152</v>
      </c>
      <c r="I8" s="116" t="s">
        <v>146</v>
      </c>
      <c r="J8" s="116" t="s">
        <v>152</v>
      </c>
      <c r="K8" s="116" t="s">
        <v>146</v>
      </c>
      <c r="L8" s="117" t="s">
        <v>152</v>
      </c>
    </row>
    <row r="9" spans="1:12" ht="11.25" customHeight="1">
      <c r="A9" s="128"/>
      <c r="B9" s="116"/>
      <c r="C9" s="116"/>
      <c r="D9" s="116"/>
      <c r="E9" s="116"/>
      <c r="F9" s="116"/>
      <c r="G9" s="116"/>
      <c r="H9" s="116"/>
      <c r="I9" s="116"/>
      <c r="J9" s="116"/>
      <c r="K9" s="116"/>
      <c r="L9" s="117"/>
    </row>
    <row r="10" spans="1:12" ht="11.25" customHeight="1">
      <c r="A10" s="128"/>
      <c r="B10" s="116"/>
      <c r="C10" s="116"/>
      <c r="D10" s="116"/>
      <c r="E10" s="116"/>
      <c r="F10" s="116"/>
      <c r="G10" s="116"/>
      <c r="H10" s="116"/>
      <c r="I10" s="116"/>
      <c r="J10" s="116"/>
      <c r="K10" s="116"/>
      <c r="L10" s="117"/>
    </row>
    <row r="11" spans="1:12" ht="11.25" customHeight="1">
      <c r="A11" s="128"/>
      <c r="B11" s="116"/>
      <c r="C11" s="116"/>
      <c r="D11" s="116"/>
      <c r="E11" s="116"/>
      <c r="F11" s="116"/>
      <c r="G11" s="116"/>
      <c r="H11" s="116"/>
      <c r="I11" s="116"/>
      <c r="J11" s="116"/>
      <c r="K11" s="116"/>
      <c r="L11" s="117"/>
    </row>
    <row r="12" spans="1:12" s="11" customFormat="1" ht="11.25" customHeight="1">
      <c r="A12" s="12">
        <v>1</v>
      </c>
      <c r="B12" s="13">
        <v>2</v>
      </c>
      <c r="C12" s="13">
        <v>3</v>
      </c>
      <c r="D12" s="13">
        <v>4</v>
      </c>
      <c r="E12" s="13">
        <v>5</v>
      </c>
      <c r="F12" s="13">
        <v>6</v>
      </c>
      <c r="G12" s="13">
        <v>7</v>
      </c>
      <c r="H12" s="13">
        <v>8</v>
      </c>
      <c r="I12" s="13">
        <v>9</v>
      </c>
      <c r="J12" s="13">
        <v>10</v>
      </c>
      <c r="K12" s="13">
        <v>11</v>
      </c>
      <c r="L12" s="20">
        <v>12</v>
      </c>
    </row>
    <row r="13" spans="1:12" s="45" customFormat="1" ht="11.25" customHeight="1">
      <c r="A13" s="44"/>
      <c r="B13" s="58"/>
      <c r="C13" s="59"/>
      <c r="D13" s="49"/>
      <c r="E13" s="60"/>
      <c r="F13" s="49"/>
      <c r="G13" s="60"/>
      <c r="H13" s="49"/>
      <c r="I13" s="60"/>
      <c r="J13" s="49"/>
      <c r="K13" s="60"/>
      <c r="L13" s="49"/>
    </row>
    <row r="14" spans="1:12" s="35" customFormat="1" ht="11.25" customHeight="1">
      <c r="A14" s="57">
        <f>IF(C14&lt;&gt;"",COUNTA($C$14:C14),"")</f>
        <v>1</v>
      </c>
      <c r="B14" s="58">
        <v>2018</v>
      </c>
      <c r="C14" s="59">
        <v>100.3</v>
      </c>
      <c r="D14" s="49">
        <v>0.8040201005025125</v>
      </c>
      <c r="E14" s="60">
        <v>102.6</v>
      </c>
      <c r="F14" s="49">
        <v>1.8867924528301927</v>
      </c>
      <c r="G14" s="60">
        <v>102.8</v>
      </c>
      <c r="H14" s="49">
        <v>1.883052527254705</v>
      </c>
      <c r="I14" s="60">
        <v>96.6</v>
      </c>
      <c r="J14" s="49">
        <v>-0.8213552361396381</v>
      </c>
      <c r="K14" s="60">
        <v>95.7</v>
      </c>
      <c r="L14" s="49">
        <v>-1.5432098765432158</v>
      </c>
    </row>
    <row r="15" spans="1:12" s="35" customFormat="1" ht="11.25" customHeight="1">
      <c r="A15" s="57">
        <f>IF(C15&lt;&gt;"",COUNTA($C$14:C15),"")</f>
        <v>2</v>
      </c>
      <c r="B15" s="58" t="s">
        <v>151</v>
      </c>
      <c r="C15" s="59">
        <v>102</v>
      </c>
      <c r="D15" s="49">
        <v>2.5125628140703498</v>
      </c>
      <c r="E15" s="60">
        <v>104.5</v>
      </c>
      <c r="F15" s="49">
        <v>3.773584905660371</v>
      </c>
      <c r="G15" s="60">
        <v>104.4</v>
      </c>
      <c r="H15" s="49">
        <v>3.468780971258667</v>
      </c>
      <c r="I15" s="60">
        <v>98.2</v>
      </c>
      <c r="J15" s="49">
        <v>0.8213552361396239</v>
      </c>
      <c r="K15" s="60">
        <v>95.6</v>
      </c>
      <c r="L15" s="49">
        <v>-1.6460905349794217</v>
      </c>
    </row>
    <row r="16" spans="1:12" s="35" customFormat="1" ht="11.25" customHeight="1">
      <c r="A16" s="57">
        <f>IF(C16&lt;&gt;"",COUNTA($C$14:C16),"")</f>
        <v>3</v>
      </c>
      <c r="B16" s="58" t="s">
        <v>172</v>
      </c>
      <c r="C16" s="59" t="s">
        <v>137</v>
      </c>
      <c r="D16" s="49"/>
      <c r="E16" s="60"/>
      <c r="F16" s="49"/>
      <c r="G16" s="60"/>
      <c r="H16" s="49"/>
      <c r="I16" s="60"/>
      <c r="J16" s="49"/>
      <c r="K16" s="60"/>
      <c r="L16" s="49"/>
    </row>
    <row r="17" spans="1:12" s="35" customFormat="1" ht="11.25" customHeight="1">
      <c r="A17" s="57">
        <f>IF(C17&lt;&gt;"",COUNTA($C$14:C17),"")</f>
      </c>
      <c r="B17" s="58"/>
      <c r="C17" s="59"/>
      <c r="D17" s="49"/>
      <c r="E17" s="60"/>
      <c r="F17" s="49"/>
      <c r="G17" s="60"/>
      <c r="H17" s="49"/>
      <c r="I17" s="60"/>
      <c r="J17" s="49"/>
      <c r="K17" s="60"/>
      <c r="L17" s="49"/>
    </row>
    <row r="18" spans="1:12" s="35" customFormat="1" ht="11.25" customHeight="1">
      <c r="A18" s="57">
        <f>IF(C18&lt;&gt;"",COUNTA($C$14:C18),"")</f>
      </c>
      <c r="B18" s="78" t="s">
        <v>151</v>
      </c>
      <c r="C18" s="59"/>
      <c r="D18" s="49"/>
      <c r="E18" s="60"/>
      <c r="F18" s="49"/>
      <c r="G18" s="60"/>
      <c r="H18" s="49"/>
      <c r="I18" s="60"/>
      <c r="J18" s="49"/>
      <c r="K18" s="60"/>
      <c r="L18" s="49"/>
    </row>
    <row r="19" spans="1:12" s="35" customFormat="1" ht="8.25" customHeight="1">
      <c r="A19" s="57">
        <f>IF(C19&lt;&gt;"",COUNTA($C$14:C19),"")</f>
      </c>
      <c r="B19" s="78"/>
      <c r="C19" s="59"/>
      <c r="D19" s="49"/>
      <c r="E19" s="60"/>
      <c r="F19" s="49"/>
      <c r="G19" s="60"/>
      <c r="H19" s="49"/>
      <c r="I19" s="60"/>
      <c r="J19" s="49"/>
      <c r="K19" s="60"/>
      <c r="L19" s="49"/>
    </row>
    <row r="20" spans="1:12" s="35" customFormat="1" ht="11.25" customHeight="1">
      <c r="A20" s="57">
        <f>IF(C20&lt;&gt;"",COUNTA($C$14:C20),"")</f>
        <v>4</v>
      </c>
      <c r="B20" s="58" t="s">
        <v>153</v>
      </c>
      <c r="C20" s="59">
        <v>71.8</v>
      </c>
      <c r="D20" s="49">
        <v>0.8426966292134779</v>
      </c>
      <c r="E20" s="60">
        <v>70.5</v>
      </c>
      <c r="F20" s="49">
        <v>-0.4237288135593218</v>
      </c>
      <c r="G20" s="60">
        <v>72.7</v>
      </c>
      <c r="H20" s="49">
        <v>0.2758620689655231</v>
      </c>
      <c r="I20" s="60">
        <v>73.9</v>
      </c>
      <c r="J20" s="49">
        <v>2.924791086350993</v>
      </c>
      <c r="K20" s="60">
        <v>67.9</v>
      </c>
      <c r="L20" s="49">
        <v>1.343283582089569</v>
      </c>
    </row>
    <row r="21" spans="1:12" s="35" customFormat="1" ht="11.25" customHeight="1">
      <c r="A21" s="57">
        <f>IF(C21&lt;&gt;"",COUNTA($C$14:C21),"")</f>
        <v>5</v>
      </c>
      <c r="B21" s="58" t="s">
        <v>154</v>
      </c>
      <c r="C21" s="59">
        <v>109.1</v>
      </c>
      <c r="D21" s="49">
        <v>4.202483285577841</v>
      </c>
      <c r="E21" s="60">
        <v>113</v>
      </c>
      <c r="F21" s="49">
        <v>5.410447761194021</v>
      </c>
      <c r="G21" s="60">
        <v>112.7</v>
      </c>
      <c r="H21" s="49">
        <v>4.255319148936181</v>
      </c>
      <c r="I21" s="60">
        <v>103</v>
      </c>
      <c r="J21" s="49">
        <v>2.284011916583907</v>
      </c>
      <c r="K21" s="60">
        <v>101.8</v>
      </c>
      <c r="L21" s="49">
        <v>0.7920792079207928</v>
      </c>
    </row>
    <row r="22" spans="1:12" s="35" customFormat="1" ht="11.25" customHeight="1">
      <c r="A22" s="57">
        <f>IF(C22&lt;&gt;"",COUNTA($C$14:C22),"")</f>
        <v>6</v>
      </c>
      <c r="B22" s="58" t="s">
        <v>155</v>
      </c>
      <c r="C22" s="59">
        <v>140.5</v>
      </c>
      <c r="D22" s="49">
        <v>0.5726556907659415</v>
      </c>
      <c r="E22" s="60">
        <v>151.1</v>
      </c>
      <c r="F22" s="49">
        <v>0.33200531208500195</v>
      </c>
      <c r="G22" s="60">
        <v>147.3</v>
      </c>
      <c r="H22" s="49">
        <v>0.06793478260871666</v>
      </c>
      <c r="I22" s="60">
        <v>124</v>
      </c>
      <c r="J22" s="49">
        <v>1.141924959216965</v>
      </c>
      <c r="K22" s="60">
        <v>126.5</v>
      </c>
      <c r="L22" s="49">
        <v>-0.47206923682139745</v>
      </c>
    </row>
    <row r="23" spans="1:12" s="35" customFormat="1" ht="11.25" customHeight="1">
      <c r="A23" s="57">
        <f>IF(C23&lt;&gt;"",COUNTA($C$14:C23),"")</f>
        <v>7</v>
      </c>
      <c r="B23" s="58" t="s">
        <v>156</v>
      </c>
      <c r="C23" s="59">
        <v>86.6</v>
      </c>
      <c r="D23" s="49">
        <v>1.2865497076023331</v>
      </c>
      <c r="E23" s="60">
        <v>83.3</v>
      </c>
      <c r="F23" s="49">
        <v>1.8337408312958416</v>
      </c>
      <c r="G23" s="60">
        <v>84.7</v>
      </c>
      <c r="H23" s="49">
        <v>1.558752997601914</v>
      </c>
      <c r="I23" s="60">
        <v>91.8</v>
      </c>
      <c r="J23" s="49">
        <v>0.4376367614879655</v>
      </c>
      <c r="K23" s="60">
        <v>86.1</v>
      </c>
      <c r="L23" s="49">
        <v>-1.8244013683010252</v>
      </c>
    </row>
    <row r="24" spans="1:12" s="35" customFormat="1" ht="11.25" customHeight="1">
      <c r="A24" s="57">
        <f>IF(C24&lt;&gt;"",COUNTA($C$14:C24),"")</f>
      </c>
      <c r="B24" s="58"/>
      <c r="C24" s="59"/>
      <c r="D24" s="49"/>
      <c r="E24" s="60"/>
      <c r="F24" s="49"/>
      <c r="G24" s="60"/>
      <c r="H24" s="49"/>
      <c r="I24" s="60"/>
      <c r="J24" s="49"/>
      <c r="K24" s="60"/>
      <c r="L24" s="49"/>
    </row>
    <row r="25" spans="1:12" s="35" customFormat="1" ht="11.25" customHeight="1">
      <c r="A25" s="57">
        <f>IF(C25&lt;&gt;"",COUNTA($C$14:C25),"")</f>
      </c>
      <c r="B25" s="78" t="s">
        <v>172</v>
      </c>
      <c r="C25" s="59"/>
      <c r="D25" s="49"/>
      <c r="E25" s="60"/>
      <c r="F25" s="49"/>
      <c r="G25" s="60"/>
      <c r="H25" s="49"/>
      <c r="I25" s="60"/>
      <c r="J25" s="49"/>
      <c r="K25" s="60"/>
      <c r="L25" s="49"/>
    </row>
    <row r="26" spans="1:12" s="35" customFormat="1" ht="8.25" customHeight="1">
      <c r="A26" s="57">
        <f>IF(C26&lt;&gt;"",COUNTA($C$14:C26),"")</f>
      </c>
      <c r="B26" s="78"/>
      <c r="C26" s="59"/>
      <c r="D26" s="49"/>
      <c r="E26" s="60"/>
      <c r="F26" s="49"/>
      <c r="G26" s="60"/>
      <c r="H26" s="49"/>
      <c r="I26" s="60"/>
      <c r="J26" s="49"/>
      <c r="K26" s="60"/>
      <c r="L26" s="49"/>
    </row>
    <row r="27" spans="1:12" s="35" customFormat="1" ht="11.25" customHeight="1">
      <c r="A27" s="57">
        <f>IF(C27&lt;&gt;"",COUNTA($C$14:C27),"")</f>
        <v>8</v>
      </c>
      <c r="B27" s="58" t="s">
        <v>153</v>
      </c>
      <c r="C27" s="59">
        <v>59.2</v>
      </c>
      <c r="D27" s="49">
        <v>-17.548746518105844</v>
      </c>
      <c r="E27" s="60">
        <v>55.6</v>
      </c>
      <c r="F27" s="49">
        <v>-21.134751773049643</v>
      </c>
      <c r="G27" s="60">
        <v>56.7</v>
      </c>
      <c r="H27" s="49">
        <v>-22.0082530949106</v>
      </c>
      <c r="I27" s="60">
        <v>64.8</v>
      </c>
      <c r="J27" s="49">
        <v>-12.313937753721248</v>
      </c>
      <c r="K27" s="60">
        <v>56.4</v>
      </c>
      <c r="L27" s="49">
        <v>-16.936671575846844</v>
      </c>
    </row>
    <row r="28" spans="1:12" s="35" customFormat="1" ht="11.25" customHeight="1">
      <c r="A28" s="57">
        <f>IF(C28&lt;&gt;"",COUNTA($C$14:C28),"")</f>
        <v>9</v>
      </c>
      <c r="B28" s="58" t="s">
        <v>154</v>
      </c>
      <c r="C28" s="59" t="s">
        <v>137</v>
      </c>
      <c r="D28" s="49"/>
      <c r="E28" s="60"/>
      <c r="F28" s="49"/>
      <c r="G28" s="60"/>
      <c r="H28" s="49"/>
      <c r="I28" s="60"/>
      <c r="J28" s="49"/>
      <c r="K28" s="60"/>
      <c r="L28" s="49"/>
    </row>
    <row r="29" spans="1:12" s="35" customFormat="1" ht="11.25" customHeight="1">
      <c r="A29" s="57">
        <f>IF(C29&lt;&gt;"",COUNTA($C$14:C29),"")</f>
        <v>10</v>
      </c>
      <c r="B29" s="58" t="s">
        <v>155</v>
      </c>
      <c r="C29" s="59" t="s">
        <v>137</v>
      </c>
      <c r="D29" s="49"/>
      <c r="E29" s="60"/>
      <c r="F29" s="49"/>
      <c r="G29" s="60"/>
      <c r="H29" s="49"/>
      <c r="I29" s="60"/>
      <c r="J29" s="49"/>
      <c r="K29" s="60"/>
      <c r="L29" s="49"/>
    </row>
    <row r="30" spans="1:12" s="35" customFormat="1" ht="11.25" customHeight="1">
      <c r="A30" s="57">
        <f>IF(C30&lt;&gt;"",COUNTA($C$14:C30),"")</f>
        <v>11</v>
      </c>
      <c r="B30" s="58" t="s">
        <v>156</v>
      </c>
      <c r="C30" s="59" t="s">
        <v>137</v>
      </c>
      <c r="D30" s="49"/>
      <c r="E30" s="60"/>
      <c r="F30" s="49"/>
      <c r="G30" s="60"/>
      <c r="H30" s="49"/>
      <c r="I30" s="60"/>
      <c r="J30" s="49"/>
      <c r="K30" s="60"/>
      <c r="L30" s="49"/>
    </row>
    <row r="31" spans="1:12" s="35" customFormat="1" ht="11.25" customHeight="1">
      <c r="A31" s="57">
        <f>IF(C31&lt;&gt;"",COUNTA($C$14:C31),"")</f>
      </c>
      <c r="B31" s="58"/>
      <c r="C31" s="59"/>
      <c r="D31" s="49"/>
      <c r="E31" s="60"/>
      <c r="F31" s="49"/>
      <c r="G31" s="60"/>
      <c r="H31" s="49"/>
      <c r="I31" s="60"/>
      <c r="J31" s="49"/>
      <c r="K31" s="60"/>
      <c r="L31" s="49"/>
    </row>
    <row r="32" spans="1:12" s="35" customFormat="1" ht="11.25" customHeight="1">
      <c r="A32" s="57">
        <f>IF(C32&lt;&gt;"",COUNTA($C$14:C32),"")</f>
      </c>
      <c r="B32" s="78" t="s">
        <v>151</v>
      </c>
      <c r="C32" s="59"/>
      <c r="D32" s="49"/>
      <c r="E32" s="60"/>
      <c r="F32" s="49"/>
      <c r="G32" s="60"/>
      <c r="H32" s="49"/>
      <c r="I32" s="60"/>
      <c r="J32" s="49"/>
      <c r="K32" s="60"/>
      <c r="L32" s="49"/>
    </row>
    <row r="33" spans="1:12" s="35" customFormat="1" ht="8.25" customHeight="1">
      <c r="A33" s="57">
        <f>IF(C33&lt;&gt;"",COUNTA($C$14:C33),"")</f>
      </c>
      <c r="B33" s="78"/>
      <c r="C33" s="59"/>
      <c r="D33" s="49"/>
      <c r="E33" s="60"/>
      <c r="F33" s="49"/>
      <c r="G33" s="60"/>
      <c r="H33" s="49"/>
      <c r="I33" s="60"/>
      <c r="J33" s="49"/>
      <c r="K33" s="60"/>
      <c r="L33" s="49"/>
    </row>
    <row r="34" spans="1:12" s="35" customFormat="1" ht="11.25" customHeight="1">
      <c r="A34" s="57">
        <f>IF(C34&lt;&gt;"",COUNTA($C$14:C34),"")</f>
        <v>12</v>
      </c>
      <c r="B34" s="58" t="s">
        <v>157</v>
      </c>
      <c r="C34" s="59">
        <v>65.1</v>
      </c>
      <c r="D34" s="49">
        <v>-2.3988005997001665</v>
      </c>
      <c r="E34" s="60">
        <v>62.5</v>
      </c>
      <c r="F34" s="49">
        <v>-4.870624048706247</v>
      </c>
      <c r="G34" s="60">
        <v>63.2</v>
      </c>
      <c r="H34" s="49">
        <v>-1.25</v>
      </c>
      <c r="I34" s="60">
        <v>69.4</v>
      </c>
      <c r="J34" s="49">
        <v>1.908957415565368</v>
      </c>
      <c r="K34" s="60">
        <v>62.2</v>
      </c>
      <c r="L34" s="49">
        <v>0.4846526655896639</v>
      </c>
    </row>
    <row r="35" spans="1:12" s="35" customFormat="1" ht="11.25" customHeight="1">
      <c r="A35" s="57">
        <f>IF(C35&lt;&gt;"",COUNTA($C$14:C35),"")</f>
        <v>13</v>
      </c>
      <c r="B35" s="58" t="s">
        <v>158</v>
      </c>
      <c r="C35" s="59">
        <v>69.1</v>
      </c>
      <c r="D35" s="49">
        <v>3.598200899550207</v>
      </c>
      <c r="E35" s="60">
        <v>67.9</v>
      </c>
      <c r="F35" s="49">
        <v>1.951951951951969</v>
      </c>
      <c r="G35" s="60">
        <v>69.5</v>
      </c>
      <c r="H35" s="49">
        <v>-0.4297994269340961</v>
      </c>
      <c r="I35" s="60">
        <v>70.9</v>
      </c>
      <c r="J35" s="49">
        <v>5.979073243647235</v>
      </c>
      <c r="K35" s="60">
        <v>65.9</v>
      </c>
      <c r="L35" s="49">
        <v>5.9485530546623835</v>
      </c>
    </row>
    <row r="36" spans="1:12" s="35" customFormat="1" ht="11.25" customHeight="1">
      <c r="A36" s="57">
        <f>IF(C36&lt;&gt;"",COUNTA($C$14:C36),"")</f>
        <v>14</v>
      </c>
      <c r="B36" s="58" t="s">
        <v>159</v>
      </c>
      <c r="C36" s="59">
        <v>81.3</v>
      </c>
      <c r="D36" s="49">
        <v>1.371571072319199</v>
      </c>
      <c r="E36" s="60">
        <v>81.2</v>
      </c>
      <c r="F36" s="49">
        <v>1.3732833957553083</v>
      </c>
      <c r="G36" s="60">
        <v>85.6</v>
      </c>
      <c r="H36" s="49">
        <v>2.2700119474313</v>
      </c>
      <c r="I36" s="60">
        <v>81.4</v>
      </c>
      <c r="J36" s="49">
        <v>1.243781094527364</v>
      </c>
      <c r="K36" s="60">
        <v>75.6</v>
      </c>
      <c r="L36" s="49">
        <v>-1.8181818181818272</v>
      </c>
    </row>
    <row r="37" spans="1:12" s="35" customFormat="1" ht="11.25" customHeight="1">
      <c r="A37" s="57">
        <f>IF(C37&lt;&gt;"",COUNTA($C$14:C37),"")</f>
        <v>15</v>
      </c>
      <c r="B37" s="58" t="s">
        <v>160</v>
      </c>
      <c r="C37" s="59">
        <v>94.2</v>
      </c>
      <c r="D37" s="49">
        <v>11.611374407582929</v>
      </c>
      <c r="E37" s="60">
        <v>96</v>
      </c>
      <c r="F37" s="49">
        <v>12.941176470588232</v>
      </c>
      <c r="G37" s="60">
        <v>98.3</v>
      </c>
      <c r="H37" s="49">
        <v>11.32502831257078</v>
      </c>
      <c r="I37" s="60">
        <v>91.4</v>
      </c>
      <c r="J37" s="49">
        <v>9.592326139088726</v>
      </c>
      <c r="K37" s="60">
        <v>89.3</v>
      </c>
      <c r="L37" s="49">
        <v>10.931677018633536</v>
      </c>
    </row>
    <row r="38" spans="1:12" s="35" customFormat="1" ht="11.25" customHeight="1">
      <c r="A38" s="57">
        <f>IF(C38&lt;&gt;"",COUNTA($C$14:C38),"")</f>
        <v>16</v>
      </c>
      <c r="B38" s="58" t="s">
        <v>161</v>
      </c>
      <c r="C38" s="59">
        <v>104.8</v>
      </c>
      <c r="D38" s="49">
        <v>-4.292237442922371</v>
      </c>
      <c r="E38" s="60">
        <v>107.5</v>
      </c>
      <c r="F38" s="49">
        <v>-4.274265360641138</v>
      </c>
      <c r="G38" s="60">
        <v>108</v>
      </c>
      <c r="H38" s="49">
        <v>-4.340124003542968</v>
      </c>
      <c r="I38" s="60">
        <v>100.6</v>
      </c>
      <c r="J38" s="49">
        <v>-4.463437796771132</v>
      </c>
      <c r="K38" s="60">
        <v>98</v>
      </c>
      <c r="L38" s="49">
        <v>-8.411214953271028</v>
      </c>
    </row>
    <row r="39" spans="1:12" s="35" customFormat="1" ht="11.25" customHeight="1">
      <c r="A39" s="57">
        <f>IF(C39&lt;&gt;"",COUNTA($C$14:C39),"")</f>
        <v>17</v>
      </c>
      <c r="B39" s="58" t="s">
        <v>162</v>
      </c>
      <c r="C39" s="59">
        <v>128.2</v>
      </c>
      <c r="D39" s="49">
        <v>6.744379683596989</v>
      </c>
      <c r="E39" s="60">
        <v>135.5</v>
      </c>
      <c r="F39" s="49">
        <v>9.09822866344605</v>
      </c>
      <c r="G39" s="60">
        <v>131.8</v>
      </c>
      <c r="H39" s="49">
        <v>7.154471544715463</v>
      </c>
      <c r="I39" s="60">
        <v>116.9</v>
      </c>
      <c r="J39" s="49">
        <v>2.9049295774647987</v>
      </c>
      <c r="K39" s="60">
        <v>117.9</v>
      </c>
      <c r="L39" s="49">
        <v>2.1663778162911598</v>
      </c>
    </row>
    <row r="40" spans="1:12" s="35" customFormat="1" ht="11.25" customHeight="1">
      <c r="A40" s="57">
        <f>IF(C40&lt;&gt;"",COUNTA($C$14:C40),"")</f>
        <v>18</v>
      </c>
      <c r="B40" s="58" t="s">
        <v>163</v>
      </c>
      <c r="C40" s="59">
        <v>154.5</v>
      </c>
      <c r="D40" s="49">
        <v>1.3779527559055111</v>
      </c>
      <c r="E40" s="60">
        <v>167</v>
      </c>
      <c r="F40" s="49">
        <v>1.643335362142409</v>
      </c>
      <c r="G40" s="60">
        <v>158.2</v>
      </c>
      <c r="H40" s="49">
        <v>0.8928571428571246</v>
      </c>
      <c r="I40" s="60">
        <v>134.8</v>
      </c>
      <c r="J40" s="49">
        <v>0.6721433905900085</v>
      </c>
      <c r="K40" s="60">
        <v>141.1</v>
      </c>
      <c r="L40" s="49">
        <v>-0.493653032440065</v>
      </c>
    </row>
    <row r="41" spans="1:12" s="35" customFormat="1" ht="11.25" customHeight="1">
      <c r="A41" s="57">
        <f>IF(C41&lt;&gt;"",COUNTA($C$14:C41),"")</f>
        <v>19</v>
      </c>
      <c r="B41" s="58" t="s">
        <v>164</v>
      </c>
      <c r="C41" s="59">
        <v>153.7</v>
      </c>
      <c r="D41" s="49">
        <v>0.9192383453709567</v>
      </c>
      <c r="E41" s="60">
        <v>166.7</v>
      </c>
      <c r="F41" s="49">
        <v>0</v>
      </c>
      <c r="G41" s="60">
        <v>161.6</v>
      </c>
      <c r="H41" s="49">
        <v>-0.5538461538461519</v>
      </c>
      <c r="I41" s="60">
        <v>133.4</v>
      </c>
      <c r="J41" s="49">
        <v>2.7734976887519167</v>
      </c>
      <c r="K41" s="60">
        <v>137.7</v>
      </c>
      <c r="L41" s="49">
        <v>1.8491124260355036</v>
      </c>
    </row>
    <row r="42" spans="1:12" s="35" customFormat="1" ht="11.25" customHeight="1">
      <c r="A42" s="57">
        <f>IF(C42&lt;&gt;"",COUNTA($C$14:C42),"")</f>
        <v>20</v>
      </c>
      <c r="B42" s="58" t="s">
        <v>165</v>
      </c>
      <c r="C42" s="59">
        <v>113.5</v>
      </c>
      <c r="D42" s="49">
        <v>-0.7867132867132938</v>
      </c>
      <c r="E42" s="60">
        <v>119.6</v>
      </c>
      <c r="F42" s="49">
        <v>-1.0752688172043037</v>
      </c>
      <c r="G42" s="60">
        <v>121.9</v>
      </c>
      <c r="H42" s="49">
        <v>-0.4084967320261512</v>
      </c>
      <c r="I42" s="60">
        <v>103.8</v>
      </c>
      <c r="J42" s="49">
        <v>-0.1923076923076934</v>
      </c>
      <c r="K42" s="60">
        <v>100.6</v>
      </c>
      <c r="L42" s="49">
        <v>-3.547459252157239</v>
      </c>
    </row>
    <row r="43" spans="1:12" s="35" customFormat="1" ht="11.25" customHeight="1">
      <c r="A43" s="57">
        <f>IF(C43&lt;&gt;"",COUNTA($C$14:C43),"")</f>
        <v>21</v>
      </c>
      <c r="B43" s="58" t="s">
        <v>166</v>
      </c>
      <c r="C43" s="59">
        <v>101.6</v>
      </c>
      <c r="D43" s="49">
        <v>0.6937561942517334</v>
      </c>
      <c r="E43" s="60">
        <v>104.6</v>
      </c>
      <c r="F43" s="49">
        <v>0.4803073967339202</v>
      </c>
      <c r="G43" s="60">
        <v>105.8</v>
      </c>
      <c r="H43" s="49">
        <v>-0.3766478342749622</v>
      </c>
      <c r="I43" s="60">
        <v>96.8</v>
      </c>
      <c r="J43" s="49">
        <v>1.0438413361169125</v>
      </c>
      <c r="K43" s="60">
        <v>93.2</v>
      </c>
      <c r="L43" s="49">
        <v>-0.32085561497326864</v>
      </c>
    </row>
    <row r="44" spans="1:12" s="35" customFormat="1" ht="11.25" customHeight="1">
      <c r="A44" s="57">
        <f>IF(C44&lt;&gt;"",COUNTA($C$14:C44),"")</f>
        <v>22</v>
      </c>
      <c r="B44" s="58" t="s">
        <v>167</v>
      </c>
      <c r="C44" s="59">
        <v>74.6</v>
      </c>
      <c r="D44" s="49">
        <v>3.8997214484679574</v>
      </c>
      <c r="E44" s="60">
        <v>68.2</v>
      </c>
      <c r="F44" s="49">
        <v>4.92307692307692</v>
      </c>
      <c r="G44" s="60">
        <v>69.2</v>
      </c>
      <c r="H44" s="49">
        <v>2.82317979197623</v>
      </c>
      <c r="I44" s="60">
        <v>84.7</v>
      </c>
      <c r="J44" s="49">
        <v>2.6666666666666714</v>
      </c>
      <c r="K44" s="60">
        <v>76</v>
      </c>
      <c r="L44" s="49">
        <v>-0.7832898172323723</v>
      </c>
    </row>
    <row r="45" spans="1:12" s="35" customFormat="1" ht="11.25" customHeight="1">
      <c r="A45" s="57">
        <f>IF(C45&lt;&gt;"",COUNTA($C$14:C45),"")</f>
        <v>23</v>
      </c>
      <c r="B45" s="58" t="s">
        <v>168</v>
      </c>
      <c r="C45" s="59">
        <v>83.7</v>
      </c>
      <c r="D45" s="49">
        <v>-0.1193317422434319</v>
      </c>
      <c r="E45" s="60">
        <v>77.1</v>
      </c>
      <c r="F45" s="49">
        <v>1.1811023622047117</v>
      </c>
      <c r="G45" s="60">
        <v>79.1</v>
      </c>
      <c r="H45" s="49">
        <v>3.263707571801561</v>
      </c>
      <c r="I45" s="60">
        <v>93.9</v>
      </c>
      <c r="J45" s="49">
        <v>-1.9832985386221225</v>
      </c>
      <c r="K45" s="60">
        <v>89.2</v>
      </c>
      <c r="L45" s="49">
        <v>-3.9827771797631897</v>
      </c>
    </row>
    <row r="46" spans="1:12" s="35" customFormat="1" ht="11.25" customHeight="1">
      <c r="A46" s="57">
        <f>IF(C46&lt;&gt;"",COUNTA($C$14:C46),"")</f>
      </c>
      <c r="B46" s="58"/>
      <c r="C46" s="59"/>
      <c r="D46" s="49"/>
      <c r="E46" s="60"/>
      <c r="F46" s="49"/>
      <c r="G46" s="60"/>
      <c r="H46" s="49"/>
      <c r="I46" s="60"/>
      <c r="J46" s="49"/>
      <c r="K46" s="60"/>
      <c r="L46" s="49"/>
    </row>
    <row r="47" spans="1:12" s="35" customFormat="1" ht="11.25" customHeight="1">
      <c r="A47" s="57">
        <f>IF(C47&lt;&gt;"",COUNTA($C$14:C47),"")</f>
      </c>
      <c r="B47" s="78" t="s">
        <v>172</v>
      </c>
      <c r="C47" s="59"/>
      <c r="D47" s="49"/>
      <c r="E47" s="60"/>
      <c r="F47" s="49"/>
      <c r="G47" s="60"/>
      <c r="H47" s="49"/>
      <c r="I47" s="60"/>
      <c r="J47" s="49"/>
      <c r="K47" s="60"/>
      <c r="L47" s="49"/>
    </row>
    <row r="48" spans="1:12" s="35" customFormat="1" ht="8.25" customHeight="1">
      <c r="A48" s="57">
        <f>IF(C48&lt;&gt;"",COUNTA($C$14:C48),"")</f>
      </c>
      <c r="B48" s="78"/>
      <c r="C48" s="59"/>
      <c r="D48" s="49"/>
      <c r="E48" s="60"/>
      <c r="F48" s="49"/>
      <c r="G48" s="60"/>
      <c r="H48" s="49"/>
      <c r="I48" s="60"/>
      <c r="J48" s="49"/>
      <c r="K48" s="60"/>
      <c r="L48" s="49"/>
    </row>
    <row r="49" spans="1:12" s="35" customFormat="1" ht="11.25" customHeight="1">
      <c r="A49" s="57">
        <f>IF(C49&lt;&gt;"",COUNTA($C$14:C49),"")</f>
        <v>24</v>
      </c>
      <c r="B49" s="58" t="s">
        <v>157</v>
      </c>
      <c r="C49" s="59">
        <v>65.2</v>
      </c>
      <c r="D49" s="49">
        <v>0.15360983102920045</v>
      </c>
      <c r="E49" s="60">
        <v>61.7</v>
      </c>
      <c r="F49" s="49">
        <v>-1.2800000000000011</v>
      </c>
      <c r="G49" s="60">
        <v>61.9</v>
      </c>
      <c r="H49" s="49">
        <v>-2.0569620253164658</v>
      </c>
      <c r="I49" s="60">
        <v>70.6</v>
      </c>
      <c r="J49" s="49">
        <v>1.7291066282420502</v>
      </c>
      <c r="K49" s="60">
        <v>61.5</v>
      </c>
      <c r="L49" s="49">
        <v>-1.1254019292604482</v>
      </c>
    </row>
    <row r="50" spans="1:12" s="35" customFormat="1" ht="11.25" customHeight="1">
      <c r="A50" s="57">
        <f>IF(C50&lt;&gt;"",COUNTA($C$14:C50),"")</f>
        <v>25</v>
      </c>
      <c r="B50" s="58" t="s">
        <v>158</v>
      </c>
      <c r="C50" s="59">
        <v>71</v>
      </c>
      <c r="D50" s="49">
        <v>2.7496382054992807</v>
      </c>
      <c r="E50" s="60">
        <v>69.5</v>
      </c>
      <c r="F50" s="49">
        <v>2.356406480117812</v>
      </c>
      <c r="G50" s="60">
        <v>71.7</v>
      </c>
      <c r="H50" s="49">
        <v>3.165467625899282</v>
      </c>
      <c r="I50" s="60">
        <v>73.3</v>
      </c>
      <c r="J50" s="49">
        <v>3.3850493653032316</v>
      </c>
      <c r="K50" s="60">
        <v>66.8</v>
      </c>
      <c r="L50" s="49">
        <v>1.365705614567517</v>
      </c>
    </row>
    <row r="51" spans="1:12" s="35" customFormat="1" ht="11.25" customHeight="1">
      <c r="A51" s="57">
        <f>IF(C51&lt;&gt;"",COUNTA($C$14:C51),"")</f>
        <v>26</v>
      </c>
      <c r="B51" s="58" t="s">
        <v>159</v>
      </c>
      <c r="C51" s="59">
        <v>41.3</v>
      </c>
      <c r="D51" s="49">
        <v>-49.20049200492005</v>
      </c>
      <c r="E51" s="60">
        <v>35.5</v>
      </c>
      <c r="F51" s="49">
        <v>-56.2807881773399</v>
      </c>
      <c r="G51" s="60">
        <v>36.4</v>
      </c>
      <c r="H51" s="49">
        <v>-57.47663551401869</v>
      </c>
      <c r="I51" s="60">
        <v>50.5</v>
      </c>
      <c r="J51" s="49">
        <v>-37.96068796068796</v>
      </c>
      <c r="K51" s="60">
        <v>40.7</v>
      </c>
      <c r="L51" s="49">
        <v>-46.16402116402115</v>
      </c>
    </row>
    <row r="52" spans="1:12" s="35" customFormat="1" ht="11.25" customHeight="1">
      <c r="A52" s="57">
        <f>IF(C52&lt;&gt;"",COUNTA($C$14:C52),"")</f>
        <v>27</v>
      </c>
      <c r="B52" s="58" t="s">
        <v>160</v>
      </c>
      <c r="C52" s="59" t="s">
        <v>137</v>
      </c>
      <c r="D52" s="49"/>
      <c r="E52" s="60"/>
      <c r="F52" s="49"/>
      <c r="G52" s="60"/>
      <c r="H52" s="49"/>
      <c r="I52" s="60"/>
      <c r="J52" s="49"/>
      <c r="K52" s="60"/>
      <c r="L52" s="49"/>
    </row>
    <row r="53" spans="1:12" s="35" customFormat="1" ht="11.25" customHeight="1">
      <c r="A53" s="57">
        <f>IF(C53&lt;&gt;"",COUNTA($C$14:C53),"")</f>
        <v>28</v>
      </c>
      <c r="B53" s="58" t="s">
        <v>161</v>
      </c>
      <c r="C53" s="59" t="s">
        <v>137</v>
      </c>
      <c r="D53" s="49"/>
      <c r="E53" s="60"/>
      <c r="F53" s="49"/>
      <c r="G53" s="60"/>
      <c r="H53" s="49"/>
      <c r="I53" s="60"/>
      <c r="J53" s="49"/>
      <c r="K53" s="60"/>
      <c r="L53" s="49"/>
    </row>
    <row r="54" spans="1:12" s="35" customFormat="1" ht="11.25" customHeight="1">
      <c r="A54" s="57">
        <f>IF(C54&lt;&gt;"",COUNTA($C$14:C54),"")</f>
        <v>29</v>
      </c>
      <c r="B54" s="58" t="s">
        <v>162</v>
      </c>
      <c r="C54" s="59" t="s">
        <v>137</v>
      </c>
      <c r="D54" s="49"/>
      <c r="E54" s="60"/>
      <c r="F54" s="49"/>
      <c r="G54" s="60"/>
      <c r="H54" s="49"/>
      <c r="I54" s="60"/>
      <c r="J54" s="49"/>
      <c r="K54" s="60"/>
      <c r="L54" s="49"/>
    </row>
    <row r="55" spans="1:12" s="35" customFormat="1" ht="11.25" customHeight="1">
      <c r="A55" s="57">
        <f>IF(C55&lt;&gt;"",COUNTA($C$14:C55),"")</f>
        <v>30</v>
      </c>
      <c r="B55" s="58" t="s">
        <v>163</v>
      </c>
      <c r="C55" s="59" t="s">
        <v>137</v>
      </c>
      <c r="D55" s="49"/>
      <c r="E55" s="60"/>
      <c r="F55" s="49"/>
      <c r="G55" s="60"/>
      <c r="H55" s="49"/>
      <c r="I55" s="60"/>
      <c r="J55" s="49"/>
      <c r="K55" s="60"/>
      <c r="L55" s="49"/>
    </row>
    <row r="56" spans="1:12" s="35" customFormat="1" ht="11.25" customHeight="1">
      <c r="A56" s="57">
        <f>IF(C56&lt;&gt;"",COUNTA($C$14:C56),"")</f>
        <v>31</v>
      </c>
      <c r="B56" s="58" t="s">
        <v>164</v>
      </c>
      <c r="C56" s="59" t="s">
        <v>137</v>
      </c>
      <c r="D56" s="49"/>
      <c r="E56" s="60"/>
      <c r="F56" s="49"/>
      <c r="G56" s="60"/>
      <c r="H56" s="49"/>
      <c r="I56" s="60"/>
      <c r="J56" s="49"/>
      <c r="K56" s="60"/>
      <c r="L56" s="49"/>
    </row>
    <row r="57" spans="1:12" s="35" customFormat="1" ht="11.25" customHeight="1">
      <c r="A57" s="57">
        <f>IF(C57&lt;&gt;"",COUNTA($C$14:C57),"")</f>
        <v>32</v>
      </c>
      <c r="B57" s="58" t="s">
        <v>165</v>
      </c>
      <c r="C57" s="59" t="s">
        <v>137</v>
      </c>
      <c r="D57" s="49"/>
      <c r="E57" s="60"/>
      <c r="F57" s="49"/>
      <c r="G57" s="60"/>
      <c r="H57" s="49"/>
      <c r="I57" s="60"/>
      <c r="J57" s="49"/>
      <c r="K57" s="60"/>
      <c r="L57" s="49"/>
    </row>
    <row r="58" spans="1:12" s="35" customFormat="1" ht="11.25" customHeight="1">
      <c r="A58" s="57">
        <f>IF(C58&lt;&gt;"",COUNTA($C$14:C58),"")</f>
        <v>33</v>
      </c>
      <c r="B58" s="58" t="s">
        <v>166</v>
      </c>
      <c r="C58" s="59" t="s">
        <v>137</v>
      </c>
      <c r="D58" s="49"/>
      <c r="E58" s="60"/>
      <c r="F58" s="49"/>
      <c r="G58" s="60"/>
      <c r="H58" s="49"/>
      <c r="I58" s="60"/>
      <c r="J58" s="49"/>
      <c r="K58" s="60"/>
      <c r="L58" s="49"/>
    </row>
    <row r="59" spans="1:12" s="35" customFormat="1" ht="11.25" customHeight="1">
      <c r="A59" s="57">
        <f>IF(C59&lt;&gt;"",COUNTA($C$14:C59),"")</f>
        <v>34</v>
      </c>
      <c r="B59" s="58" t="s">
        <v>167</v>
      </c>
      <c r="C59" s="59" t="s">
        <v>137</v>
      </c>
      <c r="D59" s="49"/>
      <c r="E59" s="60"/>
      <c r="F59" s="49"/>
      <c r="G59" s="60"/>
      <c r="H59" s="49"/>
      <c r="I59" s="60"/>
      <c r="J59" s="49"/>
      <c r="K59" s="60"/>
      <c r="L59" s="49"/>
    </row>
    <row r="60" spans="1:12" ht="11.25" customHeight="1">
      <c r="A60" s="57">
        <f>IF(C60&lt;&gt;"",COUNTA($C$14:C60),"")</f>
        <v>35</v>
      </c>
      <c r="B60" s="58" t="s">
        <v>168</v>
      </c>
      <c r="C60" s="59" t="s">
        <v>137</v>
      </c>
      <c r="D60" s="49"/>
      <c r="E60" s="60"/>
      <c r="F60" s="49"/>
      <c r="G60" s="60"/>
      <c r="H60" s="49"/>
      <c r="I60" s="60"/>
      <c r="J60" s="49"/>
      <c r="K60" s="60"/>
      <c r="L60" s="49"/>
    </row>
    <row r="61" spans="7:12" ht="12.75">
      <c r="G61" s="36"/>
      <c r="I61" s="36"/>
      <c r="J61" s="48"/>
      <c r="L61" s="48"/>
    </row>
  </sheetData>
  <sheetProtection/>
  <mergeCells count="24">
    <mergeCell ref="A1:B1"/>
    <mergeCell ref="C1:L1"/>
    <mergeCell ref="A2:B2"/>
    <mergeCell ref="C2:L2"/>
    <mergeCell ref="C3:D7"/>
    <mergeCell ref="E3:L3"/>
    <mergeCell ref="E4:F7"/>
    <mergeCell ref="G4:H4"/>
    <mergeCell ref="C8:C11"/>
    <mergeCell ref="D8:D11"/>
    <mergeCell ref="E8:E11"/>
    <mergeCell ref="F8:F11"/>
    <mergeCell ref="G8:G11"/>
    <mergeCell ref="H8:H11"/>
    <mergeCell ref="I8:I11"/>
    <mergeCell ref="J8:J11"/>
    <mergeCell ref="K8:K11"/>
    <mergeCell ref="L8:L11"/>
    <mergeCell ref="B3:B11"/>
    <mergeCell ref="A3:A11"/>
    <mergeCell ref="I4:J7"/>
    <mergeCell ref="K4:L4"/>
    <mergeCell ref="G5:H7"/>
    <mergeCell ref="K5:L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2020 03&amp;R&amp;7&amp;P</oddFooter>
    <evenFooter>&amp;L&amp;7&amp;P&amp;R&amp;7StatA MV, Statistischer Bericht G433 2020 03</evenFooter>
  </headerFooter>
</worksheet>
</file>

<file path=xl/worksheets/sheet7.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7109375" style="0" customWidth="1"/>
  </cols>
  <sheetData>
    <row r="1" spans="1:12" ht="30" customHeight="1">
      <c r="A1" s="120" t="s">
        <v>34</v>
      </c>
      <c r="B1" s="121"/>
      <c r="C1" s="124" t="s">
        <v>81</v>
      </c>
      <c r="D1" s="124"/>
      <c r="E1" s="124"/>
      <c r="F1" s="124"/>
      <c r="G1" s="124"/>
      <c r="H1" s="124"/>
      <c r="I1" s="124"/>
      <c r="J1" s="124"/>
      <c r="K1" s="124"/>
      <c r="L1" s="125"/>
    </row>
    <row r="2" spans="1:12" s="10" customFormat="1" ht="30" customHeight="1">
      <c r="A2" s="122" t="s">
        <v>105</v>
      </c>
      <c r="B2" s="123"/>
      <c r="C2" s="126" t="s">
        <v>86</v>
      </c>
      <c r="D2" s="126"/>
      <c r="E2" s="126"/>
      <c r="F2" s="126"/>
      <c r="G2" s="126"/>
      <c r="H2" s="126"/>
      <c r="I2" s="126"/>
      <c r="J2" s="126"/>
      <c r="K2" s="126"/>
      <c r="L2" s="127"/>
    </row>
    <row r="3" spans="1:12" ht="11.25" customHeight="1">
      <c r="A3" s="128" t="s">
        <v>30</v>
      </c>
      <c r="B3" s="116" t="s">
        <v>19</v>
      </c>
      <c r="C3" s="116" t="s">
        <v>150</v>
      </c>
      <c r="D3" s="116"/>
      <c r="E3" s="116" t="s">
        <v>85</v>
      </c>
      <c r="F3" s="116"/>
      <c r="G3" s="116"/>
      <c r="H3" s="116"/>
      <c r="I3" s="116"/>
      <c r="J3" s="116"/>
      <c r="K3" s="116"/>
      <c r="L3" s="117"/>
    </row>
    <row r="4" spans="1:12" ht="11.25" customHeight="1">
      <c r="A4" s="128"/>
      <c r="B4" s="116"/>
      <c r="C4" s="116"/>
      <c r="D4" s="116"/>
      <c r="E4" s="116" t="s">
        <v>47</v>
      </c>
      <c r="F4" s="116"/>
      <c r="G4" s="116" t="s">
        <v>20</v>
      </c>
      <c r="H4" s="116"/>
      <c r="I4" s="116" t="s">
        <v>62</v>
      </c>
      <c r="J4" s="116"/>
      <c r="K4" s="118" t="s">
        <v>20</v>
      </c>
      <c r="L4" s="119"/>
    </row>
    <row r="5" spans="1:12" ht="11.25" customHeight="1">
      <c r="A5" s="128"/>
      <c r="B5" s="116"/>
      <c r="C5" s="116"/>
      <c r="D5" s="116"/>
      <c r="E5" s="116"/>
      <c r="F5" s="116"/>
      <c r="G5" s="116" t="s">
        <v>84</v>
      </c>
      <c r="H5" s="116"/>
      <c r="I5" s="116"/>
      <c r="J5" s="116"/>
      <c r="K5" s="118" t="s">
        <v>83</v>
      </c>
      <c r="L5" s="119"/>
    </row>
    <row r="6" spans="1:12" ht="11.25" customHeight="1">
      <c r="A6" s="128"/>
      <c r="B6" s="116"/>
      <c r="C6" s="116"/>
      <c r="D6" s="116"/>
      <c r="E6" s="116"/>
      <c r="F6" s="116"/>
      <c r="G6" s="116"/>
      <c r="H6" s="116"/>
      <c r="I6" s="116"/>
      <c r="J6" s="116"/>
      <c r="K6" s="118"/>
      <c r="L6" s="119"/>
    </row>
    <row r="7" spans="1:12" ht="11.25" customHeight="1">
      <c r="A7" s="128"/>
      <c r="B7" s="116"/>
      <c r="C7" s="116"/>
      <c r="D7" s="116"/>
      <c r="E7" s="116"/>
      <c r="F7" s="116"/>
      <c r="G7" s="116"/>
      <c r="H7" s="116"/>
      <c r="I7" s="116"/>
      <c r="J7" s="116"/>
      <c r="K7" s="118"/>
      <c r="L7" s="119"/>
    </row>
    <row r="8" spans="1:12" ht="11.25" customHeight="1">
      <c r="A8" s="128"/>
      <c r="B8" s="116"/>
      <c r="C8" s="116" t="s">
        <v>146</v>
      </c>
      <c r="D8" s="116" t="s">
        <v>152</v>
      </c>
      <c r="E8" s="116" t="s">
        <v>146</v>
      </c>
      <c r="F8" s="116" t="s">
        <v>152</v>
      </c>
      <c r="G8" s="116" t="s">
        <v>146</v>
      </c>
      <c r="H8" s="116" t="s">
        <v>152</v>
      </c>
      <c r="I8" s="116" t="s">
        <v>146</v>
      </c>
      <c r="J8" s="116" t="s">
        <v>152</v>
      </c>
      <c r="K8" s="116" t="s">
        <v>146</v>
      </c>
      <c r="L8" s="117" t="s">
        <v>152</v>
      </c>
    </row>
    <row r="9" spans="1:12" ht="11.25" customHeight="1">
      <c r="A9" s="128"/>
      <c r="B9" s="116"/>
      <c r="C9" s="116"/>
      <c r="D9" s="116"/>
      <c r="E9" s="116"/>
      <c r="F9" s="116"/>
      <c r="G9" s="116"/>
      <c r="H9" s="116"/>
      <c r="I9" s="116"/>
      <c r="J9" s="116"/>
      <c r="K9" s="116"/>
      <c r="L9" s="117"/>
    </row>
    <row r="10" spans="1:12" ht="11.25" customHeight="1">
      <c r="A10" s="128"/>
      <c r="B10" s="116"/>
      <c r="C10" s="116"/>
      <c r="D10" s="116"/>
      <c r="E10" s="116"/>
      <c r="F10" s="116"/>
      <c r="G10" s="116"/>
      <c r="H10" s="116"/>
      <c r="I10" s="116"/>
      <c r="J10" s="116"/>
      <c r="K10" s="116"/>
      <c r="L10" s="117"/>
    </row>
    <row r="11" spans="1:12" ht="11.25" customHeight="1">
      <c r="A11" s="128"/>
      <c r="B11" s="116"/>
      <c r="C11" s="116"/>
      <c r="D11" s="116"/>
      <c r="E11" s="116"/>
      <c r="F11" s="116"/>
      <c r="G11" s="116"/>
      <c r="H11" s="116"/>
      <c r="I11" s="116"/>
      <c r="J11" s="116"/>
      <c r="K11" s="116"/>
      <c r="L11" s="117"/>
    </row>
    <row r="12" spans="1:12" s="11" customFormat="1" ht="11.25" customHeight="1">
      <c r="A12" s="12">
        <v>1</v>
      </c>
      <c r="B12" s="13">
        <v>2</v>
      </c>
      <c r="C12" s="13">
        <v>3</v>
      </c>
      <c r="D12" s="13">
        <v>4</v>
      </c>
      <c r="E12" s="13">
        <v>5</v>
      </c>
      <c r="F12" s="13">
        <v>6</v>
      </c>
      <c r="G12" s="13">
        <v>7</v>
      </c>
      <c r="H12" s="13">
        <v>8</v>
      </c>
      <c r="I12" s="13">
        <v>9</v>
      </c>
      <c r="J12" s="13">
        <v>10</v>
      </c>
      <c r="K12" s="13">
        <v>11</v>
      </c>
      <c r="L12" s="20">
        <v>12</v>
      </c>
    </row>
    <row r="13" spans="1:12" s="45" customFormat="1" ht="11.25" customHeight="1">
      <c r="A13" s="44"/>
      <c r="B13" s="58"/>
      <c r="C13" s="59"/>
      <c r="D13" s="49"/>
      <c r="E13" s="60"/>
      <c r="F13" s="49"/>
      <c r="G13" s="60"/>
      <c r="H13" s="49"/>
      <c r="I13" s="60"/>
      <c r="J13" s="49"/>
      <c r="K13" s="60"/>
      <c r="L13" s="49"/>
    </row>
    <row r="14" spans="1:12" s="35" customFormat="1" ht="11.25" customHeight="1">
      <c r="A14" s="57">
        <f>IF(C14&lt;&gt;"",COUNTA($C$14:C14),"")</f>
        <v>1</v>
      </c>
      <c r="B14" s="58">
        <v>2018</v>
      </c>
      <c r="C14" s="59">
        <v>103.5</v>
      </c>
      <c r="D14" s="49">
        <v>-1.7094017094017033</v>
      </c>
      <c r="E14" s="60">
        <v>101.2</v>
      </c>
      <c r="F14" s="49">
        <v>-2.5986525505293656</v>
      </c>
      <c r="G14" s="60">
        <v>100.5</v>
      </c>
      <c r="H14" s="49">
        <v>-3.08582449373192</v>
      </c>
      <c r="I14" s="60">
        <v>106.4</v>
      </c>
      <c r="J14" s="49">
        <v>-0.7462686567164241</v>
      </c>
      <c r="K14" s="60">
        <v>107.8</v>
      </c>
      <c r="L14" s="49">
        <v>-0.5535055350553506</v>
      </c>
    </row>
    <row r="15" spans="1:12" s="35" customFormat="1" ht="11.25" customHeight="1">
      <c r="A15" s="57">
        <f>IF(C15&lt;&gt;"",COUNTA($C$14:C15),"")</f>
        <v>2</v>
      </c>
      <c r="B15" s="58" t="s">
        <v>151</v>
      </c>
      <c r="C15" s="59">
        <v>106</v>
      </c>
      <c r="D15" s="49">
        <v>0.6647673314340068</v>
      </c>
      <c r="E15" s="60">
        <v>101.6</v>
      </c>
      <c r="F15" s="49">
        <v>-2.2136669874879686</v>
      </c>
      <c r="G15" s="60">
        <v>101</v>
      </c>
      <c r="H15" s="49">
        <v>-2.6036644165863123</v>
      </c>
      <c r="I15" s="60">
        <v>111.1</v>
      </c>
      <c r="J15" s="49">
        <v>3.638059701492537</v>
      </c>
      <c r="K15" s="60">
        <v>112</v>
      </c>
      <c r="L15" s="49">
        <v>3.3210332103321036</v>
      </c>
    </row>
    <row r="16" spans="1:12" s="35" customFormat="1" ht="11.25" customHeight="1">
      <c r="A16" s="57">
        <f>IF(C16&lt;&gt;"",COUNTA($C$14:C16),"")</f>
        <v>3</v>
      </c>
      <c r="B16" s="58" t="s">
        <v>172</v>
      </c>
      <c r="C16" s="59" t="s">
        <v>137</v>
      </c>
      <c r="D16" s="49"/>
      <c r="E16" s="60"/>
      <c r="F16" s="49"/>
      <c r="G16" s="60"/>
      <c r="H16" s="49"/>
      <c r="I16" s="60"/>
      <c r="J16" s="49"/>
      <c r="K16" s="60"/>
      <c r="L16" s="49"/>
    </row>
    <row r="17" spans="1:12" s="35" customFormat="1" ht="11.25" customHeight="1">
      <c r="A17" s="57">
        <f>IF(C17&lt;&gt;"",COUNTA($C$14:C17),"")</f>
      </c>
      <c r="B17" s="58"/>
      <c r="C17" s="59"/>
      <c r="D17" s="49"/>
      <c r="E17" s="60"/>
      <c r="F17" s="49"/>
      <c r="G17" s="60"/>
      <c r="H17" s="49"/>
      <c r="I17" s="60"/>
      <c r="J17" s="49"/>
      <c r="K17" s="60"/>
      <c r="L17" s="49"/>
    </row>
    <row r="18" spans="1:12" s="35" customFormat="1" ht="11.25" customHeight="1">
      <c r="A18" s="57">
        <f>IF(C18&lt;&gt;"",COUNTA($C$14:C18),"")</f>
      </c>
      <c r="B18" s="78" t="s">
        <v>151</v>
      </c>
      <c r="C18" s="59"/>
      <c r="D18" s="49"/>
      <c r="E18" s="60"/>
      <c r="F18" s="49"/>
      <c r="G18" s="60"/>
      <c r="H18" s="49"/>
      <c r="I18" s="60"/>
      <c r="J18" s="49"/>
      <c r="K18" s="60"/>
      <c r="L18" s="49"/>
    </row>
    <row r="19" spans="1:12" s="35" customFormat="1" ht="8.25" customHeight="1">
      <c r="A19" s="57">
        <f>IF(C19&lt;&gt;"",COUNTA($C$14:C19),"")</f>
      </c>
      <c r="B19" s="78"/>
      <c r="C19" s="59"/>
      <c r="D19" s="49"/>
      <c r="E19" s="60"/>
      <c r="F19" s="49"/>
      <c r="G19" s="60"/>
      <c r="H19" s="49"/>
      <c r="I19" s="60"/>
      <c r="J19" s="49"/>
      <c r="K19" s="60"/>
      <c r="L19" s="49"/>
    </row>
    <row r="20" spans="1:12" s="35" customFormat="1" ht="11.25" customHeight="1">
      <c r="A20" s="57">
        <f>IF(C20&lt;&gt;"",COUNTA($C$14:C20),"")</f>
        <v>4</v>
      </c>
      <c r="B20" s="58" t="s">
        <v>153</v>
      </c>
      <c r="C20" s="59">
        <v>97.2</v>
      </c>
      <c r="D20" s="49">
        <v>1.8867924528301785</v>
      </c>
      <c r="E20" s="60">
        <v>94.1</v>
      </c>
      <c r="F20" s="49">
        <v>-0.9473684210526301</v>
      </c>
      <c r="G20" s="60">
        <v>95.2</v>
      </c>
      <c r="H20" s="49">
        <v>0</v>
      </c>
      <c r="I20" s="60">
        <v>100.8</v>
      </c>
      <c r="J20" s="49">
        <v>4.781704781704775</v>
      </c>
      <c r="K20" s="60">
        <v>101.4</v>
      </c>
      <c r="L20" s="49">
        <v>6.400839454354667</v>
      </c>
    </row>
    <row r="21" spans="1:12" s="35" customFormat="1" ht="11.25" customHeight="1">
      <c r="A21" s="57">
        <f>IF(C21&lt;&gt;"",COUNTA($C$14:C21),"")</f>
        <v>5</v>
      </c>
      <c r="B21" s="58" t="s">
        <v>154</v>
      </c>
      <c r="C21" s="59">
        <v>107.9</v>
      </c>
      <c r="D21" s="49">
        <v>4.050144648023135</v>
      </c>
      <c r="E21" s="60">
        <v>103.6</v>
      </c>
      <c r="F21" s="49">
        <v>0.8763388510223962</v>
      </c>
      <c r="G21" s="60">
        <v>102.3</v>
      </c>
      <c r="H21" s="49">
        <v>0.3925417075564184</v>
      </c>
      <c r="I21" s="60">
        <v>113</v>
      </c>
      <c r="J21" s="49">
        <v>7.414448669201519</v>
      </c>
      <c r="K21" s="60">
        <v>114.8</v>
      </c>
      <c r="L21" s="49">
        <v>7.9962370649106305</v>
      </c>
    </row>
    <row r="22" spans="1:12" s="35" customFormat="1" ht="11.25" customHeight="1">
      <c r="A22" s="57">
        <f>IF(C22&lt;&gt;"",COUNTA($C$14:C22),"")</f>
        <v>6</v>
      </c>
      <c r="B22" s="58" t="s">
        <v>155</v>
      </c>
      <c r="C22" s="59">
        <v>113.3</v>
      </c>
      <c r="D22" s="49">
        <v>2.072072072072075</v>
      </c>
      <c r="E22" s="60">
        <v>107</v>
      </c>
      <c r="F22" s="49">
        <v>-0.18656716417910957</v>
      </c>
      <c r="G22" s="60">
        <v>105.1</v>
      </c>
      <c r="H22" s="49">
        <v>-0.18993352326685908</v>
      </c>
      <c r="I22" s="60">
        <v>120.6</v>
      </c>
      <c r="J22" s="49">
        <v>4.415584415584419</v>
      </c>
      <c r="K22" s="60">
        <v>123.1</v>
      </c>
      <c r="L22" s="49">
        <v>2.7545909849749677</v>
      </c>
    </row>
    <row r="23" spans="1:12" s="35" customFormat="1" ht="11.25" customHeight="1">
      <c r="A23" s="57">
        <f>IF(C23&lt;&gt;"",COUNTA($C$14:C23),"")</f>
        <v>7</v>
      </c>
      <c r="B23" s="58" t="s">
        <v>156</v>
      </c>
      <c r="C23" s="59">
        <v>105.5</v>
      </c>
      <c r="D23" s="49">
        <v>1.4423076923076934</v>
      </c>
      <c r="E23" s="60">
        <v>101.7</v>
      </c>
      <c r="F23" s="49">
        <v>1.5984015984016082</v>
      </c>
      <c r="G23" s="60">
        <v>101.5</v>
      </c>
      <c r="H23" s="49">
        <v>2.0100502512562883</v>
      </c>
      <c r="I23" s="60">
        <v>110</v>
      </c>
      <c r="J23" s="49">
        <v>1.2891344383057088</v>
      </c>
      <c r="K23" s="60">
        <v>108.8</v>
      </c>
      <c r="L23" s="49">
        <v>-0.729927007299267</v>
      </c>
    </row>
    <row r="24" spans="1:12" s="35" customFormat="1" ht="11.25" customHeight="1">
      <c r="A24" s="57">
        <f>IF(C24&lt;&gt;"",COUNTA($C$14:C24),"")</f>
      </c>
      <c r="B24" s="58"/>
      <c r="C24" s="59"/>
      <c r="D24" s="49"/>
      <c r="E24" s="60"/>
      <c r="F24" s="49"/>
      <c r="G24" s="60"/>
      <c r="H24" s="49"/>
      <c r="I24" s="60"/>
      <c r="J24" s="49"/>
      <c r="K24" s="60"/>
      <c r="L24" s="49"/>
    </row>
    <row r="25" spans="1:12" s="35" customFormat="1" ht="11.25" customHeight="1">
      <c r="A25" s="57">
        <f>IF(C25&lt;&gt;"",COUNTA($C$14:C25),"")</f>
      </c>
      <c r="B25" s="78" t="s">
        <v>172</v>
      </c>
      <c r="C25" s="59"/>
      <c r="D25" s="49"/>
      <c r="E25" s="60"/>
      <c r="F25" s="49"/>
      <c r="G25" s="60"/>
      <c r="H25" s="49"/>
      <c r="I25" s="60"/>
      <c r="J25" s="49"/>
      <c r="K25" s="60"/>
      <c r="L25" s="49"/>
    </row>
    <row r="26" spans="1:12" s="35" customFormat="1" ht="8.25" customHeight="1">
      <c r="A26" s="57">
        <f>IF(C26&lt;&gt;"",COUNTA($C$14:C26),"")</f>
      </c>
      <c r="B26" s="78"/>
      <c r="C26" s="59"/>
      <c r="D26" s="49"/>
      <c r="E26" s="60"/>
      <c r="F26" s="49"/>
      <c r="G26" s="60"/>
      <c r="H26" s="49"/>
      <c r="I26" s="60"/>
      <c r="J26" s="49"/>
      <c r="K26" s="60"/>
      <c r="L26" s="49"/>
    </row>
    <row r="27" spans="1:12" s="35" customFormat="1" ht="11.25" customHeight="1">
      <c r="A27" s="57">
        <f>IF(C27&lt;&gt;"",COUNTA($C$14:C27),"")</f>
        <v>8</v>
      </c>
      <c r="B27" s="58" t="s">
        <v>153</v>
      </c>
      <c r="C27" s="59">
        <v>97.6</v>
      </c>
      <c r="D27" s="49">
        <v>0.4115226337448519</v>
      </c>
      <c r="E27" s="60">
        <v>96.9</v>
      </c>
      <c r="F27" s="49">
        <v>2.9755579171094695</v>
      </c>
      <c r="G27" s="60">
        <v>98.4</v>
      </c>
      <c r="H27" s="49">
        <v>3.3613445378151283</v>
      </c>
      <c r="I27" s="60">
        <v>98.7</v>
      </c>
      <c r="J27" s="49">
        <v>-2.0833333333333286</v>
      </c>
      <c r="K27" s="60">
        <v>96.4</v>
      </c>
      <c r="L27" s="49">
        <v>-4.930966469428014</v>
      </c>
    </row>
    <row r="28" spans="1:12" s="35" customFormat="1" ht="11.25" customHeight="1">
      <c r="A28" s="57">
        <f>IF(C28&lt;&gt;"",COUNTA($C$14:C28),"")</f>
        <v>9</v>
      </c>
      <c r="B28" s="58" t="s">
        <v>154</v>
      </c>
      <c r="C28" s="59" t="s">
        <v>137</v>
      </c>
      <c r="D28" s="49"/>
      <c r="E28" s="60"/>
      <c r="F28" s="49"/>
      <c r="G28" s="60"/>
      <c r="H28" s="49"/>
      <c r="I28" s="60"/>
      <c r="J28" s="49"/>
      <c r="K28" s="60"/>
      <c r="L28" s="49"/>
    </row>
    <row r="29" spans="1:12" s="35" customFormat="1" ht="11.25" customHeight="1">
      <c r="A29" s="57">
        <f>IF(C29&lt;&gt;"",COUNTA($C$14:C29),"")</f>
        <v>10</v>
      </c>
      <c r="B29" s="58" t="s">
        <v>155</v>
      </c>
      <c r="C29" s="59" t="s">
        <v>137</v>
      </c>
      <c r="D29" s="49"/>
      <c r="E29" s="60"/>
      <c r="F29" s="49"/>
      <c r="G29" s="60"/>
      <c r="H29" s="49"/>
      <c r="I29" s="60"/>
      <c r="J29" s="49"/>
      <c r="K29" s="60"/>
      <c r="L29" s="49"/>
    </row>
    <row r="30" spans="1:12" s="35" customFormat="1" ht="11.25" customHeight="1">
      <c r="A30" s="57">
        <f>IF(C30&lt;&gt;"",COUNTA($C$14:C30),"")</f>
        <v>11</v>
      </c>
      <c r="B30" s="58" t="s">
        <v>156</v>
      </c>
      <c r="C30" s="59" t="s">
        <v>137</v>
      </c>
      <c r="D30" s="49"/>
      <c r="E30" s="60"/>
      <c r="F30" s="49"/>
      <c r="G30" s="60"/>
      <c r="H30" s="49"/>
      <c r="I30" s="60"/>
      <c r="J30" s="49"/>
      <c r="K30" s="60"/>
      <c r="L30" s="49"/>
    </row>
    <row r="31" spans="1:12" s="35" customFormat="1" ht="11.25" customHeight="1">
      <c r="A31" s="57">
        <f>IF(C31&lt;&gt;"",COUNTA($C$14:C31),"")</f>
      </c>
      <c r="B31" s="58"/>
      <c r="C31" s="59"/>
      <c r="D31" s="49"/>
      <c r="E31" s="60"/>
      <c r="F31" s="49"/>
      <c r="G31" s="60"/>
      <c r="H31" s="49"/>
      <c r="I31" s="60"/>
      <c r="J31" s="49"/>
      <c r="K31" s="60"/>
      <c r="L31" s="49"/>
    </row>
    <row r="32" spans="1:12" s="35" customFormat="1" ht="11.25" customHeight="1">
      <c r="A32" s="57">
        <f>IF(C32&lt;&gt;"",COUNTA($C$14:C32),"")</f>
      </c>
      <c r="B32" s="78" t="s">
        <v>151</v>
      </c>
      <c r="C32" s="59"/>
      <c r="D32" s="49"/>
      <c r="E32" s="60"/>
      <c r="F32" s="49"/>
      <c r="G32" s="60"/>
      <c r="H32" s="49"/>
      <c r="I32" s="60"/>
      <c r="J32" s="49"/>
      <c r="K32" s="60"/>
      <c r="L32" s="49"/>
    </row>
    <row r="33" spans="1:12" s="35" customFormat="1" ht="8.25" customHeight="1">
      <c r="A33" s="57">
        <f>IF(C33&lt;&gt;"",COUNTA($C$14:C33),"")</f>
      </c>
      <c r="B33" s="78"/>
      <c r="C33" s="59"/>
      <c r="D33" s="49"/>
      <c r="E33" s="60"/>
      <c r="F33" s="49"/>
      <c r="G33" s="60"/>
      <c r="H33" s="49"/>
      <c r="I33" s="60"/>
      <c r="J33" s="49"/>
      <c r="K33" s="60"/>
      <c r="L33" s="49"/>
    </row>
    <row r="34" spans="1:12" s="35" customFormat="1" ht="11.25" customHeight="1">
      <c r="A34" s="57">
        <f>IF(C34&lt;&gt;"",COUNTA($C$14:C34),"")</f>
        <v>12</v>
      </c>
      <c r="B34" s="58" t="s">
        <v>157</v>
      </c>
      <c r="C34" s="59">
        <v>96.8</v>
      </c>
      <c r="D34" s="49">
        <v>3.1982942430703645</v>
      </c>
      <c r="E34" s="60">
        <v>94.1</v>
      </c>
      <c r="F34" s="49">
        <v>1.0741138560687489</v>
      </c>
      <c r="G34" s="60">
        <v>95.2</v>
      </c>
      <c r="H34" s="49">
        <v>2.036441586280816</v>
      </c>
      <c r="I34" s="60">
        <v>100.1</v>
      </c>
      <c r="J34" s="49">
        <v>5.702217529039061</v>
      </c>
      <c r="K34" s="60">
        <v>101</v>
      </c>
      <c r="L34" s="49">
        <v>7.90598290598291</v>
      </c>
    </row>
    <row r="35" spans="1:12" s="35" customFormat="1" ht="11.25" customHeight="1">
      <c r="A35" s="57">
        <f>IF(C35&lt;&gt;"",COUNTA($C$14:C35),"")</f>
        <v>13</v>
      </c>
      <c r="B35" s="58" t="s">
        <v>158</v>
      </c>
      <c r="C35" s="59">
        <v>95.8</v>
      </c>
      <c r="D35" s="49">
        <v>3.0107526881720474</v>
      </c>
      <c r="E35" s="60">
        <v>91.8</v>
      </c>
      <c r="F35" s="49">
        <v>0.1090512540894224</v>
      </c>
      <c r="G35" s="60">
        <v>92.7</v>
      </c>
      <c r="H35" s="49">
        <v>0.5422993492407784</v>
      </c>
      <c r="I35" s="60">
        <v>100.4</v>
      </c>
      <c r="J35" s="49">
        <v>6.019007391763466</v>
      </c>
      <c r="K35" s="60">
        <v>100.4</v>
      </c>
      <c r="L35" s="49">
        <v>7.036247334754805</v>
      </c>
    </row>
    <row r="36" spans="1:12" s="35" customFormat="1" ht="11.25" customHeight="1">
      <c r="A36" s="57">
        <f>IF(C36&lt;&gt;"",COUNTA($C$14:C36),"")</f>
        <v>14</v>
      </c>
      <c r="B36" s="58" t="s">
        <v>159</v>
      </c>
      <c r="C36" s="59">
        <v>99</v>
      </c>
      <c r="D36" s="49">
        <v>-0.5025125628140756</v>
      </c>
      <c r="E36" s="60">
        <v>96.4</v>
      </c>
      <c r="F36" s="49">
        <v>-3.696303696303687</v>
      </c>
      <c r="G36" s="60">
        <v>97.6</v>
      </c>
      <c r="H36" s="49">
        <v>-2.5948103792415225</v>
      </c>
      <c r="I36" s="60">
        <v>102.1</v>
      </c>
      <c r="J36" s="49">
        <v>3.027245206861764</v>
      </c>
      <c r="K36" s="60">
        <v>102.9</v>
      </c>
      <c r="L36" s="49">
        <v>4.467005076142129</v>
      </c>
    </row>
    <row r="37" spans="1:12" s="35" customFormat="1" ht="11.25" customHeight="1">
      <c r="A37" s="57">
        <f>IF(C37&lt;&gt;"",COUNTA($C$14:C37),"")</f>
        <v>15</v>
      </c>
      <c r="B37" s="58" t="s">
        <v>160</v>
      </c>
      <c r="C37" s="59">
        <v>104.6</v>
      </c>
      <c r="D37" s="49">
        <v>4.287138584247259</v>
      </c>
      <c r="E37" s="60">
        <v>101.6</v>
      </c>
      <c r="F37" s="49">
        <v>1.5999999999999943</v>
      </c>
      <c r="G37" s="60">
        <v>100.7</v>
      </c>
      <c r="H37" s="49">
        <v>1.409869083585093</v>
      </c>
      <c r="I37" s="60">
        <v>108.2</v>
      </c>
      <c r="J37" s="49">
        <v>7.341269841269849</v>
      </c>
      <c r="K37" s="60">
        <v>108.9</v>
      </c>
      <c r="L37" s="49">
        <v>8.358208955223887</v>
      </c>
    </row>
    <row r="38" spans="1:12" s="35" customFormat="1" ht="11.25" customHeight="1">
      <c r="A38" s="57">
        <f>IF(C38&lt;&gt;"",COUNTA($C$14:C38),"")</f>
        <v>16</v>
      </c>
      <c r="B38" s="58" t="s">
        <v>161</v>
      </c>
      <c r="C38" s="59">
        <v>109</v>
      </c>
      <c r="D38" s="49">
        <v>5.722599418040744</v>
      </c>
      <c r="E38" s="60">
        <v>104.1</v>
      </c>
      <c r="F38" s="49">
        <v>1.8590998043052878</v>
      </c>
      <c r="G38" s="60">
        <v>102.7</v>
      </c>
      <c r="H38" s="49">
        <v>1.2820512820512704</v>
      </c>
      <c r="I38" s="60">
        <v>114.7</v>
      </c>
      <c r="J38" s="49">
        <v>9.760765550239228</v>
      </c>
      <c r="K38" s="60">
        <v>116.8</v>
      </c>
      <c r="L38" s="49">
        <v>10.501419110690634</v>
      </c>
    </row>
    <row r="39" spans="1:12" s="35" customFormat="1" ht="11.25" customHeight="1">
      <c r="A39" s="57">
        <f>IF(C39&lt;&gt;"",COUNTA($C$14:C39),"")</f>
        <v>17</v>
      </c>
      <c r="B39" s="58" t="s">
        <v>162</v>
      </c>
      <c r="C39" s="59">
        <v>110.1</v>
      </c>
      <c r="D39" s="49">
        <v>2.1335807050092797</v>
      </c>
      <c r="E39" s="60">
        <v>105.1</v>
      </c>
      <c r="F39" s="49">
        <v>-0.6616257088846851</v>
      </c>
      <c r="G39" s="60">
        <v>103.4</v>
      </c>
      <c r="H39" s="49">
        <v>-1.4299332697807472</v>
      </c>
      <c r="I39" s="60">
        <v>116</v>
      </c>
      <c r="J39" s="49">
        <v>5.167724388032639</v>
      </c>
      <c r="K39" s="60">
        <v>118.6</v>
      </c>
      <c r="L39" s="49">
        <v>5.23513753327417</v>
      </c>
    </row>
    <row r="40" spans="1:12" s="35" customFormat="1" ht="11.25" customHeight="1">
      <c r="A40" s="57">
        <f>IF(C40&lt;&gt;"",COUNTA($C$14:C40),"")</f>
        <v>18</v>
      </c>
      <c r="B40" s="58" t="s">
        <v>163</v>
      </c>
      <c r="C40" s="59">
        <v>114.5</v>
      </c>
      <c r="D40" s="49">
        <v>2.782764811490125</v>
      </c>
      <c r="E40" s="60">
        <v>108.6</v>
      </c>
      <c r="F40" s="49">
        <v>1.495327102803742</v>
      </c>
      <c r="G40" s="60">
        <v>106.2</v>
      </c>
      <c r="H40" s="49">
        <v>1.5296367112810714</v>
      </c>
      <c r="I40" s="60">
        <v>121.4</v>
      </c>
      <c r="J40" s="49">
        <v>4.206008583690988</v>
      </c>
      <c r="K40" s="60">
        <v>123.5</v>
      </c>
      <c r="L40" s="49">
        <v>1.5625</v>
      </c>
    </row>
    <row r="41" spans="1:12" s="35" customFormat="1" ht="11.25" customHeight="1">
      <c r="A41" s="57">
        <f>IF(C41&lt;&gt;"",COUNTA($C$14:C41),"")</f>
        <v>19</v>
      </c>
      <c r="B41" s="58" t="s">
        <v>164</v>
      </c>
      <c r="C41" s="59">
        <v>114.6</v>
      </c>
      <c r="D41" s="49">
        <v>2.230151650312223</v>
      </c>
      <c r="E41" s="60">
        <v>107.2</v>
      </c>
      <c r="F41" s="49">
        <v>-1.1981566820276441</v>
      </c>
      <c r="G41" s="60">
        <v>104.8</v>
      </c>
      <c r="H41" s="49">
        <v>-1.6885553470919206</v>
      </c>
      <c r="I41" s="60">
        <v>123.1</v>
      </c>
      <c r="J41" s="49">
        <v>5.756013745704465</v>
      </c>
      <c r="K41" s="60">
        <v>126</v>
      </c>
      <c r="L41" s="49">
        <v>4.04624277456648</v>
      </c>
    </row>
    <row r="42" spans="1:12" s="35" customFormat="1" ht="11.25" customHeight="1">
      <c r="A42" s="57">
        <f>IF(C42&lt;&gt;"",COUNTA($C$14:C42),"")</f>
        <v>20</v>
      </c>
      <c r="B42" s="58" t="s">
        <v>165</v>
      </c>
      <c r="C42" s="59">
        <v>110.9</v>
      </c>
      <c r="D42" s="49">
        <v>1.371115173674582</v>
      </c>
      <c r="E42" s="60">
        <v>105.4</v>
      </c>
      <c r="F42" s="49">
        <v>-0.5660377358490507</v>
      </c>
      <c r="G42" s="60">
        <v>104.4</v>
      </c>
      <c r="H42" s="49">
        <v>-0.19120458891012504</v>
      </c>
      <c r="I42" s="60">
        <v>117.2</v>
      </c>
      <c r="J42" s="49">
        <v>3.259911894273131</v>
      </c>
      <c r="K42" s="60">
        <v>119.7</v>
      </c>
      <c r="L42" s="49">
        <v>2.4828767123287747</v>
      </c>
    </row>
    <row r="43" spans="1:12" s="35" customFormat="1" ht="11.25" customHeight="1">
      <c r="A43" s="57">
        <f>IF(C43&lt;&gt;"",COUNTA($C$14:C43),"")</f>
        <v>21</v>
      </c>
      <c r="B43" s="58" t="s">
        <v>166</v>
      </c>
      <c r="C43" s="59">
        <v>108.7</v>
      </c>
      <c r="D43" s="49">
        <v>1.4939309056956205</v>
      </c>
      <c r="E43" s="60">
        <v>103.8</v>
      </c>
      <c r="F43" s="49">
        <v>0.6789524733268735</v>
      </c>
      <c r="G43" s="60">
        <v>103.3</v>
      </c>
      <c r="H43" s="49">
        <v>1.4734774066797627</v>
      </c>
      <c r="I43" s="60">
        <v>114.4</v>
      </c>
      <c r="J43" s="49">
        <v>2.3255813953488342</v>
      </c>
      <c r="K43" s="60">
        <v>115.6</v>
      </c>
      <c r="L43" s="49">
        <v>2.1201413427561846</v>
      </c>
    </row>
    <row r="44" spans="1:12" s="35" customFormat="1" ht="11.25" customHeight="1">
      <c r="A44" s="57">
        <f>IF(C44&lt;&gt;"",COUNTA($C$14:C44),"")</f>
        <v>22</v>
      </c>
      <c r="B44" s="58" t="s">
        <v>167</v>
      </c>
      <c r="C44" s="59">
        <v>103.9</v>
      </c>
      <c r="D44" s="49">
        <v>1.2670565302144325</v>
      </c>
      <c r="E44" s="60">
        <v>101.3</v>
      </c>
      <c r="F44" s="49">
        <v>2.116935483870961</v>
      </c>
      <c r="G44" s="60">
        <v>101.2</v>
      </c>
      <c r="H44" s="49">
        <v>2.3255813953488342</v>
      </c>
      <c r="I44" s="60">
        <v>107.1</v>
      </c>
      <c r="J44" s="49">
        <v>0.2808988764044926</v>
      </c>
      <c r="K44" s="60">
        <v>104.7</v>
      </c>
      <c r="L44" s="49">
        <v>-2.6046511627907023</v>
      </c>
    </row>
    <row r="45" spans="1:12" s="35" customFormat="1" ht="11.25" customHeight="1">
      <c r="A45" s="57">
        <f>IF(C45&lt;&gt;"",COUNTA($C$14:C45),"")</f>
        <v>23</v>
      </c>
      <c r="B45" s="58" t="s">
        <v>168</v>
      </c>
      <c r="C45" s="59">
        <v>103.9</v>
      </c>
      <c r="D45" s="49">
        <v>1.6634050880626177</v>
      </c>
      <c r="E45" s="60">
        <v>99.9</v>
      </c>
      <c r="F45" s="49">
        <v>2.04290091930541</v>
      </c>
      <c r="G45" s="60">
        <v>100.1</v>
      </c>
      <c r="H45" s="49">
        <v>2.3517382413087944</v>
      </c>
      <c r="I45" s="60">
        <v>108.5</v>
      </c>
      <c r="J45" s="49">
        <v>1.2126865671641696</v>
      </c>
      <c r="K45" s="60">
        <v>106.2</v>
      </c>
      <c r="L45" s="49">
        <v>-1.575532900834105</v>
      </c>
    </row>
    <row r="46" spans="1:12" s="35" customFormat="1" ht="11.25" customHeight="1">
      <c r="A46" s="57">
        <f>IF(C46&lt;&gt;"",COUNTA($C$14:C46),"")</f>
      </c>
      <c r="B46" s="58"/>
      <c r="C46" s="59"/>
      <c r="D46" s="49"/>
      <c r="E46" s="60"/>
      <c r="F46" s="49"/>
      <c r="G46" s="60"/>
      <c r="H46" s="49"/>
      <c r="I46" s="60"/>
      <c r="J46" s="49"/>
      <c r="K46" s="60"/>
      <c r="L46" s="49"/>
    </row>
    <row r="47" spans="1:12" s="35" customFormat="1" ht="11.25" customHeight="1">
      <c r="A47" s="57">
        <f>IF(C47&lt;&gt;"",COUNTA($C$14:C47),"")</f>
      </c>
      <c r="B47" s="78" t="s">
        <v>172</v>
      </c>
      <c r="C47" s="59"/>
      <c r="D47" s="49"/>
      <c r="E47" s="60"/>
      <c r="F47" s="49"/>
      <c r="G47" s="60"/>
      <c r="H47" s="49"/>
      <c r="I47" s="60"/>
      <c r="J47" s="49"/>
      <c r="K47" s="60"/>
      <c r="L47" s="49"/>
    </row>
    <row r="48" spans="1:12" s="35" customFormat="1" ht="8.25" customHeight="1">
      <c r="A48" s="57">
        <f>IF(C48&lt;&gt;"",COUNTA($C$14:C48),"")</f>
      </c>
      <c r="B48" s="78"/>
      <c r="C48" s="59"/>
      <c r="D48" s="49"/>
      <c r="E48" s="60"/>
      <c r="F48" s="49"/>
      <c r="G48" s="60"/>
      <c r="H48" s="49"/>
      <c r="I48" s="60"/>
      <c r="J48" s="49"/>
      <c r="K48" s="60"/>
      <c r="L48" s="49"/>
    </row>
    <row r="49" spans="1:12" s="35" customFormat="1" ht="11.25" customHeight="1">
      <c r="A49" s="57">
        <f>IF(C49&lt;&gt;"",COUNTA($C$14:C49),"")</f>
        <v>24</v>
      </c>
      <c r="B49" s="58" t="s">
        <v>157</v>
      </c>
      <c r="C49" s="59">
        <v>98.1</v>
      </c>
      <c r="D49" s="49">
        <v>1.3429752066115697</v>
      </c>
      <c r="E49" s="60">
        <v>97.7</v>
      </c>
      <c r="F49" s="49">
        <v>3.8257173219978853</v>
      </c>
      <c r="G49" s="60">
        <v>99.2</v>
      </c>
      <c r="H49" s="49">
        <v>4.201680672268907</v>
      </c>
      <c r="I49" s="60">
        <v>98.9</v>
      </c>
      <c r="J49" s="49">
        <v>-1.198801198801192</v>
      </c>
      <c r="K49" s="60">
        <v>96.5</v>
      </c>
      <c r="L49" s="49">
        <v>-4.4554455445544505</v>
      </c>
    </row>
    <row r="50" spans="1:12" s="35" customFormat="1" ht="11.25" customHeight="1">
      <c r="A50" s="57">
        <f>IF(C50&lt;&gt;"",COUNTA($C$14:C50),"")</f>
        <v>25</v>
      </c>
      <c r="B50" s="58" t="s">
        <v>158</v>
      </c>
      <c r="C50" s="59">
        <v>98.4</v>
      </c>
      <c r="D50" s="49">
        <v>2.7139874739039698</v>
      </c>
      <c r="E50" s="60">
        <v>96.3</v>
      </c>
      <c r="F50" s="49">
        <v>4.901960784313729</v>
      </c>
      <c r="G50" s="60">
        <v>98</v>
      </c>
      <c r="H50" s="49">
        <v>5.717367853290185</v>
      </c>
      <c r="I50" s="60">
        <v>100.9</v>
      </c>
      <c r="J50" s="49">
        <v>0.4980079681274816</v>
      </c>
      <c r="K50" s="60">
        <v>98.7</v>
      </c>
      <c r="L50" s="49">
        <v>-1.6932270916334744</v>
      </c>
    </row>
    <row r="51" spans="1:12" s="35" customFormat="1" ht="11.25" customHeight="1">
      <c r="A51" s="57">
        <f>IF(C51&lt;&gt;"",COUNTA($C$14:C51),"")</f>
        <v>26</v>
      </c>
      <c r="B51" s="58" t="s">
        <v>159</v>
      </c>
      <c r="C51" s="59">
        <v>96.4</v>
      </c>
      <c r="D51" s="49">
        <v>-2.62626262626263</v>
      </c>
      <c r="E51" s="60">
        <v>96.7</v>
      </c>
      <c r="F51" s="49">
        <v>0.31120331950207003</v>
      </c>
      <c r="G51" s="60">
        <v>98</v>
      </c>
      <c r="H51" s="49">
        <v>0.4098360655737707</v>
      </c>
      <c r="I51" s="60">
        <v>96.4</v>
      </c>
      <c r="J51" s="49">
        <v>-5.582761998041136</v>
      </c>
      <c r="K51" s="60">
        <v>94</v>
      </c>
      <c r="L51" s="49">
        <v>-8.649173955296405</v>
      </c>
    </row>
    <row r="52" spans="1:12" s="35" customFormat="1" ht="11.25" customHeight="1">
      <c r="A52" s="57">
        <f>IF(C52&lt;&gt;"",COUNTA($C$14:C52),"")</f>
        <v>27</v>
      </c>
      <c r="B52" s="58" t="s">
        <v>160</v>
      </c>
      <c r="C52" s="59" t="s">
        <v>137</v>
      </c>
      <c r="D52" s="49"/>
      <c r="E52" s="60"/>
      <c r="F52" s="49"/>
      <c r="G52" s="60"/>
      <c r="H52" s="49"/>
      <c r="I52" s="60"/>
      <c r="J52" s="49"/>
      <c r="K52" s="60"/>
      <c r="L52" s="49"/>
    </row>
    <row r="53" spans="1:12" s="35" customFormat="1" ht="11.25" customHeight="1">
      <c r="A53" s="57">
        <f>IF(C53&lt;&gt;"",COUNTA($C$14:C53),"")</f>
        <v>28</v>
      </c>
      <c r="B53" s="58" t="s">
        <v>161</v>
      </c>
      <c r="C53" s="59" t="s">
        <v>137</v>
      </c>
      <c r="D53" s="49"/>
      <c r="E53" s="60"/>
      <c r="F53" s="49"/>
      <c r="G53" s="60"/>
      <c r="H53" s="49"/>
      <c r="I53" s="60"/>
      <c r="J53" s="49"/>
      <c r="K53" s="60"/>
      <c r="L53" s="49"/>
    </row>
    <row r="54" spans="1:12" s="35" customFormat="1" ht="11.25" customHeight="1">
      <c r="A54" s="57">
        <f>IF(C54&lt;&gt;"",COUNTA($C$14:C54),"")</f>
        <v>29</v>
      </c>
      <c r="B54" s="58" t="s">
        <v>162</v>
      </c>
      <c r="C54" s="59" t="s">
        <v>137</v>
      </c>
      <c r="D54" s="49"/>
      <c r="E54" s="60"/>
      <c r="F54" s="49"/>
      <c r="G54" s="60"/>
      <c r="H54" s="49"/>
      <c r="I54" s="60"/>
      <c r="J54" s="49"/>
      <c r="K54" s="60"/>
      <c r="L54" s="49"/>
    </row>
    <row r="55" spans="1:12" s="35" customFormat="1" ht="11.25" customHeight="1">
      <c r="A55" s="57">
        <f>IF(C55&lt;&gt;"",COUNTA($C$14:C55),"")</f>
        <v>30</v>
      </c>
      <c r="B55" s="58" t="s">
        <v>163</v>
      </c>
      <c r="C55" s="59" t="s">
        <v>137</v>
      </c>
      <c r="D55" s="49"/>
      <c r="E55" s="60"/>
      <c r="F55" s="49"/>
      <c r="G55" s="60"/>
      <c r="H55" s="49"/>
      <c r="I55" s="60"/>
      <c r="J55" s="49"/>
      <c r="K55" s="60"/>
      <c r="L55" s="49"/>
    </row>
    <row r="56" spans="1:12" s="35" customFormat="1" ht="11.25" customHeight="1">
      <c r="A56" s="57">
        <f>IF(C56&lt;&gt;"",COUNTA($C$14:C56),"")</f>
        <v>31</v>
      </c>
      <c r="B56" s="58" t="s">
        <v>164</v>
      </c>
      <c r="C56" s="59" t="s">
        <v>137</v>
      </c>
      <c r="D56" s="49"/>
      <c r="E56" s="60"/>
      <c r="F56" s="49"/>
      <c r="G56" s="60"/>
      <c r="H56" s="49"/>
      <c r="I56" s="60"/>
      <c r="J56" s="49"/>
      <c r="K56" s="60"/>
      <c r="L56" s="49"/>
    </row>
    <row r="57" spans="1:12" s="35" customFormat="1" ht="11.25" customHeight="1">
      <c r="A57" s="57">
        <f>IF(C57&lt;&gt;"",COUNTA($C$14:C57),"")</f>
        <v>32</v>
      </c>
      <c r="B57" s="58" t="s">
        <v>165</v>
      </c>
      <c r="C57" s="59" t="s">
        <v>137</v>
      </c>
      <c r="D57" s="49"/>
      <c r="E57" s="60"/>
      <c r="F57" s="49"/>
      <c r="G57" s="60"/>
      <c r="H57" s="49"/>
      <c r="I57" s="60"/>
      <c r="J57" s="49"/>
      <c r="K57" s="60"/>
      <c r="L57" s="49"/>
    </row>
    <row r="58" spans="1:12" s="35" customFormat="1" ht="11.25" customHeight="1">
      <c r="A58" s="57">
        <f>IF(C58&lt;&gt;"",COUNTA($C$14:C58),"")</f>
        <v>33</v>
      </c>
      <c r="B58" s="58" t="s">
        <v>166</v>
      </c>
      <c r="C58" s="59" t="s">
        <v>137</v>
      </c>
      <c r="D58" s="49"/>
      <c r="E58" s="60"/>
      <c r="F58" s="49"/>
      <c r="G58" s="60"/>
      <c r="H58" s="49"/>
      <c r="I58" s="60"/>
      <c r="J58" s="49"/>
      <c r="K58" s="60"/>
      <c r="L58" s="49"/>
    </row>
    <row r="59" spans="1:12" s="35" customFormat="1" ht="11.25" customHeight="1">
      <c r="A59" s="57">
        <f>IF(C59&lt;&gt;"",COUNTA($C$14:C59),"")</f>
        <v>34</v>
      </c>
      <c r="B59" s="58" t="s">
        <v>167</v>
      </c>
      <c r="C59" s="59" t="s">
        <v>137</v>
      </c>
      <c r="D59" s="49"/>
      <c r="E59" s="60"/>
      <c r="F59" s="49"/>
      <c r="G59" s="60"/>
      <c r="H59" s="49"/>
      <c r="I59" s="60"/>
      <c r="J59" s="49"/>
      <c r="K59" s="60"/>
      <c r="L59" s="49"/>
    </row>
    <row r="60" spans="1:12" ht="11.25" customHeight="1">
      <c r="A60" s="57">
        <f>IF(C60&lt;&gt;"",COUNTA($C$14:C60),"")</f>
        <v>35</v>
      </c>
      <c r="B60" s="58" t="s">
        <v>168</v>
      </c>
      <c r="C60" s="59" t="s">
        <v>137</v>
      </c>
      <c r="D60" s="49"/>
      <c r="E60" s="60"/>
      <c r="F60" s="49"/>
      <c r="G60" s="60"/>
      <c r="H60" s="49"/>
      <c r="I60" s="60"/>
      <c r="J60" s="49"/>
      <c r="K60" s="60"/>
      <c r="L60" s="49"/>
    </row>
    <row r="61" spans="4:12" ht="12.75">
      <c r="D61" s="48"/>
      <c r="F61" s="48"/>
      <c r="G61" s="36"/>
      <c r="H61" s="48"/>
      <c r="I61" s="36"/>
      <c r="J61" s="48"/>
      <c r="L61" s="48"/>
    </row>
  </sheetData>
  <sheetProtection/>
  <mergeCells count="24">
    <mergeCell ref="A1:B1"/>
    <mergeCell ref="C1:L1"/>
    <mergeCell ref="A2:B2"/>
    <mergeCell ref="C2:L2"/>
    <mergeCell ref="C3:D7"/>
    <mergeCell ref="E3:L3"/>
    <mergeCell ref="E4:F7"/>
    <mergeCell ref="G4:H4"/>
    <mergeCell ref="C8:C11"/>
    <mergeCell ref="D8:D11"/>
    <mergeCell ref="E8:E11"/>
    <mergeCell ref="F8:F11"/>
    <mergeCell ref="G8:G11"/>
    <mergeCell ref="H8:H11"/>
    <mergeCell ref="I8:I11"/>
    <mergeCell ref="J8:J11"/>
    <mergeCell ref="K8:K11"/>
    <mergeCell ref="L8:L11"/>
    <mergeCell ref="B3:B11"/>
    <mergeCell ref="A3:A11"/>
    <mergeCell ref="I4:J7"/>
    <mergeCell ref="K4:L4"/>
    <mergeCell ref="G5:H7"/>
    <mergeCell ref="K5:L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2020 03&amp;R&amp;7&amp;P</oddFooter>
    <evenFooter>&amp;L&amp;7&amp;P&amp;R&amp;7StatA MV, Statistischer Bericht G433 2020 03</evenFooter>
  </headerFooter>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12.7109375" style="0" customWidth="1"/>
    <col min="5" max="5" width="14.7109375" style="0" customWidth="1"/>
    <col min="6" max="6" width="12.7109375" style="0" customWidth="1"/>
    <col min="7" max="7" width="14.421875" style="0" customWidth="1"/>
  </cols>
  <sheetData>
    <row r="1" spans="1:7" s="9" customFormat="1" ht="30" customHeight="1">
      <c r="A1" s="129" t="s">
        <v>35</v>
      </c>
      <c r="B1" s="130"/>
      <c r="C1" s="130"/>
      <c r="D1" s="135" t="s">
        <v>17</v>
      </c>
      <c r="E1" s="135"/>
      <c r="F1" s="135"/>
      <c r="G1" s="136"/>
    </row>
    <row r="2" spans="1:8" ht="30" customHeight="1">
      <c r="A2" s="137" t="s">
        <v>106</v>
      </c>
      <c r="B2" s="138"/>
      <c r="C2" s="138"/>
      <c r="D2" s="133" t="s">
        <v>95</v>
      </c>
      <c r="E2" s="133"/>
      <c r="F2" s="133"/>
      <c r="G2" s="134"/>
      <c r="H2" s="7"/>
    </row>
    <row r="3" spans="1:8" ht="11.25" customHeight="1">
      <c r="A3" s="139" t="s">
        <v>30</v>
      </c>
      <c r="B3" s="131" t="s">
        <v>29</v>
      </c>
      <c r="C3" s="131" t="s">
        <v>149</v>
      </c>
      <c r="D3" s="131" t="s">
        <v>21</v>
      </c>
      <c r="E3" s="131"/>
      <c r="F3" s="131"/>
      <c r="G3" s="132"/>
      <c r="H3" s="7"/>
    </row>
    <row r="4" spans="1:8" ht="11.25" customHeight="1">
      <c r="A4" s="140"/>
      <c r="B4" s="131"/>
      <c r="C4" s="131"/>
      <c r="D4" s="131" t="s">
        <v>175</v>
      </c>
      <c r="E4" s="131" t="s">
        <v>176</v>
      </c>
      <c r="F4" s="131" t="s">
        <v>175</v>
      </c>
      <c r="G4" s="132" t="s">
        <v>176</v>
      </c>
      <c r="H4" s="7"/>
    </row>
    <row r="5" spans="1:8" ht="11.25" customHeight="1">
      <c r="A5" s="140"/>
      <c r="B5" s="131"/>
      <c r="C5" s="131"/>
      <c r="D5" s="131"/>
      <c r="E5" s="131"/>
      <c r="F5" s="131"/>
      <c r="G5" s="132"/>
      <c r="H5" s="7"/>
    </row>
    <row r="6" spans="1:8" ht="11.25" customHeight="1">
      <c r="A6" s="140"/>
      <c r="B6" s="131"/>
      <c r="C6" s="131"/>
      <c r="D6" s="131"/>
      <c r="E6" s="131"/>
      <c r="F6" s="131"/>
      <c r="G6" s="132"/>
      <c r="H6" s="7"/>
    </row>
    <row r="7" spans="1:8" ht="11.25" customHeight="1">
      <c r="A7" s="140"/>
      <c r="B7" s="131"/>
      <c r="C7" s="131"/>
      <c r="D7" s="131"/>
      <c r="E7" s="131"/>
      <c r="F7" s="131"/>
      <c r="G7" s="132"/>
      <c r="H7" s="7"/>
    </row>
    <row r="8" spans="1:8" ht="11.25" customHeight="1">
      <c r="A8" s="140"/>
      <c r="B8" s="131"/>
      <c r="C8" s="131"/>
      <c r="D8" s="131" t="s">
        <v>22</v>
      </c>
      <c r="E8" s="131"/>
      <c r="F8" s="131" t="s">
        <v>147</v>
      </c>
      <c r="G8" s="132"/>
      <c r="H8" s="7"/>
    </row>
    <row r="9" spans="1:8" s="11" customFormat="1" ht="11.25" customHeight="1">
      <c r="A9" s="140"/>
      <c r="B9" s="131"/>
      <c r="C9" s="131"/>
      <c r="D9" s="131" t="s">
        <v>23</v>
      </c>
      <c r="E9" s="131"/>
      <c r="F9" s="131"/>
      <c r="G9" s="132"/>
      <c r="H9" s="15"/>
    </row>
    <row r="10" spans="1:7" ht="11.25" customHeight="1">
      <c r="A10" s="70">
        <v>1</v>
      </c>
      <c r="B10" s="71">
        <v>2</v>
      </c>
      <c r="C10" s="71">
        <v>3</v>
      </c>
      <c r="D10" s="71">
        <v>4</v>
      </c>
      <c r="E10" s="71">
        <v>5</v>
      </c>
      <c r="F10" s="71">
        <v>6</v>
      </c>
      <c r="G10" s="72">
        <v>7</v>
      </c>
    </row>
    <row r="11" spans="1:7" ht="11.25" customHeight="1">
      <c r="A11" s="37"/>
      <c r="B11" s="19"/>
      <c r="C11" s="16"/>
      <c r="D11" s="51"/>
      <c r="E11" s="51"/>
      <c r="F11" s="51"/>
      <c r="G11" s="51"/>
    </row>
    <row r="12" spans="1:7" ht="11.25" customHeight="1">
      <c r="A12" s="57">
        <f>IF(D12&lt;&gt;"",COUNTA($D$12:D12),"")</f>
        <v>1</v>
      </c>
      <c r="B12" s="73" t="s">
        <v>78</v>
      </c>
      <c r="C12" s="17" t="s">
        <v>46</v>
      </c>
      <c r="D12" s="50">
        <v>-47.9</v>
      </c>
      <c r="E12" s="50">
        <v>-15.6</v>
      </c>
      <c r="F12" s="50">
        <v>-49.1</v>
      </c>
      <c r="G12" s="50">
        <v>-17.6</v>
      </c>
    </row>
    <row r="13" spans="1:7" ht="11.25" customHeight="1">
      <c r="A13" s="57">
        <f>IF(D13&lt;&gt;"",COUNTA($D$12:D13),"")</f>
      </c>
      <c r="B13" s="73"/>
      <c r="C13" s="17"/>
      <c r="D13" s="51"/>
      <c r="E13" s="51"/>
      <c r="F13" s="51"/>
      <c r="G13" s="51"/>
    </row>
    <row r="14" spans="1:7" ht="11.25" customHeight="1">
      <c r="A14" s="57">
        <f>IF(D14&lt;&gt;"",COUNTA($D$12:D14),"")</f>
        <v>2</v>
      </c>
      <c r="B14" s="73">
        <v>55</v>
      </c>
      <c r="C14" s="17" t="s">
        <v>47</v>
      </c>
      <c r="D14" s="50">
        <v>-55.6</v>
      </c>
      <c r="E14" s="50">
        <v>-19.6</v>
      </c>
      <c r="F14" s="50">
        <v>-56.3</v>
      </c>
      <c r="G14" s="50">
        <v>-21.2</v>
      </c>
    </row>
    <row r="15" spans="1:7" ht="11.25" customHeight="1">
      <c r="A15" s="57">
        <f>IF(D15&lt;&gt;"",COUNTA($D$12:D15),"")</f>
      </c>
      <c r="B15" s="74"/>
      <c r="C15" s="18" t="s">
        <v>87</v>
      </c>
      <c r="D15" s="51"/>
      <c r="E15" s="51"/>
      <c r="F15" s="51"/>
      <c r="G15" s="51"/>
    </row>
    <row r="16" spans="1:7" ht="11.25" customHeight="1">
      <c r="A16" s="57">
        <f>IF(D16&lt;&gt;"",COUNTA($D$12:D16),"")</f>
        <v>3</v>
      </c>
      <c r="B16" s="75" t="s">
        <v>48</v>
      </c>
      <c r="C16" s="58" t="s">
        <v>89</v>
      </c>
      <c r="D16" s="51">
        <v>-56.9</v>
      </c>
      <c r="E16" s="51">
        <v>-20.6</v>
      </c>
      <c r="F16" s="51">
        <v>-57.5</v>
      </c>
      <c r="G16" s="51">
        <v>-22.1</v>
      </c>
    </row>
    <row r="17" spans="1:7" ht="11.25" customHeight="1">
      <c r="A17" s="57">
        <f>IF(D17&lt;&gt;"",COUNTA($D$12:D17),"")</f>
      </c>
      <c r="B17" s="75"/>
      <c r="C17" s="58" t="s">
        <v>32</v>
      </c>
      <c r="D17" s="51"/>
      <c r="E17" s="51"/>
      <c r="F17" s="51"/>
      <c r="G17" s="51"/>
    </row>
    <row r="18" spans="1:7" ht="11.25" customHeight="1">
      <c r="A18" s="57">
        <f>IF(D18&lt;&gt;"",COUNTA($D$12:D18),"")</f>
        <v>4</v>
      </c>
      <c r="B18" s="75" t="s">
        <v>49</v>
      </c>
      <c r="C18" s="58" t="s">
        <v>88</v>
      </c>
      <c r="D18" s="51">
        <v>-56.6</v>
      </c>
      <c r="E18" s="51">
        <v>-20.6</v>
      </c>
      <c r="F18" s="51">
        <v>-57.3</v>
      </c>
      <c r="G18" s="51">
        <v>-22.2</v>
      </c>
    </row>
    <row r="19" spans="1:7" ht="11.25" customHeight="1">
      <c r="A19" s="57">
        <f>IF(D19&lt;&gt;"",COUNTA($D$12:D19),"")</f>
      </c>
      <c r="B19" s="75"/>
      <c r="C19" s="58"/>
      <c r="D19" s="51"/>
      <c r="E19" s="51"/>
      <c r="F19" s="51"/>
      <c r="G19" s="51"/>
    </row>
    <row r="20" spans="1:7" ht="11.25" customHeight="1">
      <c r="A20" s="57">
        <f>IF(D20&lt;&gt;"",COUNTA($D$12:D20),"")</f>
        <v>5</v>
      </c>
      <c r="B20" s="75" t="s">
        <v>53</v>
      </c>
      <c r="C20" s="18" t="s">
        <v>90</v>
      </c>
      <c r="D20" s="51">
        <v>-49.9</v>
      </c>
      <c r="E20" s="51">
        <v>-13.6</v>
      </c>
      <c r="F20" s="51">
        <v>-51.3</v>
      </c>
      <c r="G20" s="51">
        <v>-15.6</v>
      </c>
    </row>
    <row r="21" spans="1:7" ht="11.25" customHeight="1">
      <c r="A21" s="57">
        <f>IF(D21&lt;&gt;"",COUNTA($D$12:D21),"")</f>
      </c>
      <c r="B21" s="75"/>
      <c r="C21" s="58"/>
      <c r="D21" s="51"/>
      <c r="E21" s="51"/>
      <c r="F21" s="51"/>
      <c r="G21" s="51"/>
    </row>
    <row r="22" spans="1:7" ht="11.25" customHeight="1">
      <c r="A22" s="57">
        <f>IF(D22&lt;&gt;"",COUNTA($D$12:D22),"")</f>
        <v>6</v>
      </c>
      <c r="B22" s="75" t="s">
        <v>58</v>
      </c>
      <c r="C22" s="58" t="s">
        <v>91</v>
      </c>
      <c r="D22" s="51">
        <v>-35.2</v>
      </c>
      <c r="E22" s="51">
        <v>-11.4</v>
      </c>
      <c r="F22" s="51">
        <v>-37.2</v>
      </c>
      <c r="G22" s="51">
        <v>-14.3</v>
      </c>
    </row>
    <row r="23" spans="1:7" ht="11.25" customHeight="1">
      <c r="A23" s="57">
        <f>IF(D23&lt;&gt;"",COUNTA($D$12:D23),"")</f>
      </c>
      <c r="B23" s="74"/>
      <c r="C23" s="18"/>
      <c r="D23" s="51"/>
      <c r="E23" s="51"/>
      <c r="F23" s="51"/>
      <c r="G23" s="51"/>
    </row>
    <row r="24" spans="1:7" ht="11.25" customHeight="1">
      <c r="A24" s="57">
        <f>IF(D24&lt;&gt;"",COUNTA($D$12:D24),"")</f>
        <v>7</v>
      </c>
      <c r="B24" s="76">
        <v>56</v>
      </c>
      <c r="C24" s="17" t="s">
        <v>62</v>
      </c>
      <c r="D24" s="50">
        <v>-36.3</v>
      </c>
      <c r="E24" s="50">
        <v>-9.9</v>
      </c>
      <c r="F24" s="50">
        <v>-38</v>
      </c>
      <c r="G24" s="50">
        <v>-12.3</v>
      </c>
    </row>
    <row r="25" spans="1:7" ht="11.25" customHeight="1">
      <c r="A25" s="57">
        <f>IF(D25&lt;&gt;"",COUNTA($D$12:D25),"")</f>
      </c>
      <c r="B25" s="74"/>
      <c r="C25" s="18" t="s">
        <v>31</v>
      </c>
      <c r="D25" s="51"/>
      <c r="E25" s="51"/>
      <c r="F25" s="51"/>
      <c r="G25" s="51"/>
    </row>
    <row r="26" spans="1:7" ht="11.25" customHeight="1">
      <c r="A26" s="57">
        <f>IF(D26&lt;&gt;"",COUNTA($D$12:D26),"")</f>
        <v>8</v>
      </c>
      <c r="B26" s="75" t="s">
        <v>93</v>
      </c>
      <c r="C26" s="58" t="s">
        <v>92</v>
      </c>
      <c r="D26" s="51">
        <v>-44.4</v>
      </c>
      <c r="E26" s="51">
        <v>-14.5</v>
      </c>
      <c r="F26" s="51">
        <v>-46.2</v>
      </c>
      <c r="G26" s="51">
        <v>-17</v>
      </c>
    </row>
    <row r="27" spans="1:7" ht="11.25" customHeight="1">
      <c r="A27" s="57">
        <f>IF(D27&lt;&gt;"",COUNTA($D$12:D27),"")</f>
      </c>
      <c r="B27" s="75"/>
      <c r="C27" s="58"/>
      <c r="D27" s="51"/>
      <c r="E27" s="51"/>
      <c r="F27" s="51"/>
      <c r="G27" s="51"/>
    </row>
    <row r="28" spans="1:7" ht="22.5" customHeight="1">
      <c r="A28" s="57">
        <f>IF(D28&lt;&gt;"",COUNTA($D$12:D28),"")</f>
        <v>9</v>
      </c>
      <c r="B28" s="75" t="s">
        <v>69</v>
      </c>
      <c r="C28" s="58" t="s">
        <v>94</v>
      </c>
      <c r="D28" s="51">
        <v>-12.6</v>
      </c>
      <c r="E28" s="51">
        <v>3.1</v>
      </c>
      <c r="F28" s="51">
        <v>-14.4</v>
      </c>
      <c r="G28" s="51">
        <v>0.9</v>
      </c>
    </row>
    <row r="29" ht="12.75">
      <c r="A29" s="37"/>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2020 03&amp;R&amp;7&amp;P</oddFooter>
    <evenFooter>&amp;L&amp;7&amp;P&amp;R&amp;7StatA MV, Statistischer Bericht G433 2020 03</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9.7109375" style="0" customWidth="1"/>
    <col min="5" max="6" width="8.7109375" style="0" customWidth="1"/>
    <col min="7" max="7" width="9.7109375" style="0" customWidth="1"/>
    <col min="8" max="9" width="8.7109375" style="0" customWidth="1"/>
  </cols>
  <sheetData>
    <row r="1" spans="1:9" s="9" customFormat="1" ht="30" customHeight="1">
      <c r="A1" s="120" t="s">
        <v>35</v>
      </c>
      <c r="B1" s="121"/>
      <c r="C1" s="121"/>
      <c r="D1" s="141" t="s">
        <v>17</v>
      </c>
      <c r="E1" s="124"/>
      <c r="F1" s="124"/>
      <c r="G1" s="124"/>
      <c r="H1" s="124"/>
      <c r="I1" s="125"/>
    </row>
    <row r="2" spans="1:9" s="9" customFormat="1" ht="30" customHeight="1">
      <c r="A2" s="122" t="s">
        <v>107</v>
      </c>
      <c r="B2" s="123"/>
      <c r="C2" s="123"/>
      <c r="D2" s="126" t="s">
        <v>96</v>
      </c>
      <c r="E2" s="143"/>
      <c r="F2" s="143"/>
      <c r="G2" s="143"/>
      <c r="H2" s="143"/>
      <c r="I2" s="144"/>
    </row>
    <row r="3" spans="1:10" ht="11.25" customHeight="1">
      <c r="A3" s="128" t="s">
        <v>30</v>
      </c>
      <c r="B3" s="116" t="s">
        <v>29</v>
      </c>
      <c r="C3" s="116" t="s">
        <v>149</v>
      </c>
      <c r="D3" s="116" t="s">
        <v>25</v>
      </c>
      <c r="E3" s="116"/>
      <c r="F3" s="116"/>
      <c r="G3" s="116"/>
      <c r="H3" s="116"/>
      <c r="I3" s="117"/>
      <c r="J3" s="7"/>
    </row>
    <row r="4" spans="1:10" ht="11.25" customHeight="1">
      <c r="A4" s="142"/>
      <c r="B4" s="116"/>
      <c r="C4" s="116"/>
      <c r="D4" s="116" t="s">
        <v>26</v>
      </c>
      <c r="E4" s="116" t="s">
        <v>24</v>
      </c>
      <c r="F4" s="116"/>
      <c r="G4" s="116" t="s">
        <v>26</v>
      </c>
      <c r="H4" s="116" t="s">
        <v>24</v>
      </c>
      <c r="I4" s="117"/>
      <c r="J4" s="7"/>
    </row>
    <row r="5" spans="1:10" ht="11.25" customHeight="1">
      <c r="A5" s="142"/>
      <c r="B5" s="116"/>
      <c r="C5" s="116"/>
      <c r="D5" s="116"/>
      <c r="E5" s="116" t="s">
        <v>27</v>
      </c>
      <c r="F5" s="116" t="s">
        <v>28</v>
      </c>
      <c r="G5" s="116"/>
      <c r="H5" s="116" t="s">
        <v>27</v>
      </c>
      <c r="I5" s="117" t="s">
        <v>28</v>
      </c>
      <c r="J5" s="7"/>
    </row>
    <row r="6" spans="1:10" ht="11.25" customHeight="1">
      <c r="A6" s="142"/>
      <c r="B6" s="116"/>
      <c r="C6" s="116"/>
      <c r="D6" s="116"/>
      <c r="E6" s="116"/>
      <c r="F6" s="116"/>
      <c r="G6" s="116"/>
      <c r="H6" s="116"/>
      <c r="I6" s="117"/>
      <c r="J6" s="7"/>
    </row>
    <row r="7" spans="1:10" ht="11.25" customHeight="1">
      <c r="A7" s="142"/>
      <c r="B7" s="116"/>
      <c r="C7" s="116"/>
      <c r="D7" s="116" t="s">
        <v>177</v>
      </c>
      <c r="E7" s="116"/>
      <c r="F7" s="116"/>
      <c r="G7" s="116" t="s">
        <v>178</v>
      </c>
      <c r="H7" s="116"/>
      <c r="I7" s="117"/>
      <c r="J7" s="7"/>
    </row>
    <row r="8" spans="1:10" ht="11.25" customHeight="1">
      <c r="A8" s="142"/>
      <c r="B8" s="116"/>
      <c r="C8" s="116"/>
      <c r="D8" s="116"/>
      <c r="E8" s="116"/>
      <c r="F8" s="116"/>
      <c r="G8" s="116"/>
      <c r="H8" s="116"/>
      <c r="I8" s="117"/>
      <c r="J8" s="7"/>
    </row>
    <row r="9" spans="1:10" ht="11.25" customHeight="1">
      <c r="A9" s="142"/>
      <c r="B9" s="116"/>
      <c r="C9" s="116"/>
      <c r="D9" s="116" t="s">
        <v>23</v>
      </c>
      <c r="E9" s="116"/>
      <c r="F9" s="116"/>
      <c r="G9" s="116"/>
      <c r="H9" s="116"/>
      <c r="I9" s="117"/>
      <c r="J9" s="7"/>
    </row>
    <row r="10" spans="1:10" s="11" customFormat="1" ht="11.25" customHeight="1">
      <c r="A10" s="12">
        <v>1</v>
      </c>
      <c r="B10" s="13">
        <v>2</v>
      </c>
      <c r="C10" s="13">
        <v>3</v>
      </c>
      <c r="D10" s="13">
        <v>4</v>
      </c>
      <c r="E10" s="13">
        <v>5</v>
      </c>
      <c r="F10" s="13">
        <v>6</v>
      </c>
      <c r="G10" s="13">
        <v>7</v>
      </c>
      <c r="H10" s="13">
        <v>8</v>
      </c>
      <c r="I10" s="20">
        <v>9</v>
      </c>
      <c r="J10" s="15"/>
    </row>
    <row r="11" spans="1:9" s="47" customFormat="1" ht="11.25" customHeight="1">
      <c r="A11" s="46"/>
      <c r="B11" s="6"/>
      <c r="C11" s="14"/>
      <c r="D11" s="61"/>
      <c r="E11" s="61"/>
      <c r="F11" s="61"/>
      <c r="G11" s="61"/>
      <c r="H11" s="61"/>
      <c r="I11" s="61"/>
    </row>
    <row r="12" spans="1:9" ht="11.25" customHeight="1">
      <c r="A12" s="57">
        <f>IF(D12&lt;&gt;"",COUNTA($D$12:D12),"")</f>
        <v>1</v>
      </c>
      <c r="B12" s="73" t="s">
        <v>78</v>
      </c>
      <c r="C12" s="17" t="s">
        <v>46</v>
      </c>
      <c r="D12" s="62">
        <v>-2.6</v>
      </c>
      <c r="E12" s="62">
        <v>-1.5</v>
      </c>
      <c r="F12" s="62">
        <v>-4.1</v>
      </c>
      <c r="G12" s="62">
        <v>0.5</v>
      </c>
      <c r="H12" s="62">
        <v>2.4</v>
      </c>
      <c r="I12" s="62">
        <v>-2.2</v>
      </c>
    </row>
    <row r="13" spans="1:9" ht="11.25" customHeight="1">
      <c r="A13" s="57">
        <f>IF(D13&lt;&gt;"",COUNTA($D$12:D13),"")</f>
      </c>
      <c r="B13" s="73"/>
      <c r="C13" s="17"/>
      <c r="D13" s="61"/>
      <c r="E13" s="61"/>
      <c r="F13" s="61"/>
      <c r="G13" s="61"/>
      <c r="H13" s="61"/>
      <c r="I13" s="61"/>
    </row>
    <row r="14" spans="1:9" ht="11.25" customHeight="1">
      <c r="A14" s="57">
        <f>IF(D14&lt;&gt;"",COUNTA($D$12:D14),"")</f>
        <v>2</v>
      </c>
      <c r="B14" s="73">
        <v>55</v>
      </c>
      <c r="C14" s="17" t="s">
        <v>47</v>
      </c>
      <c r="D14" s="62">
        <v>0.2</v>
      </c>
      <c r="E14" s="62">
        <v>-1.5</v>
      </c>
      <c r="F14" s="62">
        <v>5.7</v>
      </c>
      <c r="G14" s="62">
        <v>2.9</v>
      </c>
      <c r="H14" s="62">
        <v>1.8</v>
      </c>
      <c r="I14" s="62">
        <v>6.4</v>
      </c>
    </row>
    <row r="15" spans="1:9" ht="11.25" customHeight="1">
      <c r="A15" s="57">
        <f>IF(D15&lt;&gt;"",COUNTA($D$12:D15),"")</f>
      </c>
      <c r="B15" s="74"/>
      <c r="C15" s="18" t="s">
        <v>87</v>
      </c>
      <c r="D15" s="61"/>
      <c r="E15" s="61"/>
      <c r="F15" s="61"/>
      <c r="G15" s="61"/>
      <c r="H15" s="61"/>
      <c r="I15" s="61"/>
    </row>
    <row r="16" spans="1:9" ht="11.25" customHeight="1">
      <c r="A16" s="57">
        <f>IF(D16&lt;&gt;"",COUNTA($D$12:D16),"")</f>
        <v>3</v>
      </c>
      <c r="B16" s="75" t="s">
        <v>48</v>
      </c>
      <c r="C16" s="58" t="s">
        <v>89</v>
      </c>
      <c r="D16" s="61">
        <v>0.3</v>
      </c>
      <c r="E16" s="61">
        <v>-1.6</v>
      </c>
      <c r="F16" s="61">
        <v>6.4</v>
      </c>
      <c r="G16" s="61">
        <v>3.4</v>
      </c>
      <c r="H16" s="61">
        <v>2.1</v>
      </c>
      <c r="I16" s="61">
        <v>7.4</v>
      </c>
    </row>
    <row r="17" spans="1:9" ht="11.25" customHeight="1">
      <c r="A17" s="57">
        <f>IF(D17&lt;&gt;"",COUNTA($D$12:D17),"")</f>
      </c>
      <c r="B17" s="75"/>
      <c r="C17" s="58" t="s">
        <v>32</v>
      </c>
      <c r="D17" s="61"/>
      <c r="E17" s="61"/>
      <c r="F17" s="61"/>
      <c r="G17" s="61"/>
      <c r="H17" s="61"/>
      <c r="I17" s="61"/>
    </row>
    <row r="18" spans="1:9" ht="11.25" customHeight="1">
      <c r="A18" s="57">
        <f>IF(D18&lt;&gt;"",COUNTA($D$12:D18),"")</f>
        <v>4</v>
      </c>
      <c r="B18" s="75" t="s">
        <v>49</v>
      </c>
      <c r="C18" s="58" t="s">
        <v>88</v>
      </c>
      <c r="D18" s="61">
        <v>0.3</v>
      </c>
      <c r="E18" s="61">
        <v>-1.7</v>
      </c>
      <c r="F18" s="61">
        <v>7.3</v>
      </c>
      <c r="G18" s="61">
        <v>3.3</v>
      </c>
      <c r="H18" s="61">
        <v>1.9</v>
      </c>
      <c r="I18" s="61">
        <v>7.9</v>
      </c>
    </row>
    <row r="19" spans="1:9" ht="11.25" customHeight="1">
      <c r="A19" s="57">
        <f>IF(D19&lt;&gt;"",COUNTA($D$12:D19),"")</f>
      </c>
      <c r="B19" s="75"/>
      <c r="C19" s="58"/>
      <c r="D19" s="61"/>
      <c r="E19" s="61"/>
      <c r="F19" s="61"/>
      <c r="G19" s="61"/>
      <c r="H19" s="61"/>
      <c r="I19" s="61"/>
    </row>
    <row r="20" spans="1:9" ht="11.25" customHeight="1">
      <c r="A20" s="57">
        <f>IF(D20&lt;&gt;"",COUNTA($D$12:D20),"")</f>
        <v>5</v>
      </c>
      <c r="B20" s="75" t="s">
        <v>53</v>
      </c>
      <c r="C20" s="18" t="s">
        <v>90</v>
      </c>
      <c r="D20" s="61">
        <v>2.3</v>
      </c>
      <c r="E20" s="61">
        <v>-0.6</v>
      </c>
      <c r="F20" s="61">
        <v>11.3</v>
      </c>
      <c r="G20" s="61">
        <v>2.7</v>
      </c>
      <c r="H20" s="61">
        <v>1.9</v>
      </c>
      <c r="I20" s="61">
        <v>5</v>
      </c>
    </row>
    <row r="21" spans="1:9" ht="11.25" customHeight="1">
      <c r="A21" s="57">
        <f>IF(D21&lt;&gt;"",COUNTA($D$12:D21),"")</f>
      </c>
      <c r="B21" s="75"/>
      <c r="C21" s="58"/>
      <c r="D21" s="61"/>
      <c r="E21" s="61"/>
      <c r="F21" s="61"/>
      <c r="G21" s="61"/>
      <c r="H21" s="61"/>
      <c r="I21" s="61"/>
    </row>
    <row r="22" spans="1:9" ht="11.25" customHeight="1">
      <c r="A22" s="57">
        <f>IF(D22&lt;&gt;"",COUNTA($D$12:D22),"")</f>
        <v>6</v>
      </c>
      <c r="B22" s="75" t="s">
        <v>58</v>
      </c>
      <c r="C22" s="58" t="s">
        <v>91</v>
      </c>
      <c r="D22" s="61">
        <v>-7.4</v>
      </c>
      <c r="E22" s="61">
        <v>-2.7</v>
      </c>
      <c r="F22" s="61">
        <v>-15.5</v>
      </c>
      <c r="G22" s="61">
        <v>-8.3</v>
      </c>
      <c r="H22" s="61">
        <v>-7.7</v>
      </c>
      <c r="I22" s="61">
        <v>-9.1</v>
      </c>
    </row>
    <row r="23" spans="1:9" ht="11.25" customHeight="1">
      <c r="A23" s="57">
        <f>IF(D23&lt;&gt;"",COUNTA($D$12:D23),"")</f>
      </c>
      <c r="B23" s="74"/>
      <c r="C23" s="18"/>
      <c r="D23" s="61"/>
      <c r="E23" s="61"/>
      <c r="F23" s="61"/>
      <c r="G23" s="61"/>
      <c r="H23" s="61"/>
      <c r="I23" s="61"/>
    </row>
    <row r="24" spans="1:9" ht="11.25" customHeight="1">
      <c r="A24" s="57">
        <f>IF(D24&lt;&gt;"",COUNTA($D$12:D24),"")</f>
        <v>7</v>
      </c>
      <c r="B24" s="76">
        <v>56</v>
      </c>
      <c r="C24" s="17" t="s">
        <v>62</v>
      </c>
      <c r="D24" s="62">
        <v>-5.6</v>
      </c>
      <c r="E24" s="62">
        <v>-1.5</v>
      </c>
      <c r="F24" s="62">
        <v>-8.3</v>
      </c>
      <c r="G24" s="62">
        <v>-2.1</v>
      </c>
      <c r="H24" s="62">
        <v>3.7</v>
      </c>
      <c r="I24" s="62">
        <v>-5.9</v>
      </c>
    </row>
    <row r="25" spans="1:9" ht="11.25" customHeight="1">
      <c r="A25" s="57">
        <f>IF(D25&lt;&gt;"",COUNTA($D$12:D25),"")</f>
      </c>
      <c r="B25" s="74"/>
      <c r="C25" s="18" t="s">
        <v>31</v>
      </c>
      <c r="D25" s="61"/>
      <c r="E25" s="61"/>
      <c r="F25" s="61"/>
      <c r="G25" s="61"/>
      <c r="H25" s="61"/>
      <c r="I25" s="61"/>
    </row>
    <row r="26" spans="1:9" ht="11.25" customHeight="1">
      <c r="A26" s="57">
        <f>IF(D26&lt;&gt;"",COUNTA($D$12:D26),"")</f>
        <v>8</v>
      </c>
      <c r="B26" s="75" t="s">
        <v>93</v>
      </c>
      <c r="C26" s="58" t="s">
        <v>92</v>
      </c>
      <c r="D26" s="61">
        <v>-8.6</v>
      </c>
      <c r="E26" s="61">
        <v>-4.9</v>
      </c>
      <c r="F26" s="61">
        <v>-11.3</v>
      </c>
      <c r="G26" s="61">
        <v>-4.9</v>
      </c>
      <c r="H26" s="61">
        <v>1</v>
      </c>
      <c r="I26" s="61">
        <v>-9.2</v>
      </c>
    </row>
    <row r="27" spans="1:9" ht="11.25" customHeight="1">
      <c r="A27" s="57">
        <f>IF(D27&lt;&gt;"",COUNTA($D$12:D27),"")</f>
      </c>
      <c r="B27" s="75"/>
      <c r="C27" s="58"/>
      <c r="D27" s="61"/>
      <c r="E27" s="61"/>
      <c r="F27" s="61"/>
      <c r="G27" s="61"/>
      <c r="H27" s="61"/>
      <c r="I27" s="61"/>
    </row>
    <row r="28" spans="1:9" ht="22.5" customHeight="1">
      <c r="A28" s="57">
        <f>IF(D28&lt;&gt;"",COUNTA($D$12:D28),"")</f>
        <v>9</v>
      </c>
      <c r="B28" s="75" t="s">
        <v>69</v>
      </c>
      <c r="C28" s="58" t="s">
        <v>94</v>
      </c>
      <c r="D28" s="61">
        <v>3.9</v>
      </c>
      <c r="E28" s="61">
        <v>12.8</v>
      </c>
      <c r="F28" s="61">
        <v>-0.1</v>
      </c>
      <c r="G28" s="61">
        <v>6.8</v>
      </c>
      <c r="H28" s="61">
        <v>15.2</v>
      </c>
      <c r="I28" s="61">
        <v>3</v>
      </c>
    </row>
    <row r="29" ht="12.75">
      <c r="A29" s="37"/>
    </row>
    <row r="30" ht="12.75">
      <c r="A30" s="37"/>
    </row>
    <row r="31" ht="12.75">
      <c r="A31" s="37"/>
    </row>
    <row r="32" ht="12.75">
      <c r="A32" s="37"/>
    </row>
    <row r="33" ht="12.75">
      <c r="A33" s="37"/>
    </row>
    <row r="34" ht="12.75">
      <c r="A34" s="37"/>
    </row>
    <row r="35" ht="12.75">
      <c r="A35" s="37"/>
    </row>
    <row r="36" ht="12.75">
      <c r="A36" s="37"/>
    </row>
    <row r="37" ht="12.75">
      <c r="A37" s="37"/>
    </row>
    <row r="38" ht="12.75">
      <c r="A38" s="37"/>
    </row>
    <row r="39" ht="12.75">
      <c r="A39" s="37"/>
    </row>
    <row r="40" ht="12.75">
      <c r="A40" s="37"/>
    </row>
    <row r="41" ht="12.75">
      <c r="A41" s="37"/>
    </row>
    <row r="42" ht="12.75">
      <c r="A42" s="37"/>
    </row>
    <row r="43" ht="12.75">
      <c r="A43" s="37"/>
    </row>
    <row r="44" ht="12.75">
      <c r="A44" s="37"/>
    </row>
    <row r="45" ht="12.75">
      <c r="A45" s="37"/>
    </row>
    <row r="46" ht="12.75">
      <c r="A46" s="37"/>
    </row>
    <row r="47" ht="12.75">
      <c r="A47" s="37"/>
    </row>
    <row r="48" ht="12.75">
      <c r="A48" s="37"/>
    </row>
    <row r="49" ht="12.75">
      <c r="A49" s="37"/>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2020 03&amp;R&amp;7&amp;P</oddFooter>
    <evenFooter>&amp;L&amp;7&amp;P&amp;R&amp;7StatA MV, Statistischer Bericht G433 2020 03</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03/2020</dc:title>
  <dc:subject>Tourismus, Gastgewerbe</dc:subject>
  <dc:creator>FB 433</dc:creator>
  <cp:keywords/>
  <dc:description/>
  <cp:lastModifiedBy>Luptowski, Simone</cp:lastModifiedBy>
  <cp:lastPrinted>2020-05-18T05:31:05Z</cp:lastPrinted>
  <dcterms:created xsi:type="dcterms:W3CDTF">2017-02-21T08:29:33Z</dcterms:created>
  <dcterms:modified xsi:type="dcterms:W3CDTF">2020-05-18T08:09:39Z</dcterms:modified>
  <cp:category/>
  <cp:version/>
  <cp:contentType/>
  <cp:contentStatus/>
</cp:coreProperties>
</file>