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0" windowWidth="13455" windowHeight="1143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2" authorId="0">
      <text>
        <r>
          <rPr>
            <sz val="7"/>
            <rFont val="Arial"/>
            <family val="2"/>
          </rPr>
          <t>Vorläufige Ergebnisse.</t>
        </r>
      </text>
    </comment>
    <comment ref="B13" authorId="0">
      <text>
        <r>
          <rPr>
            <sz val="7"/>
            <rFont val="Arial"/>
            <family val="2"/>
          </rPr>
          <t>Vorläufige Ergebnisse.</t>
        </r>
      </text>
    </comment>
    <comment ref="B15" authorId="0">
      <text>
        <r>
          <rPr>
            <sz val="7"/>
            <rFont val="Arial"/>
            <family val="2"/>
          </rPr>
          <t>Vorläufige Ergebnisse.</t>
        </r>
      </text>
    </comment>
    <comment ref="B22" authorId="0">
      <text>
        <r>
          <rPr>
            <sz val="7"/>
            <rFont val="Arial"/>
            <family val="2"/>
          </rPr>
          <t>Vorläufige Ergebnisse.</t>
        </r>
      </text>
    </comment>
    <comment ref="B29" authorId="0">
      <text>
        <r>
          <rPr>
            <sz val="7"/>
            <rFont val="Arial"/>
            <family val="2"/>
          </rPr>
          <t>Vorläufige Ergebnisse.</t>
        </r>
      </text>
    </comment>
    <comment ref="B44" authorId="0">
      <text>
        <r>
          <rPr>
            <sz val="7"/>
            <rFont val="Arial"/>
            <family val="2"/>
          </rPr>
          <t>Vorläufige Ergebnisse.</t>
        </r>
      </text>
    </comment>
  </commentList>
</comments>
</file>

<file path=xl/sharedStrings.xml><?xml version="1.0" encoding="utf-8"?>
<sst xmlns="http://schemas.openxmlformats.org/spreadsheetml/2006/main" count="409" uniqueCount="184">
  <si>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</si>
  <si>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</si>
  <si>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</si>
  <si>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</si>
  <si>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</si>
  <si>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</si>
  <si>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</si>
  <si>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</si>
  <si>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</si>
  <si>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</si>
  <si>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</si>
  <si>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</si>
  <si>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</si>
  <si>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</si>
  <si>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</si>
  <si>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</si>
  <si>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</si>
  <si>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</si>
  <si>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</si>
  <si>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</si>
  <si>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</si>
  <si>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</si>
  <si>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</si>
  <si>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</si>
  <si>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</si>
  <si>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</si>
  <si>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</si>
  <si>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</si>
  <si>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</si>
  <si>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</si>
  <si>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</si>
  <si>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</si>
  <si>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</si>
  <si>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</si>
  <si>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</si>
  <si>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</si>
  <si>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Fußnotenerläuterungen</t>
  </si>
  <si>
    <t xml:space="preserve">1)  </t>
  </si>
  <si>
    <t xml:space="preserve">2)  </t>
  </si>
  <si>
    <r>
      <t xml:space="preserve">% </t>
    </r>
    <r>
      <rPr>
        <sz val="6"/>
        <color indexed="8"/>
        <rFont val="Arial"/>
        <family val="2"/>
      </rPr>
      <t>1)</t>
    </r>
  </si>
  <si>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</si>
  <si>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</si>
  <si>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</si>
  <si>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</si>
  <si>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</si>
  <si>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</si>
  <si>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</si>
  <si>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</si>
  <si>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</si>
  <si>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</si>
  <si>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</si>
  <si>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</si>
  <si>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</si>
  <si>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</si>
  <si>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</si>
  <si>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</si>
  <si>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</si>
  <si>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</si>
  <si>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</si>
  <si>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</si>
  <si>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</si>
  <si>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</si>
  <si>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</si>
  <si>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</si>
  <si>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</si>
  <si>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</si>
  <si>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</si>
  <si>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</si>
  <si>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</si>
  <si>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</si>
  <si>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</si>
  <si>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</si>
  <si>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</si>
  <si>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</si>
  <si>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</si>
  <si>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</si>
  <si>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</si>
  <si>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</si>
  <si>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</si>
  <si>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</si>
  <si>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</si>
  <si>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</si>
  <si>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</si>
  <si>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</si>
  <si>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</si>
  <si>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</si>
  <si>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</si>
  <si>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</si>
  <si>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</si>
  <si>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</si>
  <si>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</si>
  <si>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</si>
  <si>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</si>
  <si>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</si>
  <si>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</si>
  <si>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</si>
  <si>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</si>
  <si>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</si>
  <si>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</si>
  <si>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</si>
  <si>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</si>
  <si>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</si>
  <si>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</si>
  <si>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</si>
  <si>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</si>
  <si>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</si>
  <si>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</si>
  <si>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</si>
  <si>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</si>
  <si>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</si>
  <si>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</si>
  <si>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</si>
  <si>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</si>
  <si>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</si>
  <si>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</si>
  <si>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</si>
  <si>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</si>
  <si>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</si>
  <si>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</si>
  <si>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</si>
  <si>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</si>
  <si>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</si>
  <si>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</si>
  <si>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</si>
  <si>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</si>
  <si>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</si>
  <si>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</si>
  <si>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</si>
  <si>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</si>
  <si>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</si>
  <si>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</si>
  <si>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</si>
  <si>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</si>
  <si>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</si>
  <si>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</si>
  <si>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</si>
  <si>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</si>
  <si>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</si>
  <si>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</si>
  <si>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</si>
  <si>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</si>
  <si>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</si>
  <si>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</si>
  <si>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</si>
  <si>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</si>
  <si>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</si>
  <si>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</si>
  <si>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</si>
  <si>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</si>
  <si>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</si>
  <si>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</si>
  <si>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</si>
  <si>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</si>
  <si>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</si>
  <si>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</si>
  <si>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</si>
  <si>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</si>
  <si>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</si>
  <si>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</si>
  <si>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 xml:space="preserve"> </t>
  </si>
  <si>
    <t>©  Statistisches Amt Mecklenburg-Vorpommern, Schwerin, 2018</t>
  </si>
  <si>
    <t>Kennziffer:</t>
  </si>
  <si>
    <t>Nichts vorhanden</t>
  </si>
  <si>
    <t>Weniger als die Hälfte von 1 in der letzten besetzten Stelle, jedoch mehr als nichts</t>
  </si>
  <si>
    <t>Keine Angabe, da Zahlenwert nicht ausreichend genau oder nicht repräsentativ</t>
  </si>
  <si>
    <t>Berichtigte Zahl</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</si>
  <si>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</si>
  <si>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</si>
  <si>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 xml:space="preserve">     Auszugsweise Vervielfältigung und Verbreitung mit Quellenangabe gestattet.</t>
  </si>
  <si>
    <t>Veränderung gegenüber Vorjahreszeitraum.</t>
  </si>
  <si>
    <t>Vorläufige Ergebnisse.</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</si>
  <si>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</si>
  <si>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</si>
  <si>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</si>
  <si>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</si>
  <si>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</si>
  <si>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</si>
  <si>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Juli 2018</t>
  </si>
  <si>
    <t>G433 2018 07</t>
  </si>
  <si>
    <t>Juli 2018
gegenüber
Juli 2017</t>
  </si>
  <si>
    <t>Jan. - Juli 2018
gegenüber
Jan. - Juli 2017</t>
  </si>
  <si>
    <t>Juli 2018 gegenüber
Juli 2017</t>
  </si>
  <si>
    <t>Januar - Juli 2018 gegenüber 
Januar - Juli 2017</t>
  </si>
  <si>
    <t>24. September 2018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</si>
</sst>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5">
    <font>
      <sz val="10"/>
      <color theme="1"/>
      <name val="Arial"/>
      <family val="2"/>
    </font>
    <font>
      <sz val="10"/>
      <color indexed="8"/>
      <name val="Arial"/>
      <family val="2"/>
    </font>
    <font>
      <sz val="8"/>
      <color indexed="8"/>
      <name val="Arial"/>
      <family val="2"/>
    </font>
    <font>
      <sz val="6"/>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b/>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9"/>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6">
    <xf numFmtId="0" fontId="0" fillId="0" borderId="0" xfId="0" applyAlignment="1">
      <alignment/>
    </xf>
    <xf numFmtId="0" fontId="59" fillId="0" borderId="0" xfId="0" applyFont="1" applyAlignment="1">
      <alignment horizontal="justify" vertical="center"/>
    </xf>
    <xf numFmtId="0" fontId="46" fillId="0" borderId="0" xfId="0" applyFont="1" applyAlignment="1">
      <alignment horizontal="justify" vertical="center"/>
    </xf>
    <xf numFmtId="0" fontId="59" fillId="0" borderId="0" xfId="0" applyFont="1" applyAlignment="1">
      <alignment horizontal="justify" vertical="center" wrapText="1"/>
    </xf>
    <xf numFmtId="0" fontId="60" fillId="0" borderId="0" xfId="0" applyFont="1" applyAlignment="1">
      <alignment horizontal="left" vertical="top" wrapText="1"/>
    </xf>
    <xf numFmtId="0" fontId="0" fillId="0" borderId="0" xfId="0" applyAlignment="1">
      <alignment horizontal="left" vertical="top" wrapText="1"/>
    </xf>
    <xf numFmtId="0" fontId="61" fillId="0" borderId="10" xfId="0" applyFont="1" applyBorder="1" applyAlignment="1">
      <alignment horizontal="left" vertical="center" wrapText="1"/>
    </xf>
    <xf numFmtId="0" fontId="0" fillId="0" borderId="0" xfId="0" applyBorder="1" applyAlignment="1">
      <alignment/>
    </xf>
    <xf numFmtId="0" fontId="62" fillId="0" borderId="0" xfId="0" applyFont="1" applyAlignment="1">
      <alignment horizontal="justify" vertical="center" wrapText="1"/>
    </xf>
    <xf numFmtId="0" fontId="63" fillId="0" borderId="0" xfId="0" applyFont="1" applyAlignment="1">
      <alignment/>
    </xf>
    <xf numFmtId="0" fontId="63" fillId="0" borderId="0" xfId="0" applyFont="1" applyAlignment="1">
      <alignment horizontal="center"/>
    </xf>
    <xf numFmtId="0" fontId="60" fillId="0" borderId="0" xfId="0" applyFont="1" applyAlignment="1">
      <alignment/>
    </xf>
    <xf numFmtId="0" fontId="60" fillId="0" borderId="11" xfId="0" applyFont="1" applyBorder="1" applyAlignment="1">
      <alignment horizontal="center" vertical="center"/>
    </xf>
    <xf numFmtId="0" fontId="64" fillId="0" borderId="12" xfId="0" applyFont="1" applyBorder="1" applyAlignment="1">
      <alignment horizontal="center" vertical="center" wrapText="1"/>
    </xf>
    <xf numFmtId="0" fontId="61" fillId="0" borderId="13" xfId="0" applyFont="1" applyBorder="1" applyAlignment="1">
      <alignment horizontal="left" vertical="center" wrapText="1"/>
    </xf>
    <xf numFmtId="0" fontId="60" fillId="0" borderId="0" xfId="0" applyFont="1" applyBorder="1" applyAlignment="1">
      <alignment/>
    </xf>
    <xf numFmtId="0" fontId="65" fillId="0" borderId="13" xfId="0" applyFont="1" applyBorder="1" applyAlignment="1">
      <alignment horizontal="left" vertical="center" wrapText="1"/>
    </xf>
    <xf numFmtId="0" fontId="63"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4"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pplyAlignment="1">
      <alignment vertical="top" wrapText="1"/>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60" fillId="0" borderId="0" xfId="0" applyFont="1" applyAlignment="1">
      <alignment horizontal="justify" vertical="center" wrapText="1"/>
    </xf>
    <xf numFmtId="0" fontId="66" fillId="0" borderId="0" xfId="0" applyFont="1" applyAlignment="1">
      <alignment horizontal="justify" vertical="center" wrapText="1"/>
    </xf>
    <xf numFmtId="0" fontId="0" fillId="0" borderId="0" xfId="0" applyAlignment="1">
      <alignment/>
    </xf>
    <xf numFmtId="0" fontId="62" fillId="0" borderId="0" xfId="53" applyNumberFormat="1" applyFont="1" applyAlignment="1">
      <alignment horizontal="left" vertical="center"/>
      <protection/>
    </xf>
    <xf numFmtId="0" fontId="59" fillId="0" borderId="0" xfId="0" applyFont="1" applyAlignment="1">
      <alignment vertical="center" wrapText="1"/>
    </xf>
    <xf numFmtId="0" fontId="62" fillId="0" borderId="0" xfId="0" applyFont="1" applyAlignment="1">
      <alignment vertical="center" wrapText="1"/>
    </xf>
    <xf numFmtId="170" fontId="65" fillId="0" borderId="0" xfId="0" applyNumberFormat="1" applyFont="1" applyAlignment="1">
      <alignment vertical="center"/>
    </xf>
    <xf numFmtId="0" fontId="65" fillId="0" borderId="0" xfId="0" applyFont="1" applyAlignment="1">
      <alignment vertical="center"/>
    </xf>
    <xf numFmtId="170" fontId="65" fillId="0" borderId="0" xfId="0" applyNumberFormat="1" applyFont="1" applyAlignment="1">
      <alignment/>
    </xf>
    <xf numFmtId="0" fontId="65" fillId="0" borderId="0" xfId="0" applyFont="1" applyAlignment="1">
      <alignment/>
    </xf>
    <xf numFmtId="172" fontId="61" fillId="0" borderId="0" xfId="0" applyNumberFormat="1" applyFont="1" applyBorder="1" applyAlignment="1">
      <alignment horizontal="right"/>
    </xf>
    <xf numFmtId="173" fontId="61" fillId="0" borderId="0" xfId="0" applyNumberFormat="1" applyFont="1" applyBorder="1" applyAlignment="1">
      <alignment horizontal="right"/>
    </xf>
    <xf numFmtId="175" fontId="67" fillId="0" borderId="0" xfId="0" applyNumberFormat="1" applyFont="1" applyAlignment="1">
      <alignment horizontal="right"/>
    </xf>
    <xf numFmtId="175" fontId="61" fillId="0" borderId="0" xfId="0" applyNumberFormat="1" applyFont="1" applyAlignment="1">
      <alignment horizontal="right"/>
    </xf>
    <xf numFmtId="0" fontId="59" fillId="0" borderId="0" xfId="0" applyFont="1" applyAlignment="1">
      <alignment horizontal="left" vertical="top" wrapText="1"/>
    </xf>
    <xf numFmtId="0" fontId="59" fillId="0" borderId="0" xfId="0" applyFont="1" applyAlignment="1">
      <alignment horizontal="left" wrapText="1"/>
    </xf>
    <xf numFmtId="0" fontId="66" fillId="0" borderId="0" xfId="0" applyFont="1" applyAlignment="1">
      <alignment horizontal="left" wrapText="1"/>
    </xf>
    <xf numFmtId="0" fontId="60" fillId="0" borderId="0" xfId="0" applyFont="1" applyAlignment="1">
      <alignment horizontal="left" wrapText="1"/>
    </xf>
    <xf numFmtId="0" fontId="62" fillId="0" borderId="0" xfId="0" applyFont="1" applyAlignment="1">
      <alignment horizontal="left" wrapText="1"/>
    </xf>
    <xf numFmtId="177" fontId="3" fillId="0" borderId="0" xfId="0" applyNumberFormat="1" applyFont="1" applyAlignment="1" applyProtection="1">
      <alignment horizontal="right"/>
      <protection/>
    </xf>
    <xf numFmtId="0" fontId="61" fillId="0" borderId="13" xfId="0" applyFont="1" applyBorder="1" applyAlignment="1">
      <alignment horizontal="left" wrapText="1"/>
    </xf>
    <xf numFmtId="169" fontId="61" fillId="0" borderId="15" xfId="0" applyNumberFormat="1" applyFont="1" applyBorder="1" applyAlignment="1">
      <alignment horizontal="right"/>
    </xf>
    <xf numFmtId="169" fontId="61" fillId="0" borderId="0" xfId="0" applyNumberFormat="1" applyFont="1" applyBorder="1" applyAlignment="1">
      <alignment horizontal="right"/>
    </xf>
    <xf numFmtId="178" fontId="61" fillId="0" borderId="0" xfId="0" applyNumberFormat="1" applyFont="1" applyAlignment="1">
      <alignment horizontal="right"/>
    </xf>
    <xf numFmtId="178" fontId="67" fillId="0" borderId="0" xfId="0" applyNumberFormat="1" applyFont="1" applyAlignment="1">
      <alignment horizontal="right"/>
    </xf>
    <xf numFmtId="0" fontId="62" fillId="0" borderId="0" xfId="57" applyFont="1" applyAlignment="1">
      <alignment horizontal="left" vertical="center" indent="33"/>
      <protection/>
    </xf>
    <xf numFmtId="49" fontId="62" fillId="0" borderId="0" xfId="0" applyNumberFormat="1" applyFont="1" applyAlignment="1">
      <alignment horizontal="right" vertical="center"/>
    </xf>
    <xf numFmtId="49" fontId="0" fillId="0" borderId="0" xfId="57" applyNumberFormat="1" applyFont="1" applyAlignment="1">
      <alignment horizontal="right"/>
      <protection/>
    </xf>
    <xf numFmtId="49" fontId="62"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0" fontId="62" fillId="0" borderId="0" xfId="57" applyNumberFormat="1" applyFont="1" applyAlignment="1">
      <alignment horizontal="left" vertical="center"/>
      <protection/>
    </xf>
    <xf numFmtId="0" fontId="60" fillId="0" borderId="11" xfId="0" applyNumberFormat="1" applyFont="1" applyBorder="1" applyAlignment="1">
      <alignment horizontal="center" vertical="center"/>
    </xf>
    <xf numFmtId="0" fontId="64" fillId="0" borderId="12" xfId="0" applyNumberFormat="1" applyFont="1" applyBorder="1" applyAlignment="1">
      <alignment horizontal="center" vertical="center" wrapText="1"/>
    </xf>
    <xf numFmtId="0" fontId="64" fillId="0" borderId="14" xfId="0" applyNumberFormat="1" applyFont="1" applyBorder="1" applyAlignment="1">
      <alignment horizontal="center" vertical="center" wrapText="1"/>
    </xf>
    <xf numFmtId="0" fontId="67" fillId="0" borderId="13" xfId="0" applyFont="1" applyBorder="1" applyAlignment="1">
      <alignment horizontal="left" wrapText="1" indent="1"/>
    </xf>
    <xf numFmtId="0" fontId="65" fillId="0" borderId="13" xfId="0" applyFont="1" applyBorder="1" applyAlignment="1">
      <alignment horizontal="left" wrapText="1" indent="1"/>
    </xf>
    <xf numFmtId="0" fontId="61" fillId="0" borderId="13" xfId="0" applyFont="1" applyBorder="1" applyAlignment="1">
      <alignment horizontal="left" wrapText="1" indent="1"/>
    </xf>
    <xf numFmtId="0" fontId="63" fillId="0" borderId="13" xfId="0" applyFont="1" applyBorder="1" applyAlignment="1">
      <alignment horizontal="left" wrapText="1" indent="1"/>
    </xf>
    <xf numFmtId="169" fontId="61" fillId="0" borderId="0" xfId="0" applyNumberFormat="1" applyFont="1" applyFill="1" applyBorder="1" applyAlignment="1">
      <alignment horizontal="right"/>
    </xf>
    <xf numFmtId="0" fontId="67" fillId="0" borderId="13" xfId="0" applyFont="1" applyBorder="1" applyAlignment="1">
      <alignment horizontal="left" wrapText="1"/>
    </xf>
    <xf numFmtId="0" fontId="61" fillId="0" borderId="12" xfId="0" applyFont="1" applyBorder="1" applyAlignment="1">
      <alignment horizontal="center" vertical="center" wrapText="1"/>
    </xf>
    <xf numFmtId="0" fontId="61" fillId="0" borderId="14" xfId="0" applyFont="1" applyBorder="1" applyAlignment="1">
      <alignment horizontal="center" vertical="center" wrapText="1"/>
    </xf>
    <xf numFmtId="49" fontId="62" fillId="0" borderId="0" xfId="57" applyNumberFormat="1" applyFont="1" applyAlignment="1">
      <alignment horizontal="left" vertical="center"/>
      <protection/>
    </xf>
    <xf numFmtId="0" fontId="62" fillId="0" borderId="0" xfId="57" applyFont="1" applyAlignment="1">
      <alignment horizontal="left" vertical="center"/>
      <protection/>
    </xf>
    <xf numFmtId="0" fontId="46" fillId="0" borderId="0" xfId="0" applyFont="1" applyAlignment="1">
      <alignment vertical="center" wrapText="1"/>
    </xf>
    <xf numFmtId="0" fontId="68" fillId="0" borderId="16" xfId="57" applyFont="1" applyBorder="1" applyAlignment="1">
      <alignment horizontal="center" vertical="center" wrapText="1"/>
      <protection/>
    </xf>
    <xf numFmtId="0" fontId="69" fillId="0" borderId="17" xfId="59" applyFont="1" applyBorder="1" applyAlignment="1">
      <alignment horizontal="left" vertical="center" wrapText="1"/>
      <protection/>
    </xf>
    <xf numFmtId="0" fontId="70" fillId="0" borderId="17" xfId="59" applyFont="1" applyBorder="1" applyAlignment="1">
      <alignment horizontal="right" vertical="center" wrapText="1"/>
      <protection/>
    </xf>
    <xf numFmtId="0" fontId="69" fillId="0" borderId="0" xfId="60" applyFont="1" applyBorder="1" applyAlignment="1">
      <alignment horizontal="center" vertical="center" wrapText="1"/>
      <protection/>
    </xf>
    <xf numFmtId="0" fontId="13" fillId="0" borderId="0" xfId="59" applyFont="1" applyAlignment="1">
      <alignment vertical="center" wrapText="1"/>
      <protection/>
    </xf>
    <xf numFmtId="0" fontId="13" fillId="0" borderId="0" xfId="59" applyFont="1" applyAlignment="1">
      <alignment vertical="center"/>
      <protection/>
    </xf>
    <xf numFmtId="0" fontId="71" fillId="0" borderId="0" xfId="59" applyFont="1" applyAlignment="1">
      <alignment vertical="center" wrapText="1"/>
      <protection/>
    </xf>
    <xf numFmtId="0" fontId="71" fillId="0" borderId="0" xfId="59" applyFont="1" applyAlignment="1">
      <alignment vertical="center"/>
      <protection/>
    </xf>
    <xf numFmtId="49" fontId="72" fillId="0" borderId="0" xfId="57" applyNumberFormat="1" applyFont="1" applyAlignment="1" quotePrefix="1">
      <alignment horizontal="left"/>
      <protection/>
    </xf>
    <xf numFmtId="49" fontId="72" fillId="0" borderId="0" xfId="57" applyNumberFormat="1" applyFont="1" applyAlignment="1">
      <alignment horizontal="left"/>
      <protection/>
    </xf>
    <xf numFmtId="0" fontId="71" fillId="0" borderId="0" xfId="57" applyFont="1" applyAlignment="1">
      <alignment horizontal="left" vertical="center"/>
      <protection/>
    </xf>
    <xf numFmtId="0" fontId="62" fillId="0" borderId="0" xfId="57" applyFont="1" applyAlignment="1">
      <alignment horizontal="right"/>
      <protection/>
    </xf>
    <xf numFmtId="0" fontId="59" fillId="0" borderId="18" xfId="57" applyFont="1" applyBorder="1" applyAlignment="1">
      <alignment horizontal="right"/>
      <protection/>
    </xf>
    <xf numFmtId="0" fontId="73" fillId="0" borderId="19" xfId="57" applyFont="1" applyBorder="1" applyAlignment="1">
      <alignment horizontal="center" vertical="center"/>
      <protection/>
    </xf>
    <xf numFmtId="0" fontId="62" fillId="0" borderId="0" xfId="57" applyFont="1" applyBorder="1" applyAlignment="1">
      <alignment horizontal="center" vertical="center"/>
      <protection/>
    </xf>
    <xf numFmtId="0" fontId="73" fillId="0" borderId="0" xfId="57" applyFont="1" applyBorder="1" applyAlignment="1">
      <alignment horizontal="center" vertical="center"/>
      <protection/>
    </xf>
    <xf numFmtId="0" fontId="62" fillId="0" borderId="0" xfId="0" applyFont="1" applyBorder="1" applyAlignment="1">
      <alignment horizontal="center" vertical="center"/>
    </xf>
    <xf numFmtId="0" fontId="65" fillId="0" borderId="0" xfId="57" applyFont="1" applyBorder="1" applyAlignment="1">
      <alignment horizontal="left" vertical="center"/>
      <protection/>
    </xf>
    <xf numFmtId="0" fontId="73" fillId="0" borderId="18" xfId="57" applyFont="1" applyBorder="1" applyAlignment="1">
      <alignment horizontal="center" vertical="center"/>
      <protection/>
    </xf>
    <xf numFmtId="0" fontId="62" fillId="0" borderId="19" xfId="57" applyFont="1" applyBorder="1" applyAlignment="1">
      <alignment horizontal="center" vertical="center"/>
      <protection/>
    </xf>
    <xf numFmtId="0" fontId="59" fillId="0" borderId="0" xfId="57" applyFont="1" applyAlignment="1">
      <alignment horizontal="center" vertical="center"/>
      <protection/>
    </xf>
    <xf numFmtId="0" fontId="62" fillId="0" borderId="0" xfId="57" applyFont="1" applyAlignment="1">
      <alignment horizontal="center" vertical="center"/>
      <protection/>
    </xf>
    <xf numFmtId="49" fontId="62" fillId="0" borderId="0" xfId="57" applyNumberFormat="1" applyFont="1" applyAlignment="1">
      <alignment horizontal="left" vertical="center"/>
      <protection/>
    </xf>
    <xf numFmtId="0" fontId="62" fillId="0" borderId="0" xfId="57" applyFont="1" applyAlignment="1">
      <alignment horizontal="left" vertical="center"/>
      <protection/>
    </xf>
    <xf numFmtId="0" fontId="0" fillId="0" borderId="0" xfId="57" applyFont="1" applyAlignment="1">
      <alignment horizontal="center"/>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2"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6" fillId="0" borderId="0" xfId="0" applyFont="1" applyAlignment="1">
      <alignment horizontal="left" vertical="center" wrapText="1"/>
    </xf>
    <xf numFmtId="0" fontId="59" fillId="0" borderId="0" xfId="0" applyFont="1" applyAlignment="1">
      <alignment horizontal="left" vertical="top" wrapText="1"/>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63" fillId="0" borderId="11" xfId="0" applyFont="1" applyBorder="1" applyAlignment="1">
      <alignment horizontal="left" vertical="center"/>
    </xf>
    <xf numFmtId="0" fontId="63"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1" fillId="0" borderId="12" xfId="0" applyFont="1" applyBorder="1" applyAlignment="1">
      <alignment horizontal="center" vertical="center" wrapText="1"/>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61" fillId="0" borderId="14" xfId="0" applyFont="1" applyBorder="1" applyAlignment="1">
      <alignment horizontal="center" vertical="center" wrapText="1"/>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61" fillId="0" borderId="12" xfId="0" applyNumberFormat="1" applyFont="1" applyBorder="1" applyAlignment="1">
      <alignment horizontal="center" vertical="center" wrapText="1"/>
    </xf>
    <xf numFmtId="0" fontId="61" fillId="0" borderId="14" xfId="0" applyNumberFormat="1" applyFont="1" applyBorder="1" applyAlignment="1">
      <alignment horizontal="center" vertical="center" wrapText="1"/>
    </xf>
    <xf numFmtId="0" fontId="63" fillId="0" borderId="11" xfId="0" applyNumberFormat="1" applyFont="1" applyBorder="1" applyAlignment="1">
      <alignment horizontal="left" vertical="center"/>
    </xf>
    <xf numFmtId="0" fontId="63" fillId="0" borderId="12" xfId="0" applyNumberFormat="1" applyFont="1" applyBorder="1" applyAlignment="1">
      <alignment horizontal="left" vertical="center"/>
    </xf>
    <xf numFmtId="0" fontId="65" fillId="0" borderId="11" xfId="0" applyNumberFormat="1" applyFont="1" applyBorder="1" applyAlignment="1">
      <alignment horizontal="center" vertical="center" wrapText="1"/>
    </xf>
    <xf numFmtId="0" fontId="65" fillId="0" borderId="11" xfId="0" applyNumberFormat="1" applyFont="1" applyBorder="1" applyAlignment="1">
      <alignment horizontal="center" vertical="center"/>
    </xf>
    <xf numFmtId="0" fontId="59" fillId="0" borderId="11" xfId="0" applyNumberFormat="1" applyFont="1" applyBorder="1" applyAlignment="1">
      <alignment horizontal="left" vertical="center"/>
    </xf>
    <xf numFmtId="0" fontId="59" fillId="0" borderId="12" xfId="0" applyNumberFormat="1" applyFont="1" applyBorder="1" applyAlignment="1">
      <alignment horizontal="left" vertical="center"/>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59" fillId="0" borderId="12" xfId="0" applyNumberFormat="1" applyFont="1" applyBorder="1" applyAlignment="1">
      <alignment horizontal="center" vertical="center"/>
    </xf>
    <xf numFmtId="0" fontId="59" fillId="0" borderId="14" xfId="0" applyNumberFormat="1" applyFont="1" applyBorder="1" applyAlignment="1">
      <alignment horizontal="center" vertical="center"/>
    </xf>
    <xf numFmtId="0" fontId="59" fillId="0" borderId="12" xfId="0" applyFont="1" applyBorder="1" applyAlignment="1">
      <alignment horizontal="center" vertical="center" wrapText="1"/>
    </xf>
    <xf numFmtId="0" fontId="63" fillId="0" borderId="12" xfId="0" applyFont="1" applyBorder="1" applyAlignment="1">
      <alignment horizontal="center" vertical="center"/>
    </xf>
    <xf numFmtId="0" fontId="63" fillId="0" borderId="14" xfId="0" applyFont="1" applyBorder="1" applyAlignment="1">
      <alignment horizontal="center" vertical="center"/>
    </xf>
    <xf numFmtId="0" fontId="12" fillId="0" borderId="0" xfId="56" applyFont="1" applyAlignment="1">
      <alignment horizontal="left" vertical="center"/>
      <protection/>
    </xf>
    <xf numFmtId="0" fontId="40" fillId="0" borderId="16"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6115050</xdr:colOff>
      <xdr:row>35</xdr:row>
      <xdr:rowOff>66675</xdr:rowOff>
    </xdr:to>
    <xdr:sp>
      <xdr:nvSpPr>
        <xdr:cNvPr id="1" name="Textfeld 2"/>
        <xdr:cNvSpPr txBox="1">
          <a:spLocks noChangeArrowheads="1"/>
        </xdr:cNvSpPr>
      </xdr:nvSpPr>
      <xdr:spPr>
        <a:xfrm>
          <a:off x="0" y="381000"/>
          <a:ext cx="6115050" cy="49244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37</xdr:row>
      <xdr:rowOff>0</xdr:rowOff>
    </xdr:from>
    <xdr:to>
      <xdr:col>0</xdr:col>
      <xdr:colOff>6115050</xdr:colOff>
      <xdr:row>57</xdr:row>
      <xdr:rowOff>57150</xdr:rowOff>
    </xdr:to>
    <xdr:sp>
      <xdr:nvSpPr>
        <xdr:cNvPr id="2" name="Textfeld 3"/>
        <xdr:cNvSpPr txBox="1">
          <a:spLocks noChangeArrowheads="1"/>
        </xdr:cNvSpPr>
      </xdr:nvSpPr>
      <xdr:spPr>
        <a:xfrm>
          <a:off x="0" y="5762625"/>
          <a:ext cx="6115050" cy="2914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57150</xdr:rowOff>
    </xdr:from>
    <xdr:to>
      <xdr:col>1</xdr:col>
      <xdr:colOff>5057775</xdr:colOff>
      <xdr:row>70</xdr:row>
      <xdr:rowOff>104775</xdr:rowOff>
    </xdr:to>
    <xdr:pic>
      <xdr:nvPicPr>
        <xdr:cNvPr id="1" name="Grafik 2"/>
        <xdr:cNvPicPr preferRelativeResize="1">
          <a:picLocks noChangeAspect="1"/>
        </xdr:cNvPicPr>
      </xdr:nvPicPr>
      <xdr:blipFill>
        <a:blip r:embed="rId1"/>
        <a:stretch>
          <a:fillRect/>
        </a:stretch>
      </xdr:blipFill>
      <xdr:spPr>
        <a:xfrm>
          <a:off x="9525" y="67056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55" t="s">
        <v>0</v>
      </c>
      <c r="B1" s="155"/>
      <c r="C1" s="93"/>
      <c r="D1" s="93"/>
    </row>
    <row r="2" spans="1:4" ht="35.25" customHeight="1" thickTop="1">
      <c r="A2" s="94" t="s">
        <v>40</v>
      </c>
      <c r="B2" s="94"/>
      <c r="C2" s="95" t="s">
        <v>41</v>
      </c>
      <c r="D2" s="95"/>
    </row>
    <row r="3" spans="1:4" ht="24.75" customHeight="1">
      <c r="A3" s="96"/>
      <c r="B3" s="96"/>
      <c r="C3" s="96"/>
      <c r="D3" s="96"/>
    </row>
    <row r="4" spans="1:4" ht="24.75" customHeight="1">
      <c r="A4" s="97" t="s">
        <v>42</v>
      </c>
      <c r="B4" s="97"/>
      <c r="C4" s="97"/>
      <c r="D4" s="98"/>
    </row>
    <row r="5" spans="1:4" ht="24.75" customHeight="1">
      <c r="A5" s="99" t="s">
        <v>43</v>
      </c>
      <c r="B5" s="99"/>
      <c r="C5" s="99"/>
      <c r="D5" s="100"/>
    </row>
    <row r="6" spans="1:4" ht="39.75" customHeight="1">
      <c r="A6" s="101" t="s">
        <v>177</v>
      </c>
      <c r="B6" s="102"/>
      <c r="C6" s="102"/>
      <c r="D6" s="102"/>
    </row>
    <row r="7" spans="1:4" ht="24.75" customHeight="1">
      <c r="A7" s="101"/>
      <c r="B7" s="101"/>
      <c r="C7" s="101"/>
      <c r="D7" s="101"/>
    </row>
    <row r="8" spans="1:4" ht="24.75" customHeight="1">
      <c r="A8" s="101"/>
      <c r="B8" s="101"/>
      <c r="C8" s="101"/>
      <c r="D8" s="101"/>
    </row>
    <row r="9" spans="1:4" ht="24.75" customHeight="1">
      <c r="A9" s="103"/>
      <c r="B9" s="103"/>
      <c r="C9" s="103"/>
      <c r="D9" s="103"/>
    </row>
    <row r="10" spans="1:4" ht="24.75" customHeight="1">
      <c r="A10" s="103"/>
      <c r="B10" s="103"/>
      <c r="C10" s="103"/>
      <c r="D10" s="103"/>
    </row>
    <row r="11" spans="1:4" ht="24.75" customHeight="1">
      <c r="A11" s="103"/>
      <c r="B11" s="103"/>
      <c r="C11" s="103"/>
      <c r="D11" s="103"/>
    </row>
    <row r="12" spans="1:4" ht="24.75" customHeight="1">
      <c r="A12" s="103"/>
      <c r="B12" s="103"/>
      <c r="C12" s="103"/>
      <c r="D12" s="103"/>
    </row>
    <row r="13" spans="1:4" ht="12" customHeight="1">
      <c r="A13" s="72"/>
      <c r="B13" s="104" t="s">
        <v>161</v>
      </c>
      <c r="C13" s="104"/>
      <c r="D13" s="73" t="s">
        <v>178</v>
      </c>
    </row>
    <row r="14" spans="1:4" ht="12" customHeight="1">
      <c r="A14" s="72"/>
      <c r="B14" s="104"/>
      <c r="C14" s="104"/>
      <c r="D14" s="74"/>
    </row>
    <row r="15" spans="1:4" ht="12" customHeight="1">
      <c r="A15" s="72"/>
      <c r="B15" s="104" t="s">
        <v>1</v>
      </c>
      <c r="C15" s="104"/>
      <c r="D15" s="75" t="s">
        <v>183</v>
      </c>
    </row>
    <row r="16" spans="1:4" ht="12" customHeight="1">
      <c r="A16" s="72"/>
      <c r="B16" s="104"/>
      <c r="C16" s="104"/>
      <c r="D16" s="75"/>
    </row>
    <row r="17" spans="1:4" ht="12" customHeight="1">
      <c r="A17" s="76"/>
      <c r="B17" s="105"/>
      <c r="C17" s="105"/>
      <c r="D17" s="77"/>
    </row>
    <row r="18" spans="1:4" ht="12" customHeight="1">
      <c r="A18" s="106"/>
      <c r="B18" s="106"/>
      <c r="C18" s="106"/>
      <c r="D18" s="106"/>
    </row>
    <row r="19" spans="1:4" ht="12" customHeight="1">
      <c r="A19" s="107" t="s">
        <v>2</v>
      </c>
      <c r="B19" s="107"/>
      <c r="C19" s="107"/>
      <c r="D19" s="107"/>
    </row>
    <row r="20" spans="1:4" ht="12" customHeight="1">
      <c r="A20" s="107" t="s">
        <v>171</v>
      </c>
      <c r="B20" s="107"/>
      <c r="C20" s="107"/>
      <c r="D20" s="107"/>
    </row>
    <row r="21" spans="1:4" ht="12" customHeight="1">
      <c r="A21" s="108"/>
      <c r="B21" s="108"/>
      <c r="C21" s="108"/>
      <c r="D21" s="108"/>
    </row>
    <row r="22" spans="1:4" ht="12" customHeight="1">
      <c r="A22" s="109" t="s">
        <v>156</v>
      </c>
      <c r="B22" s="109"/>
      <c r="C22" s="109"/>
      <c r="D22" s="109"/>
    </row>
    <row r="23" spans="1:4" ht="12" customHeight="1">
      <c r="A23" s="107"/>
      <c r="B23" s="107"/>
      <c r="C23" s="107"/>
      <c r="D23" s="107"/>
    </row>
    <row r="24" spans="1:4" ht="12" customHeight="1">
      <c r="A24" s="110" t="s">
        <v>160</v>
      </c>
      <c r="B24" s="110"/>
      <c r="C24" s="110"/>
      <c r="D24" s="110"/>
    </row>
    <row r="25" spans="1:4" ht="12" customHeight="1">
      <c r="A25" s="110" t="s">
        <v>168</v>
      </c>
      <c r="B25" s="110"/>
      <c r="C25" s="110"/>
      <c r="D25" s="110"/>
    </row>
    <row r="26" spans="1:4" ht="12" customHeight="1">
      <c r="A26" s="111"/>
      <c r="B26" s="111"/>
      <c r="C26" s="111"/>
      <c r="D26" s="111"/>
    </row>
    <row r="27" spans="1:4" ht="12" customHeight="1">
      <c r="A27" s="112"/>
      <c r="B27" s="112"/>
      <c r="C27" s="112"/>
      <c r="D27" s="112"/>
    </row>
    <row r="28" spans="1:4" ht="12" customHeight="1">
      <c r="A28" s="113" t="s">
        <v>3</v>
      </c>
      <c r="B28" s="113"/>
      <c r="C28" s="113"/>
      <c r="D28" s="113"/>
    </row>
    <row r="29" spans="1:4" ht="12" customHeight="1">
      <c r="A29" s="114"/>
      <c r="B29" s="114"/>
      <c r="C29" s="114"/>
      <c r="D29" s="114"/>
    </row>
    <row r="30" spans="1:4" ht="12" customHeight="1">
      <c r="A30" s="90" t="s">
        <v>4</v>
      </c>
      <c r="B30" s="115" t="s">
        <v>162</v>
      </c>
      <c r="C30" s="115"/>
      <c r="D30" s="115"/>
    </row>
    <row r="31" spans="1:4" ht="12" customHeight="1">
      <c r="A31" s="78">
        <v>0</v>
      </c>
      <c r="B31" s="115" t="s">
        <v>163</v>
      </c>
      <c r="C31" s="115"/>
      <c r="D31" s="115"/>
    </row>
    <row r="32" spans="1:4" ht="12" customHeight="1">
      <c r="A32" s="90" t="s">
        <v>5</v>
      </c>
      <c r="B32" s="115" t="s">
        <v>6</v>
      </c>
      <c r="C32" s="115"/>
      <c r="D32" s="115"/>
    </row>
    <row r="33" spans="1:4" ht="12" customHeight="1">
      <c r="A33" s="90" t="s">
        <v>14</v>
      </c>
      <c r="B33" s="115" t="s">
        <v>7</v>
      </c>
      <c r="C33" s="115"/>
      <c r="D33" s="115"/>
    </row>
    <row r="34" spans="1:4" ht="12" customHeight="1">
      <c r="A34" s="90" t="s">
        <v>8</v>
      </c>
      <c r="B34" s="115" t="s">
        <v>9</v>
      </c>
      <c r="C34" s="115"/>
      <c r="D34" s="115"/>
    </row>
    <row r="35" spans="1:4" ht="12" customHeight="1">
      <c r="A35" s="90" t="s">
        <v>10</v>
      </c>
      <c r="B35" s="115" t="s">
        <v>164</v>
      </c>
      <c r="C35" s="115"/>
      <c r="D35" s="115"/>
    </row>
    <row r="36" spans="1:4" ht="12" customHeight="1">
      <c r="A36" s="90" t="s">
        <v>11</v>
      </c>
      <c r="B36" s="115" t="s">
        <v>12</v>
      </c>
      <c r="C36" s="115"/>
      <c r="D36" s="115"/>
    </row>
    <row r="37" spans="1:4" ht="12" customHeight="1">
      <c r="A37" s="90" t="s">
        <v>128</v>
      </c>
      <c r="B37" s="115" t="s">
        <v>165</v>
      </c>
      <c r="C37" s="115"/>
      <c r="D37" s="115"/>
    </row>
    <row r="38" spans="1:4" ht="12" customHeight="1">
      <c r="A38" s="90"/>
      <c r="B38" s="115"/>
      <c r="C38" s="115"/>
      <c r="D38" s="115"/>
    </row>
    <row r="39" spans="1:4" ht="12" customHeight="1">
      <c r="A39" s="90"/>
      <c r="B39" s="115"/>
      <c r="C39" s="115"/>
      <c r="D39" s="115"/>
    </row>
    <row r="40" spans="1:4" ht="12" customHeight="1">
      <c r="A40" s="90"/>
      <c r="B40" s="90"/>
      <c r="C40" s="90"/>
      <c r="D40" s="90"/>
    </row>
    <row r="41" spans="1:4" ht="12" customHeight="1">
      <c r="A41" s="90"/>
      <c r="B41" s="90"/>
      <c r="C41" s="90"/>
      <c r="D41" s="90"/>
    </row>
    <row r="42" spans="1:4" ht="12" customHeight="1">
      <c r="A42" s="91"/>
      <c r="B42" s="116"/>
      <c r="C42" s="116"/>
      <c r="D42" s="116"/>
    </row>
    <row r="43" spans="1:4" ht="12" customHeight="1">
      <c r="A43" s="91"/>
      <c r="B43" s="116"/>
      <c r="C43" s="116"/>
      <c r="D43" s="116"/>
    </row>
    <row r="44" spans="1:4" ht="12.75">
      <c r="A44" s="115" t="s">
        <v>13</v>
      </c>
      <c r="B44" s="115"/>
      <c r="C44" s="115"/>
      <c r="D44" s="115"/>
    </row>
    <row r="45" spans="1:4" ht="39.75" customHeight="1">
      <c r="A45" s="117"/>
      <c r="B45" s="117"/>
      <c r="C45" s="117"/>
      <c r="D45" s="117"/>
    </row>
  </sheetData>
  <sheetProtection/>
  <mergeCells count="45">
    <mergeCell ref="B43:D43"/>
    <mergeCell ref="A44:D44"/>
    <mergeCell ref="A45:D45"/>
    <mergeCell ref="B35:D35"/>
    <mergeCell ref="B36:D36"/>
    <mergeCell ref="B37:D37"/>
    <mergeCell ref="B38:D38"/>
    <mergeCell ref="B39:D39"/>
    <mergeCell ref="B42:D42"/>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28125" defaultRowHeight="12.75"/>
  <cols>
    <col min="1" max="1" width="5.7109375" style="43" customWidth="1"/>
    <col min="2" max="2" width="82.7109375" style="38" customWidth="1"/>
    <col min="3" max="16384" width="11.28125" style="38" customWidth="1"/>
  </cols>
  <sheetData>
    <row r="1" spans="1:2" s="35" customFormat="1" ht="30" customHeight="1">
      <c r="A1" s="154" t="s">
        <v>36</v>
      </c>
      <c r="B1" s="154"/>
    </row>
    <row r="2" spans="1:2" ht="12" customHeight="1">
      <c r="A2" s="36" t="s">
        <v>37</v>
      </c>
      <c r="B2" s="37" t="s">
        <v>169</v>
      </c>
    </row>
    <row r="3" spans="1:2" ht="8.25" customHeight="1">
      <c r="A3" s="36"/>
      <c r="B3" s="37"/>
    </row>
    <row r="4" spans="1:2" ht="12" customHeight="1">
      <c r="A4" s="36" t="s">
        <v>38</v>
      </c>
      <c r="B4" s="37" t="s">
        <v>170</v>
      </c>
    </row>
    <row r="5" spans="1:2" ht="8.25" customHeight="1">
      <c r="A5" s="40"/>
      <c r="B5" s="39"/>
    </row>
    <row r="6" spans="1:2" ht="12" customHeight="1">
      <c r="A6" s="40"/>
      <c r="B6" s="39"/>
    </row>
    <row r="7" spans="1:2" ht="12" customHeight="1">
      <c r="A7" s="40"/>
      <c r="B7" s="39"/>
    </row>
    <row r="8" spans="1:2" ht="12" customHeight="1">
      <c r="A8" s="40"/>
      <c r="B8" s="39"/>
    </row>
    <row r="9" spans="1:2" ht="12" customHeight="1">
      <c r="A9" s="40"/>
      <c r="B9" s="39"/>
    </row>
    <row r="10" spans="1:2" ht="12" customHeight="1">
      <c r="A10" s="40"/>
      <c r="B10" s="39"/>
    </row>
    <row r="11" spans="1:2" ht="12" customHeight="1">
      <c r="A11" s="40"/>
      <c r="B11" s="39"/>
    </row>
    <row r="12" spans="1:2" ht="12" customHeight="1">
      <c r="A12" s="40"/>
      <c r="B12" s="39"/>
    </row>
    <row r="13" spans="1:2" ht="12" customHeight="1">
      <c r="A13" s="40"/>
      <c r="B13" s="39"/>
    </row>
    <row r="14" spans="1:2" ht="12" customHeight="1">
      <c r="A14" s="40"/>
      <c r="B14" s="39"/>
    </row>
    <row r="15" spans="1:2" ht="12" customHeight="1">
      <c r="A15" s="40"/>
      <c r="B15" s="39"/>
    </row>
    <row r="16" spans="1:2" ht="12" customHeight="1">
      <c r="A16" s="40"/>
      <c r="B16" s="39"/>
    </row>
    <row r="17" spans="1:2" ht="12" customHeight="1">
      <c r="A17" s="40"/>
      <c r="B17" s="39"/>
    </row>
    <row r="18" spans="1:2" ht="12" customHeight="1">
      <c r="A18" s="40"/>
      <c r="B18" s="39"/>
    </row>
    <row r="19" spans="1:2" ht="12" customHeight="1">
      <c r="A19" s="40"/>
      <c r="B19" s="39"/>
    </row>
    <row r="20" ht="12" customHeight="1">
      <c r="A20" s="41"/>
    </row>
    <row r="21" ht="12" customHeight="1">
      <c r="A21" s="40"/>
    </row>
    <row r="22" ht="12" customHeight="1">
      <c r="A22" s="40"/>
    </row>
    <row r="23" ht="12" customHeight="1">
      <c r="A23" s="40"/>
    </row>
    <row r="24" ht="12" customHeight="1">
      <c r="A24" s="40"/>
    </row>
    <row r="25" ht="12" customHeight="1">
      <c r="A25" s="40"/>
    </row>
    <row r="26" ht="12" customHeight="1">
      <c r="A26" s="40"/>
    </row>
    <row r="27" ht="12" customHeight="1">
      <c r="A27" s="40"/>
    </row>
    <row r="28" ht="12" customHeight="1">
      <c r="A28" s="41"/>
    </row>
    <row r="29" ht="12" customHeight="1">
      <c r="A29" s="40"/>
    </row>
    <row r="30" ht="12" customHeight="1">
      <c r="A30" s="42"/>
    </row>
    <row r="31" ht="12" customHeight="1">
      <c r="A31" s="40"/>
    </row>
    <row r="32" ht="12" customHeight="1">
      <c r="A32" s="41"/>
    </row>
    <row r="33" ht="12" customHeight="1">
      <c r="A33" s="40"/>
    </row>
    <row r="34" ht="12" customHeight="1">
      <c r="A34" s="42"/>
    </row>
    <row r="35" ht="12" customHeight="1">
      <c r="A35" s="40"/>
    </row>
    <row r="36" ht="12" customHeight="1">
      <c r="A36" s="40"/>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07&amp;R&amp;7&amp;P</oddFooter>
    <evenFooter>&amp;L&amp;7&amp;P&amp;R&amp;7StatA MV, Statistischer Bericht G433 2018 07</evenFooter>
  </headerFooter>
</worksheet>
</file>

<file path=xl/worksheets/sheet2.xml><?xml version="1.0" encoding="utf-8"?>
<worksheet xmlns="http://schemas.openxmlformats.org/spreadsheetml/2006/main" xmlns:r="http://schemas.openxmlformats.org/officeDocument/2006/relationships">
  <dimension ref="A1:K22"/>
  <sheetViews>
    <sheetView zoomScale="140" zoomScaleNormal="140" workbookViewId="0" topLeftCell="A1">
      <selection activeCell="A1" sqref="A1:C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8" t="s">
        <v>33</v>
      </c>
      <c r="B1" s="118"/>
      <c r="C1" s="118"/>
    </row>
    <row r="2" spans="1:3" ht="23.25" customHeight="1">
      <c r="A2" s="119"/>
      <c r="B2" s="119"/>
      <c r="C2" s="23" t="s">
        <v>15</v>
      </c>
    </row>
    <row r="3" spans="1:3" ht="12" customHeight="1">
      <c r="A3" s="120" t="s">
        <v>16</v>
      </c>
      <c r="B3" s="120"/>
      <c r="C3" s="25">
        <v>3</v>
      </c>
    </row>
    <row r="4" spans="1:2" ht="12" customHeight="1">
      <c r="A4" s="50"/>
      <c r="B4" s="50"/>
    </row>
    <row r="5" spans="1:3" ht="12" customHeight="1">
      <c r="A5" s="120" t="s">
        <v>48</v>
      </c>
      <c r="B5" s="120"/>
      <c r="C5" s="25">
        <v>4</v>
      </c>
    </row>
    <row r="6" spans="1:2" ht="11.25" customHeight="1">
      <c r="A6" s="121"/>
      <c r="B6" s="121"/>
    </row>
    <row r="7" spans="1:2" ht="11.25" customHeight="1">
      <c r="A7" s="26"/>
      <c r="B7" s="26"/>
    </row>
    <row r="8" spans="1:2" ht="12" customHeight="1">
      <c r="A8" s="30" t="s">
        <v>34</v>
      </c>
      <c r="B8" s="27" t="s">
        <v>85</v>
      </c>
    </row>
    <row r="9" spans="1:2" ht="8.25" customHeight="1">
      <c r="A9" s="30"/>
      <c r="B9" s="27"/>
    </row>
    <row r="10" spans="1:11" ht="24" customHeight="1">
      <c r="A10" s="28" t="s">
        <v>101</v>
      </c>
      <c r="B10" s="29" t="s">
        <v>44</v>
      </c>
      <c r="C10" s="25">
        <v>5</v>
      </c>
      <c r="D10" s="31"/>
      <c r="E10" s="31"/>
      <c r="F10" s="31"/>
      <c r="G10" s="31"/>
      <c r="H10" s="31"/>
      <c r="I10" s="31"/>
      <c r="J10" s="31"/>
      <c r="K10" s="31"/>
    </row>
    <row r="11" spans="1:11" ht="8.25" customHeight="1">
      <c r="A11" s="28"/>
      <c r="B11" s="29"/>
      <c r="D11" s="31"/>
      <c r="E11" s="31"/>
      <c r="F11" s="31"/>
      <c r="G11" s="31"/>
      <c r="H11" s="31"/>
      <c r="I11" s="31"/>
      <c r="J11" s="31"/>
      <c r="K11" s="31"/>
    </row>
    <row r="12" spans="1:4" ht="24" customHeight="1">
      <c r="A12" s="28" t="s">
        <v>102</v>
      </c>
      <c r="B12" s="29" t="s">
        <v>172</v>
      </c>
      <c r="C12" s="25">
        <v>6</v>
      </c>
      <c r="D12" s="32"/>
    </row>
    <row r="13" spans="1:4" ht="8.25" customHeight="1">
      <c r="A13" s="28"/>
      <c r="B13" s="29"/>
      <c r="D13" s="32"/>
    </row>
    <row r="14" spans="1:3" ht="12" customHeight="1">
      <c r="A14" s="28" t="s">
        <v>103</v>
      </c>
      <c r="B14" s="29" t="s">
        <v>45</v>
      </c>
      <c r="C14" s="25">
        <v>7</v>
      </c>
    </row>
    <row r="15" spans="1:2" ht="11.25" customHeight="1">
      <c r="A15" s="28"/>
      <c r="B15" s="29"/>
    </row>
    <row r="16" spans="1:2" ht="12" customHeight="1">
      <c r="A16" s="30" t="s">
        <v>35</v>
      </c>
      <c r="B16" s="27" t="s">
        <v>17</v>
      </c>
    </row>
    <row r="17" spans="1:2" ht="8.25" customHeight="1">
      <c r="A17" s="30"/>
      <c r="B17" s="27"/>
    </row>
    <row r="18" spans="1:5" ht="12" customHeight="1">
      <c r="A18" s="28" t="s">
        <v>104</v>
      </c>
      <c r="B18" s="29" t="s">
        <v>46</v>
      </c>
      <c r="C18" s="25">
        <v>8</v>
      </c>
      <c r="D18" s="32"/>
      <c r="E18" s="32"/>
    </row>
    <row r="19" spans="1:5" ht="8.25" customHeight="1">
      <c r="A19" s="28"/>
      <c r="B19" s="29"/>
      <c r="D19" s="32"/>
      <c r="E19" s="32"/>
    </row>
    <row r="20" spans="1:3" ht="12" customHeight="1">
      <c r="A20" s="28" t="s">
        <v>105</v>
      </c>
      <c r="B20" s="29" t="s">
        <v>47</v>
      </c>
      <c r="C20" s="25">
        <v>9</v>
      </c>
    </row>
    <row r="22" spans="1:3" ht="12">
      <c r="A22" s="122" t="s">
        <v>36</v>
      </c>
      <c r="B22" s="122"/>
      <c r="C22" s="25">
        <v>10</v>
      </c>
    </row>
  </sheetData>
  <sheetProtection/>
  <mergeCells count="6">
    <mergeCell ref="A1:C1"/>
    <mergeCell ref="A2:B2"/>
    <mergeCell ref="A3:B3"/>
    <mergeCell ref="A6:B6"/>
    <mergeCell ref="A22:B22"/>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07&amp;R&amp;7&amp;P</oddFooter>
    <evenFooter>&amp;L&amp;7&amp;P&amp;R&amp;7StatA MV, Statistischer Bericht G433 2018 07</evenFooter>
  </headerFooter>
</worksheet>
</file>

<file path=xl/worksheets/sheet3.xml><?xml version="1.0" encoding="utf-8"?>
<worksheet xmlns="http://schemas.openxmlformats.org/spreadsheetml/2006/main" xmlns:r="http://schemas.openxmlformats.org/officeDocument/2006/relationships">
  <dimension ref="A1:D49"/>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44" customFormat="1" ht="30" customHeight="1">
      <c r="A1" s="2" t="s">
        <v>16</v>
      </c>
      <c r="B1" s="1"/>
      <c r="C1" s="1"/>
      <c r="D1" s="1"/>
    </row>
    <row r="2" spans="1:4" ht="11.25" customHeight="1">
      <c r="A2" s="1"/>
      <c r="B2" s="1"/>
      <c r="C2" s="1"/>
      <c r="D2" s="1"/>
    </row>
    <row r="3" spans="1:4" ht="11.25" customHeight="1">
      <c r="A3" s="1"/>
      <c r="B3" s="1"/>
      <c r="C3" s="1"/>
      <c r="D3" s="1"/>
    </row>
    <row r="5" spans="1:4" ht="11.25" customHeight="1">
      <c r="A5" s="51"/>
      <c r="B5" s="51"/>
      <c r="C5" s="51"/>
      <c r="D5" s="51"/>
    </row>
    <row r="6" spans="1:4" ht="11.25" customHeight="1">
      <c r="A6" s="49"/>
      <c r="B6" s="49"/>
      <c r="C6" s="49"/>
      <c r="D6" s="49"/>
    </row>
    <row r="7" spans="1:4" ht="11.25" customHeight="1">
      <c r="A7" s="51"/>
      <c r="B7" s="51"/>
      <c r="C7" s="51"/>
      <c r="D7" s="51"/>
    </row>
    <row r="8" spans="1:4" ht="11.25" customHeight="1">
      <c r="A8" s="49"/>
      <c r="B8" s="49"/>
      <c r="C8" s="49"/>
      <c r="D8" s="49"/>
    </row>
    <row r="9" spans="1:4" ht="11.25" customHeight="1">
      <c r="A9" s="51"/>
      <c r="B9" s="51"/>
      <c r="C9" s="51"/>
      <c r="D9" s="51"/>
    </row>
    <row r="10" spans="1:4" ht="11.25" customHeight="1">
      <c r="A10" s="52"/>
      <c r="B10" s="52"/>
      <c r="C10" s="52"/>
      <c r="D10" s="52"/>
    </row>
    <row r="11" spans="1:4" ht="11.25" customHeight="1">
      <c r="A11" s="52"/>
      <c r="B11" s="52"/>
      <c r="C11" s="52"/>
      <c r="D11" s="52"/>
    </row>
    <row r="12" spans="1:4" ht="11.25" customHeight="1">
      <c r="A12" s="52"/>
      <c r="B12" s="52"/>
      <c r="C12" s="52"/>
      <c r="D12" s="52"/>
    </row>
    <row r="13" spans="1:4" ht="11.25" customHeight="1">
      <c r="A13" s="52"/>
      <c r="B13" s="52"/>
      <c r="C13" s="52"/>
      <c r="D13" s="52"/>
    </row>
    <row r="14" spans="1:4" ht="11.25" customHeight="1">
      <c r="A14" s="49"/>
      <c r="B14" s="49"/>
      <c r="C14" s="49"/>
      <c r="D14" s="49"/>
    </row>
    <row r="15" spans="1:4" ht="11.25" customHeight="1">
      <c r="A15" s="51"/>
      <c r="B15" s="51"/>
      <c r="C15" s="51"/>
      <c r="D15" s="51"/>
    </row>
    <row r="16" spans="1:4" ht="11.25" customHeight="1">
      <c r="A16" s="52"/>
      <c r="B16" s="52"/>
      <c r="C16" s="52"/>
      <c r="D16" s="52"/>
    </row>
    <row r="17" spans="1:4" ht="11.25" customHeight="1">
      <c r="A17" s="52"/>
      <c r="B17" s="52"/>
      <c r="C17" s="52"/>
      <c r="D17" s="52"/>
    </row>
    <row r="18" spans="1:4" ht="11.25" customHeight="1">
      <c r="A18" s="52"/>
      <c r="B18" s="52"/>
      <c r="C18" s="52"/>
      <c r="D18" s="52"/>
    </row>
    <row r="19" spans="1:4" ht="11.25" customHeight="1">
      <c r="A19" s="52"/>
      <c r="B19" s="52"/>
      <c r="C19" s="52"/>
      <c r="D19" s="52"/>
    </row>
    <row r="20" spans="1:4" ht="11.25" customHeight="1">
      <c r="A20" s="49"/>
      <c r="B20" s="49"/>
      <c r="C20" s="49"/>
      <c r="D20" s="49"/>
    </row>
    <row r="21" spans="1:4" ht="11.25" customHeight="1">
      <c r="A21" s="51"/>
      <c r="B21" s="51"/>
      <c r="C21" s="51"/>
      <c r="D21" s="51"/>
    </row>
    <row r="22" spans="1:4" ht="11.25" customHeight="1">
      <c r="A22" s="49"/>
      <c r="B22" s="49"/>
      <c r="C22" s="49"/>
      <c r="D22" s="49"/>
    </row>
    <row r="23" spans="1:4" ht="11.25" customHeight="1">
      <c r="A23" s="51"/>
      <c r="B23" s="51"/>
      <c r="C23" s="51"/>
      <c r="D23" s="51"/>
    </row>
    <row r="24" spans="1:4" ht="11.25" customHeight="1">
      <c r="A24" s="52"/>
      <c r="B24" s="52"/>
      <c r="C24" s="52"/>
      <c r="D24" s="52"/>
    </row>
    <row r="25" spans="1:4" ht="11.25" customHeight="1">
      <c r="A25" s="52"/>
      <c r="B25" s="52"/>
      <c r="C25" s="52"/>
      <c r="D25" s="52"/>
    </row>
    <row r="26" spans="1:4" ht="11.25" customHeight="1">
      <c r="A26" s="49"/>
      <c r="B26" s="49"/>
      <c r="C26" s="49"/>
      <c r="D26" s="49"/>
    </row>
    <row r="27" spans="1:4" ht="11.25" customHeight="1">
      <c r="A27" s="51"/>
      <c r="B27" s="51"/>
      <c r="C27" s="51"/>
      <c r="D27" s="51"/>
    </row>
    <row r="28" spans="1:4" ht="11.25" customHeight="1">
      <c r="A28" s="49"/>
      <c r="B28" s="49"/>
      <c r="C28" s="49"/>
      <c r="D28" s="49"/>
    </row>
    <row r="29" spans="1:4" ht="11.25" customHeight="1">
      <c r="A29" s="51"/>
      <c r="B29" s="51"/>
      <c r="C29" s="51"/>
      <c r="D29" s="51"/>
    </row>
    <row r="30" spans="1:4" ht="11.25" customHeight="1">
      <c r="A30" s="52"/>
      <c r="B30" s="52"/>
      <c r="C30" s="52"/>
      <c r="D30" s="52"/>
    </row>
    <row r="31" spans="1:4" ht="11.25" customHeight="1">
      <c r="A31" s="52"/>
      <c r="B31" s="52"/>
      <c r="C31" s="52"/>
      <c r="D31" s="52"/>
    </row>
    <row r="32" spans="1:4" ht="11.25" customHeight="1">
      <c r="A32" s="52"/>
      <c r="B32" s="52"/>
      <c r="C32" s="52"/>
      <c r="D32" s="52"/>
    </row>
    <row r="33" spans="1:4" ht="11.25" customHeight="1">
      <c r="A33" s="52"/>
      <c r="B33" s="52"/>
      <c r="C33" s="52"/>
      <c r="D33" s="52"/>
    </row>
    <row r="34" spans="1:4" ht="11.25" customHeight="1">
      <c r="A34" s="52"/>
      <c r="B34" s="52"/>
      <c r="C34" s="52"/>
      <c r="D34" s="52"/>
    </row>
    <row r="35" spans="1:4" ht="11.25" customHeight="1">
      <c r="A35" s="49"/>
      <c r="B35" s="49"/>
      <c r="C35" s="49"/>
      <c r="D35" s="49"/>
    </row>
    <row r="36" spans="1:4" ht="11.25" customHeight="1">
      <c r="A36" s="51"/>
      <c r="B36" s="51"/>
      <c r="C36" s="51"/>
      <c r="D36" s="51"/>
    </row>
    <row r="37" spans="1:4" ht="30" customHeight="1">
      <c r="A37" s="92" t="s">
        <v>106</v>
      </c>
      <c r="B37" s="52"/>
      <c r="C37" s="52"/>
      <c r="D37" s="52"/>
    </row>
    <row r="38" spans="1:4" ht="11.25" customHeight="1">
      <c r="A38" s="52"/>
      <c r="B38" s="52"/>
      <c r="C38" s="52"/>
      <c r="D38" s="52"/>
    </row>
    <row r="39" spans="1:4" ht="11.25" customHeight="1">
      <c r="A39" s="49"/>
      <c r="B39" s="49"/>
      <c r="C39" s="49"/>
      <c r="D39" s="49"/>
    </row>
    <row r="40" spans="1:4" ht="11.25" customHeight="1">
      <c r="A40" s="51"/>
      <c r="B40" s="51"/>
      <c r="C40" s="51"/>
      <c r="D40" s="51"/>
    </row>
    <row r="41" spans="1:4" ht="11.25" customHeight="1">
      <c r="A41" s="52"/>
      <c r="B41" s="52"/>
      <c r="C41" s="52"/>
      <c r="D41" s="52"/>
    </row>
    <row r="42" spans="1:4" ht="11.25" customHeight="1">
      <c r="A42" s="52"/>
      <c r="B42" s="52"/>
      <c r="C42" s="52"/>
      <c r="D42" s="52"/>
    </row>
    <row r="43" spans="1:4" ht="11.25" customHeight="1">
      <c r="A43" s="52"/>
      <c r="B43" s="52"/>
      <c r="C43" s="52"/>
      <c r="D43" s="52"/>
    </row>
    <row r="44" spans="1:4" ht="11.25" customHeight="1">
      <c r="A44" s="52"/>
      <c r="B44" s="52"/>
      <c r="C44" s="52"/>
      <c r="D44" s="52"/>
    </row>
    <row r="45" spans="1:4" ht="11.25" customHeight="1">
      <c r="A45" s="52"/>
      <c r="B45" s="52"/>
      <c r="C45" s="52"/>
      <c r="D45" s="52"/>
    </row>
    <row r="46" spans="1:4" ht="11.25" customHeight="1">
      <c r="A46" s="49"/>
      <c r="B46" s="49"/>
      <c r="C46" s="49"/>
      <c r="D46" s="49"/>
    </row>
    <row r="47" spans="1:4" ht="11.25" customHeight="1">
      <c r="A47" s="51"/>
      <c r="B47" s="51"/>
      <c r="C47" s="51"/>
      <c r="D47" s="51"/>
    </row>
    <row r="48" spans="1:4" ht="11.25" customHeight="1">
      <c r="A48" s="49"/>
      <c r="B48" s="49"/>
      <c r="C48" s="49"/>
      <c r="D48" s="49"/>
    </row>
    <row r="49" spans="1:4" ht="11.25" customHeight="1">
      <c r="A49" s="51"/>
      <c r="B49" s="51"/>
      <c r="C49" s="51"/>
      <c r="D49" s="51"/>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2018 07&amp;R&amp;7&amp;P</oddFooter>
    <evenFooter>&amp;L&amp;7&amp;P&amp;R&amp;7StatA MV, Statistischer Bericht G433 2018 07</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5" customWidth="1"/>
    <col min="2" max="2" width="76.00390625" style="5" customWidth="1"/>
  </cols>
  <sheetData>
    <row r="1" spans="1:7" s="44" customFormat="1" ht="30" customHeight="1">
      <c r="A1" s="123" t="s">
        <v>48</v>
      </c>
      <c r="B1" s="123"/>
      <c r="C1" s="1"/>
      <c r="D1" s="1"/>
      <c r="E1" s="1"/>
      <c r="F1" s="1"/>
      <c r="G1" s="1"/>
    </row>
    <row r="2" spans="1:7" ht="11.25" customHeight="1">
      <c r="A2" s="61"/>
      <c r="B2" s="61"/>
      <c r="C2" s="1"/>
      <c r="D2" s="1"/>
      <c r="E2" s="1"/>
      <c r="F2" s="1"/>
      <c r="G2" s="1"/>
    </row>
    <row r="3" spans="1:7" ht="11.25" customHeight="1">
      <c r="A3" s="124" t="s">
        <v>18</v>
      </c>
      <c r="B3" s="124"/>
      <c r="C3" s="1"/>
      <c r="D3" s="1"/>
      <c r="E3" s="1"/>
      <c r="F3" s="1"/>
      <c r="G3" s="1"/>
    </row>
    <row r="4" spans="1:2" ht="11.25" customHeight="1">
      <c r="A4" s="4"/>
      <c r="B4" s="4"/>
    </row>
    <row r="5" spans="1:7" ht="11.25" customHeight="1">
      <c r="A5" s="3" t="s">
        <v>49</v>
      </c>
      <c r="B5" s="62" t="s">
        <v>50</v>
      </c>
      <c r="C5" s="51"/>
      <c r="D5" s="51"/>
      <c r="E5" s="51"/>
      <c r="F5" s="51"/>
      <c r="G5" s="51"/>
    </row>
    <row r="6" spans="1:7" ht="6" customHeight="1">
      <c r="A6" s="47"/>
      <c r="B6" s="63"/>
      <c r="C6" s="49"/>
      <c r="D6" s="49"/>
      <c r="E6" s="49"/>
      <c r="F6" s="49"/>
      <c r="G6" s="49"/>
    </row>
    <row r="7" spans="1:7" ht="11.25" customHeight="1">
      <c r="A7" s="3">
        <v>55</v>
      </c>
      <c r="B7" s="62" t="s">
        <v>51</v>
      </c>
      <c r="C7" s="51"/>
      <c r="D7" s="51"/>
      <c r="E7" s="51"/>
      <c r="F7" s="51"/>
      <c r="G7" s="51"/>
    </row>
    <row r="8" spans="1:7" ht="6" customHeight="1">
      <c r="A8" s="47"/>
      <c r="B8" s="64"/>
      <c r="C8" s="49"/>
      <c r="D8" s="49"/>
      <c r="E8" s="49"/>
      <c r="F8" s="49"/>
      <c r="G8" s="49"/>
    </row>
    <row r="9" spans="1:7" ht="11.25" customHeight="1">
      <c r="A9" s="3" t="s">
        <v>52</v>
      </c>
      <c r="B9" s="62" t="s">
        <v>129</v>
      </c>
      <c r="C9" s="51"/>
      <c r="D9" s="51"/>
      <c r="E9" s="51"/>
      <c r="F9" s="51"/>
      <c r="G9" s="51"/>
    </row>
    <row r="10" spans="1:7" ht="11.25" customHeight="1">
      <c r="A10" s="8" t="s">
        <v>53</v>
      </c>
      <c r="B10" s="65" t="s">
        <v>92</v>
      </c>
      <c r="C10" s="52"/>
      <c r="D10" s="52"/>
      <c r="E10" s="52"/>
      <c r="F10" s="52"/>
      <c r="G10" s="52"/>
    </row>
    <row r="11" spans="1:7" ht="11.25" customHeight="1">
      <c r="A11" s="8" t="s">
        <v>54</v>
      </c>
      <c r="B11" s="65" t="s">
        <v>130</v>
      </c>
      <c r="C11" s="52"/>
      <c r="D11" s="52"/>
      <c r="E11" s="52"/>
      <c r="F11" s="52"/>
      <c r="G11" s="52"/>
    </row>
    <row r="12" spans="1:7" ht="11.25" customHeight="1">
      <c r="A12" s="8" t="s">
        <v>55</v>
      </c>
      <c r="B12" s="65" t="s">
        <v>131</v>
      </c>
      <c r="C12" s="52"/>
      <c r="D12" s="52"/>
      <c r="E12" s="52"/>
      <c r="F12" s="52"/>
      <c r="G12" s="52"/>
    </row>
    <row r="13" spans="1:7" ht="11.25" customHeight="1">
      <c r="A13" s="8" t="s">
        <v>56</v>
      </c>
      <c r="B13" s="65" t="s">
        <v>132</v>
      </c>
      <c r="C13" s="52"/>
      <c r="D13" s="52"/>
      <c r="E13" s="52"/>
      <c r="F13" s="52"/>
      <c r="G13" s="52"/>
    </row>
    <row r="14" spans="1:7" ht="6" customHeight="1">
      <c r="A14" s="47"/>
      <c r="B14" s="64"/>
      <c r="C14" s="49"/>
      <c r="D14" s="49"/>
      <c r="E14" s="49"/>
      <c r="F14" s="49"/>
      <c r="G14" s="49"/>
    </row>
    <row r="15" spans="1:7" ht="11.25" customHeight="1">
      <c r="A15" s="3" t="s">
        <v>57</v>
      </c>
      <c r="B15" s="62" t="s">
        <v>133</v>
      </c>
      <c r="C15" s="51"/>
      <c r="D15" s="51"/>
      <c r="E15" s="51"/>
      <c r="F15" s="51"/>
      <c r="G15" s="51"/>
    </row>
    <row r="16" spans="1:7" ht="11.25" customHeight="1">
      <c r="A16" s="8" t="s">
        <v>58</v>
      </c>
      <c r="B16" s="65" t="s">
        <v>134</v>
      </c>
      <c r="C16" s="52"/>
      <c r="D16" s="52"/>
      <c r="E16" s="52"/>
      <c r="F16" s="52"/>
      <c r="G16" s="52"/>
    </row>
    <row r="17" spans="1:7" ht="11.25" customHeight="1">
      <c r="A17" s="8" t="s">
        <v>59</v>
      </c>
      <c r="B17" s="65" t="s">
        <v>135</v>
      </c>
      <c r="C17" s="52"/>
      <c r="D17" s="52"/>
      <c r="E17" s="52"/>
      <c r="F17" s="52"/>
      <c r="G17" s="52"/>
    </row>
    <row r="18" spans="1:7" ht="11.25" customHeight="1">
      <c r="A18" s="8" t="s">
        <v>60</v>
      </c>
      <c r="B18" s="65" t="s">
        <v>136</v>
      </c>
      <c r="C18" s="52"/>
      <c r="D18" s="52"/>
      <c r="E18" s="52"/>
      <c r="F18" s="52"/>
      <c r="G18" s="52"/>
    </row>
    <row r="19" spans="1:7" ht="11.25" customHeight="1">
      <c r="A19" s="8" t="s">
        <v>61</v>
      </c>
      <c r="B19" s="65" t="s">
        <v>137</v>
      </c>
      <c r="C19" s="52"/>
      <c r="D19" s="52"/>
      <c r="E19" s="52"/>
      <c r="F19" s="52"/>
      <c r="G19" s="52"/>
    </row>
    <row r="20" spans="1:7" ht="6" customHeight="1">
      <c r="A20" s="47"/>
      <c r="B20" s="64"/>
      <c r="C20" s="49"/>
      <c r="D20" s="49"/>
      <c r="E20" s="49"/>
      <c r="F20" s="49"/>
      <c r="G20" s="49"/>
    </row>
    <row r="21" spans="1:7" ht="11.25" customHeight="1">
      <c r="A21" s="3" t="s">
        <v>62</v>
      </c>
      <c r="B21" s="62" t="s">
        <v>95</v>
      </c>
      <c r="C21" s="51"/>
      <c r="D21" s="51"/>
      <c r="E21" s="51"/>
      <c r="F21" s="51"/>
      <c r="G21" s="51"/>
    </row>
    <row r="22" spans="1:7" ht="6" customHeight="1">
      <c r="A22" s="47"/>
      <c r="B22" s="64"/>
      <c r="C22" s="49"/>
      <c r="D22" s="49"/>
      <c r="E22" s="49"/>
      <c r="F22" s="49"/>
      <c r="G22" s="49"/>
    </row>
    <row r="23" spans="1:7" ht="11.25" customHeight="1">
      <c r="A23" s="3" t="s">
        <v>63</v>
      </c>
      <c r="B23" s="62" t="s">
        <v>138</v>
      </c>
      <c r="C23" s="51"/>
      <c r="D23" s="51"/>
      <c r="E23" s="51"/>
      <c r="F23" s="51"/>
      <c r="G23" s="51"/>
    </row>
    <row r="24" spans="1:7" ht="11.25" customHeight="1">
      <c r="A24" s="8" t="s">
        <v>64</v>
      </c>
      <c r="B24" s="65" t="s">
        <v>139</v>
      </c>
      <c r="C24" s="52"/>
      <c r="D24" s="52"/>
      <c r="E24" s="52"/>
      <c r="F24" s="52"/>
      <c r="G24" s="52"/>
    </row>
    <row r="25" spans="1:7" ht="11.25" customHeight="1">
      <c r="A25" s="8" t="s">
        <v>65</v>
      </c>
      <c r="B25" s="65" t="s">
        <v>140</v>
      </c>
      <c r="C25" s="52"/>
      <c r="D25" s="52"/>
      <c r="E25" s="52"/>
      <c r="F25" s="52"/>
      <c r="G25" s="52"/>
    </row>
    <row r="26" spans="1:7" ht="6" customHeight="1">
      <c r="A26" s="47"/>
      <c r="B26" s="64"/>
      <c r="C26" s="49"/>
      <c r="D26" s="49"/>
      <c r="E26" s="49"/>
      <c r="F26" s="49"/>
      <c r="G26" s="49"/>
    </row>
    <row r="27" spans="1:7" ht="11.25" customHeight="1">
      <c r="A27" s="3">
        <v>56</v>
      </c>
      <c r="B27" s="62" t="s">
        <v>66</v>
      </c>
      <c r="C27" s="51"/>
      <c r="D27" s="51"/>
      <c r="E27" s="51"/>
      <c r="F27" s="51"/>
      <c r="G27" s="51"/>
    </row>
    <row r="28" spans="1:7" ht="6" customHeight="1">
      <c r="A28" s="47"/>
      <c r="B28" s="64"/>
      <c r="C28" s="49"/>
      <c r="D28" s="49"/>
      <c r="E28" s="49"/>
      <c r="F28" s="49"/>
      <c r="G28" s="49"/>
    </row>
    <row r="29" spans="1:7" ht="11.25" customHeight="1">
      <c r="A29" s="3" t="s">
        <v>67</v>
      </c>
      <c r="B29" s="62" t="s">
        <v>141</v>
      </c>
      <c r="C29" s="51"/>
      <c r="D29" s="51"/>
      <c r="E29" s="51"/>
      <c r="F29" s="51"/>
      <c r="G29" s="51"/>
    </row>
    <row r="30" spans="1:7" ht="11.25" customHeight="1">
      <c r="A30" s="8" t="s">
        <v>68</v>
      </c>
      <c r="B30" s="65" t="s">
        <v>142</v>
      </c>
      <c r="C30" s="52"/>
      <c r="D30" s="52"/>
      <c r="E30" s="52"/>
      <c r="F30" s="52"/>
      <c r="G30" s="52"/>
    </row>
    <row r="31" spans="1:7" ht="11.25" customHeight="1">
      <c r="A31" s="8" t="s">
        <v>69</v>
      </c>
      <c r="B31" s="65" t="s">
        <v>143</v>
      </c>
      <c r="C31" s="52"/>
      <c r="D31" s="52"/>
      <c r="E31" s="52"/>
      <c r="F31" s="52"/>
      <c r="G31" s="52"/>
    </row>
    <row r="32" spans="1:7" ht="11.25" customHeight="1">
      <c r="A32" s="8" t="s">
        <v>70</v>
      </c>
      <c r="B32" s="65" t="s">
        <v>144</v>
      </c>
      <c r="C32" s="52"/>
      <c r="D32" s="52"/>
      <c r="E32" s="52"/>
      <c r="F32" s="52"/>
      <c r="G32" s="52"/>
    </row>
    <row r="33" spans="1:7" ht="11.25" customHeight="1">
      <c r="A33" s="8" t="s">
        <v>71</v>
      </c>
      <c r="B33" s="65" t="s">
        <v>145</v>
      </c>
      <c r="C33" s="52"/>
      <c r="D33" s="52"/>
      <c r="E33" s="52"/>
      <c r="F33" s="52"/>
      <c r="G33" s="52"/>
    </row>
    <row r="34" spans="1:7" ht="11.25" customHeight="1">
      <c r="A34" s="8" t="s">
        <v>72</v>
      </c>
      <c r="B34" s="65" t="s">
        <v>146</v>
      </c>
      <c r="C34" s="52"/>
      <c r="D34" s="52"/>
      <c r="E34" s="52"/>
      <c r="F34" s="52"/>
      <c r="G34" s="52"/>
    </row>
    <row r="35" spans="1:7" ht="6" customHeight="1">
      <c r="A35" s="47"/>
      <c r="B35" s="64"/>
      <c r="C35" s="49"/>
      <c r="D35" s="49"/>
      <c r="E35" s="49"/>
      <c r="F35" s="49"/>
      <c r="G35" s="49"/>
    </row>
    <row r="36" spans="1:7" ht="11.25" customHeight="1">
      <c r="A36" s="3" t="s">
        <v>73</v>
      </c>
      <c r="B36" s="62" t="s">
        <v>147</v>
      </c>
      <c r="C36" s="51"/>
      <c r="D36" s="51"/>
      <c r="E36" s="51"/>
      <c r="F36" s="51"/>
      <c r="G36" s="51"/>
    </row>
    <row r="37" spans="1:7" ht="11.25" customHeight="1">
      <c r="A37" s="8" t="s">
        <v>74</v>
      </c>
      <c r="B37" s="65" t="s">
        <v>148</v>
      </c>
      <c r="C37" s="52"/>
      <c r="D37" s="52"/>
      <c r="E37" s="52"/>
      <c r="F37" s="52"/>
      <c r="G37" s="52"/>
    </row>
    <row r="38" spans="1:7" ht="11.25" customHeight="1">
      <c r="A38" s="8" t="s">
        <v>75</v>
      </c>
      <c r="B38" s="65" t="s">
        <v>149</v>
      </c>
      <c r="C38" s="52"/>
      <c r="D38" s="52"/>
      <c r="E38" s="52"/>
      <c r="F38" s="52"/>
      <c r="G38" s="52"/>
    </row>
    <row r="39" spans="1:7" ht="6" customHeight="1">
      <c r="A39" s="47"/>
      <c r="B39" s="64"/>
      <c r="C39" s="49"/>
      <c r="D39" s="49"/>
      <c r="E39" s="49"/>
      <c r="F39" s="49"/>
      <c r="G39" s="49"/>
    </row>
    <row r="40" spans="1:7" ht="11.25" customHeight="1">
      <c r="A40" s="3" t="s">
        <v>76</v>
      </c>
      <c r="B40" s="62" t="s">
        <v>150</v>
      </c>
      <c r="C40" s="51"/>
      <c r="D40" s="51"/>
      <c r="E40" s="51"/>
      <c r="F40" s="51"/>
      <c r="G40" s="51"/>
    </row>
    <row r="41" spans="1:7" ht="11.25" customHeight="1">
      <c r="A41" s="8" t="s">
        <v>77</v>
      </c>
      <c r="B41" s="65" t="s">
        <v>151</v>
      </c>
      <c r="C41" s="52"/>
      <c r="D41" s="52"/>
      <c r="E41" s="52"/>
      <c r="F41" s="52"/>
      <c r="G41" s="52"/>
    </row>
    <row r="42" spans="1:7" ht="11.25" customHeight="1">
      <c r="A42" s="8" t="s">
        <v>78</v>
      </c>
      <c r="B42" s="65" t="s">
        <v>152</v>
      </c>
      <c r="C42" s="52"/>
      <c r="D42" s="52"/>
      <c r="E42" s="52"/>
      <c r="F42" s="52"/>
      <c r="G42" s="52"/>
    </row>
    <row r="43" spans="1:7" ht="11.25" customHeight="1">
      <c r="A43" s="8" t="s">
        <v>79</v>
      </c>
      <c r="B43" s="65" t="s">
        <v>153</v>
      </c>
      <c r="C43" s="52"/>
      <c r="D43" s="52"/>
      <c r="E43" s="52"/>
      <c r="F43" s="52"/>
      <c r="G43" s="52"/>
    </row>
    <row r="44" spans="1:7" ht="11.25" customHeight="1">
      <c r="A44" s="8" t="s">
        <v>80</v>
      </c>
      <c r="B44" s="65" t="s">
        <v>154</v>
      </c>
      <c r="C44" s="52"/>
      <c r="D44" s="52"/>
      <c r="E44" s="52"/>
      <c r="F44" s="52"/>
      <c r="G44" s="52"/>
    </row>
    <row r="45" spans="1:7" ht="11.25" customHeight="1">
      <c r="A45" s="8" t="s">
        <v>81</v>
      </c>
      <c r="B45" s="65" t="s">
        <v>155</v>
      </c>
      <c r="C45" s="52"/>
      <c r="D45" s="52"/>
      <c r="E45" s="52"/>
      <c r="F45" s="52"/>
      <c r="G45" s="52"/>
    </row>
    <row r="46" spans="1:7" ht="6" customHeight="1">
      <c r="A46" s="47"/>
      <c r="B46" s="64"/>
      <c r="C46" s="49"/>
      <c r="D46" s="49"/>
      <c r="E46" s="49"/>
      <c r="F46" s="49"/>
      <c r="G46" s="49"/>
    </row>
    <row r="47" spans="1:7" ht="11.25" customHeight="1">
      <c r="A47" s="3" t="s">
        <v>82</v>
      </c>
      <c r="B47" s="62" t="s">
        <v>83</v>
      </c>
      <c r="C47" s="51"/>
      <c r="D47" s="51"/>
      <c r="E47" s="51"/>
      <c r="F47" s="51"/>
      <c r="G47" s="51"/>
    </row>
    <row r="48" spans="1:7" ht="6" customHeight="1">
      <c r="A48" s="48"/>
      <c r="B48" s="63"/>
      <c r="C48" s="49"/>
      <c r="D48" s="49"/>
      <c r="E48" s="49"/>
      <c r="F48" s="49"/>
      <c r="G48" s="49"/>
    </row>
    <row r="49" spans="1:7" ht="11.25" customHeight="1">
      <c r="A49" s="3" t="s">
        <v>84</v>
      </c>
      <c r="B49" s="62" t="s">
        <v>96</v>
      </c>
      <c r="C49" s="51"/>
      <c r="D49" s="51"/>
      <c r="E49" s="51"/>
      <c r="F49" s="51"/>
      <c r="G49" s="51"/>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2018 07&amp;R&amp;7&amp;P</oddFooter>
    <evenFooter>&amp;L&amp;7&amp;P&amp;R&amp;7StatA MV, Statistischer Bericht G433 2018 07</evenFooter>
  </headerFooter>
  <drawing r:id="rId1"/>
</worksheet>
</file>

<file path=xl/worksheets/sheet5.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2" sqref="C2:L2"/>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25" t="s">
        <v>34</v>
      </c>
      <c r="B1" s="126"/>
      <c r="C1" s="132" t="s">
        <v>85</v>
      </c>
      <c r="D1" s="132"/>
      <c r="E1" s="132"/>
      <c r="F1" s="132"/>
      <c r="G1" s="132"/>
      <c r="H1" s="132"/>
      <c r="I1" s="132"/>
      <c r="J1" s="132"/>
      <c r="K1" s="132"/>
      <c r="L1" s="133"/>
    </row>
    <row r="2" spans="1:12" s="10" customFormat="1" ht="30" customHeight="1">
      <c r="A2" s="127" t="s">
        <v>107</v>
      </c>
      <c r="B2" s="128"/>
      <c r="C2" s="134" t="s">
        <v>86</v>
      </c>
      <c r="D2" s="134"/>
      <c r="E2" s="134"/>
      <c r="F2" s="134"/>
      <c r="G2" s="134"/>
      <c r="H2" s="134"/>
      <c r="I2" s="134"/>
      <c r="J2" s="134"/>
      <c r="K2" s="134"/>
      <c r="L2" s="135"/>
    </row>
    <row r="3" spans="1:12" ht="11.25" customHeight="1">
      <c r="A3" s="129" t="s">
        <v>30</v>
      </c>
      <c r="B3" s="131" t="s">
        <v>19</v>
      </c>
      <c r="C3" s="131" t="s">
        <v>50</v>
      </c>
      <c r="D3" s="131"/>
      <c r="E3" s="131" t="s">
        <v>89</v>
      </c>
      <c r="F3" s="131"/>
      <c r="G3" s="131"/>
      <c r="H3" s="131"/>
      <c r="I3" s="131"/>
      <c r="J3" s="131"/>
      <c r="K3" s="131"/>
      <c r="L3" s="136"/>
    </row>
    <row r="4" spans="1:12" ht="11.25" customHeight="1">
      <c r="A4" s="130"/>
      <c r="B4" s="131"/>
      <c r="C4" s="131"/>
      <c r="D4" s="131"/>
      <c r="E4" s="131" t="s">
        <v>51</v>
      </c>
      <c r="F4" s="131"/>
      <c r="G4" s="131" t="s">
        <v>20</v>
      </c>
      <c r="H4" s="131"/>
      <c r="I4" s="131" t="s">
        <v>66</v>
      </c>
      <c r="J4" s="131"/>
      <c r="K4" s="137" t="s">
        <v>20</v>
      </c>
      <c r="L4" s="138"/>
    </row>
    <row r="5" spans="1:12" ht="11.25" customHeight="1">
      <c r="A5" s="130"/>
      <c r="B5" s="131"/>
      <c r="C5" s="131"/>
      <c r="D5" s="131"/>
      <c r="E5" s="131"/>
      <c r="F5" s="131"/>
      <c r="G5" s="131" t="s">
        <v>88</v>
      </c>
      <c r="H5" s="131"/>
      <c r="I5" s="131"/>
      <c r="J5" s="131"/>
      <c r="K5" s="137" t="s">
        <v>87</v>
      </c>
      <c r="L5" s="138"/>
    </row>
    <row r="6" spans="1:12" ht="11.25" customHeight="1">
      <c r="A6" s="130"/>
      <c r="B6" s="131"/>
      <c r="C6" s="131"/>
      <c r="D6" s="131"/>
      <c r="E6" s="131"/>
      <c r="F6" s="131"/>
      <c r="G6" s="131"/>
      <c r="H6" s="131"/>
      <c r="I6" s="131"/>
      <c r="J6" s="131"/>
      <c r="K6" s="137"/>
      <c r="L6" s="138"/>
    </row>
    <row r="7" spans="1:12" ht="11.25" customHeight="1">
      <c r="A7" s="130"/>
      <c r="B7" s="131"/>
      <c r="C7" s="131"/>
      <c r="D7" s="131"/>
      <c r="E7" s="131"/>
      <c r="F7" s="131"/>
      <c r="G7" s="131"/>
      <c r="H7" s="131"/>
      <c r="I7" s="131"/>
      <c r="J7" s="131"/>
      <c r="K7" s="137"/>
      <c r="L7" s="138"/>
    </row>
    <row r="8" spans="1:12" ht="11.25" customHeight="1">
      <c r="A8" s="130"/>
      <c r="B8" s="131"/>
      <c r="C8" s="88" t="s">
        <v>173</v>
      </c>
      <c r="D8" s="88" t="s">
        <v>39</v>
      </c>
      <c r="E8" s="88" t="s">
        <v>173</v>
      </c>
      <c r="F8" s="88" t="s">
        <v>39</v>
      </c>
      <c r="G8" s="88" t="s">
        <v>173</v>
      </c>
      <c r="H8" s="88" t="s">
        <v>39</v>
      </c>
      <c r="I8" s="88" t="s">
        <v>173</v>
      </c>
      <c r="J8" s="88" t="s">
        <v>39</v>
      </c>
      <c r="K8" s="88" t="s">
        <v>173</v>
      </c>
      <c r="L8" s="89" t="s">
        <v>39</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105.8</v>
      </c>
      <c r="D11" s="58">
        <v>5.799999999999997</v>
      </c>
      <c r="E11" s="69">
        <v>107.5</v>
      </c>
      <c r="F11" s="58">
        <v>7.5</v>
      </c>
      <c r="G11" s="69">
        <v>107.2</v>
      </c>
      <c r="H11" s="58">
        <v>7.200000000000003</v>
      </c>
      <c r="I11" s="69">
        <v>102.7</v>
      </c>
      <c r="J11" s="58">
        <v>2.700000000000003</v>
      </c>
      <c r="K11" s="69">
        <v>103.8</v>
      </c>
      <c r="L11" s="58">
        <v>3.799999999999997</v>
      </c>
    </row>
    <row r="12" spans="1:12" s="44" customFormat="1" ht="12.75" customHeight="1">
      <c r="A12" s="66">
        <f>IF(C12&lt;&gt;"",COUNTA($C$11:C12),"")</f>
        <v>2</v>
      </c>
      <c r="B12" s="67" t="s">
        <v>157</v>
      </c>
      <c r="C12" s="68">
        <v>104.2</v>
      </c>
      <c r="D12" s="58">
        <v>-1.512287334593566</v>
      </c>
      <c r="E12" s="69">
        <v>105.2</v>
      </c>
      <c r="F12" s="58">
        <v>-2.139534883720927</v>
      </c>
      <c r="G12" s="69">
        <v>105.2</v>
      </c>
      <c r="H12" s="58">
        <v>-1.865671641791053</v>
      </c>
      <c r="I12" s="69">
        <v>102.5</v>
      </c>
      <c r="J12" s="58">
        <v>-0.19474196689387213</v>
      </c>
      <c r="K12" s="69">
        <v>102.6</v>
      </c>
      <c r="L12" s="58">
        <v>-1.1560693641618514</v>
      </c>
    </row>
    <row r="13" spans="1:12" s="44" customFormat="1" ht="12.75" customHeight="1">
      <c r="A13" s="66">
        <f>IF(C13&lt;&gt;"",COUNTA($C$11:C13),"")</f>
        <v>3</v>
      </c>
      <c r="B13" s="67" t="s">
        <v>166</v>
      </c>
      <c r="C13" s="68" t="s">
        <v>159</v>
      </c>
      <c r="D13" s="58"/>
      <c r="E13" s="69"/>
      <c r="F13" s="58"/>
      <c r="G13" s="69"/>
      <c r="H13" s="58"/>
      <c r="I13" s="69"/>
      <c r="J13" s="58"/>
      <c r="K13" s="69"/>
      <c r="L13" s="58"/>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158</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112</v>
      </c>
      <c r="C17" s="68">
        <v>67.7</v>
      </c>
      <c r="D17" s="58">
        <v>-5.578800557880058</v>
      </c>
      <c r="E17" s="69">
        <v>60.9</v>
      </c>
      <c r="F17" s="58">
        <v>-11.9942196531792</v>
      </c>
      <c r="G17" s="69">
        <v>61.3</v>
      </c>
      <c r="H17" s="58">
        <v>-16.2568306010929</v>
      </c>
      <c r="I17" s="69">
        <v>77.6</v>
      </c>
      <c r="J17" s="58">
        <v>0.9102730819245579</v>
      </c>
      <c r="K17" s="69">
        <v>72.6</v>
      </c>
      <c r="L17" s="58">
        <v>1.1142061281337021</v>
      </c>
    </row>
    <row r="18" spans="1:12" s="44" customFormat="1" ht="12.75" customHeight="1">
      <c r="A18" s="66">
        <f>IF(C18&lt;&gt;"",COUNTA($C$11:C18),"")</f>
        <v>5</v>
      </c>
      <c r="B18" s="67" t="s">
        <v>113</v>
      </c>
      <c r="C18" s="68">
        <v>110.2</v>
      </c>
      <c r="D18" s="58">
        <v>4.060434372049102</v>
      </c>
      <c r="E18" s="69">
        <v>112.9</v>
      </c>
      <c r="F18" s="58">
        <v>5.121042830540034</v>
      </c>
      <c r="G18" s="69">
        <v>113.6</v>
      </c>
      <c r="H18" s="58">
        <v>6.069094304388429</v>
      </c>
      <c r="I18" s="69">
        <v>106.1</v>
      </c>
      <c r="J18" s="58">
        <v>2.710551790900297</v>
      </c>
      <c r="K18" s="69">
        <v>107.1</v>
      </c>
      <c r="L18" s="58">
        <v>4.385964912280713</v>
      </c>
    </row>
    <row r="19" spans="1:12" s="44" customFormat="1" ht="12.75" customHeight="1">
      <c r="A19" s="66">
        <f>IF(C19&lt;&gt;"",COUNTA($C$11:C19),"")</f>
        <v>6</v>
      </c>
      <c r="B19" s="67" t="s">
        <v>114</v>
      </c>
      <c r="C19" s="68">
        <v>149.5</v>
      </c>
      <c r="D19" s="58">
        <v>-4.411764705882362</v>
      </c>
      <c r="E19" s="69">
        <v>162.9</v>
      </c>
      <c r="F19" s="58">
        <v>-3.2085561497326296</v>
      </c>
      <c r="G19" s="69">
        <v>157.6</v>
      </c>
      <c r="H19" s="58">
        <v>-0.37926675094816176</v>
      </c>
      <c r="I19" s="69">
        <v>129.8</v>
      </c>
      <c r="J19" s="58">
        <v>-2.8443113772454893</v>
      </c>
      <c r="K19" s="69">
        <v>136.1</v>
      </c>
      <c r="L19" s="58">
        <v>-5.486111111111114</v>
      </c>
    </row>
    <row r="20" spans="1:12" s="44" customFormat="1" ht="12.75" customHeight="1">
      <c r="A20" s="66">
        <f>IF(C20&lt;&gt;"",COUNTA($C$11:C20),"")</f>
        <v>7</v>
      </c>
      <c r="B20" s="67" t="s">
        <v>115</v>
      </c>
      <c r="C20" s="68">
        <v>89.2</v>
      </c>
      <c r="D20" s="58">
        <v>0.11223344556678683</v>
      </c>
      <c r="E20" s="69">
        <v>84.1</v>
      </c>
      <c r="F20" s="58">
        <v>-1.2910798122065756</v>
      </c>
      <c r="G20" s="69">
        <v>88.5</v>
      </c>
      <c r="H20" s="58">
        <v>-1.8847006651884755</v>
      </c>
      <c r="I20" s="69">
        <v>96.5</v>
      </c>
      <c r="J20" s="58">
        <v>-0.5154639175257785</v>
      </c>
      <c r="K20" s="69">
        <v>94.5</v>
      </c>
      <c r="L20" s="58">
        <v>-2.275077559462261</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167</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112</v>
      </c>
      <c r="C24" s="68">
        <v>70.5</v>
      </c>
      <c r="D24" s="58">
        <v>4.135893648449041</v>
      </c>
      <c r="E24" s="69">
        <v>68.5</v>
      </c>
      <c r="F24" s="58">
        <v>12.479474548440066</v>
      </c>
      <c r="G24" s="69">
        <v>69.3</v>
      </c>
      <c r="H24" s="58">
        <v>13.050570962479611</v>
      </c>
      <c r="I24" s="69">
        <v>73.3</v>
      </c>
      <c r="J24" s="58">
        <v>-5.541237113402062</v>
      </c>
      <c r="K24" s="69">
        <v>67.9</v>
      </c>
      <c r="L24" s="58">
        <v>-6.473829201101907</v>
      </c>
    </row>
    <row r="25" spans="1:12" s="44" customFormat="1" ht="12.75" customHeight="1">
      <c r="A25" s="66">
        <f>IF(C25&lt;&gt;"",COUNTA($C$11:C25),"")</f>
        <v>9</v>
      </c>
      <c r="B25" s="67" t="s">
        <v>113</v>
      </c>
      <c r="C25" s="68">
        <v>111.7</v>
      </c>
      <c r="D25" s="58">
        <v>1.3611615245009006</v>
      </c>
      <c r="E25" s="69">
        <v>117.3</v>
      </c>
      <c r="F25" s="58">
        <v>3.8972542072630603</v>
      </c>
      <c r="G25" s="69">
        <v>118.4</v>
      </c>
      <c r="H25" s="58">
        <v>4.225352112676063</v>
      </c>
      <c r="I25" s="69">
        <v>103.3</v>
      </c>
      <c r="J25" s="58">
        <v>-2.6390197926484404</v>
      </c>
      <c r="K25" s="69">
        <v>103.3</v>
      </c>
      <c r="L25" s="58">
        <v>-3.548085901027079</v>
      </c>
    </row>
    <row r="26" spans="1:12" s="44" customFormat="1" ht="12.75" customHeight="1">
      <c r="A26" s="66">
        <f>IF(C26&lt;&gt;"",COUNTA($C$11:C26),"")</f>
        <v>10</v>
      </c>
      <c r="B26" s="67" t="s">
        <v>114</v>
      </c>
      <c r="C26" s="68" t="s">
        <v>159</v>
      </c>
      <c r="D26" s="58"/>
      <c r="E26" s="69"/>
      <c r="F26" s="58"/>
      <c r="G26" s="69"/>
      <c r="H26" s="58"/>
      <c r="I26" s="69"/>
      <c r="J26" s="58"/>
      <c r="K26" s="69"/>
      <c r="L26" s="58"/>
    </row>
    <row r="27" spans="1:12" s="44" customFormat="1" ht="12.75" customHeight="1">
      <c r="A27" s="66">
        <f>IF(C27&lt;&gt;"",COUNTA($C$11:C27),"")</f>
        <v>11</v>
      </c>
      <c r="B27" s="67" t="s">
        <v>115</v>
      </c>
      <c r="C27" s="68" t="s">
        <v>159</v>
      </c>
      <c r="D27" s="58"/>
      <c r="E27" s="69"/>
      <c r="F27" s="58"/>
      <c r="G27" s="69"/>
      <c r="H27" s="58"/>
      <c r="I27" s="69"/>
      <c r="J27" s="58"/>
      <c r="K27" s="69"/>
      <c r="L27" s="58"/>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158</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116</v>
      </c>
      <c r="C31" s="68">
        <v>65.9</v>
      </c>
      <c r="D31" s="58">
        <v>0.6106870229007768</v>
      </c>
      <c r="E31" s="69">
        <v>60</v>
      </c>
      <c r="F31" s="58">
        <v>-4.458598726114644</v>
      </c>
      <c r="G31" s="69">
        <v>55.4</v>
      </c>
      <c r="H31" s="58">
        <v>-15.805471124620055</v>
      </c>
      <c r="I31" s="69">
        <v>74.4</v>
      </c>
      <c r="J31" s="58">
        <v>4.494382022471925</v>
      </c>
      <c r="K31" s="69">
        <v>69</v>
      </c>
      <c r="L31" s="58">
        <v>6.6460587326120475</v>
      </c>
    </row>
    <row r="32" spans="1:12" s="44" customFormat="1" ht="12.75" customHeight="1">
      <c r="A32" s="66">
        <f>IF(C32&lt;&gt;"",COUNTA($C$11:C32),"")</f>
        <v>13</v>
      </c>
      <c r="B32" s="67" t="s">
        <v>117</v>
      </c>
      <c r="C32" s="68">
        <v>62</v>
      </c>
      <c r="D32" s="58">
        <v>-7.046476761619189</v>
      </c>
      <c r="E32" s="69">
        <v>53.5</v>
      </c>
      <c r="F32" s="58">
        <v>-15.481832543443915</v>
      </c>
      <c r="G32" s="69">
        <v>56</v>
      </c>
      <c r="H32" s="58">
        <v>-17.767988252569737</v>
      </c>
      <c r="I32" s="69">
        <v>74.2</v>
      </c>
      <c r="J32" s="58">
        <v>0.8152173913043583</v>
      </c>
      <c r="K32" s="69">
        <v>70.4</v>
      </c>
      <c r="L32" s="58">
        <v>2.773722627737243</v>
      </c>
    </row>
    <row r="33" spans="1:12" s="44" customFormat="1" ht="12.75" customHeight="1">
      <c r="A33" s="66">
        <f>IF(C33&lt;&gt;"",COUNTA($C$11:C33),"")</f>
        <v>14</v>
      </c>
      <c r="B33" s="67" t="s">
        <v>118</v>
      </c>
      <c r="C33" s="68">
        <v>75.2</v>
      </c>
      <c r="D33" s="58">
        <v>-9.178743961352652</v>
      </c>
      <c r="E33" s="69">
        <v>69</v>
      </c>
      <c r="F33" s="58">
        <v>-15.233415233415244</v>
      </c>
      <c r="G33" s="69">
        <v>72.4</v>
      </c>
      <c r="H33" s="58">
        <v>-15.519253208868136</v>
      </c>
      <c r="I33" s="69">
        <v>84.1</v>
      </c>
      <c r="J33" s="58">
        <v>-1.9813519813519775</v>
      </c>
      <c r="K33" s="69">
        <v>78.2</v>
      </c>
      <c r="L33" s="58">
        <v>-4.98177399756986</v>
      </c>
    </row>
    <row r="34" spans="1:12" s="44" customFormat="1" ht="12.75" customHeight="1">
      <c r="A34" s="66">
        <f>IF(C34&lt;&gt;"",COUNTA($C$11:C34),"")</f>
        <v>15</v>
      </c>
      <c r="B34" s="67" t="s">
        <v>119</v>
      </c>
      <c r="C34" s="68">
        <v>94.2</v>
      </c>
      <c r="D34" s="58">
        <v>14.738124238733263</v>
      </c>
      <c r="E34" s="69">
        <v>92.1</v>
      </c>
      <c r="F34" s="58">
        <v>15.125</v>
      </c>
      <c r="G34" s="69">
        <v>94.5</v>
      </c>
      <c r="H34" s="58">
        <v>14.823815309842047</v>
      </c>
      <c r="I34" s="69">
        <v>97.1</v>
      </c>
      <c r="J34" s="58">
        <v>12.384259259259252</v>
      </c>
      <c r="K34" s="69">
        <v>97.5</v>
      </c>
      <c r="L34" s="58">
        <v>19.33904528763769</v>
      </c>
    </row>
    <row r="35" spans="1:12" s="44" customFormat="1" ht="12.75" customHeight="1">
      <c r="A35" s="66">
        <f>IF(C35&lt;&gt;"",COUNTA($C$11:C35),"")</f>
        <v>16</v>
      </c>
      <c r="B35" s="67" t="s">
        <v>120</v>
      </c>
      <c r="C35" s="68">
        <v>107.2</v>
      </c>
      <c r="D35" s="58">
        <v>-4.795737122557725</v>
      </c>
      <c r="E35" s="69">
        <v>109.3</v>
      </c>
      <c r="F35" s="58">
        <v>-5.285961871750445</v>
      </c>
      <c r="G35" s="69">
        <v>111.9</v>
      </c>
      <c r="H35" s="58">
        <v>-2.864583333333343</v>
      </c>
      <c r="I35" s="69">
        <v>103.9</v>
      </c>
      <c r="J35" s="58">
        <v>-3.4386617100371666</v>
      </c>
      <c r="K35" s="69">
        <v>103.8</v>
      </c>
      <c r="L35" s="58">
        <v>-4.331797235023046</v>
      </c>
    </row>
    <row r="36" spans="1:12" s="44" customFormat="1" ht="12.75" customHeight="1">
      <c r="A36" s="66">
        <f>IF(C36&lt;&gt;"",COUNTA($C$11:C36),"")</f>
        <v>17</v>
      </c>
      <c r="B36" s="67" t="s">
        <v>121</v>
      </c>
      <c r="C36" s="68">
        <v>129.3</v>
      </c>
      <c r="D36" s="58">
        <v>5.20748576078114</v>
      </c>
      <c r="E36" s="69">
        <v>137.4</v>
      </c>
      <c r="F36" s="58">
        <v>8.359621451104104</v>
      </c>
      <c r="G36" s="69">
        <v>134.4</v>
      </c>
      <c r="H36" s="58">
        <v>8.474576271186436</v>
      </c>
      <c r="I36" s="69">
        <v>117.4</v>
      </c>
      <c r="J36" s="58">
        <v>1.3816925734024181</v>
      </c>
      <c r="K36" s="69">
        <v>120</v>
      </c>
      <c r="L36" s="58">
        <v>1.9541206457094233</v>
      </c>
    </row>
    <row r="37" spans="1:12" s="44" customFormat="1" ht="12.75" customHeight="1">
      <c r="A37" s="66">
        <f>IF(C37&lt;&gt;"",COUNTA($C$11:C37),"")</f>
        <v>18</v>
      </c>
      <c r="B37" s="67" t="s">
        <v>122</v>
      </c>
      <c r="C37" s="68">
        <v>163.1</v>
      </c>
      <c r="D37" s="58">
        <v>-1.509661835748787</v>
      </c>
      <c r="E37" s="69">
        <v>178.2</v>
      </c>
      <c r="F37" s="58">
        <v>0.906002265005668</v>
      </c>
      <c r="G37" s="69">
        <v>166.6</v>
      </c>
      <c r="H37" s="58">
        <v>2.6494146642020837</v>
      </c>
      <c r="I37" s="69">
        <v>140.9</v>
      </c>
      <c r="J37" s="58">
        <v>-2.4913494809688643</v>
      </c>
      <c r="K37" s="69">
        <v>149.2</v>
      </c>
      <c r="L37" s="58">
        <v>-5.3899809765377285</v>
      </c>
    </row>
    <row r="38" spans="1:12" s="44" customFormat="1" ht="12.75" customHeight="1">
      <c r="A38" s="66">
        <f>IF(C38&lt;&gt;"",COUNTA($C$11:C38),"")</f>
        <v>19</v>
      </c>
      <c r="B38" s="67" t="s">
        <v>123</v>
      </c>
      <c r="C38" s="68">
        <v>161</v>
      </c>
      <c r="D38" s="58">
        <v>-5.460951262477991</v>
      </c>
      <c r="E38" s="69">
        <v>178.4</v>
      </c>
      <c r="F38" s="58">
        <v>-4.086021505376351</v>
      </c>
      <c r="G38" s="69">
        <v>170</v>
      </c>
      <c r="H38" s="58">
        <v>-1.277584204413472</v>
      </c>
      <c r="I38" s="69">
        <v>135.3</v>
      </c>
      <c r="J38" s="58">
        <v>-3.4950071326675953</v>
      </c>
      <c r="K38" s="69">
        <v>144.8</v>
      </c>
      <c r="L38" s="58">
        <v>-6.8211068211068095</v>
      </c>
    </row>
    <row r="39" spans="1:12" s="44" customFormat="1" ht="12.75" customHeight="1">
      <c r="A39" s="66">
        <f>IF(C39&lt;&gt;"",COUNTA($C$11:C39),"")</f>
        <v>20</v>
      </c>
      <c r="B39" s="67" t="s">
        <v>124</v>
      </c>
      <c r="C39" s="68">
        <v>124.5</v>
      </c>
      <c r="D39" s="58">
        <v>-6.671664167916049</v>
      </c>
      <c r="E39" s="69">
        <v>132.2</v>
      </c>
      <c r="F39" s="58">
        <v>-7.162921348314626</v>
      </c>
      <c r="G39" s="69">
        <v>136.2</v>
      </c>
      <c r="H39" s="58">
        <v>-2.7142857142857224</v>
      </c>
      <c r="I39" s="69">
        <v>113.2</v>
      </c>
      <c r="J39" s="58">
        <v>-2.4978466838931865</v>
      </c>
      <c r="K39" s="69">
        <v>114.4</v>
      </c>
      <c r="L39" s="58">
        <v>-3.7037037037036953</v>
      </c>
    </row>
    <row r="40" spans="1:12" s="44" customFormat="1" ht="12.75" customHeight="1">
      <c r="A40" s="66">
        <f>IF(C40&lt;&gt;"",COUNTA($C$11:C40),"")</f>
        <v>21</v>
      </c>
      <c r="B40" s="67" t="s">
        <v>125</v>
      </c>
      <c r="C40" s="68">
        <v>105.3</v>
      </c>
      <c r="D40" s="58">
        <v>-3.4830430797433536</v>
      </c>
      <c r="E40" s="69">
        <v>107</v>
      </c>
      <c r="F40" s="58">
        <v>-5.141843971631204</v>
      </c>
      <c r="G40" s="69">
        <v>110.8</v>
      </c>
      <c r="H40" s="58">
        <v>-4.565030146425485</v>
      </c>
      <c r="I40" s="69">
        <v>102.8</v>
      </c>
      <c r="J40" s="58">
        <v>0.4887585532746783</v>
      </c>
      <c r="K40" s="69">
        <v>103.1</v>
      </c>
      <c r="L40" s="58">
        <v>-2.367424242424235</v>
      </c>
    </row>
    <row r="41" spans="1:12" s="44" customFormat="1" ht="12.75" customHeight="1">
      <c r="A41" s="66">
        <f>IF(C41&lt;&gt;"",COUNTA($C$11:C41),"")</f>
        <v>22</v>
      </c>
      <c r="B41" s="67" t="s">
        <v>126</v>
      </c>
      <c r="C41" s="68">
        <v>74</v>
      </c>
      <c r="D41" s="58">
        <v>0.9549795361528055</v>
      </c>
      <c r="E41" s="69">
        <v>66.8</v>
      </c>
      <c r="F41" s="58">
        <v>-2.0527859237536745</v>
      </c>
      <c r="G41" s="69">
        <v>70.6</v>
      </c>
      <c r="H41" s="58">
        <v>-3.4199726402188872</v>
      </c>
      <c r="I41" s="69">
        <v>84.3</v>
      </c>
      <c r="J41" s="58">
        <v>0.837320574162689</v>
      </c>
      <c r="K41" s="69">
        <v>78.7</v>
      </c>
      <c r="L41" s="58">
        <v>1.4175257731958908</v>
      </c>
    </row>
    <row r="42" spans="1:12" s="44" customFormat="1" ht="12.75" customHeight="1">
      <c r="A42" s="66">
        <f>IF(C42&lt;&gt;"",COUNTA($C$11:C42),"")</f>
        <v>23</v>
      </c>
      <c r="B42" s="67" t="s">
        <v>127</v>
      </c>
      <c r="C42" s="68">
        <v>88.3</v>
      </c>
      <c r="D42" s="58">
        <v>4.004711425206125</v>
      </c>
      <c r="E42" s="69">
        <v>78.6</v>
      </c>
      <c r="F42" s="58">
        <v>5.080213903743314</v>
      </c>
      <c r="G42" s="69">
        <v>84</v>
      </c>
      <c r="H42" s="58">
        <v>3.067484662576689</v>
      </c>
      <c r="I42" s="69">
        <v>102.4</v>
      </c>
      <c r="J42" s="58">
        <v>-2.4761904761904816</v>
      </c>
      <c r="K42" s="69">
        <v>101.8</v>
      </c>
      <c r="L42" s="58">
        <v>-4.94864612511671</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167</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116</v>
      </c>
      <c r="C46" s="68">
        <v>68.5</v>
      </c>
      <c r="D46" s="58">
        <v>3.9453717754172857</v>
      </c>
      <c r="E46" s="69">
        <v>65.7</v>
      </c>
      <c r="F46" s="58">
        <v>9.5</v>
      </c>
      <c r="G46" s="69">
        <v>61.4</v>
      </c>
      <c r="H46" s="58">
        <v>10.83032490974729</v>
      </c>
      <c r="I46" s="69">
        <v>72.4</v>
      </c>
      <c r="J46" s="58">
        <v>-2.688172043010752</v>
      </c>
      <c r="K46" s="69">
        <v>66.4</v>
      </c>
      <c r="L46" s="58">
        <v>-3.7681159420289703</v>
      </c>
    </row>
    <row r="47" spans="1:12" s="44" customFormat="1" ht="12.75" customHeight="1">
      <c r="A47" s="66">
        <f>IF(C47&lt;&gt;"",COUNTA($C$11:C47),"")</f>
        <v>25</v>
      </c>
      <c r="B47" s="67" t="s">
        <v>117</v>
      </c>
      <c r="C47" s="68">
        <v>63.9</v>
      </c>
      <c r="D47" s="58">
        <v>3.0645161290322562</v>
      </c>
      <c r="E47" s="69">
        <v>61.8</v>
      </c>
      <c r="F47" s="58">
        <v>15.514018691588788</v>
      </c>
      <c r="G47" s="69">
        <v>64.5</v>
      </c>
      <c r="H47" s="58">
        <v>15.17857142857143</v>
      </c>
      <c r="I47" s="69">
        <v>66.9</v>
      </c>
      <c r="J47" s="58">
        <v>-9.838274932614553</v>
      </c>
      <c r="K47" s="69">
        <v>61.7</v>
      </c>
      <c r="L47" s="58">
        <v>-12.357954545454547</v>
      </c>
    </row>
    <row r="48" spans="1:12" s="44" customFormat="1" ht="12.75" customHeight="1">
      <c r="A48" s="66">
        <f>IF(C48&lt;&gt;"",COUNTA($C$11:C48),"")</f>
        <v>26</v>
      </c>
      <c r="B48" s="67" t="s">
        <v>118</v>
      </c>
      <c r="C48" s="68">
        <v>79</v>
      </c>
      <c r="D48" s="58">
        <v>5.053191489361694</v>
      </c>
      <c r="E48" s="69">
        <v>77.9</v>
      </c>
      <c r="F48" s="58">
        <v>12.898550724637701</v>
      </c>
      <c r="G48" s="69">
        <v>82.1</v>
      </c>
      <c r="H48" s="58">
        <v>13.397790055248606</v>
      </c>
      <c r="I48" s="69">
        <v>80.6</v>
      </c>
      <c r="J48" s="58">
        <v>-4.1617122473246155</v>
      </c>
      <c r="K48" s="69">
        <v>75.7</v>
      </c>
      <c r="L48" s="58">
        <v>-3.196930946291559</v>
      </c>
    </row>
    <row r="49" spans="1:12" s="44" customFormat="1" ht="12.75" customHeight="1">
      <c r="A49" s="66">
        <f>IF(C49&lt;&gt;"",COUNTA($C$11:C49),"")</f>
        <v>27</v>
      </c>
      <c r="B49" s="67" t="s">
        <v>119</v>
      </c>
      <c r="C49" s="68">
        <v>87.6</v>
      </c>
      <c r="D49" s="58">
        <v>-7.00636942675159</v>
      </c>
      <c r="E49" s="69">
        <v>87.8</v>
      </c>
      <c r="F49" s="58">
        <v>-4.668838219326815</v>
      </c>
      <c r="G49" s="69">
        <v>91.2</v>
      </c>
      <c r="H49" s="58">
        <v>-3.492063492063494</v>
      </c>
      <c r="I49" s="69">
        <v>87</v>
      </c>
      <c r="J49" s="58">
        <v>-10.401647785787844</v>
      </c>
      <c r="K49" s="69">
        <v>84</v>
      </c>
      <c r="L49" s="58">
        <v>-13.84615384615384</v>
      </c>
    </row>
    <row r="50" spans="1:12" s="44" customFormat="1" ht="12.75" customHeight="1">
      <c r="A50" s="66">
        <f>IF(C50&lt;&gt;"",COUNTA($C$11:C50),"")</f>
        <v>28</v>
      </c>
      <c r="B50" s="67" t="s">
        <v>120</v>
      </c>
      <c r="C50" s="68">
        <v>116.2</v>
      </c>
      <c r="D50" s="58">
        <v>8.395522388059703</v>
      </c>
      <c r="E50" s="69">
        <v>123</v>
      </c>
      <c r="F50" s="58">
        <v>12.53430924062215</v>
      </c>
      <c r="G50" s="69">
        <v>123.6</v>
      </c>
      <c r="H50" s="58">
        <v>10.455764075067023</v>
      </c>
      <c r="I50" s="69">
        <v>106.1</v>
      </c>
      <c r="J50" s="58">
        <v>2.1174205967276123</v>
      </c>
      <c r="K50" s="69">
        <v>107.1</v>
      </c>
      <c r="L50" s="58">
        <v>3.1791907514450912</v>
      </c>
    </row>
    <row r="51" spans="1:12" s="44" customFormat="1" ht="12.75" customHeight="1">
      <c r="A51" s="66">
        <f>IF(C51&lt;&gt;"",COUNTA($C$11:C51),"")</f>
        <v>29</v>
      </c>
      <c r="B51" s="67" t="s">
        <v>121</v>
      </c>
      <c r="C51" s="68">
        <v>131.2</v>
      </c>
      <c r="D51" s="58">
        <v>1.469450889404456</v>
      </c>
      <c r="E51" s="69">
        <v>141</v>
      </c>
      <c r="F51" s="58">
        <v>2.620087336244538</v>
      </c>
      <c r="G51" s="69">
        <v>140.4</v>
      </c>
      <c r="H51" s="58">
        <v>4.464285714285708</v>
      </c>
      <c r="I51" s="69">
        <v>116.7</v>
      </c>
      <c r="J51" s="58">
        <v>-0.5962521294718925</v>
      </c>
      <c r="K51" s="69">
        <v>118.8</v>
      </c>
      <c r="L51" s="58">
        <v>-1</v>
      </c>
    </row>
    <row r="52" spans="1:12" s="44" customFormat="1" ht="12.75" customHeight="1">
      <c r="A52" s="66">
        <f>IF(C52&lt;&gt;"",COUNTA($C$11:C52),"")</f>
        <v>30</v>
      </c>
      <c r="B52" s="67" t="s">
        <v>122</v>
      </c>
      <c r="C52" s="68">
        <v>166.9</v>
      </c>
      <c r="D52" s="58">
        <v>2.3298589822195055</v>
      </c>
      <c r="E52" s="69">
        <v>186.5</v>
      </c>
      <c r="F52" s="58">
        <v>4.657687991021334</v>
      </c>
      <c r="G52" s="69">
        <v>173.2</v>
      </c>
      <c r="H52" s="58">
        <v>3.9615846338535476</v>
      </c>
      <c r="I52" s="69">
        <v>138.1</v>
      </c>
      <c r="J52" s="58">
        <v>-1.9872249822569188</v>
      </c>
      <c r="K52" s="69">
        <v>146.4</v>
      </c>
      <c r="L52" s="58">
        <v>-1.8766756032171514</v>
      </c>
    </row>
    <row r="53" spans="1:12" s="44" customFormat="1" ht="12.75" customHeight="1">
      <c r="A53" s="66">
        <f>IF(C53&lt;&gt;"",COUNTA($C$11:C53),"")</f>
        <v>31</v>
      </c>
      <c r="B53" s="67" t="s">
        <v>123</v>
      </c>
      <c r="C53" s="68" t="s">
        <v>159</v>
      </c>
      <c r="D53" s="58"/>
      <c r="E53" s="69"/>
      <c r="F53" s="58"/>
      <c r="G53" s="69"/>
      <c r="H53" s="58"/>
      <c r="I53" s="69"/>
      <c r="J53" s="58"/>
      <c r="K53" s="69"/>
      <c r="L53" s="58"/>
    </row>
    <row r="54" spans="1:12" s="44" customFormat="1" ht="12.75" customHeight="1">
      <c r="A54" s="66">
        <f>IF(C54&lt;&gt;"",COUNTA($C$11:C54),"")</f>
        <v>32</v>
      </c>
      <c r="B54" s="67" t="s">
        <v>124</v>
      </c>
      <c r="C54" s="68" t="s">
        <v>159</v>
      </c>
      <c r="D54" s="58"/>
      <c r="E54" s="69"/>
      <c r="F54" s="58"/>
      <c r="G54" s="69"/>
      <c r="H54" s="58"/>
      <c r="I54" s="69"/>
      <c r="J54" s="58"/>
      <c r="K54" s="69"/>
      <c r="L54" s="58"/>
    </row>
    <row r="55" spans="1:12" s="44" customFormat="1" ht="12.75" customHeight="1">
      <c r="A55" s="66">
        <f>IF(C55&lt;&gt;"",COUNTA($C$11:C55),"")</f>
        <v>33</v>
      </c>
      <c r="B55" s="67" t="s">
        <v>125</v>
      </c>
      <c r="C55" s="68" t="s">
        <v>159</v>
      </c>
      <c r="D55" s="58"/>
      <c r="E55" s="69"/>
      <c r="F55" s="58"/>
      <c r="G55" s="69"/>
      <c r="H55" s="58"/>
      <c r="I55" s="69"/>
      <c r="J55" s="58"/>
      <c r="K55" s="69"/>
      <c r="L55" s="58"/>
    </row>
    <row r="56" spans="1:12" s="44" customFormat="1" ht="12.75" customHeight="1">
      <c r="A56" s="66">
        <f>IF(C56&lt;&gt;"",COUNTA($C$11:C56),"")</f>
        <v>34</v>
      </c>
      <c r="B56" s="67" t="s">
        <v>126</v>
      </c>
      <c r="C56" s="68" t="s">
        <v>159</v>
      </c>
      <c r="D56" s="58"/>
      <c r="E56" s="69"/>
      <c r="F56" s="58"/>
      <c r="G56" s="69"/>
      <c r="H56" s="58"/>
      <c r="I56" s="69"/>
      <c r="J56" s="58"/>
      <c r="K56" s="69"/>
      <c r="L56" s="58"/>
    </row>
    <row r="57" spans="1:12" ht="12.75" customHeight="1">
      <c r="A57" s="66">
        <f>IF(C57&lt;&gt;"",COUNTA($C$11:C57),"")</f>
        <v>35</v>
      </c>
      <c r="B57" s="67" t="s">
        <v>127</v>
      </c>
      <c r="C57" s="68" t="s">
        <v>159</v>
      </c>
      <c r="D57" s="58"/>
      <c r="E57" s="69"/>
      <c r="F57" s="58"/>
      <c r="G57" s="69"/>
      <c r="H57" s="58"/>
      <c r="I57" s="69"/>
      <c r="J57" s="58"/>
      <c r="K57" s="69"/>
      <c r="L57" s="58"/>
    </row>
    <row r="58" spans="2:12" ht="12.75">
      <c r="B58" s="7"/>
      <c r="C58" s="86" t="s">
        <v>159</v>
      </c>
      <c r="G58" s="45"/>
      <c r="H58" s="57"/>
      <c r="I58" s="45"/>
      <c r="J58" s="57"/>
      <c r="L58" s="57"/>
    </row>
    <row r="59" ht="12.75">
      <c r="L59" s="57"/>
    </row>
  </sheetData>
  <sheetProtection/>
  <mergeCells count="14">
    <mergeCell ref="I4:J7"/>
    <mergeCell ref="E3:L3"/>
    <mergeCell ref="K4:L4"/>
    <mergeCell ref="K5:L7"/>
    <mergeCell ref="A1:B1"/>
    <mergeCell ref="A2:B2"/>
    <mergeCell ref="A3:A8"/>
    <mergeCell ref="B3:B8"/>
    <mergeCell ref="E4:F7"/>
    <mergeCell ref="C1:L1"/>
    <mergeCell ref="C2:L2"/>
    <mergeCell ref="C3:D7"/>
    <mergeCell ref="G4:H4"/>
    <mergeCell ref="G5:H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07&amp;R&amp;7&amp;P</oddFooter>
    <evenFooter>&amp;L&amp;7&amp;P&amp;R&amp;7StatA MV, Statistischer Bericht G433 2018 07</evenFooter>
  </headerFooter>
  <legacyDrawing r:id="rId2"/>
</worksheet>
</file>

<file path=xl/worksheets/sheet6.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3" sqref="C3:D7"/>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25" t="s">
        <v>34</v>
      </c>
      <c r="B1" s="126"/>
      <c r="C1" s="132" t="s">
        <v>85</v>
      </c>
      <c r="D1" s="132"/>
      <c r="E1" s="132"/>
      <c r="F1" s="132"/>
      <c r="G1" s="132"/>
      <c r="H1" s="132"/>
      <c r="I1" s="132"/>
      <c r="J1" s="132"/>
      <c r="K1" s="132"/>
      <c r="L1" s="133"/>
    </row>
    <row r="2" spans="1:12" s="10" customFormat="1" ht="30" customHeight="1">
      <c r="A2" s="127" t="s">
        <v>108</v>
      </c>
      <c r="B2" s="128"/>
      <c r="C2" s="134" t="s">
        <v>175</v>
      </c>
      <c r="D2" s="134"/>
      <c r="E2" s="134"/>
      <c r="F2" s="134"/>
      <c r="G2" s="134"/>
      <c r="H2" s="134"/>
      <c r="I2" s="134"/>
      <c r="J2" s="134"/>
      <c r="K2" s="134"/>
      <c r="L2" s="135"/>
    </row>
    <row r="3" spans="1:12" ht="11.25" customHeight="1">
      <c r="A3" s="129" t="s">
        <v>30</v>
      </c>
      <c r="B3" s="131" t="s">
        <v>19</v>
      </c>
      <c r="C3" s="131" t="s">
        <v>50</v>
      </c>
      <c r="D3" s="131"/>
      <c r="E3" s="131" t="s">
        <v>89</v>
      </c>
      <c r="F3" s="131"/>
      <c r="G3" s="131"/>
      <c r="H3" s="131"/>
      <c r="I3" s="131"/>
      <c r="J3" s="131"/>
      <c r="K3" s="131"/>
      <c r="L3" s="136"/>
    </row>
    <row r="4" spans="1:12" ht="11.25" customHeight="1">
      <c r="A4" s="130"/>
      <c r="B4" s="131"/>
      <c r="C4" s="131"/>
      <c r="D4" s="131"/>
      <c r="E4" s="131" t="s">
        <v>51</v>
      </c>
      <c r="F4" s="131"/>
      <c r="G4" s="131" t="s">
        <v>20</v>
      </c>
      <c r="H4" s="131"/>
      <c r="I4" s="131" t="s">
        <v>66</v>
      </c>
      <c r="J4" s="131"/>
      <c r="K4" s="137" t="s">
        <v>20</v>
      </c>
      <c r="L4" s="138"/>
    </row>
    <row r="5" spans="1:12" ht="11.25" customHeight="1">
      <c r="A5" s="130"/>
      <c r="B5" s="131"/>
      <c r="C5" s="131"/>
      <c r="D5" s="131"/>
      <c r="E5" s="131"/>
      <c r="F5" s="131"/>
      <c r="G5" s="131" t="s">
        <v>88</v>
      </c>
      <c r="H5" s="131"/>
      <c r="I5" s="131"/>
      <c r="J5" s="131"/>
      <c r="K5" s="137" t="s">
        <v>87</v>
      </c>
      <c r="L5" s="138"/>
    </row>
    <row r="6" spans="1:12" ht="11.25" customHeight="1">
      <c r="A6" s="130"/>
      <c r="B6" s="131"/>
      <c r="C6" s="131"/>
      <c r="D6" s="131"/>
      <c r="E6" s="131"/>
      <c r="F6" s="131"/>
      <c r="G6" s="131"/>
      <c r="H6" s="131"/>
      <c r="I6" s="131"/>
      <c r="J6" s="131"/>
      <c r="K6" s="137"/>
      <c r="L6" s="138"/>
    </row>
    <row r="7" spans="1:12" ht="11.25" customHeight="1">
      <c r="A7" s="130"/>
      <c r="B7" s="131"/>
      <c r="C7" s="131"/>
      <c r="D7" s="131"/>
      <c r="E7" s="131"/>
      <c r="F7" s="131"/>
      <c r="G7" s="131"/>
      <c r="H7" s="131"/>
      <c r="I7" s="131"/>
      <c r="J7" s="131"/>
      <c r="K7" s="137"/>
      <c r="L7" s="138"/>
    </row>
    <row r="8" spans="1:12" ht="11.25" customHeight="1">
      <c r="A8" s="130"/>
      <c r="B8" s="131"/>
      <c r="C8" s="88" t="s">
        <v>173</v>
      </c>
      <c r="D8" s="88" t="s">
        <v>39</v>
      </c>
      <c r="E8" s="88" t="s">
        <v>173</v>
      </c>
      <c r="F8" s="88" t="s">
        <v>39</v>
      </c>
      <c r="G8" s="88" t="s">
        <v>173</v>
      </c>
      <c r="H8" s="88" t="s">
        <v>39</v>
      </c>
      <c r="I8" s="88" t="s">
        <v>173</v>
      </c>
      <c r="J8" s="88" t="s">
        <v>39</v>
      </c>
      <c r="K8" s="88" t="s">
        <v>173</v>
      </c>
      <c r="L8" s="89" t="s">
        <v>39</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103.7</v>
      </c>
      <c r="D11" s="58">
        <v>3.700000000000003</v>
      </c>
      <c r="E11" s="69">
        <v>105.7</v>
      </c>
      <c r="F11" s="58">
        <v>5.700000000000003</v>
      </c>
      <c r="G11" s="69">
        <v>105.2</v>
      </c>
      <c r="H11" s="58">
        <v>5.200000000000003</v>
      </c>
      <c r="I11" s="69">
        <v>100.4</v>
      </c>
      <c r="J11" s="58">
        <v>0.4000000000000057</v>
      </c>
      <c r="K11" s="69">
        <v>101.3</v>
      </c>
      <c r="L11" s="58">
        <v>1.2999999999999972</v>
      </c>
    </row>
    <row r="12" spans="1:12" s="44" customFormat="1" ht="12.75" customHeight="1">
      <c r="A12" s="66">
        <f>IF(C12&lt;&gt;"",COUNTA($C$11:C12),"")</f>
        <v>2</v>
      </c>
      <c r="B12" s="67" t="s">
        <v>157</v>
      </c>
      <c r="C12" s="68">
        <v>100.1</v>
      </c>
      <c r="D12" s="58">
        <v>-3.4715525554484117</v>
      </c>
      <c r="E12" s="69">
        <v>101.3</v>
      </c>
      <c r="F12" s="58">
        <v>-4.162724692526027</v>
      </c>
      <c r="G12" s="69">
        <v>101.2</v>
      </c>
      <c r="H12" s="58">
        <v>-3.8022813688212977</v>
      </c>
      <c r="I12" s="69">
        <v>98.2</v>
      </c>
      <c r="J12" s="58">
        <v>-2.191235059760956</v>
      </c>
      <c r="K12" s="69">
        <v>98</v>
      </c>
      <c r="L12" s="58">
        <v>-3.257650542941761</v>
      </c>
    </row>
    <row r="13" spans="1:12" s="44" customFormat="1" ht="12.75" customHeight="1">
      <c r="A13" s="66">
        <f>IF(C13&lt;&gt;"",COUNTA($C$11:C13),"")</f>
        <v>3</v>
      </c>
      <c r="B13" s="67" t="s">
        <v>166</v>
      </c>
      <c r="C13" s="68" t="s">
        <v>159</v>
      </c>
      <c r="D13" s="58"/>
      <c r="E13" s="69"/>
      <c r="F13" s="58"/>
      <c r="G13" s="69"/>
      <c r="H13" s="58"/>
      <c r="I13" s="69"/>
      <c r="J13" s="58"/>
      <c r="K13" s="69"/>
      <c r="L13" s="58"/>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158</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112</v>
      </c>
      <c r="C17" s="68">
        <v>65.9</v>
      </c>
      <c r="D17" s="58">
        <v>-7.313642756680707</v>
      </c>
      <c r="E17" s="69">
        <v>59.7</v>
      </c>
      <c r="F17" s="58">
        <v>-13.352685050798272</v>
      </c>
      <c r="G17" s="69">
        <v>60.1</v>
      </c>
      <c r="H17" s="58">
        <v>-17.558299039780522</v>
      </c>
      <c r="I17" s="69">
        <v>74.9</v>
      </c>
      <c r="J17" s="58">
        <v>-1.056803170409509</v>
      </c>
      <c r="K17" s="69">
        <v>70</v>
      </c>
      <c r="L17" s="58">
        <v>-0.9900990099009874</v>
      </c>
    </row>
    <row r="18" spans="1:12" s="44" customFormat="1" ht="12.75" customHeight="1">
      <c r="A18" s="66">
        <f>IF(C18&lt;&gt;"",COUNTA($C$11:C18),"")</f>
        <v>5</v>
      </c>
      <c r="B18" s="67" t="s">
        <v>113</v>
      </c>
      <c r="C18" s="68">
        <v>106.4</v>
      </c>
      <c r="D18" s="58">
        <v>2.406159769008653</v>
      </c>
      <c r="E18" s="69">
        <v>109.3</v>
      </c>
      <c r="F18" s="58">
        <v>3.60189573459715</v>
      </c>
      <c r="G18" s="69">
        <v>109.8</v>
      </c>
      <c r="H18" s="58">
        <v>4.571428571428569</v>
      </c>
      <c r="I18" s="69">
        <v>102</v>
      </c>
      <c r="J18" s="58">
        <v>0.7905138339920939</v>
      </c>
      <c r="K18" s="69">
        <v>102.7</v>
      </c>
      <c r="L18" s="58">
        <v>2.2908366533864495</v>
      </c>
    </row>
    <row r="19" spans="1:12" s="44" customFormat="1" ht="12.75" customHeight="1">
      <c r="A19" s="66">
        <f>IF(C19&lt;&gt;"",COUNTA($C$11:C19),"")</f>
        <v>6</v>
      </c>
      <c r="B19" s="67" t="s">
        <v>114</v>
      </c>
      <c r="C19" s="68">
        <v>143</v>
      </c>
      <c r="D19" s="58">
        <v>-6.535947712418306</v>
      </c>
      <c r="E19" s="69">
        <v>155.9</v>
      </c>
      <c r="F19" s="58">
        <v>-5.457853244390549</v>
      </c>
      <c r="G19" s="69">
        <v>150.6</v>
      </c>
      <c r="H19" s="58">
        <v>-2.7759845061329855</v>
      </c>
      <c r="I19" s="69">
        <v>123.9</v>
      </c>
      <c r="J19" s="58">
        <v>-4.911742133537999</v>
      </c>
      <c r="K19" s="69">
        <v>129.7</v>
      </c>
      <c r="L19" s="58">
        <v>-7.489300998573469</v>
      </c>
    </row>
    <row r="20" spans="1:12" s="44" customFormat="1" ht="12.75" customHeight="1">
      <c r="A20" s="66">
        <f>IF(C20&lt;&gt;"",COUNTA($C$11:C20),"")</f>
        <v>7</v>
      </c>
      <c r="B20" s="67" t="s">
        <v>115</v>
      </c>
      <c r="C20" s="68">
        <v>85.2</v>
      </c>
      <c r="D20" s="58">
        <v>-1.9562715765247418</v>
      </c>
      <c r="E20" s="69">
        <v>80.5</v>
      </c>
      <c r="F20" s="58">
        <v>-3.3613445378151283</v>
      </c>
      <c r="G20" s="69">
        <v>84.5</v>
      </c>
      <c r="H20" s="58">
        <v>-4.086265607264465</v>
      </c>
      <c r="I20" s="69">
        <v>91.9</v>
      </c>
      <c r="J20" s="58">
        <v>-2.4416135881103997</v>
      </c>
      <c r="K20" s="69">
        <v>89.8</v>
      </c>
      <c r="L20" s="58">
        <v>-4.264392324093819</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167</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112</v>
      </c>
      <c r="C24" s="68">
        <v>67.2</v>
      </c>
      <c r="D24" s="58">
        <v>1.9726858877086357</v>
      </c>
      <c r="E24" s="69">
        <v>65.5</v>
      </c>
      <c r="F24" s="58">
        <v>9.715242881072015</v>
      </c>
      <c r="G24" s="69">
        <v>66.4</v>
      </c>
      <c r="H24" s="58">
        <v>10.482529118136455</v>
      </c>
      <c r="I24" s="69">
        <v>69.4</v>
      </c>
      <c r="J24" s="58">
        <v>-7.343124165554073</v>
      </c>
      <c r="K24" s="69">
        <v>64</v>
      </c>
      <c r="L24" s="58">
        <v>-8.57142857142857</v>
      </c>
    </row>
    <row r="25" spans="1:12" s="44" customFormat="1" ht="12.75" customHeight="1">
      <c r="A25" s="66">
        <f>IF(C25&lt;&gt;"",COUNTA($C$11:C25),"")</f>
        <v>9</v>
      </c>
      <c r="B25" s="67" t="s">
        <v>113</v>
      </c>
      <c r="C25" s="68">
        <v>105.5</v>
      </c>
      <c r="D25" s="58">
        <v>-0.8458646616541472</v>
      </c>
      <c r="E25" s="69">
        <v>111</v>
      </c>
      <c r="F25" s="58">
        <v>1.5553522415370509</v>
      </c>
      <c r="G25" s="69">
        <v>112.1</v>
      </c>
      <c r="H25" s="58">
        <v>2.0947176684881583</v>
      </c>
      <c r="I25" s="69">
        <v>97.2</v>
      </c>
      <c r="J25" s="58">
        <v>-4.705882352941174</v>
      </c>
      <c r="K25" s="69">
        <v>96.9</v>
      </c>
      <c r="L25" s="58">
        <v>-5.647517039922107</v>
      </c>
    </row>
    <row r="26" spans="1:12" s="44" customFormat="1" ht="12.75" customHeight="1">
      <c r="A26" s="66">
        <f>IF(C26&lt;&gt;"",COUNTA($C$11:C26),"")</f>
        <v>10</v>
      </c>
      <c r="B26" s="67" t="s">
        <v>114</v>
      </c>
      <c r="C26" s="68" t="s">
        <v>159</v>
      </c>
      <c r="D26" s="58"/>
      <c r="E26" s="69"/>
      <c r="F26" s="58"/>
      <c r="G26" s="69"/>
      <c r="H26" s="58"/>
      <c r="I26" s="69"/>
      <c r="J26" s="58"/>
      <c r="K26" s="69"/>
      <c r="L26" s="58"/>
    </row>
    <row r="27" spans="1:12" s="44" customFormat="1" ht="12.75" customHeight="1">
      <c r="A27" s="66">
        <f>IF(C27&lt;&gt;"",COUNTA($C$11:C27),"")</f>
        <v>11</v>
      </c>
      <c r="B27" s="67" t="s">
        <v>115</v>
      </c>
      <c r="C27" s="68" t="s">
        <v>159</v>
      </c>
      <c r="D27" s="58"/>
      <c r="E27" s="69"/>
      <c r="F27" s="58"/>
      <c r="G27" s="69"/>
      <c r="H27" s="58"/>
      <c r="I27" s="69"/>
      <c r="J27" s="58"/>
      <c r="K27" s="69"/>
      <c r="L27" s="58"/>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158</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116</v>
      </c>
      <c r="C31" s="68">
        <v>64.5</v>
      </c>
      <c r="D31" s="58">
        <v>-1.073619631901849</v>
      </c>
      <c r="E31" s="69">
        <v>59.2</v>
      </c>
      <c r="F31" s="58">
        <v>-5.582137161084532</v>
      </c>
      <c r="G31" s="69">
        <v>54.6</v>
      </c>
      <c r="H31" s="58">
        <v>-16.89497716894978</v>
      </c>
      <c r="I31" s="69">
        <v>72.1</v>
      </c>
      <c r="J31" s="58">
        <v>2.5604551920341265</v>
      </c>
      <c r="K31" s="69">
        <v>66.7</v>
      </c>
      <c r="L31" s="58">
        <v>4.545454545454547</v>
      </c>
    </row>
    <row r="32" spans="1:12" s="44" customFormat="1" ht="12.75" customHeight="1">
      <c r="A32" s="66">
        <f>IF(C32&lt;&gt;"",COUNTA($C$11:C32),"")</f>
        <v>13</v>
      </c>
      <c r="B32" s="67" t="s">
        <v>117</v>
      </c>
      <c r="C32" s="68">
        <v>60.3</v>
      </c>
      <c r="D32" s="58">
        <v>-9.049773755656105</v>
      </c>
      <c r="E32" s="69">
        <v>52.4</v>
      </c>
      <c r="F32" s="58">
        <v>-17.21958925750394</v>
      </c>
      <c r="G32" s="69">
        <v>54.8</v>
      </c>
      <c r="H32" s="58">
        <v>-19.411764705882348</v>
      </c>
      <c r="I32" s="69">
        <v>71.6</v>
      </c>
      <c r="J32" s="58">
        <v>-1.3774104683195674</v>
      </c>
      <c r="K32" s="69">
        <v>67.9</v>
      </c>
      <c r="L32" s="58">
        <v>0.7418397626112778</v>
      </c>
    </row>
    <row r="33" spans="1:12" s="44" customFormat="1" ht="12.75" customHeight="1">
      <c r="A33" s="66">
        <f>IF(C33&lt;&gt;"",COUNTA($C$11:C33),"")</f>
        <v>14</v>
      </c>
      <c r="B33" s="67" t="s">
        <v>118</v>
      </c>
      <c r="C33" s="68">
        <v>73.1</v>
      </c>
      <c r="D33" s="58">
        <v>-10.744810744810763</v>
      </c>
      <c r="E33" s="69">
        <v>67.5</v>
      </c>
      <c r="F33" s="58">
        <v>-16.563658838071703</v>
      </c>
      <c r="G33" s="69">
        <v>70.8</v>
      </c>
      <c r="H33" s="58">
        <v>-16.803760282021145</v>
      </c>
      <c r="I33" s="69">
        <v>81.1</v>
      </c>
      <c r="J33" s="58">
        <v>-3.7959667852906307</v>
      </c>
      <c r="K33" s="69">
        <v>75.4</v>
      </c>
      <c r="L33" s="58">
        <v>-6.567534076827755</v>
      </c>
    </row>
    <row r="34" spans="1:12" s="44" customFormat="1" ht="12.75" customHeight="1">
      <c r="A34" s="66">
        <f>IF(C34&lt;&gt;"",COUNTA($C$11:C34),"")</f>
        <v>15</v>
      </c>
      <c r="B34" s="67" t="s">
        <v>119</v>
      </c>
      <c r="C34" s="68">
        <v>91.5</v>
      </c>
      <c r="D34" s="58">
        <v>13.102595797280586</v>
      </c>
      <c r="E34" s="69">
        <v>90</v>
      </c>
      <c r="F34" s="58">
        <v>13.780025284450076</v>
      </c>
      <c r="G34" s="69">
        <v>92.3</v>
      </c>
      <c r="H34" s="58">
        <v>13.669950738916256</v>
      </c>
      <c r="I34" s="69">
        <v>93.5</v>
      </c>
      <c r="J34" s="58">
        <v>10.259433962264154</v>
      </c>
      <c r="K34" s="69">
        <v>93.7</v>
      </c>
      <c r="L34" s="58">
        <v>17.125</v>
      </c>
    </row>
    <row r="35" spans="1:12" s="44" customFormat="1" ht="12.75" customHeight="1">
      <c r="A35" s="66">
        <f>IF(C35&lt;&gt;"",COUNTA($C$11:C35),"")</f>
        <v>16</v>
      </c>
      <c r="B35" s="67" t="s">
        <v>120</v>
      </c>
      <c r="C35" s="68">
        <v>103.4</v>
      </c>
      <c r="D35" s="58">
        <v>-6.425339366515843</v>
      </c>
      <c r="E35" s="69">
        <v>105.7</v>
      </c>
      <c r="F35" s="58">
        <v>-6.707855251544572</v>
      </c>
      <c r="G35" s="69">
        <v>108</v>
      </c>
      <c r="H35" s="58">
        <v>-4.340124003542968</v>
      </c>
      <c r="I35" s="69">
        <v>99.8</v>
      </c>
      <c r="J35" s="58">
        <v>-5.223171889838554</v>
      </c>
      <c r="K35" s="69">
        <v>99.6</v>
      </c>
      <c r="L35" s="58">
        <v>-6.126295947219603</v>
      </c>
    </row>
    <row r="36" spans="1:12" s="44" customFormat="1" ht="12.75" customHeight="1">
      <c r="A36" s="66">
        <f>IF(C36&lt;&gt;"",COUNTA($C$11:C36),"")</f>
        <v>17</v>
      </c>
      <c r="B36" s="67" t="s">
        <v>121</v>
      </c>
      <c r="C36" s="68">
        <v>124.3</v>
      </c>
      <c r="D36" s="58">
        <v>3.325020781379891</v>
      </c>
      <c r="E36" s="69">
        <v>132.1</v>
      </c>
      <c r="F36" s="58">
        <v>6.532258064516128</v>
      </c>
      <c r="G36" s="69">
        <v>129</v>
      </c>
      <c r="H36" s="58">
        <v>6.611570247933884</v>
      </c>
      <c r="I36" s="69">
        <v>112.7</v>
      </c>
      <c r="J36" s="58">
        <v>-0.617283950617292</v>
      </c>
      <c r="K36" s="69">
        <v>114.9</v>
      </c>
      <c r="L36" s="58">
        <v>-0.08695652173912549</v>
      </c>
    </row>
    <row r="37" spans="1:12" s="44" customFormat="1" ht="12.75" customHeight="1">
      <c r="A37" s="66">
        <f>IF(C37&lt;&gt;"",COUNTA($C$11:C37),"")</f>
        <v>18</v>
      </c>
      <c r="B37" s="67" t="s">
        <v>122</v>
      </c>
      <c r="C37" s="68">
        <v>156.3</v>
      </c>
      <c r="D37" s="58">
        <v>-3.933620159803297</v>
      </c>
      <c r="E37" s="69">
        <v>170.8</v>
      </c>
      <c r="F37" s="58">
        <v>-1.8390804597701162</v>
      </c>
      <c r="G37" s="69">
        <v>159.4</v>
      </c>
      <c r="H37" s="58">
        <v>-0.4372267332916948</v>
      </c>
      <c r="I37" s="69">
        <v>134.7</v>
      </c>
      <c r="J37" s="58">
        <v>-4.535790219702349</v>
      </c>
      <c r="K37" s="69">
        <v>142.5</v>
      </c>
      <c r="L37" s="58">
        <v>-7.347204161248385</v>
      </c>
    </row>
    <row r="38" spans="1:12" s="44" customFormat="1" ht="12.75" customHeight="1">
      <c r="A38" s="66">
        <f>IF(C38&lt;&gt;"",COUNTA($C$11:C38),"")</f>
        <v>19</v>
      </c>
      <c r="B38" s="67" t="s">
        <v>123</v>
      </c>
      <c r="C38" s="68">
        <v>154.5</v>
      </c>
      <c r="D38" s="58">
        <v>-7.761194029850742</v>
      </c>
      <c r="E38" s="69">
        <v>171.7</v>
      </c>
      <c r="F38" s="58">
        <v>-6.43051771117166</v>
      </c>
      <c r="G38" s="69">
        <v>163.5</v>
      </c>
      <c r="H38" s="58">
        <v>-3.82352941176471</v>
      </c>
      <c r="I38" s="69">
        <v>129.1</v>
      </c>
      <c r="J38" s="58">
        <v>-5.559619604974387</v>
      </c>
      <c r="K38" s="69">
        <v>137.9</v>
      </c>
      <c r="L38" s="58">
        <v>-8.85657633840053</v>
      </c>
    </row>
    <row r="39" spans="1:12" s="44" customFormat="1" ht="12.75" customHeight="1">
      <c r="A39" s="66">
        <f>IF(C39&lt;&gt;"",COUNTA($C$11:C39),"")</f>
        <v>20</v>
      </c>
      <c r="B39" s="67" t="s">
        <v>124</v>
      </c>
      <c r="C39" s="68">
        <v>118.2</v>
      </c>
      <c r="D39" s="58">
        <v>-8.301008533747094</v>
      </c>
      <c r="E39" s="69">
        <v>125.2</v>
      </c>
      <c r="F39" s="58">
        <v>-8.812818645302272</v>
      </c>
      <c r="G39" s="69">
        <v>128.7</v>
      </c>
      <c r="H39" s="58">
        <v>-4.312267657992578</v>
      </c>
      <c r="I39" s="69">
        <v>107.8</v>
      </c>
      <c r="J39" s="58">
        <v>-4.686118479221918</v>
      </c>
      <c r="K39" s="69">
        <v>108.6</v>
      </c>
      <c r="L39" s="58">
        <v>-5.974025974025977</v>
      </c>
    </row>
    <row r="40" spans="1:12" s="44" customFormat="1" ht="12.75" customHeight="1">
      <c r="A40" s="66">
        <f>IF(C40&lt;&gt;"",COUNTA($C$11:C40),"")</f>
        <v>21</v>
      </c>
      <c r="B40" s="67" t="s">
        <v>125</v>
      </c>
      <c r="C40" s="68">
        <v>100.4</v>
      </c>
      <c r="D40" s="58">
        <v>-5.461393596986824</v>
      </c>
      <c r="E40" s="69">
        <v>101.9</v>
      </c>
      <c r="F40" s="58">
        <v>-7.19489981785064</v>
      </c>
      <c r="G40" s="69">
        <v>105.4</v>
      </c>
      <c r="H40" s="58">
        <v>-6.5602836879432544</v>
      </c>
      <c r="I40" s="69">
        <v>97.9</v>
      </c>
      <c r="J40" s="58">
        <v>-1.608040201005025</v>
      </c>
      <c r="K40" s="69">
        <v>97.9</v>
      </c>
      <c r="L40" s="58">
        <v>-4.487804878048777</v>
      </c>
    </row>
    <row r="41" spans="1:12" s="44" customFormat="1" ht="12.75" customHeight="1">
      <c r="A41" s="66">
        <f>IF(C41&lt;&gt;"",COUNTA($C$11:C41),"")</f>
        <v>22</v>
      </c>
      <c r="B41" s="67" t="s">
        <v>126</v>
      </c>
      <c r="C41" s="68">
        <v>70.8</v>
      </c>
      <c r="D41" s="58">
        <v>-0.979020979020973</v>
      </c>
      <c r="E41" s="69">
        <v>64.1</v>
      </c>
      <c r="F41" s="58">
        <v>-3.753753753753756</v>
      </c>
      <c r="G41" s="69">
        <v>67.6</v>
      </c>
      <c r="H41" s="58">
        <v>-5.32212885154064</v>
      </c>
      <c r="I41" s="69">
        <v>80.5</v>
      </c>
      <c r="J41" s="58">
        <v>-0.9840098400983948</v>
      </c>
      <c r="K41" s="69">
        <v>74.8</v>
      </c>
      <c r="L41" s="58">
        <v>-0.5319148936170279</v>
      </c>
    </row>
    <row r="42" spans="1:12" s="44" customFormat="1" ht="12.75" customHeight="1">
      <c r="A42" s="66">
        <f>IF(C42&lt;&gt;"",COUNTA($C$11:C42),"")</f>
        <v>23</v>
      </c>
      <c r="B42" s="67" t="s">
        <v>127</v>
      </c>
      <c r="C42" s="68">
        <v>84.5</v>
      </c>
      <c r="D42" s="58">
        <v>1.8072289156626482</v>
      </c>
      <c r="E42" s="69">
        <v>75.5</v>
      </c>
      <c r="F42" s="58">
        <v>2.7210884353741562</v>
      </c>
      <c r="G42" s="69">
        <v>80.6</v>
      </c>
      <c r="H42" s="58">
        <v>0.6242197253433233</v>
      </c>
      <c r="I42" s="69">
        <v>97.4</v>
      </c>
      <c r="J42" s="58">
        <v>-4.416094210009817</v>
      </c>
      <c r="K42" s="69">
        <v>96.5</v>
      </c>
      <c r="L42" s="58">
        <v>-6.943105110896823</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167</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116</v>
      </c>
      <c r="C46" s="68">
        <v>65.5</v>
      </c>
      <c r="D46" s="58">
        <v>1.5503875968992276</v>
      </c>
      <c r="E46" s="69">
        <v>63.2</v>
      </c>
      <c r="F46" s="58">
        <v>6.756756756756758</v>
      </c>
      <c r="G46" s="69">
        <v>59.1</v>
      </c>
      <c r="H46" s="58">
        <v>8.241758241758234</v>
      </c>
      <c r="I46" s="69">
        <v>68.7</v>
      </c>
      <c r="J46" s="58">
        <v>-4.715672676837713</v>
      </c>
      <c r="K46" s="69">
        <v>62.8</v>
      </c>
      <c r="L46" s="58">
        <v>-5.84707646176912</v>
      </c>
    </row>
    <row r="47" spans="1:12" s="44" customFormat="1" ht="12.75" customHeight="1">
      <c r="A47" s="66">
        <f>IF(C47&lt;&gt;"",COUNTA($C$11:C47),"")</f>
        <v>25</v>
      </c>
      <c r="B47" s="67" t="s">
        <v>117</v>
      </c>
      <c r="C47" s="68">
        <v>61</v>
      </c>
      <c r="D47" s="58">
        <v>1.1608623548922168</v>
      </c>
      <c r="E47" s="69">
        <v>59.3</v>
      </c>
      <c r="F47" s="58">
        <v>13.167938931297712</v>
      </c>
      <c r="G47" s="69">
        <v>61.8</v>
      </c>
      <c r="H47" s="58">
        <v>12.773722627737229</v>
      </c>
      <c r="I47" s="69">
        <v>63.3</v>
      </c>
      <c r="J47" s="58">
        <v>-11.592178770949715</v>
      </c>
      <c r="K47" s="69">
        <v>58.2</v>
      </c>
      <c r="L47" s="58">
        <v>-14.285714285714292</v>
      </c>
    </row>
    <row r="48" spans="1:12" s="44" customFormat="1" ht="12.75" customHeight="1">
      <c r="A48" s="66">
        <f>IF(C48&lt;&gt;"",COUNTA($C$11:C48),"")</f>
        <v>26</v>
      </c>
      <c r="B48" s="67" t="s">
        <v>118</v>
      </c>
      <c r="C48" s="68">
        <v>75</v>
      </c>
      <c r="D48" s="58">
        <v>2.5991792065663617</v>
      </c>
      <c r="E48" s="69">
        <v>74.2</v>
      </c>
      <c r="F48" s="58">
        <v>9.925925925925924</v>
      </c>
      <c r="G48" s="69">
        <v>78.3</v>
      </c>
      <c r="H48" s="58">
        <v>10.593220338983059</v>
      </c>
      <c r="I48" s="69">
        <v>76.1</v>
      </c>
      <c r="J48" s="58">
        <v>-6.165228113440207</v>
      </c>
      <c r="K48" s="69">
        <v>71.2</v>
      </c>
      <c r="L48" s="58">
        <v>-5.570291777188331</v>
      </c>
    </row>
    <row r="49" spans="1:12" s="44" customFormat="1" ht="12.75" customHeight="1">
      <c r="A49" s="66">
        <f>IF(C49&lt;&gt;"",COUNTA($C$11:C49),"")</f>
        <v>27</v>
      </c>
      <c r="B49" s="67" t="s">
        <v>119</v>
      </c>
      <c r="C49" s="68">
        <v>82.8</v>
      </c>
      <c r="D49" s="58">
        <v>-9.508196721311478</v>
      </c>
      <c r="E49" s="69">
        <v>83.2</v>
      </c>
      <c r="F49" s="58">
        <v>-7.555555555555557</v>
      </c>
      <c r="G49" s="69">
        <v>86.4</v>
      </c>
      <c r="H49" s="58">
        <v>-6.392199349945827</v>
      </c>
      <c r="I49" s="69">
        <v>82</v>
      </c>
      <c r="J49" s="58">
        <v>-12.299465240641709</v>
      </c>
      <c r="K49" s="69">
        <v>78.9</v>
      </c>
      <c r="L49" s="58">
        <v>-15.795090715048019</v>
      </c>
    </row>
    <row r="50" spans="1:12" s="44" customFormat="1" ht="12.75" customHeight="1">
      <c r="A50" s="66">
        <f>IF(C50&lt;&gt;"",COUNTA($C$11:C50),"")</f>
        <v>28</v>
      </c>
      <c r="B50" s="67" t="s">
        <v>120</v>
      </c>
      <c r="C50" s="68">
        <v>109.7</v>
      </c>
      <c r="D50" s="58">
        <v>6.09284332688587</v>
      </c>
      <c r="E50" s="69">
        <v>116.4</v>
      </c>
      <c r="F50" s="58">
        <v>10.122989593188265</v>
      </c>
      <c r="G50" s="69">
        <v>116.8</v>
      </c>
      <c r="H50" s="58">
        <v>8.148148148148152</v>
      </c>
      <c r="I50" s="69">
        <v>99.7</v>
      </c>
      <c r="J50" s="58">
        <v>-0.10020040080159731</v>
      </c>
      <c r="K50" s="69">
        <v>100.4</v>
      </c>
      <c r="L50" s="58">
        <v>0.8032128514056325</v>
      </c>
    </row>
    <row r="51" spans="1:12" s="44" customFormat="1" ht="12.75" customHeight="1">
      <c r="A51" s="66">
        <f>IF(C51&lt;&gt;"",COUNTA($C$11:C51),"")</f>
        <v>29</v>
      </c>
      <c r="B51" s="67" t="s">
        <v>121</v>
      </c>
      <c r="C51" s="68">
        <v>124</v>
      </c>
      <c r="D51" s="58">
        <v>-0.24135156878519126</v>
      </c>
      <c r="E51" s="69">
        <v>133.4</v>
      </c>
      <c r="F51" s="58">
        <v>0.9841029523088594</v>
      </c>
      <c r="G51" s="69">
        <v>133.1</v>
      </c>
      <c r="H51" s="58">
        <v>3.178294573643413</v>
      </c>
      <c r="I51" s="69">
        <v>109.9</v>
      </c>
      <c r="J51" s="58">
        <v>-2.484472049689444</v>
      </c>
      <c r="K51" s="69">
        <v>111.5</v>
      </c>
      <c r="L51" s="58">
        <v>-2.9590948651000986</v>
      </c>
    </row>
    <row r="52" spans="1:12" s="44" customFormat="1" ht="12.75" customHeight="1">
      <c r="A52" s="66">
        <f>IF(C52&lt;&gt;"",COUNTA($C$11:C52),"")</f>
        <v>30</v>
      </c>
      <c r="B52" s="67" t="s">
        <v>122</v>
      </c>
      <c r="C52" s="68">
        <v>156.9</v>
      </c>
      <c r="D52" s="58">
        <v>0.3838771593090087</v>
      </c>
      <c r="E52" s="69">
        <v>175.7</v>
      </c>
      <c r="F52" s="58">
        <v>2.868852459016381</v>
      </c>
      <c r="G52" s="69">
        <v>163.5</v>
      </c>
      <c r="H52" s="58">
        <v>2.5721455457967295</v>
      </c>
      <c r="I52" s="69">
        <v>129.3</v>
      </c>
      <c r="J52" s="58">
        <v>-4.008908685968791</v>
      </c>
      <c r="K52" s="69">
        <v>136.8</v>
      </c>
      <c r="L52" s="58">
        <v>-3.999999999999986</v>
      </c>
    </row>
    <row r="53" spans="1:12" s="44" customFormat="1" ht="12.75" customHeight="1">
      <c r="A53" s="66">
        <f>IF(C53&lt;&gt;"",COUNTA($C$11:C53),"")</f>
        <v>31</v>
      </c>
      <c r="B53" s="67" t="s">
        <v>123</v>
      </c>
      <c r="C53" s="68" t="s">
        <v>159</v>
      </c>
      <c r="D53" s="58"/>
      <c r="E53" s="69"/>
      <c r="F53" s="58"/>
      <c r="G53" s="69"/>
      <c r="H53" s="58"/>
      <c r="I53" s="69"/>
      <c r="J53" s="58"/>
      <c r="K53" s="69"/>
      <c r="L53" s="58"/>
    </row>
    <row r="54" spans="1:12" s="44" customFormat="1" ht="12.75" customHeight="1">
      <c r="A54" s="66">
        <f>IF(C54&lt;&gt;"",COUNTA($C$11:C54),"")</f>
        <v>32</v>
      </c>
      <c r="B54" s="67" t="s">
        <v>124</v>
      </c>
      <c r="C54" s="68" t="s">
        <v>159</v>
      </c>
      <c r="D54" s="58"/>
      <c r="E54" s="69"/>
      <c r="F54" s="58"/>
      <c r="G54" s="69"/>
      <c r="H54" s="58"/>
      <c r="I54" s="69"/>
      <c r="J54" s="58"/>
      <c r="K54" s="69"/>
      <c r="L54" s="58"/>
    </row>
    <row r="55" spans="1:12" s="44" customFormat="1" ht="12.75" customHeight="1">
      <c r="A55" s="66">
        <f>IF(C55&lt;&gt;"",COUNTA($C$11:C55),"")</f>
        <v>33</v>
      </c>
      <c r="B55" s="67" t="s">
        <v>125</v>
      </c>
      <c r="C55" s="68" t="s">
        <v>159</v>
      </c>
      <c r="D55" s="58"/>
      <c r="E55" s="69"/>
      <c r="F55" s="58"/>
      <c r="G55" s="69"/>
      <c r="H55" s="58"/>
      <c r="I55" s="69"/>
      <c r="J55" s="58"/>
      <c r="K55" s="69"/>
      <c r="L55" s="58"/>
    </row>
    <row r="56" spans="1:12" s="44" customFormat="1" ht="12.75" customHeight="1">
      <c r="A56" s="66">
        <f>IF(C56&lt;&gt;"",COUNTA($C$11:C56),"")</f>
        <v>34</v>
      </c>
      <c r="B56" s="67" t="s">
        <v>126</v>
      </c>
      <c r="C56" s="68" t="s">
        <v>159</v>
      </c>
      <c r="D56" s="58"/>
      <c r="E56" s="69"/>
      <c r="F56" s="58"/>
      <c r="G56" s="69"/>
      <c r="H56" s="58"/>
      <c r="I56" s="69"/>
      <c r="J56" s="58"/>
      <c r="K56" s="69"/>
      <c r="L56" s="58"/>
    </row>
    <row r="57" spans="1:12" ht="12.75" customHeight="1">
      <c r="A57" s="66">
        <f>IF(C57&lt;&gt;"",COUNTA($C$11:C57),"")</f>
        <v>35</v>
      </c>
      <c r="B57" s="67" t="s">
        <v>127</v>
      </c>
      <c r="C57" s="68" t="s">
        <v>159</v>
      </c>
      <c r="D57" s="58"/>
      <c r="E57" s="69"/>
      <c r="F57" s="58"/>
      <c r="G57" s="69"/>
      <c r="H57" s="58"/>
      <c r="I57" s="69"/>
      <c r="J57" s="58"/>
      <c r="K57" s="69"/>
      <c r="L57" s="58"/>
    </row>
    <row r="58" spans="7:12" ht="12.75">
      <c r="G58" s="45"/>
      <c r="I58" s="45"/>
      <c r="J58" s="57"/>
      <c r="L58" s="57"/>
    </row>
  </sheetData>
  <sheetProtection/>
  <mergeCells count="14">
    <mergeCell ref="A1:B1"/>
    <mergeCell ref="C1:L1"/>
    <mergeCell ref="A2:B2"/>
    <mergeCell ref="C2:L2"/>
    <mergeCell ref="A3:A8"/>
    <mergeCell ref="B3:B8"/>
    <mergeCell ref="C3:D7"/>
    <mergeCell ref="E3:L3"/>
    <mergeCell ref="E4:F7"/>
    <mergeCell ref="G4:H4"/>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07&amp;R&amp;7&amp;P</oddFooter>
    <evenFooter>&amp;L&amp;7&amp;P&amp;R&amp;7StatA MV, Statistischer Bericht G433 2018 07</evenFooter>
  </headerFooter>
  <legacyDrawing r:id="rId2"/>
</worksheet>
</file>

<file path=xl/worksheets/sheet7.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2" sqref="C2:L2"/>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25" t="s">
        <v>34</v>
      </c>
      <c r="B1" s="126"/>
      <c r="C1" s="132" t="s">
        <v>85</v>
      </c>
      <c r="D1" s="132"/>
      <c r="E1" s="132"/>
      <c r="F1" s="132"/>
      <c r="G1" s="132"/>
      <c r="H1" s="132"/>
      <c r="I1" s="132"/>
      <c r="J1" s="132"/>
      <c r="K1" s="132"/>
      <c r="L1" s="133"/>
    </row>
    <row r="2" spans="1:12" s="10" customFormat="1" ht="30" customHeight="1">
      <c r="A2" s="127" t="s">
        <v>109</v>
      </c>
      <c r="B2" s="128"/>
      <c r="C2" s="134" t="s">
        <v>90</v>
      </c>
      <c r="D2" s="134"/>
      <c r="E2" s="134"/>
      <c r="F2" s="134"/>
      <c r="G2" s="134"/>
      <c r="H2" s="134"/>
      <c r="I2" s="134"/>
      <c r="J2" s="134"/>
      <c r="K2" s="134"/>
      <c r="L2" s="135"/>
    </row>
    <row r="3" spans="1:12" ht="11.25" customHeight="1">
      <c r="A3" s="129" t="s">
        <v>30</v>
      </c>
      <c r="B3" s="131" t="s">
        <v>19</v>
      </c>
      <c r="C3" s="131" t="s">
        <v>50</v>
      </c>
      <c r="D3" s="131"/>
      <c r="E3" s="131" t="s">
        <v>89</v>
      </c>
      <c r="F3" s="131"/>
      <c r="G3" s="131"/>
      <c r="H3" s="131"/>
      <c r="I3" s="131"/>
      <c r="J3" s="131"/>
      <c r="K3" s="131"/>
      <c r="L3" s="136"/>
    </row>
    <row r="4" spans="1:12" ht="11.25" customHeight="1">
      <c r="A4" s="130"/>
      <c r="B4" s="131"/>
      <c r="C4" s="131"/>
      <c r="D4" s="131"/>
      <c r="E4" s="131" t="s">
        <v>51</v>
      </c>
      <c r="F4" s="131"/>
      <c r="G4" s="131" t="s">
        <v>20</v>
      </c>
      <c r="H4" s="131"/>
      <c r="I4" s="131" t="s">
        <v>66</v>
      </c>
      <c r="J4" s="131"/>
      <c r="K4" s="137" t="s">
        <v>20</v>
      </c>
      <c r="L4" s="138"/>
    </row>
    <row r="5" spans="1:12" ht="11.25" customHeight="1">
      <c r="A5" s="130"/>
      <c r="B5" s="131"/>
      <c r="C5" s="131"/>
      <c r="D5" s="131"/>
      <c r="E5" s="131"/>
      <c r="F5" s="131"/>
      <c r="G5" s="131" t="s">
        <v>88</v>
      </c>
      <c r="H5" s="131"/>
      <c r="I5" s="131"/>
      <c r="J5" s="131"/>
      <c r="K5" s="137" t="s">
        <v>87</v>
      </c>
      <c r="L5" s="138"/>
    </row>
    <row r="6" spans="1:12" ht="11.25" customHeight="1">
      <c r="A6" s="130"/>
      <c r="B6" s="131"/>
      <c r="C6" s="131"/>
      <c r="D6" s="131"/>
      <c r="E6" s="131"/>
      <c r="F6" s="131"/>
      <c r="G6" s="131"/>
      <c r="H6" s="131"/>
      <c r="I6" s="131"/>
      <c r="J6" s="131"/>
      <c r="K6" s="137"/>
      <c r="L6" s="138"/>
    </row>
    <row r="7" spans="1:12" ht="11.25" customHeight="1">
      <c r="A7" s="130"/>
      <c r="B7" s="131"/>
      <c r="C7" s="131"/>
      <c r="D7" s="131"/>
      <c r="E7" s="131"/>
      <c r="F7" s="131"/>
      <c r="G7" s="131"/>
      <c r="H7" s="131"/>
      <c r="I7" s="131"/>
      <c r="J7" s="131"/>
      <c r="K7" s="137"/>
      <c r="L7" s="138"/>
    </row>
    <row r="8" spans="1:12" ht="11.25" customHeight="1">
      <c r="A8" s="130"/>
      <c r="B8" s="131"/>
      <c r="C8" s="88" t="s">
        <v>173</v>
      </c>
      <c r="D8" s="88" t="s">
        <v>39</v>
      </c>
      <c r="E8" s="88" t="s">
        <v>173</v>
      </c>
      <c r="F8" s="88" t="s">
        <v>39</v>
      </c>
      <c r="G8" s="88" t="s">
        <v>173</v>
      </c>
      <c r="H8" s="88" t="s">
        <v>39</v>
      </c>
      <c r="I8" s="88" t="s">
        <v>173</v>
      </c>
      <c r="J8" s="88" t="s">
        <v>39</v>
      </c>
      <c r="K8" s="88" t="s">
        <v>173</v>
      </c>
      <c r="L8" s="89" t="s">
        <v>39</v>
      </c>
    </row>
    <row r="9" spans="1:12" s="11" customFormat="1" ht="11.25" customHeight="1">
      <c r="A9" s="12">
        <v>1</v>
      </c>
      <c r="B9" s="13">
        <v>2</v>
      </c>
      <c r="C9" s="13">
        <v>3</v>
      </c>
      <c r="D9" s="13">
        <v>4</v>
      </c>
      <c r="E9" s="13">
        <v>5</v>
      </c>
      <c r="F9" s="13">
        <v>6</v>
      </c>
      <c r="G9" s="13">
        <v>7</v>
      </c>
      <c r="H9" s="13">
        <v>8</v>
      </c>
      <c r="I9" s="13">
        <v>9</v>
      </c>
      <c r="J9" s="13">
        <v>10</v>
      </c>
      <c r="K9" s="13">
        <v>11</v>
      </c>
      <c r="L9" s="20">
        <v>12</v>
      </c>
    </row>
    <row r="10" spans="1:12" s="54" customFormat="1" ht="12.75" customHeight="1">
      <c r="A10" s="53"/>
      <c r="B10" s="67"/>
      <c r="C10" s="68"/>
      <c r="D10" s="58"/>
      <c r="E10" s="69"/>
      <c r="F10" s="58"/>
      <c r="G10" s="69"/>
      <c r="H10" s="58"/>
      <c r="I10" s="69"/>
      <c r="J10" s="58"/>
      <c r="K10" s="69"/>
      <c r="L10" s="58"/>
    </row>
    <row r="11" spans="1:12" s="44" customFormat="1" ht="12.75" customHeight="1">
      <c r="A11" s="66">
        <f>IF(C11&lt;&gt;"",COUNTA($C$11:C11),"")</f>
        <v>1</v>
      </c>
      <c r="B11" s="67">
        <v>2016</v>
      </c>
      <c r="C11" s="68">
        <v>102.4</v>
      </c>
      <c r="D11" s="58">
        <v>2.4000000000000057</v>
      </c>
      <c r="E11" s="69">
        <v>101.2</v>
      </c>
      <c r="F11" s="58">
        <v>1.2000000000000028</v>
      </c>
      <c r="G11" s="69">
        <v>100.7</v>
      </c>
      <c r="H11" s="58">
        <v>0.7000000000000028</v>
      </c>
      <c r="I11" s="69">
        <v>104</v>
      </c>
      <c r="J11" s="58">
        <v>4</v>
      </c>
      <c r="K11" s="69">
        <v>105.1</v>
      </c>
      <c r="L11" s="58">
        <v>5.099999999999994</v>
      </c>
    </row>
    <row r="12" spans="1:12" s="44" customFormat="1" ht="12.75" customHeight="1">
      <c r="A12" s="66">
        <f>IF(C12&lt;&gt;"",COUNTA($C$11:C12),"")</f>
        <v>2</v>
      </c>
      <c r="B12" s="67" t="s">
        <v>157</v>
      </c>
      <c r="C12" s="68">
        <v>106.1</v>
      </c>
      <c r="D12" s="58">
        <v>3.61328125</v>
      </c>
      <c r="E12" s="69">
        <v>105</v>
      </c>
      <c r="F12" s="58">
        <v>3.754940711462453</v>
      </c>
      <c r="G12" s="69">
        <v>105</v>
      </c>
      <c r="H12" s="58">
        <v>4.270109235352535</v>
      </c>
      <c r="I12" s="69">
        <v>107.5</v>
      </c>
      <c r="J12" s="58">
        <v>3.365384615384613</v>
      </c>
      <c r="K12" s="69">
        <v>108.8</v>
      </c>
      <c r="L12" s="58">
        <v>3.520456707897253</v>
      </c>
    </row>
    <row r="13" spans="1:12" s="44" customFormat="1" ht="12.75" customHeight="1">
      <c r="A13" s="66">
        <f>IF(C13&lt;&gt;"",COUNTA($C$11:C13),"")</f>
        <v>3</v>
      </c>
      <c r="B13" s="67" t="s">
        <v>166</v>
      </c>
      <c r="C13" s="68" t="s">
        <v>159</v>
      </c>
      <c r="D13" s="58"/>
      <c r="E13" s="69"/>
      <c r="F13" s="58"/>
      <c r="G13" s="69"/>
      <c r="H13" s="58"/>
      <c r="I13" s="69"/>
      <c r="J13" s="58"/>
      <c r="K13" s="69"/>
      <c r="L13" s="58"/>
    </row>
    <row r="14" spans="1:12" s="44" customFormat="1" ht="12.75" customHeight="1">
      <c r="A14" s="66">
        <f>IF(C14&lt;&gt;"",COUNTA($C$11:C14),"")</f>
      </c>
      <c r="B14" s="67"/>
      <c r="C14" s="68"/>
      <c r="D14" s="58"/>
      <c r="E14" s="69"/>
      <c r="F14" s="58"/>
      <c r="G14" s="69"/>
      <c r="H14" s="58"/>
      <c r="I14" s="69"/>
      <c r="J14" s="58"/>
      <c r="K14" s="69"/>
      <c r="L14" s="58"/>
    </row>
    <row r="15" spans="1:12" s="44" customFormat="1" ht="12.75" customHeight="1">
      <c r="A15" s="66">
        <f>IF(C15&lt;&gt;"",COUNTA($C$11:C15),"")</f>
      </c>
      <c r="B15" s="87" t="s">
        <v>158</v>
      </c>
      <c r="C15" s="68"/>
      <c r="D15" s="58"/>
      <c r="E15" s="69"/>
      <c r="F15" s="58"/>
      <c r="G15" s="69"/>
      <c r="H15" s="58"/>
      <c r="I15" s="69"/>
      <c r="J15" s="58"/>
      <c r="K15" s="69"/>
      <c r="L15" s="58"/>
    </row>
    <row r="16" spans="1:12" s="44" customFormat="1" ht="8.25" customHeight="1">
      <c r="A16" s="66">
        <f>IF(C16&lt;&gt;"",COUNTA($C$11:C16),"")</f>
      </c>
      <c r="B16" s="87"/>
      <c r="C16" s="68"/>
      <c r="D16" s="58"/>
      <c r="E16" s="69"/>
      <c r="F16" s="58"/>
      <c r="G16" s="69"/>
      <c r="H16" s="58"/>
      <c r="I16" s="69"/>
      <c r="J16" s="58"/>
      <c r="K16" s="69"/>
      <c r="L16" s="58"/>
    </row>
    <row r="17" spans="1:12" s="44" customFormat="1" ht="12.75" customHeight="1">
      <c r="A17" s="66">
        <f>IF(C17&lt;&gt;"",COUNTA($C$11:C17),"")</f>
        <v>4</v>
      </c>
      <c r="B17" s="67" t="s">
        <v>112</v>
      </c>
      <c r="C17" s="68">
        <v>96.1</v>
      </c>
      <c r="D17" s="58">
        <v>3.556034482758619</v>
      </c>
      <c r="E17" s="69">
        <v>94</v>
      </c>
      <c r="F17" s="58">
        <v>0.9667024704618683</v>
      </c>
      <c r="G17" s="69">
        <v>95</v>
      </c>
      <c r="H17" s="58">
        <v>0.9564293304994749</v>
      </c>
      <c r="I17" s="69">
        <v>98.7</v>
      </c>
      <c r="J17" s="58">
        <v>6.818181818181813</v>
      </c>
      <c r="K17" s="69">
        <v>97.6</v>
      </c>
      <c r="L17" s="58">
        <v>8.685968819599111</v>
      </c>
    </row>
    <row r="18" spans="1:12" s="44" customFormat="1" ht="12.75" customHeight="1">
      <c r="A18" s="66">
        <f>IF(C18&lt;&gt;"",COUNTA($C$11:C18),"")</f>
        <v>5</v>
      </c>
      <c r="B18" s="67" t="s">
        <v>113</v>
      </c>
      <c r="C18" s="68">
        <v>108</v>
      </c>
      <c r="D18" s="58">
        <v>4.752667313288072</v>
      </c>
      <c r="E18" s="69">
        <v>107.1</v>
      </c>
      <c r="F18" s="58">
        <v>4.692082111436946</v>
      </c>
      <c r="G18" s="69">
        <v>106.9</v>
      </c>
      <c r="H18" s="58">
        <v>5.73689416419387</v>
      </c>
      <c r="I18" s="69">
        <v>109.1</v>
      </c>
      <c r="J18" s="58">
        <v>4.8030739673391025</v>
      </c>
      <c r="K18" s="69">
        <v>111.2</v>
      </c>
      <c r="L18" s="58">
        <v>5.803996194100861</v>
      </c>
    </row>
    <row r="19" spans="1:12" s="44" customFormat="1" ht="12.75" customHeight="1">
      <c r="A19" s="66">
        <f>IF(C19&lt;&gt;"",COUNTA($C$11:C19),"")</f>
        <v>6</v>
      </c>
      <c r="B19" s="67" t="s">
        <v>114</v>
      </c>
      <c r="C19" s="68">
        <v>113.7</v>
      </c>
      <c r="D19" s="58">
        <v>2.9891304347826093</v>
      </c>
      <c r="E19" s="69">
        <v>112.9</v>
      </c>
      <c r="F19" s="58">
        <v>4.055299539170505</v>
      </c>
      <c r="G19" s="69">
        <v>111.4</v>
      </c>
      <c r="H19" s="58">
        <v>4.89642184557438</v>
      </c>
      <c r="I19" s="69">
        <v>114.7</v>
      </c>
      <c r="J19" s="58">
        <v>1.594331266607611</v>
      </c>
      <c r="K19" s="69">
        <v>117.6</v>
      </c>
      <c r="L19" s="58">
        <v>0.512820512820511</v>
      </c>
    </row>
    <row r="20" spans="1:12" s="44" customFormat="1" ht="12.75" customHeight="1">
      <c r="A20" s="66">
        <f>IF(C20&lt;&gt;"",COUNTA($C$11:C20),"")</f>
        <v>7</v>
      </c>
      <c r="B20" s="67" t="s">
        <v>115</v>
      </c>
      <c r="C20" s="68">
        <v>106.6</v>
      </c>
      <c r="D20" s="58">
        <v>3.194578896418207</v>
      </c>
      <c r="E20" s="69">
        <v>106.1</v>
      </c>
      <c r="F20" s="58">
        <v>5.257936507936506</v>
      </c>
      <c r="G20" s="69">
        <v>106.6</v>
      </c>
      <c r="H20" s="58">
        <v>5.335968379446641</v>
      </c>
      <c r="I20" s="69">
        <v>107.5</v>
      </c>
      <c r="J20" s="58">
        <v>0.6554307116104923</v>
      </c>
      <c r="K20" s="69">
        <v>108.9</v>
      </c>
      <c r="L20" s="58">
        <v>0.554016620498615</v>
      </c>
    </row>
    <row r="21" spans="1:12" s="44" customFormat="1" ht="12.75" customHeight="1">
      <c r="A21" s="66">
        <f>IF(C21&lt;&gt;"",COUNTA($C$11:C21),"")</f>
      </c>
      <c r="B21" s="67"/>
      <c r="C21" s="68"/>
      <c r="D21" s="58"/>
      <c r="E21" s="69"/>
      <c r="F21" s="58"/>
      <c r="G21" s="69"/>
      <c r="H21" s="58"/>
      <c r="I21" s="69"/>
      <c r="J21" s="58"/>
      <c r="K21" s="69"/>
      <c r="L21" s="58"/>
    </row>
    <row r="22" spans="1:12" s="44" customFormat="1" ht="12.75" customHeight="1">
      <c r="A22" s="66">
        <f>IF(C22&lt;&gt;"",COUNTA($C$11:C22),"")</f>
      </c>
      <c r="B22" s="87" t="s">
        <v>167</v>
      </c>
      <c r="C22" s="68"/>
      <c r="D22" s="58"/>
      <c r="E22" s="69"/>
      <c r="F22" s="58"/>
      <c r="G22" s="69"/>
      <c r="H22" s="58"/>
      <c r="I22" s="69"/>
      <c r="J22" s="58"/>
      <c r="K22" s="69"/>
      <c r="L22" s="58"/>
    </row>
    <row r="23" spans="1:12" s="44" customFormat="1" ht="8.25" customHeight="1">
      <c r="A23" s="66">
        <f>IF(C23&lt;&gt;"",COUNTA($C$11:C23),"")</f>
      </c>
      <c r="B23" s="87"/>
      <c r="C23" s="68"/>
      <c r="D23" s="58"/>
      <c r="E23" s="69"/>
      <c r="F23" s="58"/>
      <c r="G23" s="69"/>
      <c r="H23" s="58"/>
      <c r="I23" s="69"/>
      <c r="J23" s="58"/>
      <c r="K23" s="69"/>
      <c r="L23" s="58"/>
    </row>
    <row r="24" spans="1:12" s="44" customFormat="1" ht="12.75" customHeight="1">
      <c r="A24" s="66">
        <f>IF(C24&lt;&gt;"",COUNTA($C$11:C24),"")</f>
        <v>8</v>
      </c>
      <c r="B24" s="67" t="s">
        <v>112</v>
      </c>
      <c r="C24" s="68">
        <v>99.1</v>
      </c>
      <c r="D24" s="58">
        <v>3.1217481789802406</v>
      </c>
      <c r="E24" s="69">
        <v>100.2</v>
      </c>
      <c r="F24" s="58">
        <v>6.59574468085107</v>
      </c>
      <c r="G24" s="69">
        <v>101.5</v>
      </c>
      <c r="H24" s="58">
        <v>6.84210526315789</v>
      </c>
      <c r="I24" s="69">
        <v>98</v>
      </c>
      <c r="J24" s="58">
        <v>-0.7092198581560325</v>
      </c>
      <c r="K24" s="69">
        <v>96.6</v>
      </c>
      <c r="L24" s="58">
        <v>-1.0245901639344197</v>
      </c>
    </row>
    <row r="25" spans="1:12" s="44" customFormat="1" ht="12.75" customHeight="1">
      <c r="A25" s="66">
        <f>IF(C25&lt;&gt;"",COUNTA($C$11:C25),"")</f>
        <v>9</v>
      </c>
      <c r="B25" s="67" t="s">
        <v>113</v>
      </c>
      <c r="C25" s="68">
        <v>107.7</v>
      </c>
      <c r="D25" s="58">
        <v>-0.27777777777777146</v>
      </c>
      <c r="E25" s="69">
        <v>108.6</v>
      </c>
      <c r="F25" s="58">
        <v>1.400560224089645</v>
      </c>
      <c r="G25" s="69">
        <v>108.7</v>
      </c>
      <c r="H25" s="58">
        <v>1.683816651075773</v>
      </c>
      <c r="I25" s="69">
        <v>107</v>
      </c>
      <c r="J25" s="58">
        <v>-1.9248395967002665</v>
      </c>
      <c r="K25" s="69">
        <v>107.8</v>
      </c>
      <c r="L25" s="58">
        <v>-3.057553956834539</v>
      </c>
    </row>
    <row r="26" spans="1:12" s="44" customFormat="1" ht="12.75" customHeight="1">
      <c r="A26" s="66">
        <f>IF(C26&lt;&gt;"",COUNTA($C$11:C26),"")</f>
        <v>10</v>
      </c>
      <c r="B26" s="67" t="s">
        <v>114</v>
      </c>
      <c r="C26" s="68" t="s">
        <v>159</v>
      </c>
      <c r="D26" s="58"/>
      <c r="E26" s="69"/>
      <c r="F26" s="58"/>
      <c r="G26" s="69"/>
      <c r="H26" s="58"/>
      <c r="I26" s="69"/>
      <c r="J26" s="58"/>
      <c r="K26" s="69"/>
      <c r="L26" s="58"/>
    </row>
    <row r="27" spans="1:12" s="44" customFormat="1" ht="12.75" customHeight="1">
      <c r="A27" s="66">
        <f>IF(C27&lt;&gt;"",COUNTA($C$11:C27),"")</f>
        <v>11</v>
      </c>
      <c r="B27" s="67" t="s">
        <v>115</v>
      </c>
      <c r="C27" s="68" t="s">
        <v>159</v>
      </c>
      <c r="D27" s="58"/>
      <c r="E27" s="69"/>
      <c r="F27" s="58"/>
      <c r="G27" s="69"/>
      <c r="H27" s="58"/>
      <c r="I27" s="69"/>
      <c r="J27" s="58"/>
      <c r="K27" s="69"/>
      <c r="L27" s="58"/>
    </row>
    <row r="28" spans="1:12" s="44" customFormat="1" ht="12.75" customHeight="1">
      <c r="A28" s="66">
        <f>IF(C28&lt;&gt;"",COUNTA($C$11:C28),"")</f>
      </c>
      <c r="B28" s="67"/>
      <c r="C28" s="68"/>
      <c r="D28" s="58"/>
      <c r="E28" s="69"/>
      <c r="F28" s="58"/>
      <c r="G28" s="69"/>
      <c r="H28" s="58"/>
      <c r="I28" s="69"/>
      <c r="J28" s="58"/>
      <c r="K28" s="69"/>
      <c r="L28" s="58"/>
    </row>
    <row r="29" spans="1:12" s="44" customFormat="1" ht="12.75" customHeight="1">
      <c r="A29" s="66">
        <f>IF(C29&lt;&gt;"",COUNTA($C$11:C29),"")</f>
      </c>
      <c r="B29" s="87" t="s">
        <v>158</v>
      </c>
      <c r="C29" s="68"/>
      <c r="D29" s="58"/>
      <c r="E29" s="69"/>
      <c r="F29" s="58"/>
      <c r="G29" s="69"/>
      <c r="H29" s="58"/>
      <c r="I29" s="69"/>
      <c r="J29" s="58"/>
      <c r="K29" s="69"/>
      <c r="L29" s="58"/>
    </row>
    <row r="30" spans="1:12" s="44" customFormat="1" ht="8.25" customHeight="1">
      <c r="A30" s="66">
        <f>IF(C30&lt;&gt;"",COUNTA($C$11:C30),"")</f>
      </c>
      <c r="B30" s="87"/>
      <c r="C30" s="68"/>
      <c r="D30" s="58"/>
      <c r="E30" s="69"/>
      <c r="F30" s="58"/>
      <c r="G30" s="69"/>
      <c r="H30" s="58"/>
      <c r="I30" s="69"/>
      <c r="J30" s="58"/>
      <c r="K30" s="69"/>
      <c r="L30" s="58"/>
    </row>
    <row r="31" spans="1:12" s="44" customFormat="1" ht="12.75" customHeight="1">
      <c r="A31" s="66">
        <f>IF(C31&lt;&gt;"",COUNTA($C$11:C31),"")</f>
        <v>12</v>
      </c>
      <c r="B31" s="67" t="s">
        <v>116</v>
      </c>
      <c r="C31" s="68">
        <v>96.4</v>
      </c>
      <c r="D31" s="58">
        <v>4.32900432900432</v>
      </c>
      <c r="E31" s="69">
        <v>93.6</v>
      </c>
      <c r="F31" s="58">
        <v>0.5370569280343744</v>
      </c>
      <c r="G31" s="69">
        <v>94.7</v>
      </c>
      <c r="H31" s="58">
        <v>-0.10548523206750815</v>
      </c>
      <c r="I31" s="69">
        <v>99.6</v>
      </c>
      <c r="J31" s="58">
        <v>9.090909090909093</v>
      </c>
      <c r="K31" s="69">
        <v>98.4</v>
      </c>
      <c r="L31" s="58">
        <v>11.186440677966104</v>
      </c>
    </row>
    <row r="32" spans="1:12" s="44" customFormat="1" ht="12.75" customHeight="1">
      <c r="A32" s="66">
        <f>IF(C32&lt;&gt;"",COUNTA($C$11:C32),"")</f>
        <v>13</v>
      </c>
      <c r="B32" s="67" t="s">
        <v>117</v>
      </c>
      <c r="C32" s="68">
        <v>94.5</v>
      </c>
      <c r="D32" s="58">
        <v>3.7321624588364557</v>
      </c>
      <c r="E32" s="69">
        <v>92.6</v>
      </c>
      <c r="F32" s="58">
        <v>1.2021857923497237</v>
      </c>
      <c r="G32" s="69">
        <v>94</v>
      </c>
      <c r="H32" s="58">
        <v>1.184068891280944</v>
      </c>
      <c r="I32" s="69">
        <v>96.8</v>
      </c>
      <c r="J32" s="58">
        <v>7.079646017699105</v>
      </c>
      <c r="K32" s="69">
        <v>95.8</v>
      </c>
      <c r="L32" s="58">
        <v>9.610983981693352</v>
      </c>
    </row>
    <row r="33" spans="1:12" s="44" customFormat="1" ht="12.75" customHeight="1">
      <c r="A33" s="66">
        <f>IF(C33&lt;&gt;"",COUNTA($C$11:C33),"")</f>
        <v>14</v>
      </c>
      <c r="B33" s="67" t="s">
        <v>118</v>
      </c>
      <c r="C33" s="68">
        <v>97.5</v>
      </c>
      <c r="D33" s="58">
        <v>2.7397260273972535</v>
      </c>
      <c r="E33" s="69">
        <v>95.7</v>
      </c>
      <c r="F33" s="58">
        <v>1.1627906976744242</v>
      </c>
      <c r="G33" s="69">
        <v>96.4</v>
      </c>
      <c r="H33" s="58">
        <v>1.7951425554382183</v>
      </c>
      <c r="I33" s="69">
        <v>99.6</v>
      </c>
      <c r="J33" s="58">
        <v>4.51206715634838</v>
      </c>
      <c r="K33" s="69">
        <v>98.5</v>
      </c>
      <c r="L33" s="58">
        <v>5.347593582887697</v>
      </c>
    </row>
    <row r="34" spans="1:12" s="44" customFormat="1" ht="12.75" customHeight="1">
      <c r="A34" s="66">
        <f>IF(C34&lt;&gt;"",COUNTA($C$11:C34),"")</f>
        <v>15</v>
      </c>
      <c r="B34" s="67" t="s">
        <v>119</v>
      </c>
      <c r="C34" s="68">
        <v>104.7</v>
      </c>
      <c r="D34" s="58">
        <v>6.945863125638397</v>
      </c>
      <c r="E34" s="69">
        <v>103</v>
      </c>
      <c r="F34" s="58">
        <v>4.674796747967477</v>
      </c>
      <c r="G34" s="69">
        <v>103.5</v>
      </c>
      <c r="H34" s="58">
        <v>6.15384615384616</v>
      </c>
      <c r="I34" s="69">
        <v>106.8</v>
      </c>
      <c r="J34" s="58">
        <v>9.876543209876544</v>
      </c>
      <c r="K34" s="69">
        <v>107.8</v>
      </c>
      <c r="L34" s="58">
        <v>12.526096033402922</v>
      </c>
    </row>
    <row r="35" spans="1:12" s="44" customFormat="1" ht="12.75" customHeight="1">
      <c r="A35" s="66">
        <f>IF(C35&lt;&gt;"",COUNTA($C$11:C35),"")</f>
        <v>16</v>
      </c>
      <c r="B35" s="67" t="s">
        <v>120</v>
      </c>
      <c r="C35" s="68">
        <v>108.5</v>
      </c>
      <c r="D35" s="58">
        <v>3.927203065134094</v>
      </c>
      <c r="E35" s="69">
        <v>108</v>
      </c>
      <c r="F35" s="58">
        <v>4.146576663452265</v>
      </c>
      <c r="G35" s="69">
        <v>108.2</v>
      </c>
      <c r="H35" s="58">
        <v>5.6640625</v>
      </c>
      <c r="I35" s="69">
        <v>109.2</v>
      </c>
      <c r="J35" s="58">
        <v>3.8022813688212835</v>
      </c>
      <c r="K35" s="69">
        <v>110.6</v>
      </c>
      <c r="L35" s="58">
        <v>3.8497652582159674</v>
      </c>
    </row>
    <row r="36" spans="1:12" s="44" customFormat="1" ht="12.75" customHeight="1">
      <c r="A36" s="66">
        <f>IF(C36&lt;&gt;"",COUNTA($C$11:C36),"")</f>
        <v>17</v>
      </c>
      <c r="B36" s="67" t="s">
        <v>121</v>
      </c>
      <c r="C36" s="68">
        <v>110.7</v>
      </c>
      <c r="D36" s="58">
        <v>3.45794392523365</v>
      </c>
      <c r="E36" s="69">
        <v>110.3</v>
      </c>
      <c r="F36" s="58">
        <v>5.348615090735436</v>
      </c>
      <c r="G36" s="69">
        <v>108.9</v>
      </c>
      <c r="H36" s="58">
        <v>5.217391304347828</v>
      </c>
      <c r="I36" s="69">
        <v>111.4</v>
      </c>
      <c r="J36" s="58">
        <v>1.2727272727272663</v>
      </c>
      <c r="K36" s="69">
        <v>115.2</v>
      </c>
      <c r="L36" s="58">
        <v>1.856763925729453</v>
      </c>
    </row>
    <row r="37" spans="1:12" s="44" customFormat="1" ht="12.75" customHeight="1">
      <c r="A37" s="66">
        <f>IF(C37&lt;&gt;"",COUNTA($C$11:C37),"")</f>
        <v>18</v>
      </c>
      <c r="B37" s="67" t="s">
        <v>122</v>
      </c>
      <c r="C37" s="68">
        <v>114.5</v>
      </c>
      <c r="D37" s="58">
        <v>3.526220614828219</v>
      </c>
      <c r="E37" s="69">
        <v>113.6</v>
      </c>
      <c r="F37" s="58">
        <v>5.087881591119341</v>
      </c>
      <c r="G37" s="69">
        <v>111.7</v>
      </c>
      <c r="H37" s="58">
        <v>6.279733587059951</v>
      </c>
      <c r="I37" s="69">
        <v>115.8</v>
      </c>
      <c r="J37" s="58">
        <v>1.5789473684210549</v>
      </c>
      <c r="K37" s="69">
        <v>119</v>
      </c>
      <c r="L37" s="58">
        <v>1.2765957446808471</v>
      </c>
    </row>
    <row r="38" spans="1:12" s="44" customFormat="1" ht="12.75" customHeight="1">
      <c r="A38" s="66">
        <f>IF(C38&lt;&gt;"",COUNTA($C$11:C38),"")</f>
        <v>19</v>
      </c>
      <c r="B38" s="67" t="s">
        <v>123</v>
      </c>
      <c r="C38" s="68">
        <v>114.3</v>
      </c>
      <c r="D38" s="58">
        <v>1.8716577540106982</v>
      </c>
      <c r="E38" s="69">
        <v>113.2</v>
      </c>
      <c r="F38" s="58">
        <v>1.8901890189018928</v>
      </c>
      <c r="G38" s="69">
        <v>111.2</v>
      </c>
      <c r="H38" s="58">
        <v>2.299908003679846</v>
      </c>
      <c r="I38" s="69">
        <v>115.8</v>
      </c>
      <c r="J38" s="58">
        <v>2.026431718061673</v>
      </c>
      <c r="K38" s="69">
        <v>119.5</v>
      </c>
      <c r="L38" s="58">
        <v>0.2516778523489904</v>
      </c>
    </row>
    <row r="39" spans="1:12" s="44" customFormat="1" ht="12.75" customHeight="1">
      <c r="A39" s="66">
        <f>IF(C39&lt;&gt;"",COUNTA($C$11:C39),"")</f>
        <v>20</v>
      </c>
      <c r="B39" s="67" t="s">
        <v>124</v>
      </c>
      <c r="C39" s="68">
        <v>112.1</v>
      </c>
      <c r="D39" s="58">
        <v>3.31797235023042</v>
      </c>
      <c r="E39" s="69">
        <v>112</v>
      </c>
      <c r="F39" s="58">
        <v>5.263157894736835</v>
      </c>
      <c r="G39" s="69">
        <v>111.4</v>
      </c>
      <c r="H39" s="58">
        <v>6.196377502383214</v>
      </c>
      <c r="I39" s="69">
        <v>112.5</v>
      </c>
      <c r="J39" s="58">
        <v>1.0781671159029713</v>
      </c>
      <c r="K39" s="69">
        <v>114.5</v>
      </c>
      <c r="L39" s="58">
        <v>0.08741258741258662</v>
      </c>
    </row>
    <row r="40" spans="1:12" s="44" customFormat="1" ht="12.75" customHeight="1">
      <c r="A40" s="66">
        <f>IF(C40&lt;&gt;"",COUNTA($C$11:C40),"")</f>
        <v>21</v>
      </c>
      <c r="B40" s="67" t="s">
        <v>125</v>
      </c>
      <c r="C40" s="68">
        <v>109.6</v>
      </c>
      <c r="D40" s="58">
        <v>3.787878787878796</v>
      </c>
      <c r="E40" s="69">
        <v>109.8</v>
      </c>
      <c r="F40" s="58">
        <v>5.882352941176464</v>
      </c>
      <c r="G40" s="69">
        <v>109.1</v>
      </c>
      <c r="H40" s="58">
        <v>5.717054263565885</v>
      </c>
      <c r="I40" s="69">
        <v>109.6</v>
      </c>
      <c r="J40" s="58">
        <v>1.200369344413673</v>
      </c>
      <c r="K40" s="69">
        <v>111.2</v>
      </c>
      <c r="L40" s="58">
        <v>0.5424954792043479</v>
      </c>
    </row>
    <row r="41" spans="1:12" s="44" customFormat="1" ht="12.75" customHeight="1">
      <c r="A41" s="66">
        <f>IF(C41&lt;&gt;"",COUNTA($C$11:C41),"")</f>
        <v>22</v>
      </c>
      <c r="B41" s="67" t="s">
        <v>126</v>
      </c>
      <c r="C41" s="68">
        <v>105.4</v>
      </c>
      <c r="D41" s="58">
        <v>3.536345776031439</v>
      </c>
      <c r="E41" s="69">
        <v>104.8</v>
      </c>
      <c r="F41" s="58">
        <v>5.326633165829151</v>
      </c>
      <c r="G41" s="69">
        <v>105.8</v>
      </c>
      <c r="H41" s="58">
        <v>5.588822355289423</v>
      </c>
      <c r="I41" s="69">
        <v>106.4</v>
      </c>
      <c r="J41" s="58">
        <v>1.2369172216936306</v>
      </c>
      <c r="K41" s="69">
        <v>107.7</v>
      </c>
      <c r="L41" s="58">
        <v>1.892147587511829</v>
      </c>
    </row>
    <row r="42" spans="1:12" s="44" customFormat="1" ht="12.75" customHeight="1">
      <c r="A42" s="66">
        <f>IF(C42&lt;&gt;"",COUNTA($C$11:C42),"")</f>
        <v>23</v>
      </c>
      <c r="B42" s="67" t="s">
        <v>127</v>
      </c>
      <c r="C42" s="68">
        <v>104.9</v>
      </c>
      <c r="D42" s="58">
        <v>2.2417153996101433</v>
      </c>
      <c r="E42" s="69">
        <v>103.7</v>
      </c>
      <c r="F42" s="58">
        <v>4.325955734406435</v>
      </c>
      <c r="G42" s="69">
        <v>104.8</v>
      </c>
      <c r="H42" s="58">
        <v>4.48654037886341</v>
      </c>
      <c r="I42" s="69">
        <v>106.6</v>
      </c>
      <c r="J42" s="58">
        <v>-0.2806361085126383</v>
      </c>
      <c r="K42" s="69">
        <v>107.7</v>
      </c>
      <c r="L42" s="58">
        <v>-0.8287292817679486</v>
      </c>
    </row>
    <row r="43" spans="1:12" s="44" customFormat="1" ht="12.75" customHeight="1">
      <c r="A43" s="66">
        <f>IF(C43&lt;&gt;"",COUNTA($C$11:C43),"")</f>
      </c>
      <c r="B43" s="67"/>
      <c r="C43" s="68"/>
      <c r="D43" s="58"/>
      <c r="E43" s="69"/>
      <c r="F43" s="58"/>
      <c r="G43" s="69"/>
      <c r="H43" s="58"/>
      <c r="I43" s="69"/>
      <c r="J43" s="58"/>
      <c r="K43" s="69"/>
      <c r="L43" s="58"/>
    </row>
    <row r="44" spans="1:12" s="44" customFormat="1" ht="12.75" customHeight="1">
      <c r="A44" s="66">
        <f>IF(C44&lt;&gt;"",COUNTA($C$11:C44),"")</f>
      </c>
      <c r="B44" s="87" t="s">
        <v>167</v>
      </c>
      <c r="C44" s="68"/>
      <c r="D44" s="58"/>
      <c r="E44" s="69"/>
      <c r="F44" s="58"/>
      <c r="G44" s="69"/>
      <c r="H44" s="58"/>
      <c r="I44" s="69"/>
      <c r="J44" s="58"/>
      <c r="K44" s="69"/>
      <c r="L44" s="58"/>
    </row>
    <row r="45" spans="1:12" s="44" customFormat="1" ht="8.25" customHeight="1">
      <c r="A45" s="66">
        <f>IF(C45&lt;&gt;"",COUNTA($C$11:C45),"")</f>
      </c>
      <c r="B45" s="87"/>
      <c r="C45" s="68"/>
      <c r="D45" s="58"/>
      <c r="E45" s="69"/>
      <c r="F45" s="58"/>
      <c r="G45" s="69"/>
      <c r="H45" s="58"/>
      <c r="I45" s="69"/>
      <c r="J45" s="58"/>
      <c r="K45" s="69"/>
      <c r="L45" s="58"/>
    </row>
    <row r="46" spans="1:12" s="44" customFormat="1" ht="12.75" customHeight="1">
      <c r="A46" s="66">
        <f>IF(C46&lt;&gt;"",COUNTA($C$11:C46),"")</f>
        <v>24</v>
      </c>
      <c r="B46" s="67" t="s">
        <v>116</v>
      </c>
      <c r="C46" s="68">
        <v>99.4</v>
      </c>
      <c r="D46" s="58">
        <v>3.112033195020743</v>
      </c>
      <c r="E46" s="69">
        <v>101.3</v>
      </c>
      <c r="F46" s="58">
        <v>8.226495726495727</v>
      </c>
      <c r="G46" s="69">
        <v>103.3</v>
      </c>
      <c r="H46" s="58">
        <v>9.08130939809925</v>
      </c>
      <c r="I46" s="69">
        <v>97.5</v>
      </c>
      <c r="J46" s="58">
        <v>-2.1084337349397515</v>
      </c>
      <c r="K46" s="69">
        <v>96.2</v>
      </c>
      <c r="L46" s="58">
        <v>-2.235772357723576</v>
      </c>
    </row>
    <row r="47" spans="1:12" s="44" customFormat="1" ht="12.75" customHeight="1">
      <c r="A47" s="66">
        <f>IF(C47&lt;&gt;"",COUNTA($C$11:C47),"")</f>
        <v>25</v>
      </c>
      <c r="B47" s="67" t="s">
        <v>117</v>
      </c>
      <c r="C47" s="68">
        <v>96</v>
      </c>
      <c r="D47" s="58">
        <v>1.5873015873015817</v>
      </c>
      <c r="E47" s="69">
        <v>96.7</v>
      </c>
      <c r="F47" s="58">
        <v>4.427645788336946</v>
      </c>
      <c r="G47" s="69">
        <v>97.9</v>
      </c>
      <c r="H47" s="58">
        <v>4.148936170212764</v>
      </c>
      <c r="I47" s="69">
        <v>95.4</v>
      </c>
      <c r="J47" s="58">
        <v>-1.4462809917355344</v>
      </c>
      <c r="K47" s="69">
        <v>93.7</v>
      </c>
      <c r="L47" s="58">
        <v>-2.1920668058455135</v>
      </c>
    </row>
    <row r="48" spans="1:12" s="44" customFormat="1" ht="12.75" customHeight="1">
      <c r="A48" s="66">
        <f>IF(C48&lt;&gt;"",COUNTA($C$11:C48),"")</f>
        <v>26</v>
      </c>
      <c r="B48" s="67" t="s">
        <v>118</v>
      </c>
      <c r="C48" s="68">
        <v>101.8</v>
      </c>
      <c r="D48" s="58">
        <v>4.410256410256409</v>
      </c>
      <c r="E48" s="69">
        <v>102.7</v>
      </c>
      <c r="F48" s="58">
        <v>7.3145245559038585</v>
      </c>
      <c r="G48" s="69">
        <v>103.2</v>
      </c>
      <c r="H48" s="58">
        <v>7.053941908713682</v>
      </c>
      <c r="I48" s="69">
        <v>101.1</v>
      </c>
      <c r="J48" s="58">
        <v>1.506024096385545</v>
      </c>
      <c r="K48" s="69">
        <v>99.9</v>
      </c>
      <c r="L48" s="58">
        <v>1.4213197969543216</v>
      </c>
    </row>
    <row r="49" spans="1:12" s="44" customFormat="1" ht="12.75" customHeight="1">
      <c r="A49" s="66">
        <f>IF(C49&lt;&gt;"",COUNTA($C$11:C49),"")</f>
        <v>27</v>
      </c>
      <c r="B49" s="67" t="s">
        <v>119</v>
      </c>
      <c r="C49" s="68">
        <v>103.8</v>
      </c>
      <c r="D49" s="58">
        <v>-0.8595988538681922</v>
      </c>
      <c r="E49" s="69">
        <v>105.9</v>
      </c>
      <c r="F49" s="58">
        <v>2.8155339805825292</v>
      </c>
      <c r="G49" s="69">
        <v>105.9</v>
      </c>
      <c r="H49" s="58">
        <v>2.318840579710141</v>
      </c>
      <c r="I49" s="69">
        <v>101.7</v>
      </c>
      <c r="J49" s="58">
        <v>-4.775280898876403</v>
      </c>
      <c r="K49" s="69">
        <v>100.6</v>
      </c>
      <c r="L49" s="58">
        <v>-6.679035250463826</v>
      </c>
    </row>
    <row r="50" spans="1:12" s="44" customFormat="1" ht="12.75" customHeight="1">
      <c r="A50" s="66">
        <f>IF(C50&lt;&gt;"",COUNTA($C$11:C50),"")</f>
        <v>28</v>
      </c>
      <c r="B50" s="67" t="s">
        <v>120</v>
      </c>
      <c r="C50" s="68">
        <v>107.7</v>
      </c>
      <c r="D50" s="58">
        <v>-0.7373271889400854</v>
      </c>
      <c r="E50" s="69">
        <v>108.2</v>
      </c>
      <c r="F50" s="58">
        <v>0.18518518518519045</v>
      </c>
      <c r="G50" s="69">
        <v>108.1</v>
      </c>
      <c r="H50" s="58">
        <v>-0.09242144177449063</v>
      </c>
      <c r="I50" s="69">
        <v>107.4</v>
      </c>
      <c r="J50" s="58">
        <v>-1.6483516483516496</v>
      </c>
      <c r="K50" s="69">
        <v>108.5</v>
      </c>
      <c r="L50" s="58">
        <v>-1.8987341772151893</v>
      </c>
    </row>
    <row r="51" spans="1:12" s="44" customFormat="1" ht="12.75" customHeight="1">
      <c r="A51" s="66">
        <f>IF(C51&lt;&gt;"",COUNTA($C$11:C51),"")</f>
        <v>29</v>
      </c>
      <c r="B51" s="67" t="s">
        <v>121</v>
      </c>
      <c r="C51" s="68">
        <v>111.7</v>
      </c>
      <c r="D51" s="58">
        <v>0.903342366757002</v>
      </c>
      <c r="E51" s="69">
        <v>111.8</v>
      </c>
      <c r="F51" s="58">
        <v>1.3599274705349131</v>
      </c>
      <c r="G51" s="69">
        <v>112</v>
      </c>
      <c r="H51" s="58">
        <v>2.8466483011937527</v>
      </c>
      <c r="I51" s="69">
        <v>111.9</v>
      </c>
      <c r="J51" s="58">
        <v>0.4488330341113027</v>
      </c>
      <c r="K51" s="69">
        <v>114.4</v>
      </c>
      <c r="L51" s="58">
        <v>-0.6944444444444429</v>
      </c>
    </row>
    <row r="52" spans="1:12" s="44" customFormat="1" ht="12.75" customHeight="1">
      <c r="A52" s="66">
        <f>IF(C52&lt;&gt;"",COUNTA($C$11:C52),"")</f>
        <v>30</v>
      </c>
      <c r="B52" s="67" t="s">
        <v>122</v>
      </c>
      <c r="C52" s="68">
        <v>113.6</v>
      </c>
      <c r="D52" s="58">
        <v>-0.7860262008733656</v>
      </c>
      <c r="E52" s="69">
        <v>112.6</v>
      </c>
      <c r="F52" s="58">
        <v>-0.8802816901408335</v>
      </c>
      <c r="G52" s="69">
        <v>111.9</v>
      </c>
      <c r="H52" s="58">
        <v>0.179051029543416</v>
      </c>
      <c r="I52" s="69">
        <v>114.9</v>
      </c>
      <c r="J52" s="58">
        <v>-0.7772020725388558</v>
      </c>
      <c r="K52" s="69">
        <v>119.1</v>
      </c>
      <c r="L52" s="58">
        <v>0.08403361344538496</v>
      </c>
    </row>
    <row r="53" spans="1:12" s="44" customFormat="1" ht="12.75" customHeight="1">
      <c r="A53" s="66">
        <f>IF(C53&lt;&gt;"",COUNTA($C$11:C53),"")</f>
        <v>31</v>
      </c>
      <c r="B53" s="67" t="s">
        <v>123</v>
      </c>
      <c r="C53" s="68" t="s">
        <v>159</v>
      </c>
      <c r="D53" s="58"/>
      <c r="E53" s="69"/>
      <c r="F53" s="58"/>
      <c r="G53" s="69"/>
      <c r="H53" s="58"/>
      <c r="I53" s="69"/>
      <c r="J53" s="58"/>
      <c r="K53" s="69"/>
      <c r="L53" s="58"/>
    </row>
    <row r="54" spans="1:12" s="44" customFormat="1" ht="12.75" customHeight="1">
      <c r="A54" s="66">
        <f>IF(C54&lt;&gt;"",COUNTA($C$11:C54),"")</f>
        <v>32</v>
      </c>
      <c r="B54" s="67" t="s">
        <v>124</v>
      </c>
      <c r="C54" s="68" t="s">
        <v>159</v>
      </c>
      <c r="D54" s="58"/>
      <c r="E54" s="69"/>
      <c r="F54" s="58"/>
      <c r="G54" s="69"/>
      <c r="H54" s="58"/>
      <c r="I54" s="69"/>
      <c r="J54" s="58"/>
      <c r="K54" s="69"/>
      <c r="L54" s="58"/>
    </row>
    <row r="55" spans="1:12" s="44" customFormat="1" ht="12.75" customHeight="1">
      <c r="A55" s="66">
        <f>IF(C55&lt;&gt;"",COUNTA($C$11:C55),"")</f>
        <v>33</v>
      </c>
      <c r="B55" s="67" t="s">
        <v>125</v>
      </c>
      <c r="C55" s="68" t="s">
        <v>159</v>
      </c>
      <c r="D55" s="58"/>
      <c r="E55" s="69"/>
      <c r="F55" s="58"/>
      <c r="G55" s="69"/>
      <c r="H55" s="58"/>
      <c r="I55" s="69"/>
      <c r="J55" s="58"/>
      <c r="K55" s="69"/>
      <c r="L55" s="58"/>
    </row>
    <row r="56" spans="1:12" s="44" customFormat="1" ht="12.75" customHeight="1">
      <c r="A56" s="66">
        <f>IF(C56&lt;&gt;"",COUNTA($C$11:C56),"")</f>
        <v>34</v>
      </c>
      <c r="B56" s="67" t="s">
        <v>126</v>
      </c>
      <c r="C56" s="68" t="s">
        <v>159</v>
      </c>
      <c r="D56" s="58"/>
      <c r="E56" s="69"/>
      <c r="F56" s="58"/>
      <c r="G56" s="69"/>
      <c r="H56" s="58"/>
      <c r="I56" s="69"/>
      <c r="J56" s="58"/>
      <c r="K56" s="69"/>
      <c r="L56" s="58"/>
    </row>
    <row r="57" spans="1:12" ht="12.75" customHeight="1">
      <c r="A57" s="66">
        <f>IF(C57&lt;&gt;"",COUNTA($C$11:C57),"")</f>
        <v>35</v>
      </c>
      <c r="B57" s="67" t="s">
        <v>127</v>
      </c>
      <c r="C57" s="68" t="s">
        <v>159</v>
      </c>
      <c r="D57" s="58"/>
      <c r="E57" s="69"/>
      <c r="F57" s="58"/>
      <c r="G57" s="69"/>
      <c r="H57" s="58"/>
      <c r="I57" s="69"/>
      <c r="J57" s="58"/>
      <c r="K57" s="69"/>
      <c r="L57" s="58"/>
    </row>
    <row r="58" spans="4:12" ht="12.75">
      <c r="D58" s="57"/>
      <c r="F58" s="57"/>
      <c r="G58" s="45"/>
      <c r="H58" s="57"/>
      <c r="I58" s="45"/>
      <c r="J58" s="57"/>
      <c r="L58" s="57"/>
    </row>
  </sheetData>
  <sheetProtection/>
  <mergeCells count="14">
    <mergeCell ref="A1:B1"/>
    <mergeCell ref="C1:L1"/>
    <mergeCell ref="A2:B2"/>
    <mergeCell ref="C2:L2"/>
    <mergeCell ref="A3:A8"/>
    <mergeCell ref="B3:B8"/>
    <mergeCell ref="C3:D7"/>
    <mergeCell ref="E3:L3"/>
    <mergeCell ref="E4:F7"/>
    <mergeCell ref="G4:H4"/>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2018 07&amp;R&amp;7&amp;P</oddFooter>
    <evenFooter>&amp;L&amp;7&amp;P&amp;R&amp;7StatA MV, Statistischer Bericht G433 2018 07</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2" sqref="D2:G2"/>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45" t="s">
        <v>35</v>
      </c>
      <c r="B1" s="146"/>
      <c r="C1" s="146"/>
      <c r="D1" s="149" t="s">
        <v>17</v>
      </c>
      <c r="E1" s="149"/>
      <c r="F1" s="149"/>
      <c r="G1" s="150"/>
    </row>
    <row r="2" spans="1:8" ht="30" customHeight="1">
      <c r="A2" s="141" t="s">
        <v>110</v>
      </c>
      <c r="B2" s="142"/>
      <c r="C2" s="142"/>
      <c r="D2" s="147" t="s">
        <v>99</v>
      </c>
      <c r="E2" s="147"/>
      <c r="F2" s="147"/>
      <c r="G2" s="148"/>
      <c r="H2" s="7"/>
    </row>
    <row r="3" spans="1:8" ht="11.25" customHeight="1">
      <c r="A3" s="143" t="s">
        <v>30</v>
      </c>
      <c r="B3" s="139" t="s">
        <v>29</v>
      </c>
      <c r="C3" s="139" t="s">
        <v>176</v>
      </c>
      <c r="D3" s="139" t="s">
        <v>21</v>
      </c>
      <c r="E3" s="139"/>
      <c r="F3" s="139"/>
      <c r="G3" s="140"/>
      <c r="H3" s="7"/>
    </row>
    <row r="4" spans="1:8" ht="11.25" customHeight="1">
      <c r="A4" s="144"/>
      <c r="B4" s="139"/>
      <c r="C4" s="139"/>
      <c r="D4" s="139" t="s">
        <v>179</v>
      </c>
      <c r="E4" s="139" t="s">
        <v>180</v>
      </c>
      <c r="F4" s="139" t="s">
        <v>179</v>
      </c>
      <c r="G4" s="140" t="s">
        <v>180</v>
      </c>
      <c r="H4" s="7"/>
    </row>
    <row r="5" spans="1:8" ht="11.25" customHeight="1">
      <c r="A5" s="144"/>
      <c r="B5" s="139"/>
      <c r="C5" s="139"/>
      <c r="D5" s="139"/>
      <c r="E5" s="139"/>
      <c r="F5" s="139"/>
      <c r="G5" s="140"/>
      <c r="H5" s="7"/>
    </row>
    <row r="6" spans="1:8" ht="11.25" customHeight="1">
      <c r="A6" s="144"/>
      <c r="B6" s="139"/>
      <c r="C6" s="139"/>
      <c r="D6" s="139"/>
      <c r="E6" s="139"/>
      <c r="F6" s="139"/>
      <c r="G6" s="140"/>
      <c r="H6" s="7"/>
    </row>
    <row r="7" spans="1:8" ht="11.25" customHeight="1">
      <c r="A7" s="144"/>
      <c r="B7" s="139"/>
      <c r="C7" s="139"/>
      <c r="D7" s="139"/>
      <c r="E7" s="139"/>
      <c r="F7" s="139"/>
      <c r="G7" s="140"/>
      <c r="H7" s="7"/>
    </row>
    <row r="8" spans="1:8" ht="11.25" customHeight="1">
      <c r="A8" s="144"/>
      <c r="B8" s="139"/>
      <c r="C8" s="139"/>
      <c r="D8" s="139" t="s">
        <v>22</v>
      </c>
      <c r="E8" s="139"/>
      <c r="F8" s="139" t="s">
        <v>174</v>
      </c>
      <c r="G8" s="140"/>
      <c r="H8" s="7"/>
    </row>
    <row r="9" spans="1:8" s="11" customFormat="1" ht="11.25" customHeight="1">
      <c r="A9" s="144"/>
      <c r="B9" s="139"/>
      <c r="C9" s="139"/>
      <c r="D9" s="139" t="s">
        <v>23</v>
      </c>
      <c r="E9" s="139"/>
      <c r="F9" s="139"/>
      <c r="G9" s="140"/>
      <c r="H9" s="15"/>
    </row>
    <row r="10" spans="1:7" ht="11.25" customHeight="1">
      <c r="A10" s="79">
        <v>1</v>
      </c>
      <c r="B10" s="80">
        <v>2</v>
      </c>
      <c r="C10" s="80">
        <v>3</v>
      </c>
      <c r="D10" s="80">
        <v>4</v>
      </c>
      <c r="E10" s="80">
        <v>5</v>
      </c>
      <c r="F10" s="80">
        <v>6</v>
      </c>
      <c r="G10" s="81">
        <v>7</v>
      </c>
    </row>
    <row r="11" spans="1:7" ht="12" customHeight="1">
      <c r="A11" s="46"/>
      <c r="B11" s="19"/>
      <c r="C11" s="16"/>
      <c r="D11" s="60"/>
      <c r="E11" s="60"/>
      <c r="F11" s="60"/>
      <c r="G11" s="60"/>
    </row>
    <row r="12" spans="1:7" ht="12" customHeight="1">
      <c r="A12" s="66">
        <f>IF(D12&lt;&gt;"",COUNTA($D$12:D12),"")</f>
        <v>1</v>
      </c>
      <c r="B12" s="82" t="s">
        <v>82</v>
      </c>
      <c r="C12" s="17" t="s">
        <v>50</v>
      </c>
      <c r="D12" s="59">
        <v>2.3</v>
      </c>
      <c r="E12" s="59">
        <v>2.3</v>
      </c>
      <c r="F12" s="59">
        <v>0.4</v>
      </c>
      <c r="G12" s="59">
        <v>0.2</v>
      </c>
    </row>
    <row r="13" spans="1:7" ht="12" customHeight="1">
      <c r="A13" s="66">
        <f>IF(D13&lt;&gt;"",COUNTA($D$12:D13),"")</f>
      </c>
      <c r="B13" s="82"/>
      <c r="C13" s="17"/>
      <c r="D13" s="60"/>
      <c r="E13" s="60"/>
      <c r="F13" s="60"/>
      <c r="G13" s="60"/>
    </row>
    <row r="14" spans="1:7" ht="12" customHeight="1">
      <c r="A14" s="66">
        <f>IF(D14&lt;&gt;"",COUNTA($D$12:D14),"")</f>
        <v>2</v>
      </c>
      <c r="B14" s="82">
        <v>55</v>
      </c>
      <c r="C14" s="17" t="s">
        <v>51</v>
      </c>
      <c r="D14" s="59">
        <v>4.7</v>
      </c>
      <c r="E14" s="59">
        <v>6.3</v>
      </c>
      <c r="F14" s="59">
        <v>2.8</v>
      </c>
      <c r="G14" s="59">
        <v>4.1</v>
      </c>
    </row>
    <row r="15" spans="1:7" ht="12" customHeight="1">
      <c r="A15" s="66">
        <f>IF(D15&lt;&gt;"",COUNTA($D$12:D15),"")</f>
      </c>
      <c r="B15" s="83"/>
      <c r="C15" s="18" t="s">
        <v>91</v>
      </c>
      <c r="D15" s="60"/>
      <c r="E15" s="60"/>
      <c r="F15" s="60"/>
      <c r="G15" s="60"/>
    </row>
    <row r="16" spans="1:7" ht="12" customHeight="1">
      <c r="A16" s="66">
        <f>IF(D16&lt;&gt;"",COUNTA($D$12:D16),"")</f>
        <v>3</v>
      </c>
      <c r="B16" s="84" t="s">
        <v>52</v>
      </c>
      <c r="C16" s="67" t="s">
        <v>93</v>
      </c>
      <c r="D16" s="60">
        <v>4</v>
      </c>
      <c r="E16" s="60">
        <v>6.5</v>
      </c>
      <c r="F16" s="60">
        <v>2.6</v>
      </c>
      <c r="G16" s="60">
        <v>4.5</v>
      </c>
    </row>
    <row r="17" spans="1:7" ht="12" customHeight="1">
      <c r="A17" s="66">
        <f>IF(D17&lt;&gt;"",COUNTA($D$12:D17),"")</f>
      </c>
      <c r="B17" s="84"/>
      <c r="C17" s="67" t="s">
        <v>32</v>
      </c>
      <c r="D17" s="60"/>
      <c r="E17" s="60"/>
      <c r="F17" s="60"/>
      <c r="G17" s="60"/>
    </row>
    <row r="18" spans="1:7" ht="12" customHeight="1">
      <c r="A18" s="66">
        <f>IF(D18&lt;&gt;"",COUNTA($D$12:D18),"")</f>
        <v>4</v>
      </c>
      <c r="B18" s="84" t="s">
        <v>53</v>
      </c>
      <c r="C18" s="67" t="s">
        <v>92</v>
      </c>
      <c r="D18" s="60">
        <v>2.8</v>
      </c>
      <c r="E18" s="60">
        <v>5.5</v>
      </c>
      <c r="F18" s="60">
        <v>1.3</v>
      </c>
      <c r="G18" s="60">
        <v>3.5</v>
      </c>
    </row>
    <row r="19" spans="1:7" ht="12" customHeight="1">
      <c r="A19" s="66">
        <f>IF(D19&lt;&gt;"",COUNTA($D$12:D19),"")</f>
      </c>
      <c r="B19" s="84"/>
      <c r="C19" s="67"/>
      <c r="D19" s="60"/>
      <c r="E19" s="60"/>
      <c r="F19" s="60"/>
      <c r="G19" s="60"/>
    </row>
    <row r="20" spans="1:7" ht="12" customHeight="1">
      <c r="A20" s="66">
        <f>IF(D20&lt;&gt;"",COUNTA($D$12:D20),"")</f>
        <v>5</v>
      </c>
      <c r="B20" s="84" t="s">
        <v>57</v>
      </c>
      <c r="C20" s="18" t="s">
        <v>94</v>
      </c>
      <c r="D20" s="60">
        <v>-1.1</v>
      </c>
      <c r="E20" s="60">
        <v>1.8</v>
      </c>
      <c r="F20" s="60">
        <v>-3.1</v>
      </c>
      <c r="G20" s="60">
        <v>-0.4</v>
      </c>
    </row>
    <row r="21" spans="1:7" ht="12" customHeight="1">
      <c r="A21" s="66">
        <f>IF(D21&lt;&gt;"",COUNTA($D$12:D21),"")</f>
      </c>
      <c r="B21" s="84"/>
      <c r="C21" s="67"/>
      <c r="D21" s="60"/>
      <c r="E21" s="60"/>
      <c r="F21" s="60"/>
      <c r="G21" s="60"/>
    </row>
    <row r="22" spans="1:7" ht="12" customHeight="1">
      <c r="A22" s="66">
        <f>IF(D22&lt;&gt;"",COUNTA($D$12:D22),"")</f>
        <v>6</v>
      </c>
      <c r="B22" s="84" t="s">
        <v>62</v>
      </c>
      <c r="C22" s="67" t="s">
        <v>95</v>
      </c>
      <c r="D22" s="60">
        <v>18.9</v>
      </c>
      <c r="E22" s="60">
        <v>11.4</v>
      </c>
      <c r="F22" s="60">
        <v>14</v>
      </c>
      <c r="G22" s="60">
        <v>6.9</v>
      </c>
    </row>
    <row r="23" spans="1:7" ht="12" customHeight="1">
      <c r="A23" s="66">
        <f>IF(D23&lt;&gt;"",COUNTA($D$12:D23),"")</f>
      </c>
      <c r="B23" s="83"/>
      <c r="C23" s="18"/>
      <c r="D23" s="60"/>
      <c r="E23" s="60"/>
      <c r="F23" s="60"/>
      <c r="G23" s="60"/>
    </row>
    <row r="24" spans="1:7" ht="12" customHeight="1">
      <c r="A24" s="66">
        <f>IF(D24&lt;&gt;"",COUNTA($D$12:D24),"")</f>
        <v>7</v>
      </c>
      <c r="B24" s="85">
        <v>56</v>
      </c>
      <c r="C24" s="17" t="s">
        <v>66</v>
      </c>
      <c r="D24" s="59">
        <v>-2</v>
      </c>
      <c r="E24" s="59">
        <v>-3.5</v>
      </c>
      <c r="F24" s="59">
        <v>-4.1</v>
      </c>
      <c r="G24" s="59">
        <v>-5.5</v>
      </c>
    </row>
    <row r="25" spans="1:7" ht="12" customHeight="1">
      <c r="A25" s="66">
        <f>IF(D25&lt;&gt;"",COUNTA($D$12:D25),"")</f>
      </c>
      <c r="B25" s="83"/>
      <c r="C25" s="18" t="s">
        <v>31</v>
      </c>
      <c r="D25" s="60"/>
      <c r="E25" s="60"/>
      <c r="F25" s="60"/>
      <c r="G25" s="60"/>
    </row>
    <row r="26" spans="1:7" ht="12" customHeight="1">
      <c r="A26" s="66">
        <f>IF(D26&lt;&gt;"",COUNTA($D$12:D26),"")</f>
        <v>8</v>
      </c>
      <c r="B26" s="84" t="s">
        <v>97</v>
      </c>
      <c r="C26" s="67" t="s">
        <v>96</v>
      </c>
      <c r="D26" s="60">
        <v>-1.9</v>
      </c>
      <c r="E26" s="60">
        <v>-4.1</v>
      </c>
      <c r="F26" s="60">
        <v>-4</v>
      </c>
      <c r="G26" s="60">
        <v>-6.2</v>
      </c>
    </row>
    <row r="27" spans="1:7" ht="12" customHeight="1">
      <c r="A27" s="66">
        <f>IF(D27&lt;&gt;"",COUNTA($D$12:D27),"")</f>
      </c>
      <c r="B27" s="84"/>
      <c r="C27" s="67"/>
      <c r="D27" s="60"/>
      <c r="E27" s="60"/>
      <c r="F27" s="60"/>
      <c r="G27" s="60"/>
    </row>
    <row r="28" spans="1:7" ht="23.25" customHeight="1">
      <c r="A28" s="66">
        <f>IF(D28&lt;&gt;"",COUNTA($D$12:D28),"")</f>
        <v>9</v>
      </c>
      <c r="B28" s="84" t="s">
        <v>73</v>
      </c>
      <c r="C28" s="67" t="s">
        <v>98</v>
      </c>
      <c r="D28" s="60">
        <v>-2.6</v>
      </c>
      <c r="E28" s="60">
        <v>-1.1</v>
      </c>
      <c r="F28" s="60">
        <v>-4.4</v>
      </c>
      <c r="G28" s="60">
        <v>-2.6</v>
      </c>
    </row>
    <row r="29" ht="12.75">
      <c r="A29" s="46"/>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07&amp;R&amp;7&amp;P</oddFooter>
    <evenFooter>&amp;L&amp;7&amp;P&amp;R&amp;7StatA MV, Statistischer Bericht G433 2018 07</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2" sqref="D2:I2"/>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25" t="s">
        <v>35</v>
      </c>
      <c r="B1" s="126"/>
      <c r="C1" s="126"/>
      <c r="D1" s="151" t="s">
        <v>17</v>
      </c>
      <c r="E1" s="132"/>
      <c r="F1" s="132"/>
      <c r="G1" s="132"/>
      <c r="H1" s="132"/>
      <c r="I1" s="133"/>
    </row>
    <row r="2" spans="1:9" s="9" customFormat="1" ht="30" customHeight="1">
      <c r="A2" s="127" t="s">
        <v>111</v>
      </c>
      <c r="B2" s="128"/>
      <c r="C2" s="128"/>
      <c r="D2" s="134" t="s">
        <v>100</v>
      </c>
      <c r="E2" s="152"/>
      <c r="F2" s="152"/>
      <c r="G2" s="152"/>
      <c r="H2" s="152"/>
      <c r="I2" s="153"/>
    </row>
    <row r="3" spans="1:10" ht="11.25" customHeight="1">
      <c r="A3" s="129" t="s">
        <v>30</v>
      </c>
      <c r="B3" s="131" t="s">
        <v>29</v>
      </c>
      <c r="C3" s="131" t="s">
        <v>176</v>
      </c>
      <c r="D3" s="131" t="s">
        <v>25</v>
      </c>
      <c r="E3" s="131"/>
      <c r="F3" s="131"/>
      <c r="G3" s="131"/>
      <c r="H3" s="131"/>
      <c r="I3" s="136"/>
      <c r="J3" s="7"/>
    </row>
    <row r="4" spans="1:10" ht="11.25" customHeight="1">
      <c r="A4" s="130"/>
      <c r="B4" s="131"/>
      <c r="C4" s="131"/>
      <c r="D4" s="131" t="s">
        <v>26</v>
      </c>
      <c r="E4" s="131" t="s">
        <v>24</v>
      </c>
      <c r="F4" s="131"/>
      <c r="G4" s="131" t="s">
        <v>26</v>
      </c>
      <c r="H4" s="131" t="s">
        <v>24</v>
      </c>
      <c r="I4" s="136"/>
      <c r="J4" s="7"/>
    </row>
    <row r="5" spans="1:10" ht="11.25" customHeight="1">
      <c r="A5" s="130"/>
      <c r="B5" s="131"/>
      <c r="C5" s="131"/>
      <c r="D5" s="131"/>
      <c r="E5" s="131" t="s">
        <v>27</v>
      </c>
      <c r="F5" s="131" t="s">
        <v>28</v>
      </c>
      <c r="G5" s="131"/>
      <c r="H5" s="131" t="s">
        <v>27</v>
      </c>
      <c r="I5" s="136" t="s">
        <v>28</v>
      </c>
      <c r="J5" s="7"/>
    </row>
    <row r="6" spans="1:10" ht="11.25" customHeight="1">
      <c r="A6" s="130"/>
      <c r="B6" s="131"/>
      <c r="C6" s="131"/>
      <c r="D6" s="131"/>
      <c r="E6" s="131"/>
      <c r="F6" s="131"/>
      <c r="G6" s="131"/>
      <c r="H6" s="131"/>
      <c r="I6" s="136"/>
      <c r="J6" s="7"/>
    </row>
    <row r="7" spans="1:10" ht="11.25" customHeight="1">
      <c r="A7" s="130"/>
      <c r="B7" s="131"/>
      <c r="C7" s="131"/>
      <c r="D7" s="131" t="s">
        <v>181</v>
      </c>
      <c r="E7" s="131"/>
      <c r="F7" s="131"/>
      <c r="G7" s="131" t="s">
        <v>182</v>
      </c>
      <c r="H7" s="131"/>
      <c r="I7" s="136"/>
      <c r="J7" s="7"/>
    </row>
    <row r="8" spans="1:10" ht="11.25" customHeight="1">
      <c r="A8" s="130"/>
      <c r="B8" s="131"/>
      <c r="C8" s="131"/>
      <c r="D8" s="131"/>
      <c r="E8" s="131"/>
      <c r="F8" s="131"/>
      <c r="G8" s="131"/>
      <c r="H8" s="131"/>
      <c r="I8" s="136"/>
      <c r="J8" s="7"/>
    </row>
    <row r="9" spans="1:10" ht="11.25" customHeight="1">
      <c r="A9" s="130"/>
      <c r="B9" s="131"/>
      <c r="C9" s="131"/>
      <c r="D9" s="131" t="s">
        <v>23</v>
      </c>
      <c r="E9" s="131"/>
      <c r="F9" s="131"/>
      <c r="G9" s="131"/>
      <c r="H9" s="131"/>
      <c r="I9" s="136"/>
      <c r="J9" s="7"/>
    </row>
    <row r="10" spans="1:10" s="11" customFormat="1" ht="11.25" customHeight="1">
      <c r="A10" s="12">
        <v>1</v>
      </c>
      <c r="B10" s="13">
        <v>2</v>
      </c>
      <c r="C10" s="13">
        <v>3</v>
      </c>
      <c r="D10" s="13">
        <v>4</v>
      </c>
      <c r="E10" s="13">
        <v>5</v>
      </c>
      <c r="F10" s="13">
        <v>6</v>
      </c>
      <c r="G10" s="13">
        <v>7</v>
      </c>
      <c r="H10" s="13">
        <v>8</v>
      </c>
      <c r="I10" s="20">
        <v>9</v>
      </c>
      <c r="J10" s="15"/>
    </row>
    <row r="11" spans="1:9" s="56" customFormat="1" ht="12" customHeight="1">
      <c r="A11" s="55"/>
      <c r="B11" s="6"/>
      <c r="C11" s="14"/>
      <c r="D11" s="70"/>
      <c r="E11" s="70"/>
      <c r="F11" s="70"/>
      <c r="G11" s="70"/>
      <c r="H11" s="70"/>
      <c r="I11" s="70"/>
    </row>
    <row r="12" spans="1:9" ht="12" customHeight="1">
      <c r="A12" s="66">
        <f>IF(D12&lt;&gt;"",COUNTA($D$12:D12),"")</f>
        <v>1</v>
      </c>
      <c r="B12" s="82" t="s">
        <v>82</v>
      </c>
      <c r="C12" s="17" t="s">
        <v>50</v>
      </c>
      <c r="D12" s="71">
        <v>-0.9</v>
      </c>
      <c r="E12" s="71">
        <v>-1.1</v>
      </c>
      <c r="F12" s="71">
        <v>-0.4</v>
      </c>
      <c r="G12" s="71">
        <v>1</v>
      </c>
      <c r="H12" s="71">
        <v>-0.2</v>
      </c>
      <c r="I12" s="71">
        <v>2.9</v>
      </c>
    </row>
    <row r="13" spans="1:9" ht="12" customHeight="1">
      <c r="A13" s="66">
        <f>IF(D13&lt;&gt;"",COUNTA($D$12:D13),"")</f>
      </c>
      <c r="B13" s="82"/>
      <c r="C13" s="17"/>
      <c r="D13" s="70"/>
      <c r="E13" s="70"/>
      <c r="F13" s="70"/>
      <c r="G13" s="70"/>
      <c r="H13" s="70"/>
      <c r="I13" s="70"/>
    </row>
    <row r="14" spans="1:9" ht="12" customHeight="1">
      <c r="A14" s="66">
        <f>IF(D14&lt;&gt;"",COUNTA($D$12:D14),"")</f>
        <v>2</v>
      </c>
      <c r="B14" s="82">
        <v>55</v>
      </c>
      <c r="C14" s="17" t="s">
        <v>51</v>
      </c>
      <c r="D14" s="71">
        <v>-0.9</v>
      </c>
      <c r="E14" s="71">
        <v>1.1</v>
      </c>
      <c r="F14" s="71">
        <v>-6.2</v>
      </c>
      <c r="G14" s="71">
        <v>3.1</v>
      </c>
      <c r="H14" s="71">
        <v>2.4</v>
      </c>
      <c r="I14" s="71">
        <v>5</v>
      </c>
    </row>
    <row r="15" spans="1:9" ht="12" customHeight="1">
      <c r="A15" s="66">
        <f>IF(D15&lt;&gt;"",COUNTA($D$12:D15),"")</f>
      </c>
      <c r="B15" s="83"/>
      <c r="C15" s="18" t="s">
        <v>91</v>
      </c>
      <c r="D15" s="70"/>
      <c r="E15" s="70"/>
      <c r="F15" s="70"/>
      <c r="G15" s="70"/>
      <c r="H15" s="70"/>
      <c r="I15" s="70"/>
    </row>
    <row r="16" spans="1:9" ht="12" customHeight="1">
      <c r="A16" s="66">
        <f>IF(D16&lt;&gt;"",COUNTA($D$12:D16),"")</f>
        <v>3</v>
      </c>
      <c r="B16" s="84" t="s">
        <v>52</v>
      </c>
      <c r="C16" s="67" t="s">
        <v>93</v>
      </c>
      <c r="D16" s="70">
        <v>0.2</v>
      </c>
      <c r="E16" s="70">
        <v>1.6</v>
      </c>
      <c r="F16" s="70">
        <v>-3.8</v>
      </c>
      <c r="G16" s="70">
        <v>3.5</v>
      </c>
      <c r="H16" s="70">
        <v>2.5</v>
      </c>
      <c r="I16" s="70">
        <v>6.2</v>
      </c>
    </row>
    <row r="17" spans="1:9" ht="12" customHeight="1">
      <c r="A17" s="66">
        <f>IF(D17&lt;&gt;"",COUNTA($D$12:D17),"")</f>
      </c>
      <c r="B17" s="84"/>
      <c r="C17" s="67" t="s">
        <v>32</v>
      </c>
      <c r="D17" s="70"/>
      <c r="E17" s="70"/>
      <c r="F17" s="70"/>
      <c r="G17" s="70"/>
      <c r="H17" s="70"/>
      <c r="I17" s="70"/>
    </row>
    <row r="18" spans="1:9" ht="12" customHeight="1">
      <c r="A18" s="66">
        <f>IF(D18&lt;&gt;"",COUNTA($D$12:D18),"")</f>
        <v>4</v>
      </c>
      <c r="B18" s="84" t="s">
        <v>53</v>
      </c>
      <c r="C18" s="67" t="s">
        <v>92</v>
      </c>
      <c r="D18" s="70">
        <v>0.3</v>
      </c>
      <c r="E18" s="70">
        <v>1.4</v>
      </c>
      <c r="F18" s="70">
        <v>-3.4</v>
      </c>
      <c r="G18" s="70">
        <v>3.2</v>
      </c>
      <c r="H18" s="70">
        <v>2.6</v>
      </c>
      <c r="I18" s="70">
        <v>5</v>
      </c>
    </row>
    <row r="19" spans="1:9" ht="12" customHeight="1">
      <c r="A19" s="66">
        <f>IF(D19&lt;&gt;"",COUNTA($D$12:D19),"")</f>
      </c>
      <c r="B19" s="84"/>
      <c r="C19" s="67"/>
      <c r="D19" s="70"/>
      <c r="E19" s="70"/>
      <c r="F19" s="70"/>
      <c r="G19" s="70"/>
      <c r="H19" s="70"/>
      <c r="I19" s="70"/>
    </row>
    <row r="20" spans="1:9" ht="12" customHeight="1">
      <c r="A20" s="66">
        <f>IF(D20&lt;&gt;"",COUNTA($D$12:D20),"")</f>
        <v>5</v>
      </c>
      <c r="B20" s="84" t="s">
        <v>57</v>
      </c>
      <c r="C20" s="18" t="s">
        <v>94</v>
      </c>
      <c r="D20" s="70">
        <v>-10.6</v>
      </c>
      <c r="E20" s="70">
        <v>-1.5</v>
      </c>
      <c r="F20" s="70">
        <v>-29.6</v>
      </c>
      <c r="G20" s="70">
        <v>-1.6</v>
      </c>
      <c r="H20" s="70">
        <v>2.8</v>
      </c>
      <c r="I20" s="70">
        <v>-11.4</v>
      </c>
    </row>
    <row r="21" spans="1:9" ht="12" customHeight="1">
      <c r="A21" s="66">
        <f>IF(D21&lt;&gt;"",COUNTA($D$12:D21),"")</f>
      </c>
      <c r="B21" s="84"/>
      <c r="C21" s="67"/>
      <c r="D21" s="70"/>
      <c r="E21" s="70"/>
      <c r="F21" s="70"/>
      <c r="G21" s="70"/>
      <c r="H21" s="70"/>
      <c r="I21" s="70"/>
    </row>
    <row r="22" spans="1:9" ht="12" customHeight="1">
      <c r="A22" s="66">
        <f>IF(D22&lt;&gt;"",COUNTA($D$12:D22),"")</f>
        <v>6</v>
      </c>
      <c r="B22" s="84" t="s">
        <v>62</v>
      </c>
      <c r="C22" s="67" t="s">
        <v>95</v>
      </c>
      <c r="D22" s="70">
        <v>1.4</v>
      </c>
      <c r="E22" s="70">
        <v>-1.9</v>
      </c>
      <c r="F22" s="70">
        <v>7.9</v>
      </c>
      <c r="G22" s="70">
        <v>6.5</v>
      </c>
      <c r="H22" s="70">
        <v>0.3</v>
      </c>
      <c r="I22" s="70">
        <v>18</v>
      </c>
    </row>
    <row r="23" spans="1:9" ht="12" customHeight="1">
      <c r="A23" s="66">
        <f>IF(D23&lt;&gt;"",COUNTA($D$12:D23),"")</f>
      </c>
      <c r="B23" s="83"/>
      <c r="C23" s="18"/>
      <c r="D23" s="70"/>
      <c r="E23" s="70"/>
      <c r="F23" s="70"/>
      <c r="G23" s="70"/>
      <c r="H23" s="70"/>
      <c r="I23" s="70"/>
    </row>
    <row r="24" spans="1:9" ht="12" customHeight="1">
      <c r="A24" s="66">
        <f>IF(D24&lt;&gt;"",COUNTA($D$12:D24),"")</f>
        <v>7</v>
      </c>
      <c r="B24" s="85">
        <v>56</v>
      </c>
      <c r="C24" s="17" t="s">
        <v>66</v>
      </c>
      <c r="D24" s="71">
        <v>-0.8</v>
      </c>
      <c r="E24" s="71">
        <v>-4.7</v>
      </c>
      <c r="F24" s="71">
        <v>3</v>
      </c>
      <c r="G24" s="71">
        <v>-1.3</v>
      </c>
      <c r="H24" s="71">
        <v>-4.6</v>
      </c>
      <c r="I24" s="71">
        <v>1.8</v>
      </c>
    </row>
    <row r="25" spans="1:9" ht="12" customHeight="1">
      <c r="A25" s="66">
        <f>IF(D25&lt;&gt;"",COUNTA($D$12:D25),"")</f>
      </c>
      <c r="B25" s="83"/>
      <c r="C25" s="18" t="s">
        <v>31</v>
      </c>
      <c r="D25" s="70"/>
      <c r="E25" s="70"/>
      <c r="F25" s="70"/>
      <c r="G25" s="70"/>
      <c r="H25" s="70"/>
      <c r="I25" s="70"/>
    </row>
    <row r="26" spans="1:9" ht="12" customHeight="1">
      <c r="A26" s="66">
        <f>IF(D26&lt;&gt;"",COUNTA($D$12:D26),"")</f>
        <v>8</v>
      </c>
      <c r="B26" s="84" t="s">
        <v>97</v>
      </c>
      <c r="C26" s="67" t="s">
        <v>96</v>
      </c>
      <c r="D26" s="70">
        <v>0.1</v>
      </c>
      <c r="E26" s="70">
        <v>-5.1</v>
      </c>
      <c r="F26" s="70">
        <v>6.1</v>
      </c>
      <c r="G26" s="70">
        <v>-1.7</v>
      </c>
      <c r="H26" s="70">
        <v>-5.4</v>
      </c>
      <c r="I26" s="70">
        <v>2.3</v>
      </c>
    </row>
    <row r="27" spans="1:9" ht="12" customHeight="1">
      <c r="A27" s="66">
        <f>IF(D27&lt;&gt;"",COUNTA($D$12:D27),"")</f>
      </c>
      <c r="B27" s="84"/>
      <c r="C27" s="67"/>
      <c r="D27" s="70"/>
      <c r="E27" s="70"/>
      <c r="F27" s="70"/>
      <c r="G27" s="70"/>
      <c r="H27" s="70"/>
      <c r="I27" s="70"/>
    </row>
    <row r="28" spans="1:9" ht="23.25" customHeight="1">
      <c r="A28" s="66">
        <f>IF(D28&lt;&gt;"",COUNTA($D$12:D28),"")</f>
        <v>9</v>
      </c>
      <c r="B28" s="84" t="s">
        <v>73</v>
      </c>
      <c r="C28" s="67" t="s">
        <v>98</v>
      </c>
      <c r="D28" s="70">
        <v>-3.9</v>
      </c>
      <c r="E28" s="70">
        <v>-2.9</v>
      </c>
      <c r="F28" s="70">
        <v>-4.5</v>
      </c>
      <c r="G28" s="70">
        <v>0.1</v>
      </c>
      <c r="H28" s="70">
        <v>-1</v>
      </c>
      <c r="I28" s="70">
        <v>0.8</v>
      </c>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2018 07&amp;R&amp;7&amp;P</oddFooter>
    <evenFooter>&amp;L&amp;7&amp;P&amp;R&amp;7StatA MV, Statistischer Bericht G433 2018 07</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07/2018</dc:title>
  <dc:subject>Tourismus, Gastgewerbe</dc:subject>
  <dc:creator>FB 433</dc:creator>
  <cp:keywords/>
  <dc:description/>
  <cp:lastModifiedBy/>
  <cp:category/>
  <cp:version/>
  <cp:contentType/>
  <cp:contentStatus/>
</cp:coreProperties>
</file>