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3455" windowHeight="1143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List>
</comments>
</file>

<file path=xl/sharedStrings.xml><?xml version="1.0" encoding="utf-8"?>
<sst xmlns="http://schemas.openxmlformats.org/spreadsheetml/2006/main" count="418" uniqueCount="184">
  <si>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</si>
  <si>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</si>
  <si>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</si>
  <si>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</si>
  <si>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</si>
  <si>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</si>
  <si>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</si>
  <si>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</si>
  <si>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</si>
  <si>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</si>
  <si>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</si>
  <si>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</si>
  <si>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</si>
  <si>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</si>
  <si>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</si>
  <si>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</si>
  <si>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</si>
  <si>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</si>
  <si>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</si>
  <si>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</si>
  <si>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</si>
  <si>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Wirtschaftszweig</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</si>
  <si>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</si>
  <si>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</si>
  <si>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</si>
  <si>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</si>
  <si>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</si>
  <si>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</si>
  <si>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</si>
  <si>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</si>
  <si>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</si>
  <si>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</si>
  <si>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</si>
  <si>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</si>
  <si>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</si>
  <si>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</si>
  <si>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</si>
  <si>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Fußnotenerläuterungen</t>
  </si>
  <si>
    <t xml:space="preserve">1)  </t>
  </si>
  <si>
    <t xml:space="preserve">2)  </t>
  </si>
  <si>
    <r>
      <t xml:space="preserve">% </t>
    </r>
    <r>
      <rPr>
        <sz val="6"/>
        <color indexed="8"/>
        <rFont val="Arial"/>
        <family val="2"/>
      </rPr>
      <t>1)</t>
    </r>
  </si>
  <si>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</si>
  <si>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</si>
  <si>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</si>
  <si>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</si>
  <si>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</si>
  <si>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</si>
  <si>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</si>
  <si>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</si>
  <si>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</si>
  <si>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</si>
  <si>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</si>
  <si>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</si>
  <si>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</si>
  <si>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</si>
  <si>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</si>
  <si>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</si>
  <si>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</si>
  <si>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</si>
  <si>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</si>
  <si>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</si>
  <si>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</si>
  <si>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</si>
  <si>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</si>
  <si>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</si>
  <si>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</si>
  <si>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</si>
  <si>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</si>
  <si>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</si>
  <si>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</si>
  <si>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</si>
  <si>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</si>
  <si>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</si>
  <si>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</si>
  <si>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</si>
  <si>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</si>
  <si>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</si>
  <si>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</si>
  <si>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</si>
  <si>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</si>
  <si>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</si>
  <si>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</si>
  <si>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</si>
  <si>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</si>
  <si>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</si>
  <si>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</si>
  <si>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</si>
  <si>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</si>
  <si>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</si>
  <si>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</si>
  <si>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</si>
  <si>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</si>
  <si>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</si>
  <si>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</si>
  <si>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</si>
  <si>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</si>
  <si>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</si>
  <si>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</si>
  <si>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</si>
  <si>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</si>
  <si>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</si>
  <si>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</si>
  <si>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</si>
  <si>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</si>
  <si>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</si>
  <si>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</si>
  <si>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</si>
  <si>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</si>
  <si>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</si>
  <si>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</si>
  <si>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</si>
  <si>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</si>
  <si>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</si>
  <si>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</si>
  <si>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</si>
  <si>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</si>
  <si>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</si>
  <si>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</si>
  <si>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</si>
  <si>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</si>
  <si>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</si>
  <si>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</si>
  <si>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</si>
  <si>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</si>
  <si>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</si>
  <si>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</si>
  <si>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</si>
  <si>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</si>
  <si>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</si>
  <si>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</si>
  <si>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</si>
  <si>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</si>
  <si>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</si>
  <si>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</si>
  <si>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</si>
  <si>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</si>
  <si>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</si>
  <si>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</si>
  <si>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</si>
  <si>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</si>
  <si>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</si>
  <si>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</si>
  <si>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</si>
  <si>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</si>
  <si>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</si>
  <si>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</si>
  <si>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</si>
  <si>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</si>
  <si>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</si>
  <si>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</si>
  <si>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</si>
  <si>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</si>
  <si>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</si>
  <si>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</si>
  <si>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</si>
  <si>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</si>
  <si>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</si>
  <si>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</si>
  <si>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</si>
  <si>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</si>
  <si>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</si>
  <si>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</si>
  <si>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</si>
  <si>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</si>
  <si>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</si>
  <si>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</si>
  <si>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</si>
  <si>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</si>
  <si>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</si>
  <si>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 xml:space="preserve">     Auszugsweise Vervielfältigung und Verbreitung mit Quellenangabe gestattet.</t>
  </si>
  <si>
    <t>Veränderung gegenüber Vorjahreszeitraum.</t>
  </si>
  <si>
    <t>Vorläufige Ergebnisse.</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</si>
  <si>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</si>
  <si>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</si>
  <si>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</si>
  <si>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</si>
  <si>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</si>
  <si>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Mai 2018</t>
  </si>
  <si>
    <t>G433 2018 05</t>
  </si>
  <si>
    <t>Mai 2018
gegenüber
Mai 2017</t>
  </si>
  <si>
    <t>Jan. - Mai 2018
gegenüber
Jan. - Mai 2017</t>
  </si>
  <si>
    <t>Mai 2018 gegenüber
Mai 2017</t>
  </si>
  <si>
    <t>Januar - Mai 2018 gegenüber 
Januar - Mai 2017</t>
  </si>
  <si>
    <t>19. Juli 2018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</si>
</sst>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5">
    <font>
      <sz val="10"/>
      <color theme="1"/>
      <name val="Arial"/>
      <family val="2"/>
    </font>
    <font>
      <sz val="10"/>
      <color indexed="8"/>
      <name val="Arial"/>
      <family val="2"/>
    </font>
    <font>
      <sz val="8"/>
      <color indexed="8"/>
      <name val="Arial"/>
      <family val="2"/>
    </font>
    <font>
      <sz val="6"/>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b/>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9"/>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6">
    <xf numFmtId="0" fontId="0" fillId="0" borderId="0" xfId="0" applyAlignment="1">
      <alignment/>
    </xf>
    <xf numFmtId="0" fontId="59" fillId="0" borderId="0" xfId="0" applyFont="1" applyAlignment="1">
      <alignment horizontal="justify" vertical="center"/>
    </xf>
    <xf numFmtId="0" fontId="46" fillId="0" borderId="0" xfId="0" applyFont="1" applyAlignment="1">
      <alignment horizontal="justify" vertical="center"/>
    </xf>
    <xf numFmtId="0" fontId="59" fillId="0" borderId="0" xfId="0" applyFont="1" applyAlignment="1">
      <alignment horizontal="justify" vertical="center" wrapText="1"/>
    </xf>
    <xf numFmtId="0" fontId="60" fillId="0" borderId="0" xfId="0" applyFont="1" applyAlignment="1">
      <alignment horizontal="left" vertical="top" wrapText="1"/>
    </xf>
    <xf numFmtId="0" fontId="0" fillId="0" borderId="0" xfId="0" applyAlignment="1">
      <alignment horizontal="left" vertical="top" wrapText="1"/>
    </xf>
    <xf numFmtId="0" fontId="61" fillId="0" borderId="10" xfId="0" applyFont="1" applyBorder="1" applyAlignment="1">
      <alignment horizontal="left" vertical="center" wrapText="1"/>
    </xf>
    <xf numFmtId="0" fontId="0" fillId="0" borderId="0" xfId="0" applyBorder="1" applyAlignment="1">
      <alignment/>
    </xf>
    <xf numFmtId="0" fontId="62" fillId="0" borderId="0" xfId="0" applyFont="1" applyAlignment="1">
      <alignment horizontal="justify" vertical="center" wrapText="1"/>
    </xf>
    <xf numFmtId="0" fontId="63" fillId="0" borderId="0" xfId="0" applyFont="1" applyAlignment="1">
      <alignment/>
    </xf>
    <xf numFmtId="0" fontId="63" fillId="0" borderId="0" xfId="0" applyFont="1" applyAlignment="1">
      <alignment horizontal="center"/>
    </xf>
    <xf numFmtId="0" fontId="60" fillId="0" borderId="0" xfId="0" applyFont="1" applyAlignment="1">
      <alignment/>
    </xf>
    <xf numFmtId="0" fontId="60" fillId="0" borderId="11" xfId="0" applyFont="1" applyBorder="1" applyAlignment="1">
      <alignment horizontal="center" vertical="center"/>
    </xf>
    <xf numFmtId="0" fontId="64" fillId="0" borderId="12" xfId="0" applyFont="1" applyBorder="1" applyAlignment="1">
      <alignment horizontal="center" vertical="center" wrapText="1"/>
    </xf>
    <xf numFmtId="0" fontId="61" fillId="0" borderId="13" xfId="0" applyFont="1" applyBorder="1" applyAlignment="1">
      <alignment horizontal="left" vertical="center" wrapText="1"/>
    </xf>
    <xf numFmtId="0" fontId="60" fillId="0" borderId="0" xfId="0" applyFont="1" applyBorder="1" applyAlignment="1">
      <alignment/>
    </xf>
    <xf numFmtId="0" fontId="65" fillId="0" borderId="13" xfId="0" applyFont="1" applyBorder="1" applyAlignment="1">
      <alignment horizontal="left" vertical="center" wrapText="1"/>
    </xf>
    <xf numFmtId="0" fontId="63"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4"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pplyAlignment="1">
      <alignment vertical="top" wrapText="1"/>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60" fillId="0" borderId="0" xfId="0" applyFont="1" applyAlignment="1">
      <alignment horizontal="justify" vertical="center" wrapText="1"/>
    </xf>
    <xf numFmtId="0" fontId="66" fillId="0" borderId="0" xfId="0" applyFont="1" applyAlignment="1">
      <alignment horizontal="justify" vertical="center" wrapText="1"/>
    </xf>
    <xf numFmtId="0" fontId="0" fillId="0" borderId="0" xfId="0" applyAlignment="1">
      <alignment/>
    </xf>
    <xf numFmtId="0" fontId="62" fillId="0" borderId="0" xfId="53" applyNumberFormat="1" applyFont="1" applyAlignment="1">
      <alignment horizontal="left" vertical="center"/>
      <protection/>
    </xf>
    <xf numFmtId="0" fontId="59" fillId="0" borderId="0" xfId="0" applyFont="1" applyAlignment="1">
      <alignment vertical="center" wrapText="1"/>
    </xf>
    <xf numFmtId="0" fontId="62" fillId="0" borderId="0" xfId="0" applyFont="1" applyAlignment="1">
      <alignment vertical="center" wrapText="1"/>
    </xf>
    <xf numFmtId="170" fontId="65" fillId="0" borderId="0" xfId="0" applyNumberFormat="1" applyFont="1" applyAlignment="1">
      <alignment vertical="center"/>
    </xf>
    <xf numFmtId="0" fontId="65" fillId="0" borderId="0" xfId="0" applyFont="1" applyAlignment="1">
      <alignment vertical="center"/>
    </xf>
    <xf numFmtId="170" fontId="65" fillId="0" borderId="0" xfId="0" applyNumberFormat="1" applyFont="1" applyAlignment="1">
      <alignment/>
    </xf>
    <xf numFmtId="0" fontId="65" fillId="0" borderId="0" xfId="0" applyFont="1" applyAlignment="1">
      <alignment/>
    </xf>
    <xf numFmtId="172" fontId="61" fillId="0" borderId="0" xfId="0" applyNumberFormat="1" applyFont="1" applyBorder="1" applyAlignment="1">
      <alignment horizontal="right"/>
    </xf>
    <xf numFmtId="173" fontId="61" fillId="0" borderId="0" xfId="0" applyNumberFormat="1" applyFont="1" applyBorder="1" applyAlignment="1">
      <alignment horizontal="right"/>
    </xf>
    <xf numFmtId="175" fontId="67" fillId="0" borderId="0" xfId="0" applyNumberFormat="1" applyFont="1" applyAlignment="1">
      <alignment horizontal="right"/>
    </xf>
    <xf numFmtId="175" fontId="61" fillId="0" borderId="0" xfId="0" applyNumberFormat="1" applyFont="1" applyAlignment="1">
      <alignment horizontal="right"/>
    </xf>
    <xf numFmtId="0" fontId="59" fillId="0" borderId="0" xfId="0" applyFont="1" applyAlignment="1">
      <alignment horizontal="left" vertical="top" wrapText="1"/>
    </xf>
    <xf numFmtId="0" fontId="59" fillId="0" borderId="0" xfId="0" applyFont="1" applyAlignment="1">
      <alignment horizontal="left" wrapText="1"/>
    </xf>
    <xf numFmtId="0" fontId="66" fillId="0" borderId="0" xfId="0" applyFont="1" applyAlignment="1">
      <alignment horizontal="left" wrapText="1"/>
    </xf>
    <xf numFmtId="0" fontId="60" fillId="0" borderId="0" xfId="0" applyFont="1" applyAlignment="1">
      <alignment horizontal="left" wrapText="1"/>
    </xf>
    <xf numFmtId="0" fontId="62" fillId="0" borderId="0" xfId="0" applyFont="1" applyAlignment="1">
      <alignment horizontal="left" wrapText="1"/>
    </xf>
    <xf numFmtId="177" fontId="3" fillId="0" borderId="0" xfId="0" applyNumberFormat="1" applyFont="1" applyAlignment="1" applyProtection="1">
      <alignment horizontal="right"/>
      <protection/>
    </xf>
    <xf numFmtId="0" fontId="61" fillId="0" borderId="13" xfId="0" applyFont="1" applyBorder="1" applyAlignment="1">
      <alignment horizontal="left" wrapText="1"/>
    </xf>
    <xf numFmtId="169" fontId="61" fillId="0" borderId="15" xfId="0" applyNumberFormat="1" applyFont="1" applyBorder="1" applyAlignment="1">
      <alignment horizontal="right"/>
    </xf>
    <xf numFmtId="169" fontId="61" fillId="0" borderId="0" xfId="0" applyNumberFormat="1" applyFont="1" applyBorder="1" applyAlignment="1">
      <alignment horizontal="right"/>
    </xf>
    <xf numFmtId="178" fontId="61" fillId="0" borderId="0" xfId="0" applyNumberFormat="1" applyFont="1" applyAlignment="1">
      <alignment horizontal="right"/>
    </xf>
    <xf numFmtId="178" fontId="67" fillId="0" borderId="0" xfId="0" applyNumberFormat="1" applyFont="1" applyAlignment="1">
      <alignment horizontal="right"/>
    </xf>
    <xf numFmtId="0" fontId="62" fillId="0" borderId="0" xfId="57" applyFont="1" applyAlignment="1">
      <alignment horizontal="left" vertical="center" indent="33"/>
      <protection/>
    </xf>
    <xf numFmtId="49" fontId="62" fillId="0" borderId="0" xfId="0" applyNumberFormat="1" applyFont="1" applyAlignment="1">
      <alignment horizontal="right" vertical="center"/>
    </xf>
    <xf numFmtId="49" fontId="0" fillId="0" borderId="0" xfId="57" applyNumberFormat="1" applyFont="1" applyAlignment="1">
      <alignment horizontal="right"/>
      <protection/>
    </xf>
    <xf numFmtId="49" fontId="62"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0" fontId="62" fillId="0" borderId="0" xfId="57" applyNumberFormat="1" applyFont="1" applyAlignment="1">
      <alignment horizontal="left" vertical="center"/>
      <protection/>
    </xf>
    <xf numFmtId="0" fontId="60" fillId="0" borderId="11" xfId="0" applyNumberFormat="1" applyFont="1" applyBorder="1" applyAlignment="1">
      <alignment horizontal="center" vertical="center"/>
    </xf>
    <xf numFmtId="0" fontId="64" fillId="0" borderId="12" xfId="0" applyNumberFormat="1" applyFont="1" applyBorder="1" applyAlignment="1">
      <alignment horizontal="center" vertical="center" wrapText="1"/>
    </xf>
    <xf numFmtId="0" fontId="64" fillId="0" borderId="14" xfId="0" applyNumberFormat="1" applyFont="1" applyBorder="1" applyAlignment="1">
      <alignment horizontal="center" vertical="center" wrapText="1"/>
    </xf>
    <xf numFmtId="0" fontId="67" fillId="0" borderId="13" xfId="0" applyFont="1" applyBorder="1" applyAlignment="1">
      <alignment horizontal="left" wrapText="1" indent="1"/>
    </xf>
    <xf numFmtId="0" fontId="65" fillId="0" borderId="13" xfId="0" applyFont="1" applyBorder="1" applyAlignment="1">
      <alignment horizontal="left" wrapText="1" indent="1"/>
    </xf>
    <xf numFmtId="0" fontId="61" fillId="0" borderId="13" xfId="0" applyFont="1" applyBorder="1" applyAlignment="1">
      <alignment horizontal="left" wrapText="1" indent="1"/>
    </xf>
    <xf numFmtId="0" fontId="63" fillId="0" borderId="13" xfId="0" applyFont="1" applyBorder="1" applyAlignment="1">
      <alignment horizontal="left" wrapText="1" indent="1"/>
    </xf>
    <xf numFmtId="169" fontId="61" fillId="0" borderId="0" xfId="0" applyNumberFormat="1" applyFont="1" applyFill="1" applyBorder="1" applyAlignment="1">
      <alignment horizontal="right"/>
    </xf>
    <xf numFmtId="0" fontId="67" fillId="0" borderId="13" xfId="0" applyFont="1" applyBorder="1" applyAlignment="1">
      <alignment horizontal="left"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49" fontId="62" fillId="0" borderId="0" xfId="57" applyNumberFormat="1" applyFont="1" applyAlignment="1">
      <alignment horizontal="left" vertical="center"/>
      <protection/>
    </xf>
    <xf numFmtId="0" fontId="62" fillId="0" borderId="0" xfId="57" applyFont="1" applyAlignment="1">
      <alignment horizontal="left" vertical="center"/>
      <protection/>
    </xf>
    <xf numFmtId="0" fontId="46" fillId="0" borderId="0" xfId="0" applyFont="1" applyAlignment="1">
      <alignment vertical="center" wrapText="1"/>
    </xf>
    <xf numFmtId="0" fontId="62" fillId="0" borderId="0" xfId="57" applyFont="1" applyAlignment="1">
      <alignment horizontal="left" vertical="center"/>
      <protection/>
    </xf>
    <xf numFmtId="49" fontId="62" fillId="0" borderId="0" xfId="57" applyNumberFormat="1" applyFont="1" applyAlignment="1">
      <alignment horizontal="left" vertical="center"/>
      <protection/>
    </xf>
    <xf numFmtId="0" fontId="0" fillId="0" borderId="0" xfId="57" applyFont="1" applyAlignment="1">
      <alignment horizontal="center"/>
      <protection/>
    </xf>
    <xf numFmtId="0" fontId="62" fillId="0" borderId="0" xfId="57" applyFont="1" applyAlignment="1">
      <alignment horizontal="center" vertical="center"/>
      <protection/>
    </xf>
    <xf numFmtId="0" fontId="62" fillId="0" borderId="0" xfId="57" applyFont="1" applyBorder="1" applyAlignment="1">
      <alignment horizontal="center" vertical="center"/>
      <protection/>
    </xf>
    <xf numFmtId="0" fontId="65" fillId="0" borderId="0" xfId="57" applyFont="1" applyBorder="1" applyAlignment="1">
      <alignment horizontal="left" vertical="center"/>
      <protection/>
    </xf>
    <xf numFmtId="0" fontId="68" fillId="0" borderId="16" xfId="57" applyFont="1" applyBorder="1" applyAlignment="1">
      <alignment horizontal="center" vertical="center"/>
      <protection/>
    </xf>
    <xf numFmtId="0" fontId="62" fillId="0" borderId="17" xfId="57" applyFont="1" applyBorder="1" applyAlignment="1">
      <alignment horizontal="center" vertical="center"/>
      <protection/>
    </xf>
    <xf numFmtId="0" fontId="59" fillId="0" borderId="0" xfId="57" applyFont="1" applyAlignment="1">
      <alignment horizontal="center" vertical="center"/>
      <protection/>
    </xf>
    <xf numFmtId="0" fontId="59" fillId="0" borderId="16" xfId="57" applyFont="1" applyBorder="1" applyAlignment="1">
      <alignment horizontal="right"/>
      <protection/>
    </xf>
    <xf numFmtId="0" fontId="68" fillId="0" borderId="17" xfId="57" applyFont="1" applyBorder="1" applyAlignment="1">
      <alignment horizontal="center" vertical="center"/>
      <protection/>
    </xf>
    <xf numFmtId="0" fontId="68" fillId="0" borderId="0" xfId="57" applyFont="1" applyBorder="1" applyAlignment="1">
      <alignment horizontal="center" vertical="center"/>
      <protection/>
    </xf>
    <xf numFmtId="0" fontId="62" fillId="0" borderId="0" xfId="0" applyFont="1" applyBorder="1" applyAlignment="1">
      <alignment horizontal="center" vertical="center"/>
    </xf>
    <xf numFmtId="0" fontId="69" fillId="0" borderId="0" xfId="57" applyFont="1" applyAlignment="1">
      <alignment horizontal="left" vertical="center"/>
      <protection/>
    </xf>
    <xf numFmtId="0" fontId="62" fillId="0" borderId="0" xfId="57" applyFont="1" applyAlignment="1">
      <alignment horizontal="right"/>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quotePrefix="1">
      <alignment horizontal="left"/>
      <protection/>
    </xf>
    <xf numFmtId="49" fontId="70" fillId="0" borderId="0" xfId="57" applyNumberFormat="1" applyFont="1" applyAlignment="1">
      <alignment horizontal="left"/>
      <protection/>
    </xf>
    <xf numFmtId="0" fontId="71" fillId="0" borderId="18" xfId="57" applyFont="1" applyBorder="1" applyAlignment="1">
      <alignment horizontal="center" vertical="center" wrapText="1"/>
      <protection/>
    </xf>
    <xf numFmtId="0" fontId="72" fillId="0" borderId="19" xfId="59" applyFont="1" applyBorder="1" applyAlignment="1">
      <alignment horizontal="left" vertical="center" wrapText="1"/>
      <protection/>
    </xf>
    <xf numFmtId="0" fontId="73" fillId="0" borderId="19" xfId="59" applyFont="1" applyBorder="1" applyAlignment="1">
      <alignment horizontal="right" vertical="center" wrapText="1"/>
      <protection/>
    </xf>
    <xf numFmtId="0" fontId="72" fillId="0" borderId="0" xfId="60" applyFont="1" applyBorder="1" applyAlignment="1">
      <alignment horizontal="center" vertical="center" wrapText="1"/>
      <protection/>
    </xf>
    <xf numFmtId="0" fontId="13" fillId="0" borderId="0" xfId="59" applyFont="1" applyAlignment="1">
      <alignment vertical="center" wrapText="1"/>
      <protection/>
    </xf>
    <xf numFmtId="0" fontId="13" fillId="0" borderId="0" xfId="59" applyFont="1" applyAlignment="1">
      <alignment vertical="center"/>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2"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6"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63" fillId="0" borderId="11" xfId="0" applyFont="1" applyBorder="1" applyAlignment="1">
      <alignment horizontal="left" vertical="center"/>
    </xf>
    <xf numFmtId="0" fontId="63"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59" fillId="0" borderId="11" xfId="0" applyNumberFormat="1" applyFont="1" applyBorder="1" applyAlignment="1">
      <alignment horizontal="left" vertical="center"/>
    </xf>
    <xf numFmtId="0" fontId="59" fillId="0" borderId="12" xfId="0" applyNumberFormat="1" applyFont="1" applyBorder="1" applyAlignment="1">
      <alignment horizontal="left" vertical="center"/>
    </xf>
    <xf numFmtId="0" fontId="61" fillId="0" borderId="12" xfId="0" applyNumberFormat="1" applyFont="1" applyBorder="1" applyAlignment="1">
      <alignment horizontal="center" vertical="center" wrapText="1"/>
    </xf>
    <xf numFmtId="0" fontId="61" fillId="0" borderId="14" xfId="0" applyNumberFormat="1" applyFont="1" applyBorder="1" applyAlignment="1">
      <alignment horizontal="center" vertical="center" wrapText="1"/>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59" fillId="0" borderId="12" xfId="0" applyNumberFormat="1" applyFont="1" applyBorder="1" applyAlignment="1">
      <alignment horizontal="center" vertical="center"/>
    </xf>
    <xf numFmtId="0" fontId="59" fillId="0" borderId="14" xfId="0" applyNumberFormat="1" applyFont="1" applyBorder="1" applyAlignment="1">
      <alignment horizontal="center" vertical="center"/>
    </xf>
    <xf numFmtId="0" fontId="63" fillId="0" borderId="11" xfId="0" applyNumberFormat="1" applyFont="1" applyBorder="1" applyAlignment="1">
      <alignment horizontal="left" vertical="center"/>
    </xf>
    <xf numFmtId="0" fontId="63" fillId="0" borderId="12" xfId="0" applyNumberFormat="1" applyFont="1" applyBorder="1" applyAlignment="1">
      <alignment horizontal="left" vertical="center"/>
    </xf>
    <xf numFmtId="0" fontId="65" fillId="0" borderId="11" xfId="0" applyNumberFormat="1" applyFont="1" applyBorder="1" applyAlignment="1">
      <alignment horizontal="center" vertical="center" wrapText="1"/>
    </xf>
    <xf numFmtId="0" fontId="65" fillId="0" borderId="11" xfId="0" applyNumberFormat="1" applyFont="1" applyBorder="1" applyAlignment="1">
      <alignment horizontal="center" vertical="center"/>
    </xf>
    <xf numFmtId="0" fontId="59" fillId="0" borderId="12" xfId="0" applyFont="1" applyBorder="1" applyAlignment="1">
      <alignment horizontal="center" vertical="center" wrapText="1"/>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12" fillId="0" borderId="0" xfId="56" applyFont="1" applyAlignment="1">
      <alignment horizontal="left" vertical="center"/>
      <protection/>
    </xf>
    <xf numFmtId="0" fontId="40" fillId="0" borderId="18"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6105525</xdr:colOff>
      <xdr:row>35</xdr:row>
      <xdr:rowOff>76200</xdr:rowOff>
    </xdr:to>
    <xdr:sp>
      <xdr:nvSpPr>
        <xdr:cNvPr id="1" name="Textfeld 2"/>
        <xdr:cNvSpPr txBox="1">
          <a:spLocks noChangeArrowheads="1"/>
        </xdr:cNvSpPr>
      </xdr:nvSpPr>
      <xdr:spPr>
        <a:xfrm>
          <a:off x="0" y="381000"/>
          <a:ext cx="6105525" cy="49339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Nummer 1165/98 des Rates vom 19. Mai 1998 über Konjunkturstatistiken (Abl. EG Nummer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37</xdr:row>
      <xdr:rowOff>0</xdr:rowOff>
    </xdr:from>
    <xdr:to>
      <xdr:col>0</xdr:col>
      <xdr:colOff>6105525</xdr:colOff>
      <xdr:row>57</xdr:row>
      <xdr:rowOff>57150</xdr:rowOff>
    </xdr:to>
    <xdr:sp>
      <xdr:nvSpPr>
        <xdr:cNvPr id="2" name="Textfeld 3"/>
        <xdr:cNvSpPr txBox="1">
          <a:spLocks noChangeArrowheads="1"/>
        </xdr:cNvSpPr>
      </xdr:nvSpPr>
      <xdr:spPr>
        <a:xfrm>
          <a:off x="0" y="5762625"/>
          <a:ext cx="6105525" cy="2914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50</xdr:row>
      <xdr:rowOff>0</xdr:rowOff>
    </xdr:from>
    <xdr:to>
      <xdr:col>1</xdr:col>
      <xdr:colOff>5048250</xdr:colOff>
      <xdr:row>70</xdr:row>
      <xdr:rowOff>47625</xdr:rowOff>
    </xdr:to>
    <xdr:pic>
      <xdr:nvPicPr>
        <xdr:cNvPr id="1" name="Grafik 2"/>
        <xdr:cNvPicPr preferRelativeResize="1">
          <a:picLocks noChangeAspect="1"/>
        </xdr:cNvPicPr>
      </xdr:nvPicPr>
      <xdr:blipFill>
        <a:blip r:embed="rId1"/>
        <a:stretch>
          <a:fillRect/>
        </a:stretch>
      </xdr:blipFill>
      <xdr:spPr>
        <a:xfrm>
          <a:off x="0" y="664845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55" t="s">
        <v>0</v>
      </c>
      <c r="B1" s="155"/>
      <c r="C1" s="112"/>
      <c r="D1" s="112"/>
    </row>
    <row r="2" spans="1:4" ht="35.25" customHeight="1" thickTop="1">
      <c r="A2" s="113" t="s">
        <v>41</v>
      </c>
      <c r="B2" s="113"/>
      <c r="C2" s="114" t="s">
        <v>42</v>
      </c>
      <c r="D2" s="114"/>
    </row>
    <row r="3" spans="1:4" ht="24.75" customHeight="1">
      <c r="A3" s="115"/>
      <c r="B3" s="115"/>
      <c r="C3" s="115"/>
      <c r="D3" s="115"/>
    </row>
    <row r="4" spans="1:4" ht="24.75" customHeight="1">
      <c r="A4" s="116" t="s">
        <v>43</v>
      </c>
      <c r="B4" s="116"/>
      <c r="C4" s="116"/>
      <c r="D4" s="117"/>
    </row>
    <row r="5" spans="1:4" ht="24.75" customHeight="1">
      <c r="A5" s="108" t="s">
        <v>44</v>
      </c>
      <c r="B5" s="108"/>
      <c r="C5" s="108"/>
      <c r="D5" s="109"/>
    </row>
    <row r="6" spans="1:4" ht="39.75" customHeight="1">
      <c r="A6" s="110" t="s">
        <v>177</v>
      </c>
      <c r="B6" s="111"/>
      <c r="C6" s="111"/>
      <c r="D6" s="111"/>
    </row>
    <row r="7" spans="1:4" ht="24.75" customHeight="1">
      <c r="A7" s="110"/>
      <c r="B7" s="110"/>
      <c r="C7" s="110"/>
      <c r="D7" s="110"/>
    </row>
    <row r="8" spans="1:4" ht="24.75" customHeight="1">
      <c r="A8" s="110"/>
      <c r="B8" s="110"/>
      <c r="C8" s="110"/>
      <c r="D8" s="110"/>
    </row>
    <row r="9" spans="1:4" ht="24.75" customHeight="1">
      <c r="A9" s="106"/>
      <c r="B9" s="106"/>
      <c r="C9" s="106"/>
      <c r="D9" s="106"/>
    </row>
    <row r="10" spans="1:4" ht="24.75" customHeight="1">
      <c r="A10" s="106"/>
      <c r="B10" s="106"/>
      <c r="C10" s="106"/>
      <c r="D10" s="106"/>
    </row>
    <row r="11" spans="1:4" ht="24.75" customHeight="1">
      <c r="A11" s="106"/>
      <c r="B11" s="106"/>
      <c r="C11" s="106"/>
      <c r="D11" s="106"/>
    </row>
    <row r="12" spans="1:4" ht="24.75" customHeight="1">
      <c r="A12" s="106"/>
      <c r="B12" s="106"/>
      <c r="C12" s="106"/>
      <c r="D12" s="106"/>
    </row>
    <row r="13" spans="1:4" ht="12" customHeight="1">
      <c r="A13" s="72"/>
      <c r="B13" s="107" t="s">
        <v>162</v>
      </c>
      <c r="C13" s="107"/>
      <c r="D13" s="73" t="s">
        <v>178</v>
      </c>
    </row>
    <row r="14" spans="1:4" ht="12" customHeight="1">
      <c r="A14" s="72"/>
      <c r="B14" s="107"/>
      <c r="C14" s="107"/>
      <c r="D14" s="74"/>
    </row>
    <row r="15" spans="1:4" ht="12" customHeight="1">
      <c r="A15" s="72"/>
      <c r="B15" s="107" t="s">
        <v>1</v>
      </c>
      <c r="C15" s="107"/>
      <c r="D15" s="75" t="s">
        <v>183</v>
      </c>
    </row>
    <row r="16" spans="1:4" ht="12" customHeight="1">
      <c r="A16" s="72"/>
      <c r="B16" s="107"/>
      <c r="C16" s="107"/>
      <c r="D16" s="75"/>
    </row>
    <row r="17" spans="1:4" ht="12" customHeight="1">
      <c r="A17" s="76"/>
      <c r="B17" s="102"/>
      <c r="C17" s="102"/>
      <c r="D17" s="77"/>
    </row>
    <row r="18" spans="1:4" ht="12" customHeight="1">
      <c r="A18" s="103"/>
      <c r="B18" s="103"/>
      <c r="C18" s="103"/>
      <c r="D18" s="103"/>
    </row>
    <row r="19" spans="1:4" ht="12" customHeight="1">
      <c r="A19" s="97" t="s">
        <v>2</v>
      </c>
      <c r="B19" s="97"/>
      <c r="C19" s="97"/>
      <c r="D19" s="97"/>
    </row>
    <row r="20" spans="1:4" ht="12" customHeight="1">
      <c r="A20" s="97" t="s">
        <v>172</v>
      </c>
      <c r="B20" s="97"/>
      <c r="C20" s="97"/>
      <c r="D20" s="97"/>
    </row>
    <row r="21" spans="1:4" ht="12" customHeight="1">
      <c r="A21" s="104"/>
      <c r="B21" s="104"/>
      <c r="C21" s="104"/>
      <c r="D21" s="104"/>
    </row>
    <row r="22" spans="1:4" ht="12" customHeight="1">
      <c r="A22" s="105" t="s">
        <v>157</v>
      </c>
      <c r="B22" s="105"/>
      <c r="C22" s="105"/>
      <c r="D22" s="105"/>
    </row>
    <row r="23" spans="1:4" ht="12" customHeight="1">
      <c r="A23" s="97"/>
      <c r="B23" s="97"/>
      <c r="C23" s="97"/>
      <c r="D23" s="97"/>
    </row>
    <row r="24" spans="1:4" ht="12" customHeight="1">
      <c r="A24" s="98" t="s">
        <v>161</v>
      </c>
      <c r="B24" s="98"/>
      <c r="C24" s="98"/>
      <c r="D24" s="98"/>
    </row>
    <row r="25" spans="1:4" ht="12" customHeight="1">
      <c r="A25" s="98" t="s">
        <v>169</v>
      </c>
      <c r="B25" s="98"/>
      <c r="C25" s="98"/>
      <c r="D25" s="98"/>
    </row>
    <row r="26" spans="1:4" ht="12" customHeight="1">
      <c r="A26" s="99"/>
      <c r="B26" s="99"/>
      <c r="C26" s="99"/>
      <c r="D26" s="99"/>
    </row>
    <row r="27" spans="1:4" ht="12" customHeight="1">
      <c r="A27" s="100"/>
      <c r="B27" s="100"/>
      <c r="C27" s="100"/>
      <c r="D27" s="100"/>
    </row>
    <row r="28" spans="1:4" ht="12" customHeight="1">
      <c r="A28" s="101" t="s">
        <v>3</v>
      </c>
      <c r="B28" s="101"/>
      <c r="C28" s="101"/>
      <c r="D28" s="101"/>
    </row>
    <row r="29" spans="1:4" ht="12" customHeight="1">
      <c r="A29" s="96"/>
      <c r="B29" s="96"/>
      <c r="C29" s="96"/>
      <c r="D29" s="96"/>
    </row>
    <row r="30" spans="1:4" ht="12" customHeight="1">
      <c r="A30" s="90" t="s">
        <v>4</v>
      </c>
      <c r="B30" s="94" t="s">
        <v>163</v>
      </c>
      <c r="C30" s="94"/>
      <c r="D30" s="94"/>
    </row>
    <row r="31" spans="1:4" ht="12" customHeight="1">
      <c r="A31" s="78">
        <v>0</v>
      </c>
      <c r="B31" s="94" t="s">
        <v>164</v>
      </c>
      <c r="C31" s="94"/>
      <c r="D31" s="94"/>
    </row>
    <row r="32" spans="1:4" ht="12" customHeight="1">
      <c r="A32" s="90" t="s">
        <v>5</v>
      </c>
      <c r="B32" s="94" t="s">
        <v>6</v>
      </c>
      <c r="C32" s="94"/>
      <c r="D32" s="94"/>
    </row>
    <row r="33" spans="1:4" ht="12" customHeight="1">
      <c r="A33" s="90" t="s">
        <v>14</v>
      </c>
      <c r="B33" s="94" t="s">
        <v>7</v>
      </c>
      <c r="C33" s="94"/>
      <c r="D33" s="94"/>
    </row>
    <row r="34" spans="1:4" ht="12" customHeight="1">
      <c r="A34" s="90" t="s">
        <v>8</v>
      </c>
      <c r="B34" s="94" t="s">
        <v>9</v>
      </c>
      <c r="C34" s="94"/>
      <c r="D34" s="94"/>
    </row>
    <row r="35" spans="1:4" ht="12" customHeight="1">
      <c r="A35" s="90" t="s">
        <v>10</v>
      </c>
      <c r="B35" s="94" t="s">
        <v>165</v>
      </c>
      <c r="C35" s="94"/>
      <c r="D35" s="94"/>
    </row>
    <row r="36" spans="1:4" ht="12" customHeight="1">
      <c r="A36" s="90" t="s">
        <v>11</v>
      </c>
      <c r="B36" s="94" t="s">
        <v>12</v>
      </c>
      <c r="C36" s="94"/>
      <c r="D36" s="94"/>
    </row>
    <row r="37" spans="1:4" ht="12" customHeight="1">
      <c r="A37" s="90" t="s">
        <v>129</v>
      </c>
      <c r="B37" s="94" t="s">
        <v>166</v>
      </c>
      <c r="C37" s="94"/>
      <c r="D37" s="94"/>
    </row>
    <row r="38" spans="1:4" ht="12" customHeight="1">
      <c r="A38" s="90"/>
      <c r="B38" s="94"/>
      <c r="C38" s="94"/>
      <c r="D38" s="94"/>
    </row>
    <row r="39" spans="1:4" ht="12" customHeight="1">
      <c r="A39" s="90"/>
      <c r="B39" s="94"/>
      <c r="C39" s="94"/>
      <c r="D39" s="94"/>
    </row>
    <row r="40" spans="1:4" ht="12" customHeight="1">
      <c r="A40" s="90"/>
      <c r="B40" s="90"/>
      <c r="C40" s="90"/>
      <c r="D40" s="90"/>
    </row>
    <row r="41" spans="1:4" ht="12" customHeight="1">
      <c r="A41" s="90"/>
      <c r="B41" s="90"/>
      <c r="C41" s="90"/>
      <c r="D41" s="90"/>
    </row>
    <row r="42" spans="1:4" ht="12" customHeight="1">
      <c r="A42" s="91"/>
      <c r="B42" s="93"/>
      <c r="C42" s="93"/>
      <c r="D42" s="93"/>
    </row>
    <row r="43" spans="1:4" ht="12" customHeight="1">
      <c r="A43" s="91"/>
      <c r="B43" s="93"/>
      <c r="C43" s="93"/>
      <c r="D43" s="93"/>
    </row>
    <row r="44" spans="1:4" ht="12.75">
      <c r="A44" s="94" t="s">
        <v>13</v>
      </c>
      <c r="B44" s="94"/>
      <c r="C44" s="94"/>
      <c r="D44" s="94"/>
    </row>
    <row r="45" spans="1:4" ht="39.75" customHeight="1">
      <c r="A45" s="95"/>
      <c r="B45" s="95"/>
      <c r="C45" s="95"/>
      <c r="D45" s="95"/>
    </row>
  </sheetData>
  <sheetProtection/>
  <mergeCells count="45">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 ref="B42:D42"/>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28125" defaultRowHeight="12.75"/>
  <cols>
    <col min="1" max="1" width="5.7109375" style="43" customWidth="1"/>
    <col min="2" max="2" width="82.7109375" style="38" customWidth="1"/>
    <col min="3" max="16384" width="11.28125" style="38" customWidth="1"/>
  </cols>
  <sheetData>
    <row r="1" spans="1:2" s="35" customFormat="1" ht="30" customHeight="1">
      <c r="A1" s="154" t="s">
        <v>37</v>
      </c>
      <c r="B1" s="154"/>
    </row>
    <row r="2" spans="1:2" ht="12" customHeight="1">
      <c r="A2" s="36" t="s">
        <v>38</v>
      </c>
      <c r="B2" s="37" t="s">
        <v>170</v>
      </c>
    </row>
    <row r="3" spans="1:2" ht="8.25" customHeight="1">
      <c r="A3" s="36"/>
      <c r="B3" s="37"/>
    </row>
    <row r="4" spans="1:2" ht="12" customHeight="1">
      <c r="A4" s="36" t="s">
        <v>39</v>
      </c>
      <c r="B4" s="37" t="s">
        <v>171</v>
      </c>
    </row>
    <row r="5" spans="1:2" ht="8.25" customHeight="1">
      <c r="A5" s="40"/>
      <c r="B5" s="39"/>
    </row>
    <row r="6" spans="1:2" ht="12" customHeight="1">
      <c r="A6" s="40"/>
      <c r="B6" s="39"/>
    </row>
    <row r="7" spans="1:2" ht="12" customHeight="1">
      <c r="A7" s="40"/>
      <c r="B7" s="39"/>
    </row>
    <row r="8" spans="1:2" ht="12" customHeight="1">
      <c r="A8" s="40"/>
      <c r="B8" s="39"/>
    </row>
    <row r="9" spans="1:2" ht="12" customHeight="1">
      <c r="A9" s="40"/>
      <c r="B9" s="39"/>
    </row>
    <row r="10" spans="1:2" ht="12" customHeight="1">
      <c r="A10" s="40"/>
      <c r="B10" s="39"/>
    </row>
    <row r="11" spans="1:2" ht="12" customHeight="1">
      <c r="A11" s="40"/>
      <c r="B11" s="39"/>
    </row>
    <row r="12" spans="1:2" ht="12" customHeight="1">
      <c r="A12" s="40"/>
      <c r="B12" s="39"/>
    </row>
    <row r="13" spans="1:2" ht="12" customHeight="1">
      <c r="A13" s="40"/>
      <c r="B13" s="39"/>
    </row>
    <row r="14" spans="1:2" ht="12" customHeight="1">
      <c r="A14" s="40"/>
      <c r="B14" s="39"/>
    </row>
    <row r="15" spans="1:2" ht="12" customHeight="1">
      <c r="A15" s="40"/>
      <c r="B15" s="39"/>
    </row>
    <row r="16" spans="1:2" ht="12" customHeight="1">
      <c r="A16" s="40"/>
      <c r="B16" s="39"/>
    </row>
    <row r="17" spans="1:2" ht="12" customHeight="1">
      <c r="A17" s="40"/>
      <c r="B17" s="39"/>
    </row>
    <row r="18" spans="1:2" ht="12" customHeight="1">
      <c r="A18" s="40"/>
      <c r="B18" s="39"/>
    </row>
    <row r="19" spans="1:2" ht="12" customHeight="1">
      <c r="A19" s="40"/>
      <c r="B19" s="39"/>
    </row>
    <row r="20" ht="12" customHeight="1">
      <c r="A20" s="41"/>
    </row>
    <row r="21" ht="12" customHeight="1">
      <c r="A21" s="40"/>
    </row>
    <row r="22" ht="12" customHeight="1">
      <c r="A22" s="40"/>
    </row>
    <row r="23" ht="12" customHeight="1">
      <c r="A23" s="40"/>
    </row>
    <row r="24" ht="12" customHeight="1">
      <c r="A24" s="40"/>
    </row>
    <row r="25" ht="12" customHeight="1">
      <c r="A25" s="40"/>
    </row>
    <row r="26" ht="12" customHeight="1">
      <c r="A26" s="40"/>
    </row>
    <row r="27" ht="12" customHeight="1">
      <c r="A27" s="40"/>
    </row>
    <row r="28" ht="12" customHeight="1">
      <c r="A28" s="41"/>
    </row>
    <row r="29" ht="12" customHeight="1">
      <c r="A29" s="40"/>
    </row>
    <row r="30" ht="12" customHeight="1">
      <c r="A30" s="42"/>
    </row>
    <row r="31" ht="12" customHeight="1">
      <c r="A31" s="40"/>
    </row>
    <row r="32" ht="12" customHeight="1">
      <c r="A32" s="41"/>
    </row>
    <row r="33" ht="12" customHeight="1">
      <c r="A33" s="40"/>
    </row>
    <row r="34" ht="12" customHeight="1">
      <c r="A34" s="42"/>
    </row>
    <row r="35" ht="12" customHeight="1">
      <c r="A35" s="40"/>
    </row>
    <row r="36" ht="12" customHeight="1">
      <c r="A36" s="40"/>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05&amp;R&amp;7&amp;P</oddFooter>
    <evenFooter>&amp;L&amp;7&amp;P&amp;R&amp;7StatA MV, Statistischer Bericht G433 2018 05</evenFooter>
  </headerFooter>
</worksheet>
</file>

<file path=xl/worksheets/sheet2.xml><?xml version="1.0" encoding="utf-8"?>
<worksheet xmlns="http://schemas.openxmlformats.org/spreadsheetml/2006/main" xmlns:r="http://schemas.openxmlformats.org/officeDocument/2006/relationships">
  <dimension ref="A1:K22"/>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8" t="s">
        <v>34</v>
      </c>
      <c r="B1" s="118"/>
      <c r="C1" s="118"/>
    </row>
    <row r="2" spans="1:3" ht="23.25" customHeight="1">
      <c r="A2" s="119"/>
      <c r="B2" s="119"/>
      <c r="C2" s="23" t="s">
        <v>15</v>
      </c>
    </row>
    <row r="3" spans="1:3" ht="12" customHeight="1">
      <c r="A3" s="120" t="s">
        <v>16</v>
      </c>
      <c r="B3" s="120"/>
      <c r="C3" s="25">
        <v>3</v>
      </c>
    </row>
    <row r="4" spans="1:2" ht="12" customHeight="1">
      <c r="A4" s="50"/>
      <c r="B4" s="50"/>
    </row>
    <row r="5" spans="1:3" ht="12" customHeight="1">
      <c r="A5" s="120" t="s">
        <v>49</v>
      </c>
      <c r="B5" s="120"/>
      <c r="C5" s="25">
        <v>4</v>
      </c>
    </row>
    <row r="6" spans="1:2" ht="11.25" customHeight="1">
      <c r="A6" s="121"/>
      <c r="B6" s="121"/>
    </row>
    <row r="7" spans="1:2" ht="11.25" customHeight="1">
      <c r="A7" s="26"/>
      <c r="B7" s="26"/>
    </row>
    <row r="8" spans="1:2" ht="12" customHeight="1">
      <c r="A8" s="30" t="s">
        <v>35</v>
      </c>
      <c r="B8" s="27" t="s">
        <v>86</v>
      </c>
    </row>
    <row r="9" spans="1:2" ht="8.25" customHeight="1">
      <c r="A9" s="30"/>
      <c r="B9" s="27"/>
    </row>
    <row r="10" spans="1:11" ht="24" customHeight="1">
      <c r="A10" s="28" t="s">
        <v>102</v>
      </c>
      <c r="B10" s="29" t="s">
        <v>45</v>
      </c>
      <c r="C10" s="25">
        <v>5</v>
      </c>
      <c r="D10" s="31"/>
      <c r="E10" s="31"/>
      <c r="F10" s="31"/>
      <c r="G10" s="31"/>
      <c r="H10" s="31"/>
      <c r="I10" s="31"/>
      <c r="J10" s="31"/>
      <c r="K10" s="31"/>
    </row>
    <row r="11" spans="1:11" ht="8.25" customHeight="1">
      <c r="A11" s="28"/>
      <c r="B11" s="29"/>
      <c r="D11" s="31"/>
      <c r="E11" s="31"/>
      <c r="F11" s="31"/>
      <c r="G11" s="31"/>
      <c r="H11" s="31"/>
      <c r="I11" s="31"/>
      <c r="J11" s="31"/>
      <c r="K11" s="31"/>
    </row>
    <row r="12" spans="1:4" ht="24" customHeight="1">
      <c r="A12" s="28" t="s">
        <v>103</v>
      </c>
      <c r="B12" s="29" t="s">
        <v>173</v>
      </c>
      <c r="C12" s="25">
        <v>6</v>
      </c>
      <c r="D12" s="32"/>
    </row>
    <row r="13" spans="1:4" ht="8.25" customHeight="1">
      <c r="A13" s="28"/>
      <c r="B13" s="29"/>
      <c r="D13" s="32"/>
    </row>
    <row r="14" spans="1:3" ht="12" customHeight="1">
      <c r="A14" s="28" t="s">
        <v>104</v>
      </c>
      <c r="B14" s="29" t="s">
        <v>46</v>
      </c>
      <c r="C14" s="25">
        <v>7</v>
      </c>
    </row>
    <row r="15" spans="1:2" ht="11.25" customHeight="1">
      <c r="A15" s="28"/>
      <c r="B15" s="29"/>
    </row>
    <row r="16" spans="1:2" ht="12" customHeight="1">
      <c r="A16" s="30" t="s">
        <v>36</v>
      </c>
      <c r="B16" s="27" t="s">
        <v>17</v>
      </c>
    </row>
    <row r="17" spans="1:2" ht="8.25" customHeight="1">
      <c r="A17" s="30"/>
      <c r="B17" s="27"/>
    </row>
    <row r="18" spans="1:5" ht="12" customHeight="1">
      <c r="A18" s="28" t="s">
        <v>105</v>
      </c>
      <c r="B18" s="29" t="s">
        <v>47</v>
      </c>
      <c r="C18" s="25">
        <v>8</v>
      </c>
      <c r="D18" s="32"/>
      <c r="E18" s="32"/>
    </row>
    <row r="19" spans="1:5" ht="8.25" customHeight="1">
      <c r="A19" s="28"/>
      <c r="B19" s="29"/>
      <c r="D19" s="32"/>
      <c r="E19" s="32"/>
    </row>
    <row r="20" spans="1:3" ht="12" customHeight="1">
      <c r="A20" s="28" t="s">
        <v>106</v>
      </c>
      <c r="B20" s="29" t="s">
        <v>48</v>
      </c>
      <c r="C20" s="25">
        <v>9</v>
      </c>
    </row>
    <row r="22" spans="1:3" ht="12">
      <c r="A22" s="122" t="s">
        <v>37</v>
      </c>
      <c r="B22" s="122"/>
      <c r="C22" s="25">
        <v>10</v>
      </c>
    </row>
  </sheetData>
  <sheetProtection/>
  <mergeCells count="6">
    <mergeCell ref="A1:C1"/>
    <mergeCell ref="A2:B2"/>
    <mergeCell ref="A3:B3"/>
    <mergeCell ref="A6:B6"/>
    <mergeCell ref="A22:B22"/>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05&amp;R&amp;7&amp;P</oddFooter>
    <evenFooter>&amp;L&amp;7&amp;P&amp;R&amp;7StatA MV, Statistischer Bericht G433 2018 05</evenFooter>
  </headerFooter>
</worksheet>
</file>

<file path=xl/worksheets/sheet3.xml><?xml version="1.0" encoding="utf-8"?>
<worksheet xmlns="http://schemas.openxmlformats.org/spreadsheetml/2006/main" xmlns:r="http://schemas.openxmlformats.org/officeDocument/2006/relationships">
  <dimension ref="A1:D49"/>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44" customFormat="1" ht="30" customHeight="1">
      <c r="A1" s="2" t="s">
        <v>16</v>
      </c>
      <c r="B1" s="1"/>
      <c r="C1" s="1"/>
      <c r="D1" s="1"/>
    </row>
    <row r="2" spans="1:4" ht="11.25" customHeight="1">
      <c r="A2" s="1"/>
      <c r="B2" s="1"/>
      <c r="C2" s="1"/>
      <c r="D2" s="1"/>
    </row>
    <row r="3" spans="1:4" ht="11.25" customHeight="1">
      <c r="A3" s="1"/>
      <c r="B3" s="1"/>
      <c r="C3" s="1"/>
      <c r="D3" s="1"/>
    </row>
    <row r="5" spans="1:4" ht="11.25" customHeight="1">
      <c r="A5" s="51"/>
      <c r="B5" s="51"/>
      <c r="C5" s="51"/>
      <c r="D5" s="51"/>
    </row>
    <row r="6" spans="1:4" ht="11.25" customHeight="1">
      <c r="A6" s="49"/>
      <c r="B6" s="49"/>
      <c r="C6" s="49"/>
      <c r="D6" s="49"/>
    </row>
    <row r="7" spans="1:4" ht="11.25" customHeight="1">
      <c r="A7" s="51"/>
      <c r="B7" s="51"/>
      <c r="C7" s="51"/>
      <c r="D7" s="51"/>
    </row>
    <row r="8" spans="1:4" ht="11.25" customHeight="1">
      <c r="A8" s="49"/>
      <c r="B8" s="49"/>
      <c r="C8" s="49"/>
      <c r="D8" s="49"/>
    </row>
    <row r="9" spans="1:4" ht="11.25" customHeight="1">
      <c r="A9" s="51"/>
      <c r="B9" s="51"/>
      <c r="C9" s="51"/>
      <c r="D9" s="51"/>
    </row>
    <row r="10" spans="1:4" ht="11.25" customHeight="1">
      <c r="A10" s="52"/>
      <c r="B10" s="52"/>
      <c r="C10" s="52"/>
      <c r="D10" s="52"/>
    </row>
    <row r="11" spans="1:4" ht="11.25" customHeight="1">
      <c r="A11" s="52"/>
      <c r="B11" s="52"/>
      <c r="C11" s="52"/>
      <c r="D11" s="52"/>
    </row>
    <row r="12" spans="1:4" ht="11.25" customHeight="1">
      <c r="A12" s="52"/>
      <c r="B12" s="52"/>
      <c r="C12" s="52"/>
      <c r="D12" s="52"/>
    </row>
    <row r="13" spans="1:4" ht="11.25" customHeight="1">
      <c r="A13" s="52"/>
      <c r="B13" s="52"/>
      <c r="C13" s="52"/>
      <c r="D13" s="52"/>
    </row>
    <row r="14" spans="1:4" ht="11.25" customHeight="1">
      <c r="A14" s="49"/>
      <c r="B14" s="49"/>
      <c r="C14" s="49"/>
      <c r="D14" s="49"/>
    </row>
    <row r="15" spans="1:4" ht="11.25" customHeight="1">
      <c r="A15" s="51"/>
      <c r="B15" s="51"/>
      <c r="C15" s="51"/>
      <c r="D15" s="51"/>
    </row>
    <row r="16" spans="1:4" ht="11.25" customHeight="1">
      <c r="A16" s="52"/>
      <c r="B16" s="52"/>
      <c r="C16" s="52"/>
      <c r="D16" s="52"/>
    </row>
    <row r="17" spans="1:4" ht="11.25" customHeight="1">
      <c r="A17" s="52"/>
      <c r="B17" s="52"/>
      <c r="C17" s="52"/>
      <c r="D17" s="52"/>
    </row>
    <row r="18" spans="1:4" ht="11.25" customHeight="1">
      <c r="A18" s="52"/>
      <c r="B18" s="52"/>
      <c r="C18" s="52"/>
      <c r="D18" s="52"/>
    </row>
    <row r="19" spans="1:4" ht="11.25" customHeight="1">
      <c r="A19" s="52"/>
      <c r="B19" s="52"/>
      <c r="C19" s="52"/>
      <c r="D19" s="52"/>
    </row>
    <row r="20" spans="1:4" ht="11.25" customHeight="1">
      <c r="A20" s="49"/>
      <c r="B20" s="49"/>
      <c r="C20" s="49"/>
      <c r="D20" s="49"/>
    </row>
    <row r="21" spans="1:4" ht="11.25" customHeight="1">
      <c r="A21" s="51"/>
      <c r="B21" s="51"/>
      <c r="C21" s="51"/>
      <c r="D21" s="51"/>
    </row>
    <row r="22" spans="1:4" ht="11.25" customHeight="1">
      <c r="A22" s="49"/>
      <c r="B22" s="49"/>
      <c r="C22" s="49"/>
      <c r="D22" s="49"/>
    </row>
    <row r="23" spans="1:4" ht="11.25" customHeight="1">
      <c r="A23" s="51"/>
      <c r="B23" s="51"/>
      <c r="C23" s="51"/>
      <c r="D23" s="51"/>
    </row>
    <row r="24" spans="1:4" ht="11.25" customHeight="1">
      <c r="A24" s="52"/>
      <c r="B24" s="52"/>
      <c r="C24" s="52"/>
      <c r="D24" s="52"/>
    </row>
    <row r="25" spans="1:4" ht="11.25" customHeight="1">
      <c r="A25" s="52"/>
      <c r="B25" s="52"/>
      <c r="C25" s="52"/>
      <c r="D25" s="52"/>
    </row>
    <row r="26" spans="1:4" ht="11.25" customHeight="1">
      <c r="A26" s="49"/>
      <c r="B26" s="49"/>
      <c r="C26" s="49"/>
      <c r="D26" s="49"/>
    </row>
    <row r="27" spans="1:4" ht="11.25" customHeight="1">
      <c r="A27" s="51"/>
      <c r="B27" s="51"/>
      <c r="C27" s="51"/>
      <c r="D27" s="51"/>
    </row>
    <row r="28" spans="1:4" ht="11.25" customHeight="1">
      <c r="A28" s="49"/>
      <c r="B28" s="49"/>
      <c r="C28" s="49"/>
      <c r="D28" s="49"/>
    </row>
    <row r="29" spans="1:4" ht="11.25" customHeight="1">
      <c r="A29" s="51"/>
      <c r="B29" s="51"/>
      <c r="C29" s="51"/>
      <c r="D29" s="51"/>
    </row>
    <row r="30" spans="1:4" ht="11.25" customHeight="1">
      <c r="A30" s="52"/>
      <c r="B30" s="52"/>
      <c r="C30" s="52"/>
      <c r="D30" s="52"/>
    </row>
    <row r="31" spans="1:4" ht="11.25" customHeight="1">
      <c r="A31" s="52"/>
      <c r="B31" s="52"/>
      <c r="C31" s="52"/>
      <c r="D31" s="52"/>
    </row>
    <row r="32" spans="1:4" ht="11.25" customHeight="1">
      <c r="A32" s="52"/>
      <c r="B32" s="52"/>
      <c r="C32" s="52"/>
      <c r="D32" s="52"/>
    </row>
    <row r="33" spans="1:4" ht="11.25" customHeight="1">
      <c r="A33" s="52"/>
      <c r="B33" s="52"/>
      <c r="C33" s="52"/>
      <c r="D33" s="52"/>
    </row>
    <row r="34" spans="1:4" ht="11.25" customHeight="1">
      <c r="A34" s="52"/>
      <c r="B34" s="52"/>
      <c r="C34" s="52"/>
      <c r="D34" s="52"/>
    </row>
    <row r="35" spans="1:4" ht="11.25" customHeight="1">
      <c r="A35" s="49"/>
      <c r="B35" s="49"/>
      <c r="C35" s="49"/>
      <c r="D35" s="49"/>
    </row>
    <row r="36" spans="1:4" ht="11.25" customHeight="1">
      <c r="A36" s="51"/>
      <c r="B36" s="51"/>
      <c r="C36" s="51"/>
      <c r="D36" s="51"/>
    </row>
    <row r="37" spans="1:4" ht="30" customHeight="1">
      <c r="A37" s="92" t="s">
        <v>107</v>
      </c>
      <c r="B37" s="52"/>
      <c r="C37" s="52"/>
      <c r="D37" s="52"/>
    </row>
    <row r="38" spans="1:4" ht="11.25" customHeight="1">
      <c r="A38" s="52"/>
      <c r="B38" s="52"/>
      <c r="C38" s="52"/>
      <c r="D38" s="52"/>
    </row>
    <row r="39" spans="1:4" ht="11.25" customHeight="1">
      <c r="A39" s="49"/>
      <c r="B39" s="49"/>
      <c r="C39" s="49"/>
      <c r="D39" s="49"/>
    </row>
    <row r="40" spans="1:4" ht="11.25" customHeight="1">
      <c r="A40" s="51"/>
      <c r="B40" s="51"/>
      <c r="C40" s="51"/>
      <c r="D40" s="51"/>
    </row>
    <row r="41" spans="1:4" ht="11.25" customHeight="1">
      <c r="A41" s="52"/>
      <c r="B41" s="52"/>
      <c r="C41" s="52"/>
      <c r="D41" s="52"/>
    </row>
    <row r="42" spans="1:4" ht="11.25" customHeight="1">
      <c r="A42" s="52"/>
      <c r="B42" s="52"/>
      <c r="C42" s="52"/>
      <c r="D42" s="52"/>
    </row>
    <row r="43" spans="1:4" ht="11.25" customHeight="1">
      <c r="A43" s="52"/>
      <c r="B43" s="52"/>
      <c r="C43" s="52"/>
      <c r="D43" s="52"/>
    </row>
    <row r="44" spans="1:4" ht="11.25" customHeight="1">
      <c r="A44" s="52"/>
      <c r="B44" s="52"/>
      <c r="C44" s="52"/>
      <c r="D44" s="52"/>
    </row>
    <row r="45" spans="1:4" ht="11.25" customHeight="1">
      <c r="A45" s="52"/>
      <c r="B45" s="52"/>
      <c r="C45" s="52"/>
      <c r="D45" s="52"/>
    </row>
    <row r="46" spans="1:4" ht="11.25" customHeight="1">
      <c r="A46" s="49"/>
      <c r="B46" s="49"/>
      <c r="C46" s="49"/>
      <c r="D46" s="49"/>
    </row>
    <row r="47" spans="1:4" ht="11.25" customHeight="1">
      <c r="A47" s="51"/>
      <c r="B47" s="51"/>
      <c r="C47" s="51"/>
      <c r="D47" s="51"/>
    </row>
    <row r="48" spans="1:4" ht="11.25" customHeight="1">
      <c r="A48" s="49"/>
      <c r="B48" s="49"/>
      <c r="C48" s="49"/>
      <c r="D48" s="49"/>
    </row>
    <row r="49" spans="1:4" ht="11.25" customHeight="1">
      <c r="A49" s="51"/>
      <c r="B49" s="51"/>
      <c r="C49" s="51"/>
      <c r="D49" s="51"/>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05&amp;R&amp;7&amp;P</oddFooter>
    <evenFooter>&amp;L&amp;7&amp;P&amp;R&amp;7StatA MV, Statistischer Bericht G433 2018 05</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44" customFormat="1" ht="30" customHeight="1">
      <c r="A1" s="123" t="s">
        <v>49</v>
      </c>
      <c r="B1" s="123"/>
      <c r="C1" s="1"/>
      <c r="D1" s="1"/>
      <c r="E1" s="1"/>
      <c r="F1" s="1"/>
      <c r="G1" s="1"/>
    </row>
    <row r="2" spans="1:7" ht="11.25" customHeight="1">
      <c r="A2" s="61"/>
      <c r="B2" s="61"/>
      <c r="C2" s="1"/>
      <c r="D2" s="1"/>
      <c r="E2" s="1"/>
      <c r="F2" s="1"/>
      <c r="G2" s="1"/>
    </row>
    <row r="3" spans="1:7" ht="11.25" customHeight="1">
      <c r="A3" s="124" t="s">
        <v>18</v>
      </c>
      <c r="B3" s="124"/>
      <c r="C3" s="1"/>
      <c r="D3" s="1"/>
      <c r="E3" s="1"/>
      <c r="F3" s="1"/>
      <c r="G3" s="1"/>
    </row>
    <row r="4" spans="1:2" ht="11.25" customHeight="1">
      <c r="A4" s="4"/>
      <c r="B4" s="4"/>
    </row>
    <row r="5" spans="1:7" ht="11.25" customHeight="1">
      <c r="A5" s="3" t="s">
        <v>50</v>
      </c>
      <c r="B5" s="62" t="s">
        <v>51</v>
      </c>
      <c r="C5" s="51"/>
      <c r="D5" s="51"/>
      <c r="E5" s="51"/>
      <c r="F5" s="51"/>
      <c r="G5" s="51"/>
    </row>
    <row r="6" spans="1:7" ht="6" customHeight="1">
      <c r="A6" s="47"/>
      <c r="B6" s="63"/>
      <c r="C6" s="49"/>
      <c r="D6" s="49"/>
      <c r="E6" s="49"/>
      <c r="F6" s="49"/>
      <c r="G6" s="49"/>
    </row>
    <row r="7" spans="1:7" ht="11.25" customHeight="1">
      <c r="A7" s="3">
        <v>55</v>
      </c>
      <c r="B7" s="62" t="s">
        <v>52</v>
      </c>
      <c r="C7" s="51"/>
      <c r="D7" s="51"/>
      <c r="E7" s="51"/>
      <c r="F7" s="51"/>
      <c r="G7" s="51"/>
    </row>
    <row r="8" spans="1:7" ht="6" customHeight="1">
      <c r="A8" s="47"/>
      <c r="B8" s="64"/>
      <c r="C8" s="49"/>
      <c r="D8" s="49"/>
      <c r="E8" s="49"/>
      <c r="F8" s="49"/>
      <c r="G8" s="49"/>
    </row>
    <row r="9" spans="1:7" ht="11.25" customHeight="1">
      <c r="A9" s="3" t="s">
        <v>53</v>
      </c>
      <c r="B9" s="62" t="s">
        <v>130</v>
      </c>
      <c r="C9" s="51"/>
      <c r="D9" s="51"/>
      <c r="E9" s="51"/>
      <c r="F9" s="51"/>
      <c r="G9" s="51"/>
    </row>
    <row r="10" spans="1:7" ht="11.25" customHeight="1">
      <c r="A10" s="8" t="s">
        <v>54</v>
      </c>
      <c r="B10" s="65" t="s">
        <v>93</v>
      </c>
      <c r="C10" s="52"/>
      <c r="D10" s="52"/>
      <c r="E10" s="52"/>
      <c r="F10" s="52"/>
      <c r="G10" s="52"/>
    </row>
    <row r="11" spans="1:7" ht="11.25" customHeight="1">
      <c r="A11" s="8" t="s">
        <v>55</v>
      </c>
      <c r="B11" s="65" t="s">
        <v>131</v>
      </c>
      <c r="C11" s="52"/>
      <c r="D11" s="52"/>
      <c r="E11" s="52"/>
      <c r="F11" s="52"/>
      <c r="G11" s="52"/>
    </row>
    <row r="12" spans="1:7" ht="11.25" customHeight="1">
      <c r="A12" s="8" t="s">
        <v>56</v>
      </c>
      <c r="B12" s="65" t="s">
        <v>132</v>
      </c>
      <c r="C12" s="52"/>
      <c r="D12" s="52"/>
      <c r="E12" s="52"/>
      <c r="F12" s="52"/>
      <c r="G12" s="52"/>
    </row>
    <row r="13" spans="1:7" ht="11.25" customHeight="1">
      <c r="A13" s="8" t="s">
        <v>57</v>
      </c>
      <c r="B13" s="65" t="s">
        <v>133</v>
      </c>
      <c r="C13" s="52"/>
      <c r="D13" s="52"/>
      <c r="E13" s="52"/>
      <c r="F13" s="52"/>
      <c r="G13" s="52"/>
    </row>
    <row r="14" spans="1:7" ht="6" customHeight="1">
      <c r="A14" s="47"/>
      <c r="B14" s="64"/>
      <c r="C14" s="49"/>
      <c r="D14" s="49"/>
      <c r="E14" s="49"/>
      <c r="F14" s="49"/>
      <c r="G14" s="49"/>
    </row>
    <row r="15" spans="1:7" ht="11.25" customHeight="1">
      <c r="A15" s="3" t="s">
        <v>58</v>
      </c>
      <c r="B15" s="62" t="s">
        <v>134</v>
      </c>
      <c r="C15" s="51"/>
      <c r="D15" s="51"/>
      <c r="E15" s="51"/>
      <c r="F15" s="51"/>
      <c r="G15" s="51"/>
    </row>
    <row r="16" spans="1:7" ht="11.25" customHeight="1">
      <c r="A16" s="8" t="s">
        <v>59</v>
      </c>
      <c r="B16" s="65" t="s">
        <v>135</v>
      </c>
      <c r="C16" s="52"/>
      <c r="D16" s="52"/>
      <c r="E16" s="52"/>
      <c r="F16" s="52"/>
      <c r="G16" s="52"/>
    </row>
    <row r="17" spans="1:7" ht="11.25" customHeight="1">
      <c r="A17" s="8" t="s">
        <v>60</v>
      </c>
      <c r="B17" s="65" t="s">
        <v>136</v>
      </c>
      <c r="C17" s="52"/>
      <c r="D17" s="52"/>
      <c r="E17" s="52"/>
      <c r="F17" s="52"/>
      <c r="G17" s="52"/>
    </row>
    <row r="18" spans="1:7" ht="11.25" customHeight="1">
      <c r="A18" s="8" t="s">
        <v>61</v>
      </c>
      <c r="B18" s="65" t="s">
        <v>137</v>
      </c>
      <c r="C18" s="52"/>
      <c r="D18" s="52"/>
      <c r="E18" s="52"/>
      <c r="F18" s="52"/>
      <c r="G18" s="52"/>
    </row>
    <row r="19" spans="1:7" ht="11.25" customHeight="1">
      <c r="A19" s="8" t="s">
        <v>62</v>
      </c>
      <c r="B19" s="65" t="s">
        <v>138</v>
      </c>
      <c r="C19" s="52"/>
      <c r="D19" s="52"/>
      <c r="E19" s="52"/>
      <c r="F19" s="52"/>
      <c r="G19" s="52"/>
    </row>
    <row r="20" spans="1:7" ht="6" customHeight="1">
      <c r="A20" s="47"/>
      <c r="B20" s="64"/>
      <c r="C20" s="49"/>
      <c r="D20" s="49"/>
      <c r="E20" s="49"/>
      <c r="F20" s="49"/>
      <c r="G20" s="49"/>
    </row>
    <row r="21" spans="1:7" ht="11.25" customHeight="1">
      <c r="A21" s="3" t="s">
        <v>63</v>
      </c>
      <c r="B21" s="62" t="s">
        <v>96</v>
      </c>
      <c r="C21" s="51"/>
      <c r="D21" s="51"/>
      <c r="E21" s="51"/>
      <c r="F21" s="51"/>
      <c r="G21" s="51"/>
    </row>
    <row r="22" spans="1:7" ht="6" customHeight="1">
      <c r="A22" s="47"/>
      <c r="B22" s="64"/>
      <c r="C22" s="49"/>
      <c r="D22" s="49"/>
      <c r="E22" s="49"/>
      <c r="F22" s="49"/>
      <c r="G22" s="49"/>
    </row>
    <row r="23" spans="1:7" ht="11.25" customHeight="1">
      <c r="A23" s="3" t="s">
        <v>64</v>
      </c>
      <c r="B23" s="62" t="s">
        <v>139</v>
      </c>
      <c r="C23" s="51"/>
      <c r="D23" s="51"/>
      <c r="E23" s="51"/>
      <c r="F23" s="51"/>
      <c r="G23" s="51"/>
    </row>
    <row r="24" spans="1:7" ht="11.25" customHeight="1">
      <c r="A24" s="8" t="s">
        <v>65</v>
      </c>
      <c r="B24" s="65" t="s">
        <v>140</v>
      </c>
      <c r="C24" s="52"/>
      <c r="D24" s="52"/>
      <c r="E24" s="52"/>
      <c r="F24" s="52"/>
      <c r="G24" s="52"/>
    </row>
    <row r="25" spans="1:7" ht="11.25" customHeight="1">
      <c r="A25" s="8" t="s">
        <v>66</v>
      </c>
      <c r="B25" s="65" t="s">
        <v>141</v>
      </c>
      <c r="C25" s="52"/>
      <c r="D25" s="52"/>
      <c r="E25" s="52"/>
      <c r="F25" s="52"/>
      <c r="G25" s="52"/>
    </row>
    <row r="26" spans="1:7" ht="6" customHeight="1">
      <c r="A26" s="47"/>
      <c r="B26" s="64"/>
      <c r="C26" s="49"/>
      <c r="D26" s="49"/>
      <c r="E26" s="49"/>
      <c r="F26" s="49"/>
      <c r="G26" s="49"/>
    </row>
    <row r="27" spans="1:7" ht="11.25" customHeight="1">
      <c r="A27" s="3">
        <v>56</v>
      </c>
      <c r="B27" s="62" t="s">
        <v>67</v>
      </c>
      <c r="C27" s="51"/>
      <c r="D27" s="51"/>
      <c r="E27" s="51"/>
      <c r="F27" s="51"/>
      <c r="G27" s="51"/>
    </row>
    <row r="28" spans="1:7" ht="6" customHeight="1">
      <c r="A28" s="47"/>
      <c r="B28" s="64"/>
      <c r="C28" s="49"/>
      <c r="D28" s="49"/>
      <c r="E28" s="49"/>
      <c r="F28" s="49"/>
      <c r="G28" s="49"/>
    </row>
    <row r="29" spans="1:7" ht="11.25" customHeight="1">
      <c r="A29" s="3" t="s">
        <v>68</v>
      </c>
      <c r="B29" s="62" t="s">
        <v>142</v>
      </c>
      <c r="C29" s="51"/>
      <c r="D29" s="51"/>
      <c r="E29" s="51"/>
      <c r="F29" s="51"/>
      <c r="G29" s="51"/>
    </row>
    <row r="30" spans="1:7" ht="11.25" customHeight="1">
      <c r="A30" s="8" t="s">
        <v>69</v>
      </c>
      <c r="B30" s="65" t="s">
        <v>143</v>
      </c>
      <c r="C30" s="52"/>
      <c r="D30" s="52"/>
      <c r="E30" s="52"/>
      <c r="F30" s="52"/>
      <c r="G30" s="52"/>
    </row>
    <row r="31" spans="1:7" ht="11.25" customHeight="1">
      <c r="A31" s="8" t="s">
        <v>70</v>
      </c>
      <c r="B31" s="65" t="s">
        <v>144</v>
      </c>
      <c r="C31" s="52"/>
      <c r="D31" s="52"/>
      <c r="E31" s="52"/>
      <c r="F31" s="52"/>
      <c r="G31" s="52"/>
    </row>
    <row r="32" spans="1:7" ht="11.25" customHeight="1">
      <c r="A32" s="8" t="s">
        <v>71</v>
      </c>
      <c r="B32" s="65" t="s">
        <v>145</v>
      </c>
      <c r="C32" s="52"/>
      <c r="D32" s="52"/>
      <c r="E32" s="52"/>
      <c r="F32" s="52"/>
      <c r="G32" s="52"/>
    </row>
    <row r="33" spans="1:7" ht="11.25" customHeight="1">
      <c r="A33" s="8" t="s">
        <v>72</v>
      </c>
      <c r="B33" s="65" t="s">
        <v>146</v>
      </c>
      <c r="C33" s="52"/>
      <c r="D33" s="52"/>
      <c r="E33" s="52"/>
      <c r="F33" s="52"/>
      <c r="G33" s="52"/>
    </row>
    <row r="34" spans="1:7" ht="11.25" customHeight="1">
      <c r="A34" s="8" t="s">
        <v>73</v>
      </c>
      <c r="B34" s="65" t="s">
        <v>147</v>
      </c>
      <c r="C34" s="52"/>
      <c r="D34" s="52"/>
      <c r="E34" s="52"/>
      <c r="F34" s="52"/>
      <c r="G34" s="52"/>
    </row>
    <row r="35" spans="1:7" ht="6" customHeight="1">
      <c r="A35" s="47"/>
      <c r="B35" s="64"/>
      <c r="C35" s="49"/>
      <c r="D35" s="49"/>
      <c r="E35" s="49"/>
      <c r="F35" s="49"/>
      <c r="G35" s="49"/>
    </row>
    <row r="36" spans="1:7" ht="11.25" customHeight="1">
      <c r="A36" s="3" t="s">
        <v>74</v>
      </c>
      <c r="B36" s="62" t="s">
        <v>148</v>
      </c>
      <c r="C36" s="51"/>
      <c r="D36" s="51"/>
      <c r="E36" s="51"/>
      <c r="F36" s="51"/>
      <c r="G36" s="51"/>
    </row>
    <row r="37" spans="1:7" ht="11.25" customHeight="1">
      <c r="A37" s="8" t="s">
        <v>75</v>
      </c>
      <c r="B37" s="65" t="s">
        <v>149</v>
      </c>
      <c r="C37" s="52"/>
      <c r="D37" s="52"/>
      <c r="E37" s="52"/>
      <c r="F37" s="52"/>
      <c r="G37" s="52"/>
    </row>
    <row r="38" spans="1:7" ht="11.25" customHeight="1">
      <c r="A38" s="8" t="s">
        <v>76</v>
      </c>
      <c r="B38" s="65" t="s">
        <v>150</v>
      </c>
      <c r="C38" s="52"/>
      <c r="D38" s="52"/>
      <c r="E38" s="52"/>
      <c r="F38" s="52"/>
      <c r="G38" s="52"/>
    </row>
    <row r="39" spans="1:7" ht="6" customHeight="1">
      <c r="A39" s="47"/>
      <c r="B39" s="64"/>
      <c r="C39" s="49"/>
      <c r="D39" s="49"/>
      <c r="E39" s="49"/>
      <c r="F39" s="49"/>
      <c r="G39" s="49"/>
    </row>
    <row r="40" spans="1:7" ht="11.25" customHeight="1">
      <c r="A40" s="3" t="s">
        <v>77</v>
      </c>
      <c r="B40" s="62" t="s">
        <v>151</v>
      </c>
      <c r="C40" s="51"/>
      <c r="D40" s="51"/>
      <c r="E40" s="51"/>
      <c r="F40" s="51"/>
      <c r="G40" s="51"/>
    </row>
    <row r="41" spans="1:7" ht="11.25" customHeight="1">
      <c r="A41" s="8" t="s">
        <v>78</v>
      </c>
      <c r="B41" s="65" t="s">
        <v>152</v>
      </c>
      <c r="C41" s="52"/>
      <c r="D41" s="52"/>
      <c r="E41" s="52"/>
      <c r="F41" s="52"/>
      <c r="G41" s="52"/>
    </row>
    <row r="42" spans="1:7" ht="11.25" customHeight="1">
      <c r="A42" s="8" t="s">
        <v>79</v>
      </c>
      <c r="B42" s="65" t="s">
        <v>153</v>
      </c>
      <c r="C42" s="52"/>
      <c r="D42" s="52"/>
      <c r="E42" s="52"/>
      <c r="F42" s="52"/>
      <c r="G42" s="52"/>
    </row>
    <row r="43" spans="1:7" ht="11.25" customHeight="1">
      <c r="A43" s="8" t="s">
        <v>80</v>
      </c>
      <c r="B43" s="65" t="s">
        <v>154</v>
      </c>
      <c r="C43" s="52"/>
      <c r="D43" s="52"/>
      <c r="E43" s="52"/>
      <c r="F43" s="52"/>
      <c r="G43" s="52"/>
    </row>
    <row r="44" spans="1:7" ht="11.25" customHeight="1">
      <c r="A44" s="8" t="s">
        <v>81</v>
      </c>
      <c r="B44" s="65" t="s">
        <v>155</v>
      </c>
      <c r="C44" s="52"/>
      <c r="D44" s="52"/>
      <c r="E44" s="52"/>
      <c r="F44" s="52"/>
      <c r="G44" s="52"/>
    </row>
    <row r="45" spans="1:7" ht="11.25" customHeight="1">
      <c r="A45" s="8" t="s">
        <v>82</v>
      </c>
      <c r="B45" s="65" t="s">
        <v>156</v>
      </c>
      <c r="C45" s="52"/>
      <c r="D45" s="52"/>
      <c r="E45" s="52"/>
      <c r="F45" s="52"/>
      <c r="G45" s="52"/>
    </row>
    <row r="46" spans="1:7" ht="6" customHeight="1">
      <c r="A46" s="47"/>
      <c r="B46" s="64"/>
      <c r="C46" s="49"/>
      <c r="D46" s="49"/>
      <c r="E46" s="49"/>
      <c r="F46" s="49"/>
      <c r="G46" s="49"/>
    </row>
    <row r="47" spans="1:7" ht="11.25" customHeight="1">
      <c r="A47" s="3" t="s">
        <v>83</v>
      </c>
      <c r="B47" s="62" t="s">
        <v>84</v>
      </c>
      <c r="C47" s="51"/>
      <c r="D47" s="51"/>
      <c r="E47" s="51"/>
      <c r="F47" s="51"/>
      <c r="G47" s="51"/>
    </row>
    <row r="48" spans="1:7" ht="6" customHeight="1">
      <c r="A48" s="48"/>
      <c r="B48" s="63"/>
      <c r="C48" s="49"/>
      <c r="D48" s="49"/>
      <c r="E48" s="49"/>
      <c r="F48" s="49"/>
      <c r="G48" s="49"/>
    </row>
    <row r="49" spans="1:7" ht="11.25" customHeight="1">
      <c r="A49" s="3" t="s">
        <v>85</v>
      </c>
      <c r="B49" s="62" t="s">
        <v>97</v>
      </c>
      <c r="C49" s="51"/>
      <c r="D49" s="51"/>
      <c r="E49" s="51"/>
      <c r="F49" s="51"/>
      <c r="G49" s="51"/>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05&amp;R&amp;7&amp;P</oddFooter>
    <evenFooter>&amp;L&amp;7&amp;P&amp;R&amp;7StatA MV, Statistischer Bericht G433 2018 05</evenFooter>
  </headerFooter>
  <drawing r:id="rId1"/>
</worksheet>
</file>

<file path=xl/worksheets/sheet5.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9" sqref="A9:D9"/>
      <selection pane="topRight" activeCell="A9" sqref="A9:D9"/>
      <selection pane="bottomLeft" activeCell="A9" sqref="A9:D9"/>
      <selection pane="bottomRight" activeCell="C2" sqref="C2:L2"/>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31" t="s">
        <v>35</v>
      </c>
      <c r="B1" s="132"/>
      <c r="C1" s="137" t="s">
        <v>86</v>
      </c>
      <c r="D1" s="137"/>
      <c r="E1" s="137"/>
      <c r="F1" s="137"/>
      <c r="G1" s="137"/>
      <c r="H1" s="137"/>
      <c r="I1" s="137"/>
      <c r="J1" s="137"/>
      <c r="K1" s="137"/>
      <c r="L1" s="138"/>
    </row>
    <row r="2" spans="1:12" s="10" customFormat="1" ht="30" customHeight="1">
      <c r="A2" s="133" t="s">
        <v>108</v>
      </c>
      <c r="B2" s="134"/>
      <c r="C2" s="125" t="s">
        <v>87</v>
      </c>
      <c r="D2" s="125"/>
      <c r="E2" s="125"/>
      <c r="F2" s="125"/>
      <c r="G2" s="125"/>
      <c r="H2" s="125"/>
      <c r="I2" s="125"/>
      <c r="J2" s="125"/>
      <c r="K2" s="125"/>
      <c r="L2" s="126"/>
    </row>
    <row r="3" spans="1:12" ht="11.25" customHeight="1">
      <c r="A3" s="135" t="s">
        <v>31</v>
      </c>
      <c r="B3" s="127" t="s">
        <v>19</v>
      </c>
      <c r="C3" s="127" t="s">
        <v>51</v>
      </c>
      <c r="D3" s="127"/>
      <c r="E3" s="127" t="s">
        <v>90</v>
      </c>
      <c r="F3" s="127"/>
      <c r="G3" s="127"/>
      <c r="H3" s="127"/>
      <c r="I3" s="127"/>
      <c r="J3" s="127"/>
      <c r="K3" s="127"/>
      <c r="L3" s="128"/>
    </row>
    <row r="4" spans="1:12" ht="11.25" customHeight="1">
      <c r="A4" s="136"/>
      <c r="B4" s="127"/>
      <c r="C4" s="127"/>
      <c r="D4" s="127"/>
      <c r="E4" s="127" t="s">
        <v>52</v>
      </c>
      <c r="F4" s="127"/>
      <c r="G4" s="127" t="s">
        <v>20</v>
      </c>
      <c r="H4" s="127"/>
      <c r="I4" s="127" t="s">
        <v>67</v>
      </c>
      <c r="J4" s="127"/>
      <c r="K4" s="129" t="s">
        <v>20</v>
      </c>
      <c r="L4" s="130"/>
    </row>
    <row r="5" spans="1:12" ht="11.25" customHeight="1">
      <c r="A5" s="136"/>
      <c r="B5" s="127"/>
      <c r="C5" s="127"/>
      <c r="D5" s="127"/>
      <c r="E5" s="127"/>
      <c r="F5" s="127"/>
      <c r="G5" s="127" t="s">
        <v>89</v>
      </c>
      <c r="H5" s="127"/>
      <c r="I5" s="127"/>
      <c r="J5" s="127"/>
      <c r="K5" s="129" t="s">
        <v>88</v>
      </c>
      <c r="L5" s="130"/>
    </row>
    <row r="6" spans="1:12" ht="11.25" customHeight="1">
      <c r="A6" s="136"/>
      <c r="B6" s="127"/>
      <c r="C6" s="127"/>
      <c r="D6" s="127"/>
      <c r="E6" s="127"/>
      <c r="F6" s="127"/>
      <c r="G6" s="127"/>
      <c r="H6" s="127"/>
      <c r="I6" s="127"/>
      <c r="J6" s="127"/>
      <c r="K6" s="129"/>
      <c r="L6" s="130"/>
    </row>
    <row r="7" spans="1:12" ht="11.25" customHeight="1">
      <c r="A7" s="136"/>
      <c r="B7" s="127"/>
      <c r="C7" s="127"/>
      <c r="D7" s="127"/>
      <c r="E7" s="127"/>
      <c r="F7" s="127"/>
      <c r="G7" s="127"/>
      <c r="H7" s="127"/>
      <c r="I7" s="127"/>
      <c r="J7" s="127"/>
      <c r="K7" s="129"/>
      <c r="L7" s="130"/>
    </row>
    <row r="8" spans="1:12" ht="11.25" customHeight="1">
      <c r="A8" s="136"/>
      <c r="B8" s="127"/>
      <c r="C8" s="88" t="s">
        <v>174</v>
      </c>
      <c r="D8" s="88" t="s">
        <v>40</v>
      </c>
      <c r="E8" s="88" t="s">
        <v>174</v>
      </c>
      <c r="F8" s="88" t="s">
        <v>40</v>
      </c>
      <c r="G8" s="88" t="s">
        <v>174</v>
      </c>
      <c r="H8" s="88" t="s">
        <v>40</v>
      </c>
      <c r="I8" s="88" t="s">
        <v>174</v>
      </c>
      <c r="J8" s="88" t="s">
        <v>40</v>
      </c>
      <c r="K8" s="88" t="s">
        <v>174</v>
      </c>
      <c r="L8" s="89" t="s">
        <v>40</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105.8</v>
      </c>
      <c r="D11" s="58">
        <v>5.799999999999997</v>
      </c>
      <c r="E11" s="69">
        <v>107.5</v>
      </c>
      <c r="F11" s="58">
        <v>7.5</v>
      </c>
      <c r="G11" s="69">
        <v>107.2</v>
      </c>
      <c r="H11" s="58">
        <v>7.200000000000003</v>
      </c>
      <c r="I11" s="69">
        <v>102.7</v>
      </c>
      <c r="J11" s="58">
        <v>2.700000000000003</v>
      </c>
      <c r="K11" s="69">
        <v>103.8</v>
      </c>
      <c r="L11" s="58">
        <v>3.799999999999997</v>
      </c>
    </row>
    <row r="12" spans="1:12" s="44" customFormat="1" ht="12.75" customHeight="1">
      <c r="A12" s="66">
        <f>IF(C12&lt;&gt;"",COUNTA($C$11:C12),"")</f>
        <v>2</v>
      </c>
      <c r="B12" s="67" t="s">
        <v>158</v>
      </c>
      <c r="C12" s="68">
        <v>104</v>
      </c>
      <c r="D12" s="58">
        <v>-1.7013232514177616</v>
      </c>
      <c r="E12" s="69">
        <v>105.2</v>
      </c>
      <c r="F12" s="58">
        <v>-2.139534883720927</v>
      </c>
      <c r="G12" s="69">
        <v>105.2</v>
      </c>
      <c r="H12" s="58">
        <v>-1.865671641791053</v>
      </c>
      <c r="I12" s="69">
        <v>102</v>
      </c>
      <c r="J12" s="58">
        <v>-0.6815968841285382</v>
      </c>
      <c r="K12" s="69">
        <v>101.9</v>
      </c>
      <c r="L12" s="58">
        <v>-1.8304431599229218</v>
      </c>
    </row>
    <row r="13" spans="1:12" s="44" customFormat="1" ht="12.75" customHeight="1">
      <c r="A13" s="66">
        <f>IF(C13&lt;&gt;"",COUNTA($C$11:C13),"")</f>
        <v>3</v>
      </c>
      <c r="B13" s="67" t="s">
        <v>167</v>
      </c>
      <c r="C13" s="68" t="s">
        <v>160</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159</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113</v>
      </c>
      <c r="C17" s="68">
        <v>68.2</v>
      </c>
      <c r="D17" s="58">
        <v>-4.881450488145049</v>
      </c>
      <c r="E17" s="69">
        <v>64.3</v>
      </c>
      <c r="F17" s="58">
        <v>-7.080924855491332</v>
      </c>
      <c r="G17" s="69">
        <v>66.8</v>
      </c>
      <c r="H17" s="58">
        <v>-8.743169398907114</v>
      </c>
      <c r="I17" s="69">
        <v>76.1</v>
      </c>
      <c r="J17" s="58">
        <v>-1.0403120936281027</v>
      </c>
      <c r="K17" s="69">
        <v>69.1</v>
      </c>
      <c r="L17" s="58">
        <v>-3.7604456824512624</v>
      </c>
    </row>
    <row r="18" spans="1:12" s="44" customFormat="1" ht="12.75" customHeight="1">
      <c r="A18" s="66">
        <f>IF(C18&lt;&gt;"",COUNTA($C$11:C18),"")</f>
        <v>5</v>
      </c>
      <c r="B18" s="67" t="s">
        <v>114</v>
      </c>
      <c r="C18" s="68">
        <v>109</v>
      </c>
      <c r="D18" s="58">
        <v>2.927289896128414</v>
      </c>
      <c r="E18" s="69">
        <v>111.5</v>
      </c>
      <c r="F18" s="58">
        <v>3.8175046554934795</v>
      </c>
      <c r="G18" s="69">
        <v>111.3</v>
      </c>
      <c r="H18" s="58">
        <v>3.9215686274509807</v>
      </c>
      <c r="I18" s="69">
        <v>104.5</v>
      </c>
      <c r="J18" s="58">
        <v>1.1616650532429844</v>
      </c>
      <c r="K18" s="69">
        <v>105</v>
      </c>
      <c r="L18" s="58">
        <v>2.3391812865497172</v>
      </c>
    </row>
    <row r="19" spans="1:12" s="44" customFormat="1" ht="12.75" customHeight="1">
      <c r="A19" s="66">
        <f>IF(C19&lt;&gt;"",COUNTA($C$11:C19),"")</f>
        <v>6</v>
      </c>
      <c r="B19" s="67" t="s">
        <v>115</v>
      </c>
      <c r="C19" s="68">
        <v>149.7</v>
      </c>
      <c r="D19" s="58">
        <v>-4.283887468030699</v>
      </c>
      <c r="E19" s="69">
        <v>159.6</v>
      </c>
      <c r="F19" s="58">
        <v>-5.169340463458113</v>
      </c>
      <c r="G19" s="69">
        <v>151.8</v>
      </c>
      <c r="H19" s="58">
        <v>-4.045512010113768</v>
      </c>
      <c r="I19" s="69">
        <v>130.8</v>
      </c>
      <c r="J19" s="58">
        <v>-2.0958083832335177</v>
      </c>
      <c r="K19" s="69">
        <v>140.1</v>
      </c>
      <c r="L19" s="58">
        <v>-2.7083333333333286</v>
      </c>
    </row>
    <row r="20" spans="1:12" s="44" customFormat="1" ht="12.75" customHeight="1">
      <c r="A20" s="66">
        <f>IF(C20&lt;&gt;"",COUNTA($C$11:C20),"")</f>
        <v>7</v>
      </c>
      <c r="B20" s="67" t="s">
        <v>116</v>
      </c>
      <c r="C20" s="68">
        <v>89</v>
      </c>
      <c r="D20" s="58">
        <v>-0.11223344556677262</v>
      </c>
      <c r="E20" s="69">
        <v>85.3</v>
      </c>
      <c r="F20" s="58">
        <v>0.11737089201876927</v>
      </c>
      <c r="G20" s="69">
        <v>90.8</v>
      </c>
      <c r="H20" s="58">
        <v>0.6651884700665107</v>
      </c>
      <c r="I20" s="69">
        <v>96.7</v>
      </c>
      <c r="J20" s="58">
        <v>-0.3092783505154699</v>
      </c>
      <c r="K20" s="69">
        <v>93.5</v>
      </c>
      <c r="L20" s="58">
        <v>-3.3092037228541926</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168</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113</v>
      </c>
      <c r="C24" s="68">
        <v>70</v>
      </c>
      <c r="D24" s="58">
        <v>2.6392961876832857</v>
      </c>
      <c r="E24" s="69">
        <v>67.8</v>
      </c>
      <c r="F24" s="58">
        <v>5.443234836702956</v>
      </c>
      <c r="G24" s="69">
        <v>70.6</v>
      </c>
      <c r="H24" s="58">
        <v>5.688622754491007</v>
      </c>
      <c r="I24" s="69">
        <v>74.5</v>
      </c>
      <c r="J24" s="58">
        <v>-2.1024967148488827</v>
      </c>
      <c r="K24" s="69">
        <v>68.5</v>
      </c>
      <c r="L24" s="58">
        <v>-0.8683068017366082</v>
      </c>
    </row>
    <row r="25" spans="1:12" s="44" customFormat="1" ht="12.75" customHeight="1">
      <c r="A25" s="66">
        <f>IF(C25&lt;&gt;"",COUNTA($C$11:C25),"")</f>
        <v>9</v>
      </c>
      <c r="B25" s="67" t="s">
        <v>114</v>
      </c>
      <c r="C25" s="68" t="s">
        <v>160</v>
      </c>
      <c r="D25" s="58"/>
      <c r="E25" s="69"/>
      <c r="F25" s="58"/>
      <c r="G25" s="69"/>
      <c r="H25" s="58"/>
      <c r="I25" s="69"/>
      <c r="J25" s="58"/>
      <c r="K25" s="69"/>
      <c r="L25" s="58"/>
    </row>
    <row r="26" spans="1:12" s="44" customFormat="1" ht="12.75" customHeight="1">
      <c r="A26" s="66">
        <f>IF(C26&lt;&gt;"",COUNTA($C$11:C26),"")</f>
        <v>10</v>
      </c>
      <c r="B26" s="67" t="s">
        <v>115</v>
      </c>
      <c r="C26" s="68" t="s">
        <v>160</v>
      </c>
      <c r="D26" s="58"/>
      <c r="E26" s="69"/>
      <c r="F26" s="58"/>
      <c r="G26" s="69"/>
      <c r="H26" s="58"/>
      <c r="I26" s="69"/>
      <c r="J26" s="58"/>
      <c r="K26" s="69"/>
      <c r="L26" s="58"/>
    </row>
    <row r="27" spans="1:12" s="44" customFormat="1" ht="12.75" customHeight="1">
      <c r="A27" s="66">
        <f>IF(C27&lt;&gt;"",COUNTA($C$11:C27),"")</f>
        <v>11</v>
      </c>
      <c r="B27" s="67" t="s">
        <v>116</v>
      </c>
      <c r="C27" s="68" t="s">
        <v>160</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159</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117</v>
      </c>
      <c r="C31" s="68">
        <v>65.4</v>
      </c>
      <c r="D31" s="58">
        <v>-0.15267175572518</v>
      </c>
      <c r="E31" s="69">
        <v>62.6</v>
      </c>
      <c r="F31" s="58">
        <v>-0.3184713375796093</v>
      </c>
      <c r="G31" s="69">
        <v>61.2</v>
      </c>
      <c r="H31" s="58">
        <v>-6.990881458966555</v>
      </c>
      <c r="I31" s="69">
        <v>71.2</v>
      </c>
      <c r="J31" s="58">
        <v>0</v>
      </c>
      <c r="K31" s="69">
        <v>64</v>
      </c>
      <c r="L31" s="58">
        <v>-1.0819165378670874</v>
      </c>
    </row>
    <row r="32" spans="1:12" s="44" customFormat="1" ht="12.75" customHeight="1">
      <c r="A32" s="66">
        <f>IF(C32&lt;&gt;"",COUNTA($C$11:C32),"")</f>
        <v>13</v>
      </c>
      <c r="B32" s="67" t="s">
        <v>118</v>
      </c>
      <c r="C32" s="68">
        <v>62.5</v>
      </c>
      <c r="D32" s="58">
        <v>-6.296851574212894</v>
      </c>
      <c r="E32" s="69">
        <v>57.7</v>
      </c>
      <c r="F32" s="58">
        <v>-8.846761453396525</v>
      </c>
      <c r="G32" s="69">
        <v>62.2</v>
      </c>
      <c r="H32" s="58">
        <v>-8.663729809104254</v>
      </c>
      <c r="I32" s="69">
        <v>72.2</v>
      </c>
      <c r="J32" s="58">
        <v>-1.9021739130434696</v>
      </c>
      <c r="K32" s="69">
        <v>66.7</v>
      </c>
      <c r="L32" s="58">
        <v>-2.6277372262773753</v>
      </c>
    </row>
    <row r="33" spans="1:12" s="44" customFormat="1" ht="12.75" customHeight="1">
      <c r="A33" s="66">
        <f>IF(C33&lt;&gt;"",COUNTA($C$11:C33),"")</f>
        <v>14</v>
      </c>
      <c r="B33" s="67" t="s">
        <v>119</v>
      </c>
      <c r="C33" s="68">
        <v>76.7</v>
      </c>
      <c r="D33" s="58">
        <v>-7.367149758454104</v>
      </c>
      <c r="E33" s="69">
        <v>72.6</v>
      </c>
      <c r="F33" s="58">
        <v>-10.810810810810821</v>
      </c>
      <c r="G33" s="69">
        <v>77.1</v>
      </c>
      <c r="H33" s="58">
        <v>-10.035005834305736</v>
      </c>
      <c r="I33" s="69">
        <v>85.1</v>
      </c>
      <c r="J33" s="58">
        <v>-0.8158508158508084</v>
      </c>
      <c r="K33" s="69">
        <v>76.6</v>
      </c>
      <c r="L33" s="58">
        <v>-6.925880923450791</v>
      </c>
    </row>
    <row r="34" spans="1:12" s="44" customFormat="1" ht="12.75" customHeight="1">
      <c r="A34" s="66">
        <f>IF(C34&lt;&gt;"",COUNTA($C$11:C34),"")</f>
        <v>15</v>
      </c>
      <c r="B34" s="67" t="s">
        <v>120</v>
      </c>
      <c r="C34" s="68">
        <v>94.4</v>
      </c>
      <c r="D34" s="58">
        <v>14.98172959805116</v>
      </c>
      <c r="E34" s="69">
        <v>93.5</v>
      </c>
      <c r="F34" s="58">
        <v>16.875</v>
      </c>
      <c r="G34" s="69">
        <v>96.1</v>
      </c>
      <c r="H34" s="58">
        <v>16.767922235722963</v>
      </c>
      <c r="I34" s="69">
        <v>96.5</v>
      </c>
      <c r="J34" s="58">
        <v>11.68981481481481</v>
      </c>
      <c r="K34" s="69">
        <v>96.6</v>
      </c>
      <c r="L34" s="58">
        <v>18.237454100367188</v>
      </c>
    </row>
    <row r="35" spans="1:12" s="44" customFormat="1" ht="12.75" customHeight="1">
      <c r="A35" s="66">
        <f>IF(C35&lt;&gt;"",COUNTA($C$11:C35),"")</f>
        <v>16</v>
      </c>
      <c r="B35" s="67" t="s">
        <v>121</v>
      </c>
      <c r="C35" s="68">
        <v>105.5</v>
      </c>
      <c r="D35" s="58">
        <v>-6.3055062166962585</v>
      </c>
      <c r="E35" s="69">
        <v>107.3</v>
      </c>
      <c r="F35" s="58">
        <v>-7.01906412478337</v>
      </c>
      <c r="G35" s="69">
        <v>108.8</v>
      </c>
      <c r="H35" s="58">
        <v>-5.555555555555557</v>
      </c>
      <c r="I35" s="69">
        <v>102.5</v>
      </c>
      <c r="J35" s="58">
        <v>-4.739776951672852</v>
      </c>
      <c r="K35" s="69">
        <v>101.5</v>
      </c>
      <c r="L35" s="58">
        <v>-6.451612903225808</v>
      </c>
    </row>
    <row r="36" spans="1:12" s="44" customFormat="1" ht="12.75" customHeight="1">
      <c r="A36" s="66">
        <f>IF(C36&lt;&gt;"",COUNTA($C$11:C36),"")</f>
        <v>17</v>
      </c>
      <c r="B36" s="67" t="s">
        <v>122</v>
      </c>
      <c r="C36" s="68">
        <v>127.1</v>
      </c>
      <c r="D36" s="58">
        <v>3.417412530512607</v>
      </c>
      <c r="E36" s="69">
        <v>133.7</v>
      </c>
      <c r="F36" s="58">
        <v>5.4416403785488825</v>
      </c>
      <c r="G36" s="69">
        <v>129.1</v>
      </c>
      <c r="H36" s="58">
        <v>4.19693301049233</v>
      </c>
      <c r="I36" s="69">
        <v>114.4</v>
      </c>
      <c r="J36" s="58">
        <v>-1.2089810017271105</v>
      </c>
      <c r="K36" s="69">
        <v>117</v>
      </c>
      <c r="L36" s="58">
        <v>-0.5947323704333058</v>
      </c>
    </row>
    <row r="37" spans="1:12" s="44" customFormat="1" ht="12.75" customHeight="1">
      <c r="A37" s="66">
        <f>IF(C37&lt;&gt;"",COUNTA($C$11:C37),"")</f>
        <v>18</v>
      </c>
      <c r="B37" s="67" t="s">
        <v>123</v>
      </c>
      <c r="C37" s="68">
        <v>163.3</v>
      </c>
      <c r="D37" s="58">
        <v>-1.3888888888888715</v>
      </c>
      <c r="E37" s="69">
        <v>173.1</v>
      </c>
      <c r="F37" s="58">
        <v>-1.9818799546998775</v>
      </c>
      <c r="G37" s="69">
        <v>159.5</v>
      </c>
      <c r="H37" s="58">
        <v>-1.7252002464571916</v>
      </c>
      <c r="I37" s="69">
        <v>144.8</v>
      </c>
      <c r="J37" s="58">
        <v>0.20761245674741247</v>
      </c>
      <c r="K37" s="69">
        <v>157.5</v>
      </c>
      <c r="L37" s="58">
        <v>-0.12682308180087887</v>
      </c>
    </row>
    <row r="38" spans="1:12" s="44" customFormat="1" ht="12.75" customHeight="1">
      <c r="A38" s="66">
        <f>IF(C38&lt;&gt;"",COUNTA($C$11:C38),"")</f>
        <v>19</v>
      </c>
      <c r="B38" s="67" t="s">
        <v>124</v>
      </c>
      <c r="C38" s="68">
        <v>160.3</v>
      </c>
      <c r="D38" s="58">
        <v>-5.871990604815025</v>
      </c>
      <c r="E38" s="69">
        <v>173.6</v>
      </c>
      <c r="F38" s="58">
        <v>-6.666666666666671</v>
      </c>
      <c r="G38" s="69">
        <v>161.3</v>
      </c>
      <c r="H38" s="58">
        <v>-6.329849012775824</v>
      </c>
      <c r="I38" s="69">
        <v>134.7</v>
      </c>
      <c r="J38" s="58">
        <v>-3.922967189728965</v>
      </c>
      <c r="K38" s="69">
        <v>148.2</v>
      </c>
      <c r="L38" s="58">
        <v>-4.633204633204642</v>
      </c>
    </row>
    <row r="39" spans="1:12" s="44" customFormat="1" ht="12.75" customHeight="1">
      <c r="A39" s="66">
        <f>IF(C39&lt;&gt;"",COUNTA($C$11:C39),"")</f>
        <v>20</v>
      </c>
      <c r="B39" s="67" t="s">
        <v>125</v>
      </c>
      <c r="C39" s="68">
        <v>125.5</v>
      </c>
      <c r="D39" s="58">
        <v>-5.922038980509754</v>
      </c>
      <c r="E39" s="69">
        <v>132.2</v>
      </c>
      <c r="F39" s="58">
        <v>-7.162921348314626</v>
      </c>
      <c r="G39" s="69">
        <v>134.7</v>
      </c>
      <c r="H39" s="58">
        <v>-3.785714285714292</v>
      </c>
      <c r="I39" s="69">
        <v>112.9</v>
      </c>
      <c r="J39" s="58">
        <v>-2.756244616709722</v>
      </c>
      <c r="K39" s="69">
        <v>114.7</v>
      </c>
      <c r="L39" s="58">
        <v>-3.45117845117845</v>
      </c>
    </row>
    <row r="40" spans="1:12" s="44" customFormat="1" ht="12.75" customHeight="1">
      <c r="A40" s="66">
        <f>IF(C40&lt;&gt;"",COUNTA($C$11:C40),"")</f>
        <v>21</v>
      </c>
      <c r="B40" s="67" t="s">
        <v>126</v>
      </c>
      <c r="C40" s="68">
        <v>105.9</v>
      </c>
      <c r="D40" s="58">
        <v>-2.933088909257563</v>
      </c>
      <c r="E40" s="69">
        <v>107.7</v>
      </c>
      <c r="F40" s="58">
        <v>-4.5212765957446805</v>
      </c>
      <c r="G40" s="69">
        <v>110.6</v>
      </c>
      <c r="H40" s="58">
        <v>-4.737295434969852</v>
      </c>
      <c r="I40" s="69">
        <v>102.9</v>
      </c>
      <c r="J40" s="58">
        <v>0.5865102639296254</v>
      </c>
      <c r="K40" s="69">
        <v>103.6</v>
      </c>
      <c r="L40" s="58">
        <v>-1.893939393939391</v>
      </c>
    </row>
    <row r="41" spans="1:12" s="44" customFormat="1" ht="12.75" customHeight="1">
      <c r="A41" s="66">
        <f>IF(C41&lt;&gt;"",COUNTA($C$11:C41),"")</f>
        <v>22</v>
      </c>
      <c r="B41" s="67" t="s">
        <v>127</v>
      </c>
      <c r="C41" s="68">
        <v>73.9</v>
      </c>
      <c r="D41" s="58">
        <v>0.8185538881309782</v>
      </c>
      <c r="E41" s="69">
        <v>69.2</v>
      </c>
      <c r="F41" s="58">
        <v>1.4662756598240492</v>
      </c>
      <c r="G41" s="69">
        <v>74.9</v>
      </c>
      <c r="H41" s="58">
        <v>2.4623803009576193</v>
      </c>
      <c r="I41" s="69">
        <v>83.3</v>
      </c>
      <c r="J41" s="58">
        <v>-0.3588516746411443</v>
      </c>
      <c r="K41" s="69">
        <v>74</v>
      </c>
      <c r="L41" s="58">
        <v>-4.639175257731949</v>
      </c>
    </row>
    <row r="42" spans="1:12" s="44" customFormat="1" ht="12.75" customHeight="1">
      <c r="A42" s="66">
        <f>IF(C42&lt;&gt;"",COUNTA($C$11:C42),"")</f>
        <v>23</v>
      </c>
      <c r="B42" s="67" t="s">
        <v>128</v>
      </c>
      <c r="C42" s="68">
        <v>87.2</v>
      </c>
      <c r="D42" s="58">
        <v>2.709069493521781</v>
      </c>
      <c r="E42" s="69">
        <v>79</v>
      </c>
      <c r="F42" s="58">
        <v>5.614973262032095</v>
      </c>
      <c r="G42" s="69">
        <v>86.9</v>
      </c>
      <c r="H42" s="58">
        <v>6.625766871165638</v>
      </c>
      <c r="I42" s="69">
        <v>103.8</v>
      </c>
      <c r="J42" s="58">
        <v>-1.1428571428571388</v>
      </c>
      <c r="K42" s="69">
        <v>103</v>
      </c>
      <c r="L42" s="58">
        <v>-3.8281979458450053</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168</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117</v>
      </c>
      <c r="C46" s="68">
        <v>66.6</v>
      </c>
      <c r="D46" s="58">
        <v>1.834862385321074</v>
      </c>
      <c r="E46" s="69">
        <v>64</v>
      </c>
      <c r="F46" s="58">
        <v>2.236421725239609</v>
      </c>
      <c r="G46" s="69">
        <v>62.6</v>
      </c>
      <c r="H46" s="58">
        <v>2.287581699346404</v>
      </c>
      <c r="I46" s="69">
        <v>72</v>
      </c>
      <c r="J46" s="58">
        <v>1.1235955056179705</v>
      </c>
      <c r="K46" s="69">
        <v>64.4</v>
      </c>
      <c r="L46" s="58">
        <v>0.6250000000000142</v>
      </c>
    </row>
    <row r="47" spans="1:12" s="44" customFormat="1" ht="12.75" customHeight="1">
      <c r="A47" s="66">
        <f>IF(C47&lt;&gt;"",COUNTA($C$11:C47),"")</f>
        <v>25</v>
      </c>
      <c r="B47" s="67" t="s">
        <v>118</v>
      </c>
      <c r="C47" s="68">
        <v>64.5</v>
      </c>
      <c r="D47" s="58">
        <v>3.200000000000003</v>
      </c>
      <c r="E47" s="69">
        <v>62.5</v>
      </c>
      <c r="F47" s="58">
        <v>8.31889081455806</v>
      </c>
      <c r="G47" s="69">
        <v>66.9</v>
      </c>
      <c r="H47" s="58">
        <v>7.556270096463038</v>
      </c>
      <c r="I47" s="69">
        <v>68.8</v>
      </c>
      <c r="J47" s="58">
        <v>-4.709141274238235</v>
      </c>
      <c r="K47" s="69">
        <v>64.2</v>
      </c>
      <c r="L47" s="58">
        <v>-3.7481259370314888</v>
      </c>
    </row>
    <row r="48" spans="1:12" s="44" customFormat="1" ht="12.75" customHeight="1">
      <c r="A48" s="66">
        <f>IF(C48&lt;&gt;"",COUNTA($C$11:C48),"")</f>
        <v>26</v>
      </c>
      <c r="B48" s="67" t="s">
        <v>119</v>
      </c>
      <c r="C48" s="68">
        <v>78.8</v>
      </c>
      <c r="D48" s="58">
        <v>2.73794002607562</v>
      </c>
      <c r="E48" s="69">
        <v>77</v>
      </c>
      <c r="F48" s="58">
        <v>6.060606060606062</v>
      </c>
      <c r="G48" s="69">
        <v>82.4</v>
      </c>
      <c r="H48" s="58">
        <v>6.874189364461742</v>
      </c>
      <c r="I48" s="69">
        <v>82.6</v>
      </c>
      <c r="J48" s="58">
        <v>-2.937720329024671</v>
      </c>
      <c r="K48" s="69">
        <v>77</v>
      </c>
      <c r="L48" s="58">
        <v>0.5221932114882577</v>
      </c>
    </row>
    <row r="49" spans="1:12" s="44" customFormat="1" ht="12.75" customHeight="1">
      <c r="A49" s="66">
        <f>IF(C49&lt;&gt;"",COUNTA($C$11:C49),"")</f>
        <v>27</v>
      </c>
      <c r="B49" s="67" t="s">
        <v>120</v>
      </c>
      <c r="C49" s="68">
        <v>86.1</v>
      </c>
      <c r="D49" s="58">
        <v>-8.79237288135593</v>
      </c>
      <c r="E49" s="69">
        <v>85</v>
      </c>
      <c r="F49" s="58">
        <v>-9.090909090909093</v>
      </c>
      <c r="G49" s="69">
        <v>87.9</v>
      </c>
      <c r="H49" s="58">
        <v>-8.532778355879287</v>
      </c>
      <c r="I49" s="69">
        <v>88.7</v>
      </c>
      <c r="J49" s="58">
        <v>-8.082901554404145</v>
      </c>
      <c r="K49" s="69">
        <v>86.3</v>
      </c>
      <c r="L49" s="58">
        <v>-10.662525879917183</v>
      </c>
    </row>
    <row r="50" spans="1:12" s="44" customFormat="1" ht="12.75" customHeight="1">
      <c r="A50" s="66">
        <f>IF(C50&lt;&gt;"",COUNTA($C$11:C50),"")</f>
        <v>28</v>
      </c>
      <c r="B50" s="67" t="s">
        <v>121</v>
      </c>
      <c r="C50" s="68">
        <v>113.1</v>
      </c>
      <c r="D50" s="58">
        <v>7.203791469194314</v>
      </c>
      <c r="E50" s="69">
        <v>116.9</v>
      </c>
      <c r="F50" s="58">
        <v>8.946877912395152</v>
      </c>
      <c r="G50" s="69">
        <v>117.1</v>
      </c>
      <c r="H50" s="58">
        <v>7.628676470588232</v>
      </c>
      <c r="I50" s="69">
        <v>106</v>
      </c>
      <c r="J50" s="58">
        <v>3.41463414634147</v>
      </c>
      <c r="K50" s="69">
        <v>108.5</v>
      </c>
      <c r="L50" s="58">
        <v>6.896551724137936</v>
      </c>
    </row>
    <row r="51" spans="1:12" s="44" customFormat="1" ht="12.75" customHeight="1">
      <c r="A51" s="66">
        <f>IF(C51&lt;&gt;"",COUNTA($C$11:C51),"")</f>
        <v>29</v>
      </c>
      <c r="B51" s="67" t="s">
        <v>122</v>
      </c>
      <c r="C51" s="68" t="s">
        <v>160</v>
      </c>
      <c r="D51" s="58"/>
      <c r="E51" s="69"/>
      <c r="F51" s="58"/>
      <c r="G51" s="69"/>
      <c r="H51" s="58"/>
      <c r="I51" s="69"/>
      <c r="J51" s="58"/>
      <c r="K51" s="69"/>
      <c r="L51" s="58"/>
    </row>
    <row r="52" spans="1:12" s="44" customFormat="1" ht="12.75" customHeight="1">
      <c r="A52" s="66">
        <f>IF(C52&lt;&gt;"",COUNTA($C$11:C52),"")</f>
        <v>30</v>
      </c>
      <c r="B52" s="67" t="s">
        <v>123</v>
      </c>
      <c r="C52" s="68" t="s">
        <v>160</v>
      </c>
      <c r="D52" s="58"/>
      <c r="E52" s="69"/>
      <c r="F52" s="58"/>
      <c r="G52" s="69"/>
      <c r="H52" s="58"/>
      <c r="I52" s="69"/>
      <c r="J52" s="58"/>
      <c r="K52" s="69"/>
      <c r="L52" s="58"/>
    </row>
    <row r="53" spans="1:12" s="44" customFormat="1" ht="12.75" customHeight="1">
      <c r="A53" s="66">
        <f>IF(C53&lt;&gt;"",COUNTA($C$11:C53),"")</f>
        <v>31</v>
      </c>
      <c r="B53" s="67" t="s">
        <v>124</v>
      </c>
      <c r="C53" s="68" t="s">
        <v>160</v>
      </c>
      <c r="D53" s="58"/>
      <c r="E53" s="69"/>
      <c r="F53" s="58"/>
      <c r="G53" s="69"/>
      <c r="H53" s="58"/>
      <c r="I53" s="69"/>
      <c r="J53" s="58"/>
      <c r="K53" s="69"/>
      <c r="L53" s="58"/>
    </row>
    <row r="54" spans="1:12" s="44" customFormat="1" ht="12.75" customHeight="1">
      <c r="A54" s="66">
        <f>IF(C54&lt;&gt;"",COUNTA($C$11:C54),"")</f>
        <v>32</v>
      </c>
      <c r="B54" s="67" t="s">
        <v>125</v>
      </c>
      <c r="C54" s="68" t="s">
        <v>160</v>
      </c>
      <c r="D54" s="58"/>
      <c r="E54" s="69"/>
      <c r="F54" s="58"/>
      <c r="G54" s="69"/>
      <c r="H54" s="58"/>
      <c r="I54" s="69"/>
      <c r="J54" s="58"/>
      <c r="K54" s="69"/>
      <c r="L54" s="58"/>
    </row>
    <row r="55" spans="1:12" s="44" customFormat="1" ht="12.75" customHeight="1">
      <c r="A55" s="66">
        <f>IF(C55&lt;&gt;"",COUNTA($C$11:C55),"")</f>
        <v>33</v>
      </c>
      <c r="B55" s="67" t="s">
        <v>126</v>
      </c>
      <c r="C55" s="68" t="s">
        <v>160</v>
      </c>
      <c r="D55" s="58"/>
      <c r="E55" s="69"/>
      <c r="F55" s="58"/>
      <c r="G55" s="69"/>
      <c r="H55" s="58"/>
      <c r="I55" s="69"/>
      <c r="J55" s="58"/>
      <c r="K55" s="69"/>
      <c r="L55" s="58"/>
    </row>
    <row r="56" spans="1:12" s="44" customFormat="1" ht="12.75" customHeight="1">
      <c r="A56" s="66">
        <f>IF(C56&lt;&gt;"",COUNTA($C$11:C56),"")</f>
        <v>34</v>
      </c>
      <c r="B56" s="67" t="s">
        <v>127</v>
      </c>
      <c r="C56" s="68" t="s">
        <v>160</v>
      </c>
      <c r="D56" s="58"/>
      <c r="E56" s="69"/>
      <c r="F56" s="58"/>
      <c r="G56" s="69"/>
      <c r="H56" s="58"/>
      <c r="I56" s="69"/>
      <c r="J56" s="58"/>
      <c r="K56" s="69"/>
      <c r="L56" s="58"/>
    </row>
    <row r="57" spans="1:12" ht="12.75" customHeight="1">
      <c r="A57" s="66">
        <f>IF(C57&lt;&gt;"",COUNTA($C$11:C57),"")</f>
        <v>35</v>
      </c>
      <c r="B57" s="67" t="s">
        <v>128</v>
      </c>
      <c r="C57" s="68" t="s">
        <v>160</v>
      </c>
      <c r="D57" s="58"/>
      <c r="E57" s="69"/>
      <c r="F57" s="58"/>
      <c r="G57" s="69"/>
      <c r="H57" s="58"/>
      <c r="I57" s="69"/>
      <c r="J57" s="58"/>
      <c r="K57" s="69"/>
      <c r="L57" s="58"/>
    </row>
    <row r="58" spans="2:12" ht="12.75">
      <c r="B58" s="7"/>
      <c r="C58" s="86" t="s">
        <v>160</v>
      </c>
      <c r="G58" s="45"/>
      <c r="H58" s="57"/>
      <c r="I58" s="45"/>
      <c r="J58" s="57"/>
      <c r="L58" s="57"/>
    </row>
    <row r="59" ht="12.75">
      <c r="L59" s="57"/>
    </row>
  </sheetData>
  <sheetProtection/>
  <mergeCells count="14">
    <mergeCell ref="A1:B1"/>
    <mergeCell ref="A2:B2"/>
    <mergeCell ref="A3:A8"/>
    <mergeCell ref="B3:B8"/>
    <mergeCell ref="E4:F7"/>
    <mergeCell ref="C1:L1"/>
    <mergeCell ref="C2:L2"/>
    <mergeCell ref="C3:D7"/>
    <mergeCell ref="G4:H4"/>
    <mergeCell ref="G5:H7"/>
    <mergeCell ref="I4:J7"/>
    <mergeCell ref="E3:L3"/>
    <mergeCell ref="K4:L4"/>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05&amp;R&amp;7&amp;P</oddFooter>
    <evenFooter>&amp;L&amp;7&amp;P&amp;R&amp;7StatA MV, Statistischer Bericht G433 2018 05</evenFooter>
  </headerFooter>
  <legacyDrawing r:id="rId2"/>
</worksheet>
</file>

<file path=xl/worksheets/sheet6.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9" topLeftCell="C10" activePane="bottomRight" state="frozen"/>
      <selection pane="topLeft" activeCell="A9" sqref="A9:D9"/>
      <selection pane="topRight" activeCell="A9" sqref="A9:D9"/>
      <selection pane="bottomLeft" activeCell="A9" sqref="A9:D9"/>
      <selection pane="bottomRight" activeCell="C2" sqref="C2:L2"/>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31" t="s">
        <v>35</v>
      </c>
      <c r="B1" s="132"/>
      <c r="C1" s="137" t="s">
        <v>86</v>
      </c>
      <c r="D1" s="137"/>
      <c r="E1" s="137"/>
      <c r="F1" s="137"/>
      <c r="G1" s="137"/>
      <c r="H1" s="137"/>
      <c r="I1" s="137"/>
      <c r="J1" s="137"/>
      <c r="K1" s="137"/>
      <c r="L1" s="138"/>
    </row>
    <row r="2" spans="1:12" s="10" customFormat="1" ht="30" customHeight="1">
      <c r="A2" s="133" t="s">
        <v>109</v>
      </c>
      <c r="B2" s="134"/>
      <c r="C2" s="125" t="s">
        <v>176</v>
      </c>
      <c r="D2" s="125"/>
      <c r="E2" s="125"/>
      <c r="F2" s="125"/>
      <c r="G2" s="125"/>
      <c r="H2" s="125"/>
      <c r="I2" s="125"/>
      <c r="J2" s="125"/>
      <c r="K2" s="125"/>
      <c r="L2" s="126"/>
    </row>
    <row r="3" spans="1:12" ht="11.25" customHeight="1">
      <c r="A3" s="135" t="s">
        <v>31</v>
      </c>
      <c r="B3" s="127" t="s">
        <v>19</v>
      </c>
      <c r="C3" s="127" t="s">
        <v>51</v>
      </c>
      <c r="D3" s="127"/>
      <c r="E3" s="127" t="s">
        <v>90</v>
      </c>
      <c r="F3" s="127"/>
      <c r="G3" s="127"/>
      <c r="H3" s="127"/>
      <c r="I3" s="127"/>
      <c r="J3" s="127"/>
      <c r="K3" s="127"/>
      <c r="L3" s="128"/>
    </row>
    <row r="4" spans="1:12" ht="11.25" customHeight="1">
      <c r="A4" s="136"/>
      <c r="B4" s="127"/>
      <c r="C4" s="127"/>
      <c r="D4" s="127"/>
      <c r="E4" s="127" t="s">
        <v>52</v>
      </c>
      <c r="F4" s="127"/>
      <c r="G4" s="127" t="s">
        <v>20</v>
      </c>
      <c r="H4" s="127"/>
      <c r="I4" s="127" t="s">
        <v>67</v>
      </c>
      <c r="J4" s="127"/>
      <c r="K4" s="129" t="s">
        <v>20</v>
      </c>
      <c r="L4" s="130"/>
    </row>
    <row r="5" spans="1:12" ht="11.25" customHeight="1">
      <c r="A5" s="136"/>
      <c r="B5" s="127"/>
      <c r="C5" s="127"/>
      <c r="D5" s="127"/>
      <c r="E5" s="127"/>
      <c r="F5" s="127"/>
      <c r="G5" s="127" t="s">
        <v>89</v>
      </c>
      <c r="H5" s="127"/>
      <c r="I5" s="127"/>
      <c r="J5" s="127"/>
      <c r="K5" s="129" t="s">
        <v>88</v>
      </c>
      <c r="L5" s="130"/>
    </row>
    <row r="6" spans="1:12" ht="11.25" customHeight="1">
      <c r="A6" s="136"/>
      <c r="B6" s="127"/>
      <c r="C6" s="127"/>
      <c r="D6" s="127"/>
      <c r="E6" s="127"/>
      <c r="F6" s="127"/>
      <c r="G6" s="127"/>
      <c r="H6" s="127"/>
      <c r="I6" s="127"/>
      <c r="J6" s="127"/>
      <c r="K6" s="129"/>
      <c r="L6" s="130"/>
    </row>
    <row r="7" spans="1:12" ht="11.25" customHeight="1">
      <c r="A7" s="136"/>
      <c r="B7" s="127"/>
      <c r="C7" s="127"/>
      <c r="D7" s="127"/>
      <c r="E7" s="127"/>
      <c r="F7" s="127"/>
      <c r="G7" s="127"/>
      <c r="H7" s="127"/>
      <c r="I7" s="127"/>
      <c r="J7" s="127"/>
      <c r="K7" s="129"/>
      <c r="L7" s="130"/>
    </row>
    <row r="8" spans="1:12" ht="11.25" customHeight="1">
      <c r="A8" s="136"/>
      <c r="B8" s="127"/>
      <c r="C8" s="88" t="s">
        <v>174</v>
      </c>
      <c r="D8" s="88" t="s">
        <v>40</v>
      </c>
      <c r="E8" s="88" t="s">
        <v>174</v>
      </c>
      <c r="F8" s="88" t="s">
        <v>40</v>
      </c>
      <c r="G8" s="88" t="s">
        <v>174</v>
      </c>
      <c r="H8" s="88" t="s">
        <v>40</v>
      </c>
      <c r="I8" s="88" t="s">
        <v>174</v>
      </c>
      <c r="J8" s="88" t="s">
        <v>40</v>
      </c>
      <c r="K8" s="88" t="s">
        <v>174</v>
      </c>
      <c r="L8" s="89" t="s">
        <v>40</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103.7</v>
      </c>
      <c r="D11" s="58">
        <v>3.700000000000003</v>
      </c>
      <c r="E11" s="69">
        <v>105.7</v>
      </c>
      <c r="F11" s="58">
        <v>5.700000000000003</v>
      </c>
      <c r="G11" s="69">
        <v>105.2</v>
      </c>
      <c r="H11" s="58">
        <v>5.200000000000003</v>
      </c>
      <c r="I11" s="69">
        <v>100.4</v>
      </c>
      <c r="J11" s="58">
        <v>0.4000000000000057</v>
      </c>
      <c r="K11" s="69">
        <v>101.3</v>
      </c>
      <c r="L11" s="58">
        <v>1.2999999999999972</v>
      </c>
    </row>
    <row r="12" spans="1:12" s="44" customFormat="1" ht="12.75" customHeight="1">
      <c r="A12" s="66">
        <f>IF(C12&lt;&gt;"",COUNTA($C$11:C12),"")</f>
        <v>2</v>
      </c>
      <c r="B12" s="67" t="s">
        <v>158</v>
      </c>
      <c r="C12" s="68">
        <v>100</v>
      </c>
      <c r="D12" s="58">
        <v>-3.5679845708775275</v>
      </c>
      <c r="E12" s="69">
        <v>101.3</v>
      </c>
      <c r="F12" s="58">
        <v>-4.162724692526027</v>
      </c>
      <c r="G12" s="69">
        <v>101.2</v>
      </c>
      <c r="H12" s="58">
        <v>-3.8022813688212977</v>
      </c>
      <c r="I12" s="69">
        <v>97.7</v>
      </c>
      <c r="J12" s="58">
        <v>-2.689243027888452</v>
      </c>
      <c r="K12" s="69">
        <v>97.4</v>
      </c>
      <c r="L12" s="58">
        <v>-3.849950641658438</v>
      </c>
    </row>
    <row r="13" spans="1:12" s="44" customFormat="1" ht="12.75" customHeight="1">
      <c r="A13" s="66">
        <f>IF(C13&lt;&gt;"",COUNTA($C$11:C13),"")</f>
        <v>3</v>
      </c>
      <c r="B13" s="67" t="s">
        <v>167</v>
      </c>
      <c r="C13" s="68" t="s">
        <v>160</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159</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113</v>
      </c>
      <c r="C17" s="68">
        <v>66.5</v>
      </c>
      <c r="D17" s="58">
        <v>-6.469760900140642</v>
      </c>
      <c r="E17" s="69">
        <v>63.1</v>
      </c>
      <c r="F17" s="58">
        <v>-8.417997097242392</v>
      </c>
      <c r="G17" s="69">
        <v>65.5</v>
      </c>
      <c r="H17" s="58">
        <v>-10.150891632373117</v>
      </c>
      <c r="I17" s="69">
        <v>73.5</v>
      </c>
      <c r="J17" s="58">
        <v>-2.9062087186261607</v>
      </c>
      <c r="K17" s="69">
        <v>66.6</v>
      </c>
      <c r="L17" s="58">
        <v>-5.799151343705816</v>
      </c>
    </row>
    <row r="18" spans="1:12" s="44" customFormat="1" ht="12.75" customHeight="1">
      <c r="A18" s="66">
        <f>IF(C18&lt;&gt;"",COUNTA($C$11:C18),"")</f>
        <v>5</v>
      </c>
      <c r="B18" s="67" t="s">
        <v>114</v>
      </c>
      <c r="C18" s="68">
        <v>105.2</v>
      </c>
      <c r="D18" s="58">
        <v>1.2512030798845046</v>
      </c>
      <c r="E18" s="69">
        <v>107.9</v>
      </c>
      <c r="F18" s="58">
        <v>2.2748815165876834</v>
      </c>
      <c r="G18" s="69">
        <v>107.6</v>
      </c>
      <c r="H18" s="58">
        <v>2.4761904761904816</v>
      </c>
      <c r="I18" s="69">
        <v>100.4</v>
      </c>
      <c r="J18" s="58">
        <v>-0.7905138339920939</v>
      </c>
      <c r="K18" s="69">
        <v>100.7</v>
      </c>
      <c r="L18" s="58">
        <v>0.29880478087649465</v>
      </c>
    </row>
    <row r="19" spans="1:12" s="44" customFormat="1" ht="12.75" customHeight="1">
      <c r="A19" s="66">
        <f>IF(C19&lt;&gt;"",COUNTA($C$11:C19),"")</f>
        <v>6</v>
      </c>
      <c r="B19" s="67" t="s">
        <v>115</v>
      </c>
      <c r="C19" s="68">
        <v>143.1</v>
      </c>
      <c r="D19" s="58">
        <v>-6.470588235294116</v>
      </c>
      <c r="E19" s="69">
        <v>152.7</v>
      </c>
      <c r="F19" s="58">
        <v>-7.398423286840526</v>
      </c>
      <c r="G19" s="69">
        <v>145</v>
      </c>
      <c r="H19" s="58">
        <v>-6.391220142027123</v>
      </c>
      <c r="I19" s="69">
        <v>124.9</v>
      </c>
      <c r="J19" s="58">
        <v>-4.14428242517269</v>
      </c>
      <c r="K19" s="69">
        <v>133.5</v>
      </c>
      <c r="L19" s="58">
        <v>-4.778887303851633</v>
      </c>
    </row>
    <row r="20" spans="1:12" s="44" customFormat="1" ht="12.75" customHeight="1">
      <c r="A20" s="66">
        <f>IF(C20&lt;&gt;"",COUNTA($C$11:C20),"")</f>
        <v>7</v>
      </c>
      <c r="B20" s="67" t="s">
        <v>116</v>
      </c>
      <c r="C20" s="68">
        <v>85</v>
      </c>
      <c r="D20" s="58">
        <v>-2.1864211737629518</v>
      </c>
      <c r="E20" s="69">
        <v>81.6</v>
      </c>
      <c r="F20" s="58">
        <v>-2.040816326530617</v>
      </c>
      <c r="G20" s="69">
        <v>86.8</v>
      </c>
      <c r="H20" s="58">
        <v>-1.4755959137343808</v>
      </c>
      <c r="I20" s="69">
        <v>92.1</v>
      </c>
      <c r="J20" s="58">
        <v>-2.229299363057322</v>
      </c>
      <c r="K20" s="69">
        <v>88.8</v>
      </c>
      <c r="L20" s="58">
        <v>-5.330490405117274</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168</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113</v>
      </c>
      <c r="C24" s="68">
        <v>66.7</v>
      </c>
      <c r="D24" s="58">
        <v>0.30075187969924855</v>
      </c>
      <c r="E24" s="69">
        <v>65</v>
      </c>
      <c r="F24" s="58">
        <v>3.0110935023771788</v>
      </c>
      <c r="G24" s="69">
        <v>67.6</v>
      </c>
      <c r="H24" s="58">
        <v>3.206106870228993</v>
      </c>
      <c r="I24" s="69">
        <v>70.4</v>
      </c>
      <c r="J24" s="58">
        <v>-4.217687074829925</v>
      </c>
      <c r="K24" s="69">
        <v>64.6</v>
      </c>
      <c r="L24" s="58">
        <v>-3.003003003003002</v>
      </c>
    </row>
    <row r="25" spans="1:12" s="44" customFormat="1" ht="12.75" customHeight="1">
      <c r="A25" s="66">
        <f>IF(C25&lt;&gt;"",COUNTA($C$11:C25),"")</f>
        <v>9</v>
      </c>
      <c r="B25" s="67" t="s">
        <v>114</v>
      </c>
      <c r="C25" s="68" t="s">
        <v>160</v>
      </c>
      <c r="D25" s="58"/>
      <c r="E25" s="69"/>
      <c r="F25" s="58"/>
      <c r="G25" s="69"/>
      <c r="H25" s="58"/>
      <c r="I25" s="69"/>
      <c r="J25" s="58"/>
      <c r="K25" s="69"/>
      <c r="L25" s="58"/>
    </row>
    <row r="26" spans="1:12" s="44" customFormat="1" ht="12.75" customHeight="1">
      <c r="A26" s="66">
        <f>IF(C26&lt;&gt;"",COUNTA($C$11:C26),"")</f>
        <v>10</v>
      </c>
      <c r="B26" s="67" t="s">
        <v>115</v>
      </c>
      <c r="C26" s="68" t="s">
        <v>160</v>
      </c>
      <c r="D26" s="58"/>
      <c r="E26" s="69"/>
      <c r="F26" s="58"/>
      <c r="G26" s="69"/>
      <c r="H26" s="58"/>
      <c r="I26" s="69"/>
      <c r="J26" s="58"/>
      <c r="K26" s="69"/>
      <c r="L26" s="58"/>
    </row>
    <row r="27" spans="1:12" s="44" customFormat="1" ht="12.75" customHeight="1">
      <c r="A27" s="66">
        <f>IF(C27&lt;&gt;"",COUNTA($C$11:C27),"")</f>
        <v>11</v>
      </c>
      <c r="B27" s="67" t="s">
        <v>116</v>
      </c>
      <c r="C27" s="68" t="s">
        <v>160</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159</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117</v>
      </c>
      <c r="C31" s="68">
        <v>64.1</v>
      </c>
      <c r="D31" s="58">
        <v>-1.6871165644171953</v>
      </c>
      <c r="E31" s="69">
        <v>61.7</v>
      </c>
      <c r="F31" s="58">
        <v>-1.5948963317384397</v>
      </c>
      <c r="G31" s="69">
        <v>60.3</v>
      </c>
      <c r="H31" s="58">
        <v>-8.219178082191789</v>
      </c>
      <c r="I31" s="69">
        <v>68.9</v>
      </c>
      <c r="J31" s="58">
        <v>-1.9914651493598683</v>
      </c>
      <c r="K31" s="69">
        <v>61.8</v>
      </c>
      <c r="L31" s="58">
        <v>-3.1347962382445047</v>
      </c>
    </row>
    <row r="32" spans="1:12" s="44" customFormat="1" ht="12.75" customHeight="1">
      <c r="A32" s="66">
        <f>IF(C32&lt;&gt;"",COUNTA($C$11:C32),"")</f>
        <v>13</v>
      </c>
      <c r="B32" s="67" t="s">
        <v>118</v>
      </c>
      <c r="C32" s="68">
        <v>60.9</v>
      </c>
      <c r="D32" s="58">
        <v>-8.144796380090497</v>
      </c>
      <c r="E32" s="69">
        <v>56.5</v>
      </c>
      <c r="F32" s="58">
        <v>-10.742496050552916</v>
      </c>
      <c r="G32" s="69">
        <v>60.9</v>
      </c>
      <c r="H32" s="58">
        <v>-10.441176470588232</v>
      </c>
      <c r="I32" s="69">
        <v>69.7</v>
      </c>
      <c r="J32" s="58">
        <v>-3.9944903581267113</v>
      </c>
      <c r="K32" s="69">
        <v>64.2</v>
      </c>
      <c r="L32" s="58">
        <v>-4.747774480712181</v>
      </c>
    </row>
    <row r="33" spans="1:12" s="44" customFormat="1" ht="12.75" customHeight="1">
      <c r="A33" s="66">
        <f>IF(C33&lt;&gt;"",COUNTA($C$11:C33),"")</f>
        <v>14</v>
      </c>
      <c r="B33" s="67" t="s">
        <v>119</v>
      </c>
      <c r="C33" s="68">
        <v>74.6</v>
      </c>
      <c r="D33" s="58">
        <v>-8.913308913308924</v>
      </c>
      <c r="E33" s="69">
        <v>71</v>
      </c>
      <c r="F33" s="58">
        <v>-12.237330037082828</v>
      </c>
      <c r="G33" s="69">
        <v>75.3</v>
      </c>
      <c r="H33" s="58">
        <v>-11.515863689776722</v>
      </c>
      <c r="I33" s="69">
        <v>82</v>
      </c>
      <c r="J33" s="58">
        <v>-2.7283511269276346</v>
      </c>
      <c r="K33" s="69">
        <v>73.8</v>
      </c>
      <c r="L33" s="58">
        <v>-8.550185873605955</v>
      </c>
    </row>
    <row r="34" spans="1:12" s="44" customFormat="1" ht="12.75" customHeight="1">
      <c r="A34" s="66">
        <f>IF(C34&lt;&gt;"",COUNTA($C$11:C34),"")</f>
        <v>15</v>
      </c>
      <c r="B34" s="67" t="s">
        <v>120</v>
      </c>
      <c r="C34" s="68">
        <v>91.7</v>
      </c>
      <c r="D34" s="58">
        <v>13.349814585908518</v>
      </c>
      <c r="E34" s="69">
        <v>91.4</v>
      </c>
      <c r="F34" s="58">
        <v>15.549936788874845</v>
      </c>
      <c r="G34" s="69">
        <v>93.9</v>
      </c>
      <c r="H34" s="58">
        <v>15.64039408866995</v>
      </c>
      <c r="I34" s="69">
        <v>92.9</v>
      </c>
      <c r="J34" s="58">
        <v>9.551886792452834</v>
      </c>
      <c r="K34" s="69">
        <v>92.9</v>
      </c>
      <c r="L34" s="58">
        <v>16.125</v>
      </c>
    </row>
    <row r="35" spans="1:12" s="44" customFormat="1" ht="12.75" customHeight="1">
      <c r="A35" s="66">
        <f>IF(C35&lt;&gt;"",COUNTA($C$11:C35),"")</f>
        <v>16</v>
      </c>
      <c r="B35" s="67" t="s">
        <v>121</v>
      </c>
      <c r="C35" s="68">
        <v>101.8</v>
      </c>
      <c r="D35" s="58">
        <v>-7.873303167420815</v>
      </c>
      <c r="E35" s="69">
        <v>103.7</v>
      </c>
      <c r="F35" s="58">
        <v>-8.47308031774051</v>
      </c>
      <c r="G35" s="69">
        <v>105</v>
      </c>
      <c r="H35" s="58">
        <v>-6.997342781222329</v>
      </c>
      <c r="I35" s="69">
        <v>98.5</v>
      </c>
      <c r="J35" s="58">
        <v>-6.457739791073124</v>
      </c>
      <c r="K35" s="69">
        <v>97.3</v>
      </c>
      <c r="L35" s="58">
        <v>-8.294062205466531</v>
      </c>
    </row>
    <row r="36" spans="1:12" s="44" customFormat="1" ht="12.75" customHeight="1">
      <c r="A36" s="66">
        <f>IF(C36&lt;&gt;"",COUNTA($C$11:C36),"")</f>
        <v>17</v>
      </c>
      <c r="B36" s="67" t="s">
        <v>122</v>
      </c>
      <c r="C36" s="68">
        <v>122.1</v>
      </c>
      <c r="D36" s="58">
        <v>1.4962593516209495</v>
      </c>
      <c r="E36" s="69">
        <v>128.6</v>
      </c>
      <c r="F36" s="58">
        <v>3.7096774193548328</v>
      </c>
      <c r="G36" s="69">
        <v>123.8</v>
      </c>
      <c r="H36" s="58">
        <v>2.3140495867768607</v>
      </c>
      <c r="I36" s="69">
        <v>109.8</v>
      </c>
      <c r="J36" s="58">
        <v>-3.1746031746031775</v>
      </c>
      <c r="K36" s="69">
        <v>112</v>
      </c>
      <c r="L36" s="58">
        <v>-2.608695652173907</v>
      </c>
    </row>
    <row r="37" spans="1:12" s="44" customFormat="1" ht="12.75" customHeight="1">
      <c r="A37" s="66">
        <f>IF(C37&lt;&gt;"",COUNTA($C$11:C37),"")</f>
        <v>18</v>
      </c>
      <c r="B37" s="67" t="s">
        <v>123</v>
      </c>
      <c r="C37" s="68">
        <v>156.4</v>
      </c>
      <c r="D37" s="58">
        <v>-3.872157344806382</v>
      </c>
      <c r="E37" s="69">
        <v>165.9</v>
      </c>
      <c r="F37" s="58">
        <v>-4.65517241379311</v>
      </c>
      <c r="G37" s="69">
        <v>152.7</v>
      </c>
      <c r="H37" s="58">
        <v>-4.622111180512192</v>
      </c>
      <c r="I37" s="69">
        <v>138.5</v>
      </c>
      <c r="J37" s="58">
        <v>-1.8426647767540771</v>
      </c>
      <c r="K37" s="69">
        <v>150.4</v>
      </c>
      <c r="L37" s="58">
        <v>-2.2106631989596934</v>
      </c>
    </row>
    <row r="38" spans="1:12" s="44" customFormat="1" ht="12.75" customHeight="1">
      <c r="A38" s="66">
        <f>IF(C38&lt;&gt;"",COUNTA($C$11:C38),"")</f>
        <v>19</v>
      </c>
      <c r="B38" s="67" t="s">
        <v>124</v>
      </c>
      <c r="C38" s="68">
        <v>153.8</v>
      </c>
      <c r="D38" s="58">
        <v>-8.17910447761193</v>
      </c>
      <c r="E38" s="69">
        <v>167</v>
      </c>
      <c r="F38" s="58">
        <v>-8.991825613079016</v>
      </c>
      <c r="G38" s="69">
        <v>155.1</v>
      </c>
      <c r="H38" s="58">
        <v>-8.764705882352942</v>
      </c>
      <c r="I38" s="69">
        <v>128.6</v>
      </c>
      <c r="J38" s="58">
        <v>-5.9253840526700685</v>
      </c>
      <c r="K38" s="69">
        <v>141.2</v>
      </c>
      <c r="L38" s="58">
        <v>-6.675479180436241</v>
      </c>
    </row>
    <row r="39" spans="1:12" s="44" customFormat="1" ht="12.75" customHeight="1">
      <c r="A39" s="66">
        <f>IF(C39&lt;&gt;"",COUNTA($C$11:C39),"")</f>
        <v>20</v>
      </c>
      <c r="B39" s="67" t="s">
        <v>125</v>
      </c>
      <c r="C39" s="68">
        <v>119.1</v>
      </c>
      <c r="D39" s="58">
        <v>-7.602792862684254</v>
      </c>
      <c r="E39" s="69">
        <v>125.3</v>
      </c>
      <c r="F39" s="58">
        <v>-8.739985433357617</v>
      </c>
      <c r="G39" s="69">
        <v>127.2</v>
      </c>
      <c r="H39" s="58">
        <v>-5.427509293680302</v>
      </c>
      <c r="I39" s="69">
        <v>107.5</v>
      </c>
      <c r="J39" s="58">
        <v>-4.951370468611842</v>
      </c>
      <c r="K39" s="69">
        <v>109</v>
      </c>
      <c r="L39" s="58">
        <v>-5.627705627705623</v>
      </c>
    </row>
    <row r="40" spans="1:12" s="44" customFormat="1" ht="12.75" customHeight="1">
      <c r="A40" s="66">
        <f>IF(C40&lt;&gt;"",COUNTA($C$11:C40),"")</f>
        <v>21</v>
      </c>
      <c r="B40" s="67" t="s">
        <v>126</v>
      </c>
      <c r="C40" s="68">
        <v>100.9</v>
      </c>
      <c r="D40" s="58">
        <v>-4.990583804143128</v>
      </c>
      <c r="E40" s="69">
        <v>102.7</v>
      </c>
      <c r="F40" s="58">
        <v>-6.466302367941708</v>
      </c>
      <c r="G40" s="69">
        <v>105.2</v>
      </c>
      <c r="H40" s="58">
        <v>-6.737588652482273</v>
      </c>
      <c r="I40" s="69">
        <v>98</v>
      </c>
      <c r="J40" s="58">
        <v>-1.5075376884422127</v>
      </c>
      <c r="K40" s="69">
        <v>98.3</v>
      </c>
      <c r="L40" s="58">
        <v>-4.097560975609753</v>
      </c>
    </row>
    <row r="41" spans="1:12" s="44" customFormat="1" ht="12.75" customHeight="1">
      <c r="A41" s="66">
        <f>IF(C41&lt;&gt;"",COUNTA($C$11:C41),"")</f>
        <v>22</v>
      </c>
      <c r="B41" s="67" t="s">
        <v>127</v>
      </c>
      <c r="C41" s="68">
        <v>70.7</v>
      </c>
      <c r="D41" s="58">
        <v>-1.11888111888112</v>
      </c>
      <c r="E41" s="69">
        <v>66.3</v>
      </c>
      <c r="F41" s="58">
        <v>-0.45045045045044674</v>
      </c>
      <c r="G41" s="69">
        <v>71.7</v>
      </c>
      <c r="H41" s="58">
        <v>0.42016806722688216</v>
      </c>
      <c r="I41" s="69">
        <v>79.5</v>
      </c>
      <c r="J41" s="58">
        <v>-2.2140221402214024</v>
      </c>
      <c r="K41" s="69">
        <v>70.4</v>
      </c>
      <c r="L41" s="58">
        <v>-6.38297872340425</v>
      </c>
    </row>
    <row r="42" spans="1:12" s="44" customFormat="1" ht="12.75" customHeight="1">
      <c r="A42" s="66">
        <f>IF(C42&lt;&gt;"",COUNTA($C$11:C42),"")</f>
        <v>23</v>
      </c>
      <c r="B42" s="67" t="s">
        <v>128</v>
      </c>
      <c r="C42" s="68">
        <v>83.4</v>
      </c>
      <c r="D42" s="58">
        <v>0.4819277108433795</v>
      </c>
      <c r="E42" s="69">
        <v>75.8</v>
      </c>
      <c r="F42" s="58">
        <v>3.129251700680271</v>
      </c>
      <c r="G42" s="69">
        <v>83.4</v>
      </c>
      <c r="H42" s="58">
        <v>4.119850187265925</v>
      </c>
      <c r="I42" s="69">
        <v>98.7</v>
      </c>
      <c r="J42" s="58">
        <v>-3.1403336604514323</v>
      </c>
      <c r="K42" s="69">
        <v>97.6</v>
      </c>
      <c r="L42" s="58">
        <v>-5.882352941176478</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168</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117</v>
      </c>
      <c r="C46" s="68">
        <v>63.8</v>
      </c>
      <c r="D46" s="58">
        <v>-0.468018720748816</v>
      </c>
      <c r="E46" s="69">
        <v>61.6</v>
      </c>
      <c r="F46" s="58">
        <v>-0.16207455429497486</v>
      </c>
      <c r="G46" s="69">
        <v>60.2</v>
      </c>
      <c r="H46" s="58">
        <v>-0.16583747927030856</v>
      </c>
      <c r="I46" s="69">
        <v>68.3</v>
      </c>
      <c r="J46" s="58">
        <v>-0.870827285921635</v>
      </c>
      <c r="K46" s="69">
        <v>60.8</v>
      </c>
      <c r="L46" s="58">
        <v>-1.6181229773462746</v>
      </c>
    </row>
    <row r="47" spans="1:12" s="44" customFormat="1" ht="12.75" customHeight="1">
      <c r="A47" s="66">
        <f>IF(C47&lt;&gt;"",COUNTA($C$11:C47),"")</f>
        <v>25</v>
      </c>
      <c r="B47" s="67" t="s">
        <v>118</v>
      </c>
      <c r="C47" s="68">
        <v>61.6</v>
      </c>
      <c r="D47" s="58">
        <v>1.1494252873563227</v>
      </c>
      <c r="E47" s="69">
        <v>59.9</v>
      </c>
      <c r="F47" s="58">
        <v>6.017699115044252</v>
      </c>
      <c r="G47" s="69">
        <v>64.1</v>
      </c>
      <c r="H47" s="58">
        <v>5.254515599343179</v>
      </c>
      <c r="I47" s="69">
        <v>65</v>
      </c>
      <c r="J47" s="58">
        <v>-6.743185078909619</v>
      </c>
      <c r="K47" s="69">
        <v>60.5</v>
      </c>
      <c r="L47" s="58">
        <v>-5.7632398753894165</v>
      </c>
    </row>
    <row r="48" spans="1:12" s="44" customFormat="1" ht="12.75" customHeight="1">
      <c r="A48" s="66">
        <f>IF(C48&lt;&gt;"",COUNTA($C$11:C48),"")</f>
        <v>26</v>
      </c>
      <c r="B48" s="67" t="s">
        <v>119</v>
      </c>
      <c r="C48" s="68">
        <v>74.8</v>
      </c>
      <c r="D48" s="58">
        <v>0.2680965147453094</v>
      </c>
      <c r="E48" s="69">
        <v>73.4</v>
      </c>
      <c r="F48" s="58">
        <v>3.380281690140862</v>
      </c>
      <c r="G48" s="69">
        <v>78.6</v>
      </c>
      <c r="H48" s="58">
        <v>4.382470119521898</v>
      </c>
      <c r="I48" s="69">
        <v>78</v>
      </c>
      <c r="J48" s="58">
        <v>-4.878048780487802</v>
      </c>
      <c r="K48" s="69">
        <v>72.5</v>
      </c>
      <c r="L48" s="58">
        <v>-1.761517615176146</v>
      </c>
    </row>
    <row r="49" spans="1:12" s="44" customFormat="1" ht="12.75" customHeight="1">
      <c r="A49" s="66">
        <f>IF(C49&lt;&gt;"",COUNTA($C$11:C49),"")</f>
        <v>27</v>
      </c>
      <c r="B49" s="67" t="s">
        <v>120</v>
      </c>
      <c r="C49" s="68">
        <v>81.4</v>
      </c>
      <c r="D49" s="58">
        <v>-11.232279171210465</v>
      </c>
      <c r="E49" s="69">
        <v>80.5</v>
      </c>
      <c r="F49" s="58">
        <v>-11.925601750547045</v>
      </c>
      <c r="G49" s="69">
        <v>83.3</v>
      </c>
      <c r="H49" s="58">
        <v>-11.288604898828552</v>
      </c>
      <c r="I49" s="69">
        <v>83.6</v>
      </c>
      <c r="J49" s="58">
        <v>-10.01076426264801</v>
      </c>
      <c r="K49" s="69">
        <v>81.1</v>
      </c>
      <c r="L49" s="58">
        <v>-12.70182992465017</v>
      </c>
    </row>
    <row r="50" spans="1:12" s="44" customFormat="1" ht="12.75" customHeight="1">
      <c r="A50" s="66">
        <f>IF(C50&lt;&gt;"",COUNTA($C$11:C50),"")</f>
        <v>28</v>
      </c>
      <c r="B50" s="67" t="s">
        <v>121</v>
      </c>
      <c r="C50" s="68">
        <v>106.7</v>
      </c>
      <c r="D50" s="58">
        <v>4.813359528487226</v>
      </c>
      <c r="E50" s="69">
        <v>110.5</v>
      </c>
      <c r="F50" s="58">
        <v>6.557377049180332</v>
      </c>
      <c r="G50" s="69">
        <v>110.6</v>
      </c>
      <c r="H50" s="58">
        <v>5.333333333333329</v>
      </c>
      <c r="I50" s="69">
        <v>99.6</v>
      </c>
      <c r="J50" s="58">
        <v>1.1167512690355323</v>
      </c>
      <c r="K50" s="69">
        <v>101.7</v>
      </c>
      <c r="L50" s="58">
        <v>4.522096608427546</v>
      </c>
    </row>
    <row r="51" spans="1:12" s="44" customFormat="1" ht="12.75" customHeight="1">
      <c r="A51" s="66">
        <f>IF(C51&lt;&gt;"",COUNTA($C$11:C51),"")</f>
        <v>29</v>
      </c>
      <c r="B51" s="67" t="s">
        <v>122</v>
      </c>
      <c r="C51" s="68" t="s">
        <v>160</v>
      </c>
      <c r="D51" s="58"/>
      <c r="E51" s="69"/>
      <c r="F51" s="58"/>
      <c r="G51" s="69"/>
      <c r="H51" s="58"/>
      <c r="I51" s="69"/>
      <c r="J51" s="58"/>
      <c r="K51" s="69"/>
      <c r="L51" s="58"/>
    </row>
    <row r="52" spans="1:12" s="44" customFormat="1" ht="12.75" customHeight="1">
      <c r="A52" s="66">
        <f>IF(C52&lt;&gt;"",COUNTA($C$11:C52),"")</f>
        <v>30</v>
      </c>
      <c r="B52" s="67" t="s">
        <v>123</v>
      </c>
      <c r="C52" s="68" t="s">
        <v>160</v>
      </c>
      <c r="D52" s="58"/>
      <c r="E52" s="69"/>
      <c r="F52" s="58"/>
      <c r="G52" s="69"/>
      <c r="H52" s="58"/>
      <c r="I52" s="69"/>
      <c r="J52" s="58"/>
      <c r="K52" s="69"/>
      <c r="L52" s="58"/>
    </row>
    <row r="53" spans="1:12" s="44" customFormat="1" ht="12.75" customHeight="1">
      <c r="A53" s="66">
        <f>IF(C53&lt;&gt;"",COUNTA($C$11:C53),"")</f>
        <v>31</v>
      </c>
      <c r="B53" s="67" t="s">
        <v>124</v>
      </c>
      <c r="C53" s="68" t="s">
        <v>160</v>
      </c>
      <c r="D53" s="58"/>
      <c r="E53" s="69"/>
      <c r="F53" s="58"/>
      <c r="G53" s="69"/>
      <c r="H53" s="58"/>
      <c r="I53" s="69"/>
      <c r="J53" s="58"/>
      <c r="K53" s="69"/>
      <c r="L53" s="58"/>
    </row>
    <row r="54" spans="1:12" s="44" customFormat="1" ht="12.75" customHeight="1">
      <c r="A54" s="66">
        <f>IF(C54&lt;&gt;"",COUNTA($C$11:C54),"")</f>
        <v>32</v>
      </c>
      <c r="B54" s="67" t="s">
        <v>125</v>
      </c>
      <c r="C54" s="68" t="s">
        <v>160</v>
      </c>
      <c r="D54" s="58"/>
      <c r="E54" s="69"/>
      <c r="F54" s="58"/>
      <c r="G54" s="69"/>
      <c r="H54" s="58"/>
      <c r="I54" s="69"/>
      <c r="J54" s="58"/>
      <c r="K54" s="69"/>
      <c r="L54" s="58"/>
    </row>
    <row r="55" spans="1:12" s="44" customFormat="1" ht="12.75" customHeight="1">
      <c r="A55" s="66">
        <f>IF(C55&lt;&gt;"",COUNTA($C$11:C55),"")</f>
        <v>33</v>
      </c>
      <c r="B55" s="67" t="s">
        <v>126</v>
      </c>
      <c r="C55" s="68" t="s">
        <v>160</v>
      </c>
      <c r="D55" s="58"/>
      <c r="E55" s="69"/>
      <c r="F55" s="58"/>
      <c r="G55" s="69"/>
      <c r="H55" s="58"/>
      <c r="I55" s="69"/>
      <c r="J55" s="58"/>
      <c r="K55" s="69"/>
      <c r="L55" s="58"/>
    </row>
    <row r="56" spans="1:12" s="44" customFormat="1" ht="12.75" customHeight="1">
      <c r="A56" s="66">
        <f>IF(C56&lt;&gt;"",COUNTA($C$11:C56),"")</f>
        <v>34</v>
      </c>
      <c r="B56" s="67" t="s">
        <v>127</v>
      </c>
      <c r="C56" s="68" t="s">
        <v>160</v>
      </c>
      <c r="D56" s="58"/>
      <c r="E56" s="69"/>
      <c r="F56" s="58"/>
      <c r="G56" s="69"/>
      <c r="H56" s="58"/>
      <c r="I56" s="69"/>
      <c r="J56" s="58"/>
      <c r="K56" s="69"/>
      <c r="L56" s="58"/>
    </row>
    <row r="57" spans="1:12" ht="12.75" customHeight="1">
      <c r="A57" s="66">
        <f>IF(C57&lt;&gt;"",COUNTA($C$11:C57),"")</f>
        <v>35</v>
      </c>
      <c r="B57" s="67" t="s">
        <v>128</v>
      </c>
      <c r="C57" s="68" t="s">
        <v>160</v>
      </c>
      <c r="D57" s="58"/>
      <c r="E57" s="69"/>
      <c r="F57" s="58"/>
      <c r="G57" s="69"/>
      <c r="H57" s="58"/>
      <c r="I57" s="69"/>
      <c r="J57" s="58"/>
      <c r="K57" s="69"/>
      <c r="L57" s="58"/>
    </row>
    <row r="58" spans="7:12" ht="12.75">
      <c r="G58" s="45"/>
      <c r="I58" s="45"/>
      <c r="J58" s="57"/>
      <c r="L58" s="57"/>
    </row>
  </sheetData>
  <sheetProtection/>
  <mergeCells count="14">
    <mergeCell ref="C3:D7"/>
    <mergeCell ref="E3:L3"/>
    <mergeCell ref="E4:F7"/>
    <mergeCell ref="G4:H4"/>
    <mergeCell ref="I4:J7"/>
    <mergeCell ref="K4:L4"/>
    <mergeCell ref="G5:H7"/>
    <mergeCell ref="K5:L7"/>
    <mergeCell ref="A1:B1"/>
    <mergeCell ref="C1:L1"/>
    <mergeCell ref="A2:B2"/>
    <mergeCell ref="C2:L2"/>
    <mergeCell ref="A3:A8"/>
    <mergeCell ref="B3:B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05&amp;R&amp;7&amp;P</oddFooter>
    <evenFooter>&amp;L&amp;7&amp;P&amp;R&amp;7StatA MV, Statistischer Bericht G433 2018 05</evenFooter>
  </headerFooter>
  <legacyDrawing r:id="rId2"/>
</worksheet>
</file>

<file path=xl/worksheets/sheet7.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9" topLeftCell="C10" activePane="bottomRight" state="frozen"/>
      <selection pane="topLeft" activeCell="A9" sqref="A9:D9"/>
      <selection pane="topRight" activeCell="A9" sqref="A9:D9"/>
      <selection pane="bottomLeft" activeCell="A9" sqref="A9:D9"/>
      <selection pane="bottomRight" activeCell="C2" sqref="C2:L2"/>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31" t="s">
        <v>35</v>
      </c>
      <c r="B1" s="132"/>
      <c r="C1" s="137" t="s">
        <v>86</v>
      </c>
      <c r="D1" s="137"/>
      <c r="E1" s="137"/>
      <c r="F1" s="137"/>
      <c r="G1" s="137"/>
      <c r="H1" s="137"/>
      <c r="I1" s="137"/>
      <c r="J1" s="137"/>
      <c r="K1" s="137"/>
      <c r="L1" s="138"/>
    </row>
    <row r="2" spans="1:12" s="10" customFormat="1" ht="30" customHeight="1">
      <c r="A2" s="133" t="s">
        <v>110</v>
      </c>
      <c r="B2" s="134"/>
      <c r="C2" s="125" t="s">
        <v>91</v>
      </c>
      <c r="D2" s="125"/>
      <c r="E2" s="125"/>
      <c r="F2" s="125"/>
      <c r="G2" s="125"/>
      <c r="H2" s="125"/>
      <c r="I2" s="125"/>
      <c r="J2" s="125"/>
      <c r="K2" s="125"/>
      <c r="L2" s="126"/>
    </row>
    <row r="3" spans="1:12" ht="11.25" customHeight="1">
      <c r="A3" s="135" t="s">
        <v>31</v>
      </c>
      <c r="B3" s="127" t="s">
        <v>19</v>
      </c>
      <c r="C3" s="127" t="s">
        <v>51</v>
      </c>
      <c r="D3" s="127"/>
      <c r="E3" s="127" t="s">
        <v>90</v>
      </c>
      <c r="F3" s="127"/>
      <c r="G3" s="127"/>
      <c r="H3" s="127"/>
      <c r="I3" s="127"/>
      <c r="J3" s="127"/>
      <c r="K3" s="127"/>
      <c r="L3" s="128"/>
    </row>
    <row r="4" spans="1:12" ht="11.25" customHeight="1">
      <c r="A4" s="136"/>
      <c r="B4" s="127"/>
      <c r="C4" s="127"/>
      <c r="D4" s="127"/>
      <c r="E4" s="127" t="s">
        <v>52</v>
      </c>
      <c r="F4" s="127"/>
      <c r="G4" s="127" t="s">
        <v>20</v>
      </c>
      <c r="H4" s="127"/>
      <c r="I4" s="127" t="s">
        <v>67</v>
      </c>
      <c r="J4" s="127"/>
      <c r="K4" s="129" t="s">
        <v>20</v>
      </c>
      <c r="L4" s="130"/>
    </row>
    <row r="5" spans="1:12" ht="11.25" customHeight="1">
      <c r="A5" s="136"/>
      <c r="B5" s="127"/>
      <c r="C5" s="127"/>
      <c r="D5" s="127"/>
      <c r="E5" s="127"/>
      <c r="F5" s="127"/>
      <c r="G5" s="127" t="s">
        <v>89</v>
      </c>
      <c r="H5" s="127"/>
      <c r="I5" s="127"/>
      <c r="J5" s="127"/>
      <c r="K5" s="129" t="s">
        <v>88</v>
      </c>
      <c r="L5" s="130"/>
    </row>
    <row r="6" spans="1:12" ht="11.25" customHeight="1">
      <c r="A6" s="136"/>
      <c r="B6" s="127"/>
      <c r="C6" s="127"/>
      <c r="D6" s="127"/>
      <c r="E6" s="127"/>
      <c r="F6" s="127"/>
      <c r="G6" s="127"/>
      <c r="H6" s="127"/>
      <c r="I6" s="127"/>
      <c r="J6" s="127"/>
      <c r="K6" s="129"/>
      <c r="L6" s="130"/>
    </row>
    <row r="7" spans="1:12" ht="11.25" customHeight="1">
      <c r="A7" s="136"/>
      <c r="B7" s="127"/>
      <c r="C7" s="127"/>
      <c r="D7" s="127"/>
      <c r="E7" s="127"/>
      <c r="F7" s="127"/>
      <c r="G7" s="127"/>
      <c r="H7" s="127"/>
      <c r="I7" s="127"/>
      <c r="J7" s="127"/>
      <c r="K7" s="129"/>
      <c r="L7" s="130"/>
    </row>
    <row r="8" spans="1:12" ht="11.25" customHeight="1">
      <c r="A8" s="136"/>
      <c r="B8" s="127"/>
      <c r="C8" s="88" t="s">
        <v>174</v>
      </c>
      <c r="D8" s="88" t="s">
        <v>40</v>
      </c>
      <c r="E8" s="88" t="s">
        <v>174</v>
      </c>
      <c r="F8" s="88" t="s">
        <v>40</v>
      </c>
      <c r="G8" s="88" t="s">
        <v>174</v>
      </c>
      <c r="H8" s="88" t="s">
        <v>40</v>
      </c>
      <c r="I8" s="88" t="s">
        <v>174</v>
      </c>
      <c r="J8" s="88" t="s">
        <v>40</v>
      </c>
      <c r="K8" s="88" t="s">
        <v>174</v>
      </c>
      <c r="L8" s="89" t="s">
        <v>40</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102.4</v>
      </c>
      <c r="D11" s="58">
        <v>2.4000000000000057</v>
      </c>
      <c r="E11" s="69">
        <v>101.2</v>
      </c>
      <c r="F11" s="58">
        <v>1.2000000000000028</v>
      </c>
      <c r="G11" s="69">
        <v>100.7</v>
      </c>
      <c r="H11" s="58">
        <v>0.7000000000000028</v>
      </c>
      <c r="I11" s="69">
        <v>104</v>
      </c>
      <c r="J11" s="58">
        <v>4</v>
      </c>
      <c r="K11" s="69">
        <v>105.1</v>
      </c>
      <c r="L11" s="58">
        <v>5.099999999999994</v>
      </c>
    </row>
    <row r="12" spans="1:12" s="44" customFormat="1" ht="12.75" customHeight="1">
      <c r="A12" s="66">
        <f>IF(C12&lt;&gt;"",COUNTA($C$11:C12),"")</f>
        <v>2</v>
      </c>
      <c r="B12" s="67" t="s">
        <v>158</v>
      </c>
      <c r="C12" s="68">
        <v>106.1</v>
      </c>
      <c r="D12" s="58">
        <v>3.61328125</v>
      </c>
      <c r="E12" s="69">
        <v>105</v>
      </c>
      <c r="F12" s="58">
        <v>3.754940711462453</v>
      </c>
      <c r="G12" s="69">
        <v>105</v>
      </c>
      <c r="H12" s="58">
        <v>4.270109235352535</v>
      </c>
      <c r="I12" s="69">
        <v>107.5</v>
      </c>
      <c r="J12" s="58">
        <v>3.365384615384613</v>
      </c>
      <c r="K12" s="69">
        <v>108.8</v>
      </c>
      <c r="L12" s="58">
        <v>3.520456707897253</v>
      </c>
    </row>
    <row r="13" spans="1:12" s="44" customFormat="1" ht="12.75" customHeight="1">
      <c r="A13" s="66">
        <f>IF(C13&lt;&gt;"",COUNTA($C$11:C13),"")</f>
        <v>3</v>
      </c>
      <c r="B13" s="67" t="s">
        <v>167</v>
      </c>
      <c r="C13" s="68" t="s">
        <v>160</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159</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113</v>
      </c>
      <c r="C17" s="68">
        <v>97</v>
      </c>
      <c r="D17" s="58">
        <v>4.525862068965523</v>
      </c>
      <c r="E17" s="69">
        <v>95.8</v>
      </c>
      <c r="F17" s="58">
        <v>2.900107411385619</v>
      </c>
      <c r="G17" s="69">
        <v>96.7</v>
      </c>
      <c r="H17" s="58">
        <v>2.7630180658873655</v>
      </c>
      <c r="I17" s="69">
        <v>98.8</v>
      </c>
      <c r="J17" s="58">
        <v>6.926406926406926</v>
      </c>
      <c r="K17" s="69">
        <v>97.3</v>
      </c>
      <c r="L17" s="58">
        <v>8.351893095768375</v>
      </c>
    </row>
    <row r="18" spans="1:12" s="44" customFormat="1" ht="12.75" customHeight="1">
      <c r="A18" s="66">
        <f>IF(C18&lt;&gt;"",COUNTA($C$11:C18),"")</f>
        <v>5</v>
      </c>
      <c r="B18" s="67" t="s">
        <v>114</v>
      </c>
      <c r="C18" s="68">
        <v>108.7</v>
      </c>
      <c r="D18" s="58">
        <v>5.431619786614945</v>
      </c>
      <c r="E18" s="69">
        <v>107.6</v>
      </c>
      <c r="F18" s="58">
        <v>5.1808406647116385</v>
      </c>
      <c r="G18" s="69">
        <v>107.3</v>
      </c>
      <c r="H18" s="58">
        <v>6.1325420375865605</v>
      </c>
      <c r="I18" s="69">
        <v>110.3</v>
      </c>
      <c r="J18" s="58">
        <v>5.955811719500488</v>
      </c>
      <c r="K18" s="69">
        <v>112.9</v>
      </c>
      <c r="L18" s="58">
        <v>7.421503330161755</v>
      </c>
    </row>
    <row r="19" spans="1:12" s="44" customFormat="1" ht="12.75" customHeight="1">
      <c r="A19" s="66">
        <f>IF(C19&lt;&gt;"",COUNTA($C$11:C19),"")</f>
        <v>6</v>
      </c>
      <c r="B19" s="67" t="s">
        <v>115</v>
      </c>
      <c r="C19" s="68">
        <v>113.6</v>
      </c>
      <c r="D19" s="58">
        <v>2.8985507246376727</v>
      </c>
      <c r="E19" s="69">
        <v>112.6</v>
      </c>
      <c r="F19" s="58">
        <v>3.7788018433179786</v>
      </c>
      <c r="G19" s="69">
        <v>111.3</v>
      </c>
      <c r="H19" s="58">
        <v>4.802259887005647</v>
      </c>
      <c r="I19" s="69">
        <v>114.8</v>
      </c>
      <c r="J19" s="58">
        <v>1.6829052258635926</v>
      </c>
      <c r="K19" s="69">
        <v>118.2</v>
      </c>
      <c r="L19" s="58">
        <v>1.025641025641022</v>
      </c>
    </row>
    <row r="20" spans="1:12" s="44" customFormat="1" ht="12.75" customHeight="1">
      <c r="A20" s="66">
        <f>IF(C20&lt;&gt;"",COUNTA($C$11:C20),"")</f>
        <v>7</v>
      </c>
      <c r="B20" s="67" t="s">
        <v>116</v>
      </c>
      <c r="C20" s="68">
        <v>105</v>
      </c>
      <c r="D20" s="58">
        <v>1.6456921587608946</v>
      </c>
      <c r="E20" s="69">
        <v>104.1</v>
      </c>
      <c r="F20" s="58">
        <v>3.2738095238095326</v>
      </c>
      <c r="G20" s="69">
        <v>104.6</v>
      </c>
      <c r="H20" s="58">
        <v>3.359683794466406</v>
      </c>
      <c r="I20" s="69">
        <v>106.1</v>
      </c>
      <c r="J20" s="58">
        <v>-0.6554307116104781</v>
      </c>
      <c r="K20" s="69">
        <v>106.8</v>
      </c>
      <c r="L20" s="58">
        <v>-1.3850415512465304</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168</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113</v>
      </c>
      <c r="C24" s="68">
        <v>98.1</v>
      </c>
      <c r="D24" s="58">
        <v>1.134020618556704</v>
      </c>
      <c r="E24" s="69">
        <v>97.8</v>
      </c>
      <c r="F24" s="58">
        <v>2.087682672233825</v>
      </c>
      <c r="G24" s="69">
        <v>98.9</v>
      </c>
      <c r="H24" s="58">
        <v>2.2750775594622468</v>
      </c>
      <c r="I24" s="69">
        <v>98.5</v>
      </c>
      <c r="J24" s="58">
        <v>-0.30364372469635725</v>
      </c>
      <c r="K24" s="69">
        <v>96.9</v>
      </c>
      <c r="L24" s="58">
        <v>-0.41109969167523275</v>
      </c>
    </row>
    <row r="25" spans="1:12" s="44" customFormat="1" ht="12.75" customHeight="1">
      <c r="A25" s="66">
        <f>IF(C25&lt;&gt;"",COUNTA($C$11:C25),"")</f>
        <v>9</v>
      </c>
      <c r="B25" s="67" t="s">
        <v>114</v>
      </c>
      <c r="C25" s="68" t="s">
        <v>160</v>
      </c>
      <c r="D25" s="58"/>
      <c r="E25" s="69"/>
      <c r="F25" s="58"/>
      <c r="G25" s="69"/>
      <c r="H25" s="58"/>
      <c r="I25" s="69"/>
      <c r="J25" s="58"/>
      <c r="K25" s="69"/>
      <c r="L25" s="58"/>
    </row>
    <row r="26" spans="1:12" s="44" customFormat="1" ht="12.75" customHeight="1">
      <c r="A26" s="66">
        <f>IF(C26&lt;&gt;"",COUNTA($C$11:C26),"")</f>
        <v>10</v>
      </c>
      <c r="B26" s="67" t="s">
        <v>115</v>
      </c>
      <c r="C26" s="68" t="s">
        <v>160</v>
      </c>
      <c r="D26" s="58"/>
      <c r="E26" s="69"/>
      <c r="F26" s="58"/>
      <c r="G26" s="69"/>
      <c r="H26" s="58"/>
      <c r="I26" s="69"/>
      <c r="J26" s="58"/>
      <c r="K26" s="69"/>
      <c r="L26" s="58"/>
    </row>
    <row r="27" spans="1:12" s="44" customFormat="1" ht="12.75" customHeight="1">
      <c r="A27" s="66">
        <f>IF(C27&lt;&gt;"",COUNTA($C$11:C27),"")</f>
        <v>11</v>
      </c>
      <c r="B27" s="67" t="s">
        <v>116</v>
      </c>
      <c r="C27" s="68" t="s">
        <v>160</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159</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117</v>
      </c>
      <c r="C31" s="68">
        <v>97.6</v>
      </c>
      <c r="D31" s="58">
        <v>5.627705627705623</v>
      </c>
      <c r="E31" s="69">
        <v>96.7</v>
      </c>
      <c r="F31" s="58">
        <v>3.8668098818474874</v>
      </c>
      <c r="G31" s="69">
        <v>98.1</v>
      </c>
      <c r="H31" s="58">
        <v>3.481012658227854</v>
      </c>
      <c r="I31" s="69">
        <v>98.8</v>
      </c>
      <c r="J31" s="58">
        <v>8.214676889375681</v>
      </c>
      <c r="K31" s="69">
        <v>97.3</v>
      </c>
      <c r="L31" s="58">
        <v>9.943502824858754</v>
      </c>
    </row>
    <row r="32" spans="1:12" s="44" customFormat="1" ht="12.75" customHeight="1">
      <c r="A32" s="66">
        <f>IF(C32&lt;&gt;"",COUNTA($C$11:C32),"")</f>
        <v>13</v>
      </c>
      <c r="B32" s="67" t="s">
        <v>118</v>
      </c>
      <c r="C32" s="68">
        <v>95.2</v>
      </c>
      <c r="D32" s="58">
        <v>4.5005488474204185</v>
      </c>
      <c r="E32" s="69">
        <v>94.3</v>
      </c>
      <c r="F32" s="58">
        <v>3.060109289617486</v>
      </c>
      <c r="G32" s="69">
        <v>95.3</v>
      </c>
      <c r="H32" s="58">
        <v>2.5834230355220598</v>
      </c>
      <c r="I32" s="69">
        <v>96.5</v>
      </c>
      <c r="J32" s="58">
        <v>6.7477876106194685</v>
      </c>
      <c r="K32" s="69">
        <v>95.1</v>
      </c>
      <c r="L32" s="58">
        <v>8.81006864988558</v>
      </c>
    </row>
    <row r="33" spans="1:12" s="44" customFormat="1" ht="12.75" customHeight="1">
      <c r="A33" s="66">
        <f>IF(C33&lt;&gt;"",COUNTA($C$11:C33),"")</f>
        <v>14</v>
      </c>
      <c r="B33" s="67" t="s">
        <v>119</v>
      </c>
      <c r="C33" s="68">
        <v>98.3</v>
      </c>
      <c r="D33" s="58">
        <v>3.582718651211792</v>
      </c>
      <c r="E33" s="69">
        <v>96.3</v>
      </c>
      <c r="F33" s="58">
        <v>1.7970401691331972</v>
      </c>
      <c r="G33" s="69">
        <v>96.6</v>
      </c>
      <c r="H33" s="58">
        <v>2.0063357972544793</v>
      </c>
      <c r="I33" s="69">
        <v>101</v>
      </c>
      <c r="J33" s="58">
        <v>5.981112277019946</v>
      </c>
      <c r="K33" s="69">
        <v>99.6</v>
      </c>
      <c r="L33" s="58">
        <v>6.524064171123001</v>
      </c>
    </row>
    <row r="34" spans="1:12" s="44" customFormat="1" ht="12.75" customHeight="1">
      <c r="A34" s="66">
        <f>IF(C34&lt;&gt;"",COUNTA($C$11:C34),"")</f>
        <v>15</v>
      </c>
      <c r="B34" s="67" t="s">
        <v>120</v>
      </c>
      <c r="C34" s="68">
        <v>106.2</v>
      </c>
      <c r="D34" s="58">
        <v>8.478038815117458</v>
      </c>
      <c r="E34" s="69">
        <v>104.5</v>
      </c>
      <c r="F34" s="58">
        <v>6.199186991869908</v>
      </c>
      <c r="G34" s="69">
        <v>105</v>
      </c>
      <c r="H34" s="58">
        <v>7.692307692307693</v>
      </c>
      <c r="I34" s="69">
        <v>108.4</v>
      </c>
      <c r="J34" s="58">
        <v>11.522633744855966</v>
      </c>
      <c r="K34" s="69">
        <v>109.6</v>
      </c>
      <c r="L34" s="58">
        <v>14.40501043841337</v>
      </c>
    </row>
    <row r="35" spans="1:12" s="44" customFormat="1" ht="12.75" customHeight="1">
      <c r="A35" s="66">
        <f>IF(C35&lt;&gt;"",COUNTA($C$11:C35),"")</f>
        <v>16</v>
      </c>
      <c r="B35" s="67" t="s">
        <v>121</v>
      </c>
      <c r="C35" s="68">
        <v>109.2</v>
      </c>
      <c r="D35" s="58">
        <v>4.597701149425276</v>
      </c>
      <c r="E35" s="69">
        <v>108.1</v>
      </c>
      <c r="F35" s="58">
        <v>4.243008678881381</v>
      </c>
      <c r="G35" s="69">
        <v>108.1</v>
      </c>
      <c r="H35" s="58">
        <v>5.56640625</v>
      </c>
      <c r="I35" s="69">
        <v>110.6</v>
      </c>
      <c r="J35" s="58">
        <v>5.133079847908746</v>
      </c>
      <c r="K35" s="69">
        <v>112.3</v>
      </c>
      <c r="L35" s="58">
        <v>5.44600938967136</v>
      </c>
    </row>
    <row r="36" spans="1:12" s="44" customFormat="1" ht="12.75" customHeight="1">
      <c r="A36" s="66">
        <f>IF(C36&lt;&gt;"",COUNTA($C$11:C36),"")</f>
        <v>17</v>
      </c>
      <c r="B36" s="67" t="s">
        <v>122</v>
      </c>
      <c r="C36" s="68">
        <v>110.9</v>
      </c>
      <c r="D36" s="58">
        <v>3.6448598130841106</v>
      </c>
      <c r="E36" s="69">
        <v>110</v>
      </c>
      <c r="F36" s="58">
        <v>5.062082139446034</v>
      </c>
      <c r="G36" s="69">
        <v>108.9</v>
      </c>
      <c r="H36" s="58">
        <v>5.217391304347828</v>
      </c>
      <c r="I36" s="69">
        <v>112</v>
      </c>
      <c r="J36" s="58">
        <v>1.818181818181813</v>
      </c>
      <c r="K36" s="69">
        <v>116.8</v>
      </c>
      <c r="L36" s="58">
        <v>3.2714412024756854</v>
      </c>
    </row>
    <row r="37" spans="1:12" s="44" customFormat="1" ht="12.75" customHeight="1">
      <c r="A37" s="66">
        <f>IF(C37&lt;&gt;"",COUNTA($C$11:C37),"")</f>
        <v>18</v>
      </c>
      <c r="B37" s="67" t="s">
        <v>123</v>
      </c>
      <c r="C37" s="68">
        <v>114.1</v>
      </c>
      <c r="D37" s="58">
        <v>3.1645569620253156</v>
      </c>
      <c r="E37" s="69">
        <v>112.5</v>
      </c>
      <c r="F37" s="58">
        <v>4.070305272895467</v>
      </c>
      <c r="G37" s="69">
        <v>110.7</v>
      </c>
      <c r="H37" s="58">
        <v>5.3282588011417715</v>
      </c>
      <c r="I37" s="69">
        <v>116.2</v>
      </c>
      <c r="J37" s="58">
        <v>1.9298245614035068</v>
      </c>
      <c r="K37" s="69">
        <v>120.1</v>
      </c>
      <c r="L37" s="58">
        <v>2.2127659574468055</v>
      </c>
    </row>
    <row r="38" spans="1:12" s="44" customFormat="1" ht="12.75" customHeight="1">
      <c r="A38" s="66">
        <f>IF(C38&lt;&gt;"",COUNTA($C$11:C38),"")</f>
        <v>19</v>
      </c>
      <c r="B38" s="67" t="s">
        <v>124</v>
      </c>
      <c r="C38" s="68">
        <v>114.3</v>
      </c>
      <c r="D38" s="58">
        <v>1.8716577540106982</v>
      </c>
      <c r="E38" s="69">
        <v>112.9</v>
      </c>
      <c r="F38" s="58">
        <v>1.6201620162016184</v>
      </c>
      <c r="G38" s="69">
        <v>110.8</v>
      </c>
      <c r="H38" s="58">
        <v>1.931922723091077</v>
      </c>
      <c r="I38" s="69">
        <v>116.2</v>
      </c>
      <c r="J38" s="58">
        <v>2.378854625550659</v>
      </c>
      <c r="K38" s="69">
        <v>120.5</v>
      </c>
      <c r="L38" s="58">
        <v>1.0906040268456394</v>
      </c>
    </row>
    <row r="39" spans="1:12" s="44" customFormat="1" ht="12.75" customHeight="1">
      <c r="A39" s="66">
        <f>IF(C39&lt;&gt;"",COUNTA($C$11:C39),"")</f>
        <v>20</v>
      </c>
      <c r="B39" s="67" t="s">
        <v>125</v>
      </c>
      <c r="C39" s="68">
        <v>112.2</v>
      </c>
      <c r="D39" s="58">
        <v>3.410138248847929</v>
      </c>
      <c r="E39" s="69">
        <v>112.4</v>
      </c>
      <c r="F39" s="58">
        <v>5.639097744360896</v>
      </c>
      <c r="G39" s="69">
        <v>112.3</v>
      </c>
      <c r="H39" s="58">
        <v>7.05433746425166</v>
      </c>
      <c r="I39" s="69">
        <v>111.9</v>
      </c>
      <c r="J39" s="58">
        <v>0.5390835579514857</v>
      </c>
      <c r="K39" s="69">
        <v>113.9</v>
      </c>
      <c r="L39" s="58">
        <v>-0.4370629370629473</v>
      </c>
    </row>
    <row r="40" spans="1:12" s="44" customFormat="1" ht="12.75" customHeight="1">
      <c r="A40" s="66">
        <f>IF(C40&lt;&gt;"",COUNTA($C$11:C40),"")</f>
        <v>21</v>
      </c>
      <c r="B40" s="67" t="s">
        <v>126</v>
      </c>
      <c r="C40" s="68">
        <v>108.6</v>
      </c>
      <c r="D40" s="58">
        <v>2.8409090909090935</v>
      </c>
      <c r="E40" s="69">
        <v>108.7</v>
      </c>
      <c r="F40" s="58">
        <v>4.821600771456119</v>
      </c>
      <c r="G40" s="69">
        <v>108.2</v>
      </c>
      <c r="H40" s="58">
        <v>4.84496124031007</v>
      </c>
      <c r="I40" s="69">
        <v>108.5</v>
      </c>
      <c r="J40" s="58">
        <v>0.18467220683287167</v>
      </c>
      <c r="K40" s="69">
        <v>109.7</v>
      </c>
      <c r="L40" s="58">
        <v>-0.8137432188065077</v>
      </c>
    </row>
    <row r="41" spans="1:12" s="44" customFormat="1" ht="12.75" customHeight="1">
      <c r="A41" s="66">
        <f>IF(C41&lt;&gt;"",COUNTA($C$11:C41),"")</f>
        <v>22</v>
      </c>
      <c r="B41" s="67" t="s">
        <v>127</v>
      </c>
      <c r="C41" s="68">
        <v>104.3</v>
      </c>
      <c r="D41" s="58">
        <v>2.455795677799614</v>
      </c>
      <c r="E41" s="69">
        <v>102.6</v>
      </c>
      <c r="F41" s="58">
        <v>3.1155778894472377</v>
      </c>
      <c r="G41" s="69">
        <v>103.4</v>
      </c>
      <c r="H41" s="58">
        <v>3.193612774451097</v>
      </c>
      <c r="I41" s="69">
        <v>106.5</v>
      </c>
      <c r="J41" s="58">
        <v>1.3320647002854429</v>
      </c>
      <c r="K41" s="69">
        <v>107.6</v>
      </c>
      <c r="L41" s="58">
        <v>1.7975402081362262</v>
      </c>
    </row>
    <row r="42" spans="1:12" s="44" customFormat="1" ht="12.75" customHeight="1">
      <c r="A42" s="66">
        <f>IF(C42&lt;&gt;"",COUNTA($C$11:C42),"")</f>
        <v>23</v>
      </c>
      <c r="B42" s="67" t="s">
        <v>128</v>
      </c>
      <c r="C42" s="68">
        <v>102.1</v>
      </c>
      <c r="D42" s="58">
        <v>-0.4873294346978554</v>
      </c>
      <c r="E42" s="69">
        <v>101.1</v>
      </c>
      <c r="F42" s="58">
        <v>1.7102615694164882</v>
      </c>
      <c r="G42" s="69">
        <v>102.2</v>
      </c>
      <c r="H42" s="58">
        <v>1.8943170488534378</v>
      </c>
      <c r="I42" s="69">
        <v>103.4</v>
      </c>
      <c r="J42" s="58">
        <v>-3.2740879326473333</v>
      </c>
      <c r="K42" s="69">
        <v>103</v>
      </c>
      <c r="L42" s="58">
        <v>-5.156537753222835</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168</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117</v>
      </c>
      <c r="C46" s="68">
        <v>98.9</v>
      </c>
      <c r="D46" s="58">
        <v>1.3319672131147655</v>
      </c>
      <c r="E46" s="69">
        <v>98.9</v>
      </c>
      <c r="F46" s="58">
        <v>2.2750775594622468</v>
      </c>
      <c r="G46" s="69">
        <v>100.6</v>
      </c>
      <c r="H46" s="58">
        <v>2.548419979612646</v>
      </c>
      <c r="I46" s="69">
        <v>98.9</v>
      </c>
      <c r="J46" s="58">
        <v>0.10121457489879049</v>
      </c>
      <c r="K46" s="69">
        <v>98</v>
      </c>
      <c r="L46" s="58">
        <v>0.7194244604316538</v>
      </c>
    </row>
    <row r="47" spans="1:12" s="44" customFormat="1" ht="12.75" customHeight="1">
      <c r="A47" s="66">
        <f>IF(C47&lt;&gt;"",COUNTA($C$11:C47),"")</f>
        <v>25</v>
      </c>
      <c r="B47" s="67" t="s">
        <v>118</v>
      </c>
      <c r="C47" s="68">
        <v>94.6</v>
      </c>
      <c r="D47" s="58">
        <v>-0.6302521008403374</v>
      </c>
      <c r="E47" s="69">
        <v>94.6</v>
      </c>
      <c r="F47" s="58">
        <v>0.31813361611877156</v>
      </c>
      <c r="G47" s="69">
        <v>95.8</v>
      </c>
      <c r="H47" s="58">
        <v>0.5246589716684156</v>
      </c>
      <c r="I47" s="69">
        <v>94.6</v>
      </c>
      <c r="J47" s="58">
        <v>-1.9689119170984526</v>
      </c>
      <c r="K47" s="69">
        <v>92.4</v>
      </c>
      <c r="L47" s="58">
        <v>-2.839116719242895</v>
      </c>
    </row>
    <row r="48" spans="1:12" s="44" customFormat="1" ht="12.75" customHeight="1">
      <c r="A48" s="66">
        <f>IF(C48&lt;&gt;"",COUNTA($C$11:C48),"")</f>
        <v>26</v>
      </c>
      <c r="B48" s="67" t="s">
        <v>119</v>
      </c>
      <c r="C48" s="68">
        <v>100.7</v>
      </c>
      <c r="D48" s="58">
        <v>2.4415055951169933</v>
      </c>
      <c r="E48" s="69">
        <v>99.7</v>
      </c>
      <c r="F48" s="58">
        <v>3.5306334371754957</v>
      </c>
      <c r="G48" s="69">
        <v>100.3</v>
      </c>
      <c r="H48" s="58">
        <v>3.830227743271223</v>
      </c>
      <c r="I48" s="69">
        <v>102</v>
      </c>
      <c r="J48" s="58">
        <v>0.9900990099009874</v>
      </c>
      <c r="K48" s="69">
        <v>100.3</v>
      </c>
      <c r="L48" s="58">
        <v>0.7028112449799266</v>
      </c>
    </row>
    <row r="49" spans="1:12" s="44" customFormat="1" ht="12.75" customHeight="1">
      <c r="A49" s="66">
        <f>IF(C49&lt;&gt;"",COUNTA($C$11:C49),"")</f>
        <v>27</v>
      </c>
      <c r="B49" s="67" t="s">
        <v>120</v>
      </c>
      <c r="C49" s="68">
        <v>102.6</v>
      </c>
      <c r="D49" s="58">
        <v>-3.3898305084745743</v>
      </c>
      <c r="E49" s="69">
        <v>103.3</v>
      </c>
      <c r="F49" s="58">
        <v>-1.1483253588516789</v>
      </c>
      <c r="G49" s="69">
        <v>102.8</v>
      </c>
      <c r="H49" s="58">
        <v>-2.095238095238102</v>
      </c>
      <c r="I49" s="69">
        <v>101.6</v>
      </c>
      <c r="J49" s="58">
        <v>-6.273062730627316</v>
      </c>
      <c r="K49" s="69">
        <v>99.3</v>
      </c>
      <c r="L49" s="58">
        <v>-9.397810218978094</v>
      </c>
    </row>
    <row r="50" spans="1:12" s="44" customFormat="1" ht="12.75" customHeight="1">
      <c r="A50" s="66">
        <f>IF(C50&lt;&gt;"",COUNTA($C$11:C50),"")</f>
        <v>28</v>
      </c>
      <c r="B50" s="67" t="s">
        <v>121</v>
      </c>
      <c r="C50" s="68">
        <v>106.3</v>
      </c>
      <c r="D50" s="58">
        <v>-2.655677655677664</v>
      </c>
      <c r="E50" s="69">
        <v>104.5</v>
      </c>
      <c r="F50" s="58">
        <v>-3.3302497687326564</v>
      </c>
      <c r="G50" s="69">
        <v>103.4</v>
      </c>
      <c r="H50" s="58">
        <v>-4.347826086956516</v>
      </c>
      <c r="I50" s="69">
        <v>108.8</v>
      </c>
      <c r="J50" s="58">
        <v>-1.6274864376130154</v>
      </c>
      <c r="K50" s="69">
        <v>108.7</v>
      </c>
      <c r="L50" s="58">
        <v>-3.20569902048085</v>
      </c>
    </row>
    <row r="51" spans="1:12" s="44" customFormat="1" ht="12.75" customHeight="1">
      <c r="A51" s="66">
        <f>IF(C51&lt;&gt;"",COUNTA($C$11:C51),"")</f>
        <v>29</v>
      </c>
      <c r="B51" s="67" t="s">
        <v>122</v>
      </c>
      <c r="C51" s="68" t="s">
        <v>160</v>
      </c>
      <c r="D51" s="58"/>
      <c r="E51" s="69"/>
      <c r="F51" s="58"/>
      <c r="G51" s="69"/>
      <c r="H51" s="58"/>
      <c r="I51" s="69"/>
      <c r="J51" s="58"/>
      <c r="K51" s="69"/>
      <c r="L51" s="58"/>
    </row>
    <row r="52" spans="1:12" s="44" customFormat="1" ht="12.75" customHeight="1">
      <c r="A52" s="66">
        <f>IF(C52&lt;&gt;"",COUNTA($C$11:C52),"")</f>
        <v>30</v>
      </c>
      <c r="B52" s="67" t="s">
        <v>123</v>
      </c>
      <c r="C52" s="68" t="s">
        <v>160</v>
      </c>
      <c r="D52" s="58"/>
      <c r="E52" s="69"/>
      <c r="F52" s="58"/>
      <c r="G52" s="69"/>
      <c r="H52" s="58"/>
      <c r="I52" s="69"/>
      <c r="J52" s="58"/>
      <c r="K52" s="69"/>
      <c r="L52" s="58"/>
    </row>
    <row r="53" spans="1:12" s="44" customFormat="1" ht="12.75" customHeight="1">
      <c r="A53" s="66">
        <f>IF(C53&lt;&gt;"",COUNTA($C$11:C53),"")</f>
        <v>31</v>
      </c>
      <c r="B53" s="67" t="s">
        <v>124</v>
      </c>
      <c r="C53" s="68" t="s">
        <v>160</v>
      </c>
      <c r="D53" s="58"/>
      <c r="E53" s="69"/>
      <c r="F53" s="58"/>
      <c r="G53" s="69"/>
      <c r="H53" s="58"/>
      <c r="I53" s="69"/>
      <c r="J53" s="58"/>
      <c r="K53" s="69"/>
      <c r="L53" s="58"/>
    </row>
    <row r="54" spans="1:12" s="44" customFormat="1" ht="12.75" customHeight="1">
      <c r="A54" s="66">
        <f>IF(C54&lt;&gt;"",COUNTA($C$11:C54),"")</f>
        <v>32</v>
      </c>
      <c r="B54" s="67" t="s">
        <v>125</v>
      </c>
      <c r="C54" s="68" t="s">
        <v>160</v>
      </c>
      <c r="D54" s="58"/>
      <c r="E54" s="69"/>
      <c r="F54" s="58"/>
      <c r="G54" s="69"/>
      <c r="H54" s="58"/>
      <c r="I54" s="69"/>
      <c r="J54" s="58"/>
      <c r="K54" s="69"/>
      <c r="L54" s="58"/>
    </row>
    <row r="55" spans="1:12" s="44" customFormat="1" ht="12.75" customHeight="1">
      <c r="A55" s="66">
        <f>IF(C55&lt;&gt;"",COUNTA($C$11:C55),"")</f>
        <v>33</v>
      </c>
      <c r="B55" s="67" t="s">
        <v>126</v>
      </c>
      <c r="C55" s="68" t="s">
        <v>160</v>
      </c>
      <c r="D55" s="58"/>
      <c r="E55" s="69"/>
      <c r="F55" s="58"/>
      <c r="G55" s="69"/>
      <c r="H55" s="58"/>
      <c r="I55" s="69"/>
      <c r="J55" s="58"/>
      <c r="K55" s="69"/>
      <c r="L55" s="58"/>
    </row>
    <row r="56" spans="1:12" s="44" customFormat="1" ht="12.75" customHeight="1">
      <c r="A56" s="66">
        <f>IF(C56&lt;&gt;"",COUNTA($C$11:C56),"")</f>
        <v>34</v>
      </c>
      <c r="B56" s="67" t="s">
        <v>127</v>
      </c>
      <c r="C56" s="68" t="s">
        <v>160</v>
      </c>
      <c r="D56" s="58"/>
      <c r="E56" s="69"/>
      <c r="F56" s="58"/>
      <c r="G56" s="69"/>
      <c r="H56" s="58"/>
      <c r="I56" s="69"/>
      <c r="J56" s="58"/>
      <c r="K56" s="69"/>
      <c r="L56" s="58"/>
    </row>
    <row r="57" spans="1:12" ht="12.75" customHeight="1">
      <c r="A57" s="66">
        <f>IF(C57&lt;&gt;"",COUNTA($C$11:C57),"")</f>
        <v>35</v>
      </c>
      <c r="B57" s="67" t="s">
        <v>128</v>
      </c>
      <c r="C57" s="68" t="s">
        <v>160</v>
      </c>
      <c r="D57" s="58"/>
      <c r="E57" s="69"/>
      <c r="F57" s="58"/>
      <c r="G57" s="69"/>
      <c r="H57" s="58"/>
      <c r="I57" s="69"/>
      <c r="J57" s="58"/>
      <c r="K57" s="69"/>
      <c r="L57" s="58"/>
    </row>
    <row r="58" spans="4:12" ht="12.75">
      <c r="D58" s="57"/>
      <c r="F58" s="57"/>
      <c r="G58" s="45"/>
      <c r="H58" s="57"/>
      <c r="I58" s="45"/>
      <c r="J58" s="57"/>
      <c r="L58" s="57"/>
    </row>
  </sheetData>
  <sheetProtection/>
  <mergeCells count="14">
    <mergeCell ref="C3:D7"/>
    <mergeCell ref="E3:L3"/>
    <mergeCell ref="E4:F7"/>
    <mergeCell ref="G4:H4"/>
    <mergeCell ref="I4:J7"/>
    <mergeCell ref="K4:L4"/>
    <mergeCell ref="G5:H7"/>
    <mergeCell ref="K5:L7"/>
    <mergeCell ref="A1:B1"/>
    <mergeCell ref="C1:L1"/>
    <mergeCell ref="A2:B2"/>
    <mergeCell ref="C2:L2"/>
    <mergeCell ref="A3:A8"/>
    <mergeCell ref="B3:B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05&amp;R&amp;7&amp;P</oddFooter>
    <evenFooter>&amp;L&amp;7&amp;P&amp;R&amp;7StatA MV, Statistischer Bericht G433 2018 05</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9" sqref="A9:D9"/>
      <selection pane="topRight" activeCell="A9" sqref="A9:D9"/>
      <selection pane="bottomLeft" activeCell="A9" sqref="A9:D9"/>
      <selection pane="bottomRight" activeCell="D2" sqref="D2:G2"/>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39" t="s">
        <v>36</v>
      </c>
      <c r="B1" s="140"/>
      <c r="C1" s="140"/>
      <c r="D1" s="145" t="s">
        <v>17</v>
      </c>
      <c r="E1" s="145"/>
      <c r="F1" s="145"/>
      <c r="G1" s="146"/>
    </row>
    <row r="2" spans="1:8" ht="30" customHeight="1">
      <c r="A2" s="147" t="s">
        <v>111</v>
      </c>
      <c r="B2" s="148"/>
      <c r="C2" s="148"/>
      <c r="D2" s="143" t="s">
        <v>100</v>
      </c>
      <c r="E2" s="143"/>
      <c r="F2" s="143"/>
      <c r="G2" s="144"/>
      <c r="H2" s="7"/>
    </row>
    <row r="3" spans="1:8" ht="11.25" customHeight="1">
      <c r="A3" s="149" t="s">
        <v>31</v>
      </c>
      <c r="B3" s="141" t="s">
        <v>30</v>
      </c>
      <c r="C3" s="141" t="s">
        <v>21</v>
      </c>
      <c r="D3" s="141" t="s">
        <v>22</v>
      </c>
      <c r="E3" s="141"/>
      <c r="F3" s="141"/>
      <c r="G3" s="142"/>
      <c r="H3" s="7"/>
    </row>
    <row r="4" spans="1:8" ht="11.25" customHeight="1">
      <c r="A4" s="150"/>
      <c r="B4" s="141"/>
      <c r="C4" s="141"/>
      <c r="D4" s="141" t="s">
        <v>179</v>
      </c>
      <c r="E4" s="141" t="s">
        <v>180</v>
      </c>
      <c r="F4" s="141" t="s">
        <v>179</v>
      </c>
      <c r="G4" s="142" t="s">
        <v>180</v>
      </c>
      <c r="H4" s="7"/>
    </row>
    <row r="5" spans="1:8" ht="11.25" customHeight="1">
      <c r="A5" s="150"/>
      <c r="B5" s="141"/>
      <c r="C5" s="141"/>
      <c r="D5" s="141"/>
      <c r="E5" s="141"/>
      <c r="F5" s="141"/>
      <c r="G5" s="142"/>
      <c r="H5" s="7"/>
    </row>
    <row r="6" spans="1:8" ht="11.25" customHeight="1">
      <c r="A6" s="150"/>
      <c r="B6" s="141"/>
      <c r="C6" s="141"/>
      <c r="D6" s="141"/>
      <c r="E6" s="141"/>
      <c r="F6" s="141"/>
      <c r="G6" s="142"/>
      <c r="H6" s="7"/>
    </row>
    <row r="7" spans="1:8" ht="11.25" customHeight="1">
      <c r="A7" s="150"/>
      <c r="B7" s="141"/>
      <c r="C7" s="141"/>
      <c r="D7" s="141"/>
      <c r="E7" s="141"/>
      <c r="F7" s="141"/>
      <c r="G7" s="142"/>
      <c r="H7" s="7"/>
    </row>
    <row r="8" spans="1:8" ht="11.25" customHeight="1">
      <c r="A8" s="150"/>
      <c r="B8" s="141"/>
      <c r="C8" s="141"/>
      <c r="D8" s="141" t="s">
        <v>23</v>
      </c>
      <c r="E8" s="141"/>
      <c r="F8" s="141" t="s">
        <v>175</v>
      </c>
      <c r="G8" s="142"/>
      <c r="H8" s="7"/>
    </row>
    <row r="9" spans="1:8" s="11" customFormat="1" ht="11.25" customHeight="1">
      <c r="A9" s="150"/>
      <c r="B9" s="141"/>
      <c r="C9" s="141"/>
      <c r="D9" s="141" t="s">
        <v>24</v>
      </c>
      <c r="E9" s="141"/>
      <c r="F9" s="141"/>
      <c r="G9" s="142"/>
      <c r="H9" s="15"/>
    </row>
    <row r="10" spans="1:7" ht="11.25" customHeight="1">
      <c r="A10" s="79">
        <v>1</v>
      </c>
      <c r="B10" s="80">
        <v>2</v>
      </c>
      <c r="C10" s="80">
        <v>3</v>
      </c>
      <c r="D10" s="80">
        <v>4</v>
      </c>
      <c r="E10" s="80">
        <v>5</v>
      </c>
      <c r="F10" s="80">
        <v>6</v>
      </c>
      <c r="G10" s="81">
        <v>7</v>
      </c>
    </row>
    <row r="11" spans="1:7" ht="12" customHeight="1">
      <c r="A11" s="46"/>
      <c r="B11" s="19"/>
      <c r="C11" s="16"/>
      <c r="D11" s="60"/>
      <c r="E11" s="60"/>
      <c r="F11" s="60"/>
      <c r="G11" s="60"/>
    </row>
    <row r="12" spans="1:7" ht="12" customHeight="1">
      <c r="A12" s="66">
        <f>IF(D12&lt;&gt;"",COUNTA($D$12:D12),"")</f>
        <v>1</v>
      </c>
      <c r="B12" s="82" t="s">
        <v>83</v>
      </c>
      <c r="C12" s="17" t="s">
        <v>51</v>
      </c>
      <c r="D12" s="59">
        <v>7.1</v>
      </c>
      <c r="E12" s="59">
        <v>1.1</v>
      </c>
      <c r="F12" s="59">
        <v>4.8</v>
      </c>
      <c r="G12" s="59">
        <v>-1.2</v>
      </c>
    </row>
    <row r="13" spans="1:7" ht="12" customHeight="1">
      <c r="A13" s="66">
        <f>IF(D13&lt;&gt;"",COUNTA($D$12:D13),"")</f>
      </c>
      <c r="B13" s="82"/>
      <c r="C13" s="17"/>
      <c r="D13" s="60"/>
      <c r="E13" s="60"/>
      <c r="F13" s="60"/>
      <c r="G13" s="60"/>
    </row>
    <row r="14" spans="1:7" ht="12" customHeight="1">
      <c r="A14" s="66">
        <f>IF(D14&lt;&gt;"",COUNTA($D$12:D14),"")</f>
        <v>2</v>
      </c>
      <c r="B14" s="82">
        <v>55</v>
      </c>
      <c r="C14" s="17" t="s">
        <v>52</v>
      </c>
      <c r="D14" s="59">
        <v>9</v>
      </c>
      <c r="E14" s="59">
        <v>3</v>
      </c>
      <c r="F14" s="59">
        <v>6.6</v>
      </c>
      <c r="G14" s="59">
        <v>0.4</v>
      </c>
    </row>
    <row r="15" spans="1:7" ht="12" customHeight="1">
      <c r="A15" s="66">
        <f>IF(D15&lt;&gt;"",COUNTA($D$12:D15),"")</f>
      </c>
      <c r="B15" s="83"/>
      <c r="C15" s="18" t="s">
        <v>92</v>
      </c>
      <c r="D15" s="60"/>
      <c r="E15" s="60"/>
      <c r="F15" s="60"/>
      <c r="G15" s="60"/>
    </row>
    <row r="16" spans="1:7" ht="12" customHeight="1">
      <c r="A16" s="66">
        <f>IF(D16&lt;&gt;"",COUNTA($D$12:D16),"")</f>
        <v>3</v>
      </c>
      <c r="B16" s="84" t="s">
        <v>53</v>
      </c>
      <c r="C16" s="67" t="s">
        <v>94</v>
      </c>
      <c r="D16" s="60">
        <v>7.7</v>
      </c>
      <c r="E16" s="60">
        <v>2.8</v>
      </c>
      <c r="F16" s="60">
        <v>5.3</v>
      </c>
      <c r="G16" s="60">
        <v>0.4</v>
      </c>
    </row>
    <row r="17" spans="1:7" ht="12" customHeight="1">
      <c r="A17" s="66">
        <f>IF(D17&lt;&gt;"",COUNTA($D$12:D17),"")</f>
      </c>
      <c r="B17" s="84"/>
      <c r="C17" s="67" t="s">
        <v>33</v>
      </c>
      <c r="D17" s="60"/>
      <c r="E17" s="60"/>
      <c r="F17" s="60"/>
      <c r="G17" s="60"/>
    </row>
    <row r="18" spans="1:7" ht="12" customHeight="1">
      <c r="A18" s="66">
        <f>IF(D18&lt;&gt;"",COUNTA($D$12:D18),"")</f>
        <v>4</v>
      </c>
      <c r="B18" s="84" t="s">
        <v>54</v>
      </c>
      <c r="C18" s="67" t="s">
        <v>93</v>
      </c>
      <c r="D18" s="60">
        <v>8</v>
      </c>
      <c r="E18" s="60">
        <v>2.6</v>
      </c>
      <c r="F18" s="60">
        <v>5.7</v>
      </c>
      <c r="G18" s="60">
        <v>0.2</v>
      </c>
    </row>
    <row r="19" spans="1:7" ht="12" customHeight="1">
      <c r="A19" s="66">
        <f>IF(D19&lt;&gt;"",COUNTA($D$12:D19),"")</f>
      </c>
      <c r="B19" s="84"/>
      <c r="C19" s="67"/>
      <c r="D19" s="60"/>
      <c r="E19" s="60"/>
      <c r="F19" s="60"/>
      <c r="G19" s="60"/>
    </row>
    <row r="20" spans="1:7" ht="12" customHeight="1">
      <c r="A20" s="66">
        <f>IF(D20&lt;&gt;"",COUNTA($D$12:D20),"")</f>
        <v>5</v>
      </c>
      <c r="B20" s="84" t="s">
        <v>58</v>
      </c>
      <c r="C20" s="18" t="s">
        <v>95</v>
      </c>
      <c r="D20" s="60">
        <v>9.7</v>
      </c>
      <c r="E20" s="60">
        <v>2.2</v>
      </c>
      <c r="F20" s="60">
        <v>6.5</v>
      </c>
      <c r="G20" s="60">
        <v>-0.6</v>
      </c>
    </row>
    <row r="21" spans="1:7" ht="12" customHeight="1">
      <c r="A21" s="66">
        <f>IF(D21&lt;&gt;"",COUNTA($D$12:D21),"")</f>
      </c>
      <c r="B21" s="84"/>
      <c r="C21" s="67"/>
      <c r="D21" s="60"/>
      <c r="E21" s="60"/>
      <c r="F21" s="60"/>
      <c r="G21" s="60"/>
    </row>
    <row r="22" spans="1:7" ht="12" customHeight="1">
      <c r="A22" s="66">
        <f>IF(D22&lt;&gt;"",COUNTA($D$12:D22),"")</f>
        <v>6</v>
      </c>
      <c r="B22" s="84" t="s">
        <v>63</v>
      </c>
      <c r="C22" s="67" t="s">
        <v>96</v>
      </c>
      <c r="D22" s="60">
        <v>34</v>
      </c>
      <c r="E22" s="60">
        <v>7.4</v>
      </c>
      <c r="F22" s="60">
        <v>32.6</v>
      </c>
      <c r="G22" s="60">
        <v>3.9</v>
      </c>
    </row>
    <row r="23" spans="1:7" ht="12" customHeight="1">
      <c r="A23" s="66">
        <f>IF(D23&lt;&gt;"",COUNTA($D$12:D23),"")</f>
      </c>
      <c r="B23" s="83"/>
      <c r="C23" s="18"/>
      <c r="D23" s="60"/>
      <c r="E23" s="60"/>
      <c r="F23" s="60"/>
      <c r="G23" s="60"/>
    </row>
    <row r="24" spans="1:7" ht="12" customHeight="1">
      <c r="A24" s="66">
        <f>IF(D24&lt;&gt;"",COUNTA($D$12:D24),"")</f>
        <v>7</v>
      </c>
      <c r="B24" s="85">
        <v>56</v>
      </c>
      <c r="C24" s="17" t="s">
        <v>67</v>
      </c>
      <c r="D24" s="59">
        <v>3.4</v>
      </c>
      <c r="E24" s="59">
        <v>-2.2</v>
      </c>
      <c r="F24" s="59">
        <v>1.1</v>
      </c>
      <c r="G24" s="59">
        <v>-4.2</v>
      </c>
    </row>
    <row r="25" spans="1:7" ht="12" customHeight="1">
      <c r="A25" s="66">
        <f>IF(D25&lt;&gt;"",COUNTA($D$12:D25),"")</f>
      </c>
      <c r="B25" s="83"/>
      <c r="C25" s="18" t="s">
        <v>32</v>
      </c>
      <c r="D25" s="60"/>
      <c r="E25" s="60"/>
      <c r="F25" s="60"/>
      <c r="G25" s="60"/>
    </row>
    <row r="26" spans="1:7" ht="12" customHeight="1">
      <c r="A26" s="66">
        <f>IF(D26&lt;&gt;"",COUNTA($D$12:D26),"")</f>
        <v>8</v>
      </c>
      <c r="B26" s="84" t="s">
        <v>98</v>
      </c>
      <c r="C26" s="67" t="s">
        <v>97</v>
      </c>
      <c r="D26" s="60">
        <v>7</v>
      </c>
      <c r="E26" s="60">
        <v>-1.2</v>
      </c>
      <c r="F26" s="60">
        <v>4.5</v>
      </c>
      <c r="G26" s="60">
        <v>-3.4</v>
      </c>
    </row>
    <row r="27" spans="1:7" ht="12" customHeight="1">
      <c r="A27" s="66">
        <f>IF(D27&lt;&gt;"",COUNTA($D$12:D27),"")</f>
      </c>
      <c r="B27" s="84"/>
      <c r="C27" s="67"/>
      <c r="D27" s="60"/>
      <c r="E27" s="60"/>
      <c r="F27" s="60"/>
      <c r="G27" s="60"/>
    </row>
    <row r="28" spans="1:7" ht="23.25" customHeight="1">
      <c r="A28" s="66">
        <f>IF(D28&lt;&gt;"",COUNTA($D$12:D28),"")</f>
        <v>9</v>
      </c>
      <c r="B28" s="84" t="s">
        <v>74</v>
      </c>
      <c r="C28" s="67" t="s">
        <v>99</v>
      </c>
      <c r="D28" s="60">
        <v>-8.9</v>
      </c>
      <c r="E28" s="60">
        <v>-5</v>
      </c>
      <c r="F28" s="60">
        <v>-10.2</v>
      </c>
      <c r="G28" s="60">
        <v>-6.4</v>
      </c>
    </row>
    <row r="29" ht="12.75">
      <c r="A29" s="46"/>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05&amp;R&amp;7&amp;P</oddFooter>
    <evenFooter>&amp;L&amp;7&amp;P&amp;R&amp;7StatA MV, Statistischer Bericht G433 2018 05</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9" sqref="A9:D9"/>
      <selection pane="topRight" activeCell="A9" sqref="A9:D9"/>
      <selection pane="bottomLeft" activeCell="A9" sqref="A9:D9"/>
      <selection pane="bottomRight" activeCell="D2" sqref="D2:I2"/>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31" t="s">
        <v>36</v>
      </c>
      <c r="B1" s="132"/>
      <c r="C1" s="132"/>
      <c r="D1" s="151" t="s">
        <v>17</v>
      </c>
      <c r="E1" s="137"/>
      <c r="F1" s="137"/>
      <c r="G1" s="137"/>
      <c r="H1" s="137"/>
      <c r="I1" s="138"/>
    </row>
    <row r="2" spans="1:9" s="9" customFormat="1" ht="30" customHeight="1">
      <c r="A2" s="133" t="s">
        <v>112</v>
      </c>
      <c r="B2" s="134"/>
      <c r="C2" s="134"/>
      <c r="D2" s="125" t="s">
        <v>101</v>
      </c>
      <c r="E2" s="152"/>
      <c r="F2" s="152"/>
      <c r="G2" s="152"/>
      <c r="H2" s="152"/>
      <c r="I2" s="153"/>
    </row>
    <row r="3" spans="1:10" ht="11.25" customHeight="1">
      <c r="A3" s="135" t="s">
        <v>31</v>
      </c>
      <c r="B3" s="127" t="s">
        <v>30</v>
      </c>
      <c r="C3" s="127" t="s">
        <v>21</v>
      </c>
      <c r="D3" s="127" t="s">
        <v>26</v>
      </c>
      <c r="E3" s="127"/>
      <c r="F3" s="127"/>
      <c r="G3" s="127"/>
      <c r="H3" s="127"/>
      <c r="I3" s="128"/>
      <c r="J3" s="7"/>
    </row>
    <row r="4" spans="1:10" ht="11.25" customHeight="1">
      <c r="A4" s="136"/>
      <c r="B4" s="127"/>
      <c r="C4" s="127"/>
      <c r="D4" s="127" t="s">
        <v>27</v>
      </c>
      <c r="E4" s="127" t="s">
        <v>25</v>
      </c>
      <c r="F4" s="127"/>
      <c r="G4" s="127" t="s">
        <v>27</v>
      </c>
      <c r="H4" s="127" t="s">
        <v>25</v>
      </c>
      <c r="I4" s="128"/>
      <c r="J4" s="7"/>
    </row>
    <row r="5" spans="1:10" ht="11.25" customHeight="1">
      <c r="A5" s="136"/>
      <c r="B5" s="127"/>
      <c r="C5" s="127"/>
      <c r="D5" s="127"/>
      <c r="E5" s="127" t="s">
        <v>28</v>
      </c>
      <c r="F5" s="127" t="s">
        <v>29</v>
      </c>
      <c r="G5" s="127"/>
      <c r="H5" s="127" t="s">
        <v>28</v>
      </c>
      <c r="I5" s="128" t="s">
        <v>29</v>
      </c>
      <c r="J5" s="7"/>
    </row>
    <row r="6" spans="1:10" ht="11.25" customHeight="1">
      <c r="A6" s="136"/>
      <c r="B6" s="127"/>
      <c r="C6" s="127"/>
      <c r="D6" s="127"/>
      <c r="E6" s="127"/>
      <c r="F6" s="127"/>
      <c r="G6" s="127"/>
      <c r="H6" s="127"/>
      <c r="I6" s="128"/>
      <c r="J6" s="7"/>
    </row>
    <row r="7" spans="1:10" ht="11.25" customHeight="1">
      <c r="A7" s="136"/>
      <c r="B7" s="127"/>
      <c r="C7" s="127"/>
      <c r="D7" s="127" t="s">
        <v>181</v>
      </c>
      <c r="E7" s="127"/>
      <c r="F7" s="127"/>
      <c r="G7" s="127" t="s">
        <v>182</v>
      </c>
      <c r="H7" s="127"/>
      <c r="I7" s="128"/>
      <c r="J7" s="7"/>
    </row>
    <row r="8" spans="1:10" ht="11.25" customHeight="1">
      <c r="A8" s="136"/>
      <c r="B8" s="127"/>
      <c r="C8" s="127"/>
      <c r="D8" s="127"/>
      <c r="E8" s="127"/>
      <c r="F8" s="127"/>
      <c r="G8" s="127"/>
      <c r="H8" s="127"/>
      <c r="I8" s="128"/>
      <c r="J8" s="7"/>
    </row>
    <row r="9" spans="1:10" ht="11.25" customHeight="1">
      <c r="A9" s="136"/>
      <c r="B9" s="127"/>
      <c r="C9" s="127"/>
      <c r="D9" s="127" t="s">
        <v>24</v>
      </c>
      <c r="E9" s="127"/>
      <c r="F9" s="127"/>
      <c r="G9" s="127"/>
      <c r="H9" s="127"/>
      <c r="I9" s="128"/>
      <c r="J9" s="7"/>
    </row>
    <row r="10" spans="1:10" s="11" customFormat="1" ht="11.25" customHeight="1">
      <c r="A10" s="12">
        <v>1</v>
      </c>
      <c r="B10" s="13">
        <v>2</v>
      </c>
      <c r="C10" s="13">
        <v>3</v>
      </c>
      <c r="D10" s="13">
        <v>4</v>
      </c>
      <c r="E10" s="13">
        <v>5</v>
      </c>
      <c r="F10" s="13">
        <v>6</v>
      </c>
      <c r="G10" s="13">
        <v>7</v>
      </c>
      <c r="H10" s="13">
        <v>8</v>
      </c>
      <c r="I10" s="20">
        <v>9</v>
      </c>
      <c r="J10" s="15"/>
    </row>
    <row r="11" spans="1:9" s="56" customFormat="1" ht="12" customHeight="1">
      <c r="A11" s="55"/>
      <c r="B11" s="6"/>
      <c r="C11" s="14"/>
      <c r="D11" s="70"/>
      <c r="E11" s="70"/>
      <c r="F11" s="70"/>
      <c r="G11" s="70"/>
      <c r="H11" s="70"/>
      <c r="I11" s="70"/>
    </row>
    <row r="12" spans="1:9" ht="12" customHeight="1">
      <c r="A12" s="66">
        <f>IF(D12&lt;&gt;"",COUNTA($D$12:D12),"")</f>
        <v>1</v>
      </c>
      <c r="B12" s="82" t="s">
        <v>83</v>
      </c>
      <c r="C12" s="17" t="s">
        <v>51</v>
      </c>
      <c r="D12" s="71">
        <v>-2.6</v>
      </c>
      <c r="E12" s="71">
        <v>-2.3</v>
      </c>
      <c r="F12" s="71">
        <v>-3.3</v>
      </c>
      <c r="G12" s="71">
        <v>-0.7</v>
      </c>
      <c r="H12" s="71">
        <v>-2.1</v>
      </c>
      <c r="I12" s="71">
        <v>1.7</v>
      </c>
    </row>
    <row r="13" spans="1:9" ht="12" customHeight="1">
      <c r="A13" s="66">
        <f>IF(D13&lt;&gt;"",COUNTA($D$12:D13),"")</f>
      </c>
      <c r="B13" s="82"/>
      <c r="C13" s="17"/>
      <c r="D13" s="70"/>
      <c r="E13" s="70"/>
      <c r="F13" s="70"/>
      <c r="G13" s="70"/>
      <c r="H13" s="70"/>
      <c r="I13" s="70"/>
    </row>
    <row r="14" spans="1:9" ht="12" customHeight="1">
      <c r="A14" s="66">
        <f>IF(D14&lt;&gt;"",COUNTA($D$12:D14),"")</f>
        <v>2</v>
      </c>
      <c r="B14" s="82">
        <v>55</v>
      </c>
      <c r="C14" s="17" t="s">
        <v>52</v>
      </c>
      <c r="D14" s="71">
        <v>-3.4</v>
      </c>
      <c r="E14" s="71">
        <v>-2.6</v>
      </c>
      <c r="F14" s="71">
        <v>-5.6</v>
      </c>
      <c r="G14" s="71">
        <v>0.2</v>
      </c>
      <c r="H14" s="71">
        <v>-0.6</v>
      </c>
      <c r="I14" s="71">
        <v>2.7</v>
      </c>
    </row>
    <row r="15" spans="1:9" ht="12" customHeight="1">
      <c r="A15" s="66">
        <f>IF(D15&lt;&gt;"",COUNTA($D$12:D15),"")</f>
      </c>
      <c r="B15" s="83"/>
      <c r="C15" s="18" t="s">
        <v>92</v>
      </c>
      <c r="D15" s="70"/>
      <c r="E15" s="70"/>
      <c r="F15" s="70"/>
      <c r="G15" s="70"/>
      <c r="H15" s="70"/>
      <c r="I15" s="70"/>
    </row>
    <row r="16" spans="1:9" ht="12" customHeight="1">
      <c r="A16" s="66">
        <f>IF(D16&lt;&gt;"",COUNTA($D$12:D16),"")</f>
        <v>3</v>
      </c>
      <c r="B16" s="84" t="s">
        <v>53</v>
      </c>
      <c r="C16" s="67" t="s">
        <v>94</v>
      </c>
      <c r="D16" s="70">
        <v>-4.3</v>
      </c>
      <c r="E16" s="70">
        <v>-3.1</v>
      </c>
      <c r="F16" s="70">
        <v>-7.9</v>
      </c>
      <c r="G16" s="70">
        <v>-0.1</v>
      </c>
      <c r="H16" s="70">
        <v>-1.1</v>
      </c>
      <c r="I16" s="70">
        <v>3.4</v>
      </c>
    </row>
    <row r="17" spans="1:9" ht="12" customHeight="1">
      <c r="A17" s="66">
        <f>IF(D17&lt;&gt;"",COUNTA($D$12:D17),"")</f>
      </c>
      <c r="B17" s="84"/>
      <c r="C17" s="67" t="s">
        <v>33</v>
      </c>
      <c r="D17" s="70"/>
      <c r="E17" s="70"/>
      <c r="F17" s="70"/>
      <c r="G17" s="70"/>
      <c r="H17" s="70"/>
      <c r="I17" s="70"/>
    </row>
    <row r="18" spans="1:9" ht="12" customHeight="1">
      <c r="A18" s="66">
        <f>IF(D18&lt;&gt;"",COUNTA($D$12:D18),"")</f>
        <v>4</v>
      </c>
      <c r="B18" s="84" t="s">
        <v>54</v>
      </c>
      <c r="C18" s="67" t="s">
        <v>93</v>
      </c>
      <c r="D18" s="70">
        <v>-3.4</v>
      </c>
      <c r="E18" s="70">
        <v>-2.1</v>
      </c>
      <c r="F18" s="70">
        <v>-7.9</v>
      </c>
      <c r="G18" s="70">
        <v>0.6</v>
      </c>
      <c r="H18" s="70">
        <v>0.2</v>
      </c>
      <c r="I18" s="70">
        <v>1.9</v>
      </c>
    </row>
    <row r="19" spans="1:9" ht="12" customHeight="1">
      <c r="A19" s="66">
        <f>IF(D19&lt;&gt;"",COUNTA($D$12:D19),"")</f>
      </c>
      <c r="B19" s="84"/>
      <c r="C19" s="67"/>
      <c r="D19" s="70"/>
      <c r="E19" s="70"/>
      <c r="F19" s="70"/>
      <c r="G19" s="70"/>
      <c r="H19" s="70"/>
      <c r="I19" s="70"/>
    </row>
    <row r="20" spans="1:9" ht="12" customHeight="1">
      <c r="A20" s="66">
        <f>IF(D20&lt;&gt;"",COUNTA($D$12:D20),"")</f>
        <v>5</v>
      </c>
      <c r="B20" s="84" t="s">
        <v>58</v>
      </c>
      <c r="C20" s="18" t="s">
        <v>95</v>
      </c>
      <c r="D20" s="70">
        <v>-1.5</v>
      </c>
      <c r="E20" s="70">
        <v>3.9</v>
      </c>
      <c r="F20" s="70">
        <v>-10.7</v>
      </c>
      <c r="G20" s="70">
        <v>-1.6</v>
      </c>
      <c r="H20" s="70">
        <v>3</v>
      </c>
      <c r="I20" s="70">
        <v>-9.2</v>
      </c>
    </row>
    <row r="21" spans="1:9" ht="12" customHeight="1">
      <c r="A21" s="66">
        <f>IF(D21&lt;&gt;"",COUNTA($D$12:D21),"")</f>
      </c>
      <c r="B21" s="84"/>
      <c r="C21" s="67"/>
      <c r="D21" s="70"/>
      <c r="E21" s="70"/>
      <c r="F21" s="70"/>
      <c r="G21" s="70"/>
      <c r="H21" s="70"/>
      <c r="I21" s="70"/>
    </row>
    <row r="22" spans="1:9" ht="12" customHeight="1">
      <c r="A22" s="66">
        <f>IF(D22&lt;&gt;"",COUNTA($D$12:D22),"")</f>
        <v>6</v>
      </c>
      <c r="B22" s="84" t="s">
        <v>63</v>
      </c>
      <c r="C22" s="67" t="s">
        <v>96</v>
      </c>
      <c r="D22" s="70">
        <v>8.8</v>
      </c>
      <c r="E22" s="70">
        <v>-4.5</v>
      </c>
      <c r="F22" s="70">
        <v>39.4</v>
      </c>
      <c r="G22" s="70">
        <v>10.4</v>
      </c>
      <c r="H22" s="70">
        <v>2.8</v>
      </c>
      <c r="I22" s="70">
        <v>25.3</v>
      </c>
    </row>
    <row r="23" spans="1:9" ht="12" customHeight="1">
      <c r="A23" s="66">
        <f>IF(D23&lt;&gt;"",COUNTA($D$12:D23),"")</f>
      </c>
      <c r="B23" s="83"/>
      <c r="C23" s="18"/>
      <c r="D23" s="70"/>
      <c r="E23" s="70"/>
      <c r="F23" s="70"/>
      <c r="G23" s="70"/>
      <c r="H23" s="70"/>
      <c r="I23" s="70"/>
    </row>
    <row r="24" spans="1:9" ht="12" customHeight="1">
      <c r="A24" s="66">
        <f>IF(D24&lt;&gt;"",COUNTA($D$12:D24),"")</f>
        <v>7</v>
      </c>
      <c r="B24" s="85">
        <v>56</v>
      </c>
      <c r="C24" s="17" t="s">
        <v>67</v>
      </c>
      <c r="D24" s="71">
        <v>-1.6</v>
      </c>
      <c r="E24" s="71">
        <v>-1.5</v>
      </c>
      <c r="F24" s="71">
        <v>-1.8</v>
      </c>
      <c r="G24" s="71">
        <v>-1.8</v>
      </c>
      <c r="H24" s="71">
        <v>-5.5</v>
      </c>
      <c r="I24" s="71">
        <v>1.1</v>
      </c>
    </row>
    <row r="25" spans="1:9" ht="12" customHeight="1">
      <c r="A25" s="66">
        <f>IF(D25&lt;&gt;"",COUNTA($D$12:D25),"")</f>
      </c>
      <c r="B25" s="83"/>
      <c r="C25" s="18" t="s">
        <v>32</v>
      </c>
      <c r="D25" s="70"/>
      <c r="E25" s="70"/>
      <c r="F25" s="70"/>
      <c r="G25" s="70"/>
      <c r="H25" s="70"/>
      <c r="I25" s="70"/>
    </row>
    <row r="26" spans="1:9" ht="12" customHeight="1">
      <c r="A26" s="66">
        <f>IF(D26&lt;&gt;"",COUNTA($D$12:D26),"")</f>
        <v>8</v>
      </c>
      <c r="B26" s="84" t="s">
        <v>98</v>
      </c>
      <c r="C26" s="67" t="s">
        <v>97</v>
      </c>
      <c r="D26" s="70">
        <v>-3.3</v>
      </c>
      <c r="E26" s="70">
        <v>-1.4</v>
      </c>
      <c r="F26" s="70">
        <v>-5.1</v>
      </c>
      <c r="G26" s="70">
        <v>-3</v>
      </c>
      <c r="H26" s="70">
        <v>-7</v>
      </c>
      <c r="I26" s="70">
        <v>0.7</v>
      </c>
    </row>
    <row r="27" spans="1:9" ht="12" customHeight="1">
      <c r="A27" s="66">
        <f>IF(D27&lt;&gt;"",COUNTA($D$12:D27),"")</f>
      </c>
      <c r="B27" s="84"/>
      <c r="C27" s="67"/>
      <c r="D27" s="70"/>
      <c r="E27" s="70"/>
      <c r="F27" s="70"/>
      <c r="G27" s="70"/>
      <c r="H27" s="70"/>
      <c r="I27" s="70"/>
    </row>
    <row r="28" spans="1:9" ht="23.25" customHeight="1">
      <c r="A28" s="66">
        <f>IF(D28&lt;&gt;"",COUNTA($D$12:D28),"")</f>
        <v>9</v>
      </c>
      <c r="B28" s="84" t="s">
        <v>74</v>
      </c>
      <c r="C28" s="67" t="s">
        <v>99</v>
      </c>
      <c r="D28" s="70">
        <v>3.2</v>
      </c>
      <c r="E28" s="70">
        <v>-1.9</v>
      </c>
      <c r="F28" s="70">
        <v>6.2</v>
      </c>
      <c r="G28" s="70">
        <v>1.4</v>
      </c>
      <c r="H28" s="70">
        <v>0.1</v>
      </c>
      <c r="I28" s="70">
        <v>2.1</v>
      </c>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05&amp;R&amp;7&amp;P</oddFooter>
    <evenFooter>&amp;L&amp;7&amp;P&amp;R&amp;7StatA MV, Statistischer Bericht G433 2018 05</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05/2018</dc:title>
  <dc:subject>Tourismus, Gastgewerbe</dc:subject>
  <dc:creator>FB 433</dc:creator>
  <cp:keywords/>
  <dc:description/>
  <cp:lastModifiedBy>Wank, Annett</cp:lastModifiedBy>
  <cp:lastPrinted>2018-07-19T07:59:56Z</cp:lastPrinted>
  <dcterms:created xsi:type="dcterms:W3CDTF">2017-02-21T08:29:33Z</dcterms:created>
  <dcterms:modified xsi:type="dcterms:W3CDTF">2018-07-19T08:25:37Z</dcterms:modified>
  <cp:category/>
  <cp:version/>
  <cp:contentType/>
  <cp:contentStatus/>
</cp:coreProperties>
</file>