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90" windowWidth="13455" windowHeight="1143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calcPr fullCalcOnLoad="1"/>
</workbook>
</file>

<file path=xl/comments5.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B13" authorId="0">
      <text>
        <r>
          <rPr>
            <sz val="7"/>
            <rFont val="Arial"/>
            <family val="2"/>
          </rPr>
          <t>Vorläufige Ergebnisse.</t>
        </r>
      </text>
    </comment>
    <comment ref="B14" authorId="0">
      <text>
        <r>
          <rPr>
            <sz val="7"/>
            <rFont val="Arial"/>
            <family val="2"/>
          </rPr>
          <t>Vorläufige Ergebnisse.</t>
        </r>
      </text>
    </comment>
    <comment ref="B16" authorId="0">
      <text>
        <r>
          <rPr>
            <sz val="7"/>
            <rFont val="Arial"/>
            <family val="2"/>
          </rPr>
          <t>Vorläufige Ergebnisse.</t>
        </r>
      </text>
    </comment>
    <comment ref="B23" authorId="0">
      <text>
        <r>
          <rPr>
            <sz val="7"/>
            <rFont val="Arial"/>
            <family val="2"/>
          </rPr>
          <t>Vorläufige Ergebnisse.</t>
        </r>
      </text>
    </comment>
    <comment ref="B30" authorId="0">
      <text>
        <r>
          <rPr>
            <sz val="7"/>
            <rFont val="Arial"/>
            <family val="2"/>
          </rPr>
          <t>Vorläufige Ergebnisse.</t>
        </r>
      </text>
    </comment>
    <comment ref="B45" authorId="0">
      <text>
        <r>
          <rPr>
            <sz val="7"/>
            <rFont val="Arial"/>
            <family val="2"/>
          </rPr>
          <t>Vorläufige Ergebnisse.</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L8" authorId="0">
      <text>
        <r>
          <rPr>
            <sz val="7"/>
            <rFont val="Arial"/>
            <family val="2"/>
          </rPr>
          <t>Veränderung gegenüber Vorjahreszeitraum.</t>
        </r>
      </text>
    </comment>
  </commentList>
</comments>
</file>

<file path=xl/comments6.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L8" authorId="0">
      <text>
        <r>
          <rPr>
            <sz val="7"/>
            <rFont val="Arial"/>
            <family val="2"/>
          </rPr>
          <t>Veränderung gegenüber Vorjahreszeitraum.</t>
        </r>
      </text>
    </comment>
    <comment ref="B13" authorId="0">
      <text>
        <r>
          <rPr>
            <sz val="7"/>
            <rFont val="Arial"/>
            <family val="2"/>
          </rPr>
          <t>Vorläufige Ergebnisse.</t>
        </r>
      </text>
    </comment>
    <comment ref="B14" authorId="0">
      <text>
        <r>
          <rPr>
            <sz val="7"/>
            <rFont val="Arial"/>
            <family val="2"/>
          </rPr>
          <t>Vorläufige Ergebnisse.</t>
        </r>
      </text>
    </comment>
    <comment ref="B16" authorId="0">
      <text>
        <r>
          <rPr>
            <sz val="7"/>
            <rFont val="Arial"/>
            <family val="2"/>
          </rPr>
          <t>Vorläufige Ergebnisse.</t>
        </r>
      </text>
    </comment>
    <comment ref="B23" authorId="0">
      <text>
        <r>
          <rPr>
            <sz val="7"/>
            <rFont val="Arial"/>
            <family val="2"/>
          </rPr>
          <t>Vorläufige Ergebnisse.</t>
        </r>
      </text>
    </comment>
    <comment ref="B30" authorId="0">
      <text>
        <r>
          <rPr>
            <sz val="7"/>
            <rFont val="Arial"/>
            <family val="2"/>
          </rPr>
          <t>Vorläufige Ergebnisse.</t>
        </r>
      </text>
    </comment>
    <comment ref="B45" authorId="0">
      <text>
        <r>
          <rPr>
            <sz val="7"/>
            <rFont val="Arial"/>
            <family val="2"/>
          </rPr>
          <t>Vorläufige Ergebnisse.</t>
        </r>
      </text>
    </comment>
  </commentList>
</comments>
</file>

<file path=xl/comments7.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L8" authorId="0">
      <text>
        <r>
          <rPr>
            <sz val="7"/>
            <rFont val="Arial"/>
            <family val="2"/>
          </rPr>
          <t>Veränderung gegenüber Vorjahreszeitraum.</t>
        </r>
      </text>
    </comment>
    <comment ref="B13" authorId="0">
      <text>
        <r>
          <rPr>
            <sz val="7"/>
            <rFont val="Arial"/>
            <family val="2"/>
          </rPr>
          <t>Vorläufige Ergebnisse.</t>
        </r>
      </text>
    </comment>
    <comment ref="B14" authorId="0">
      <text>
        <r>
          <rPr>
            <sz val="7"/>
            <rFont val="Arial"/>
            <family val="2"/>
          </rPr>
          <t>Vorläufige Ergebnisse.</t>
        </r>
      </text>
    </comment>
    <comment ref="B16" authorId="0">
      <text>
        <r>
          <rPr>
            <sz val="7"/>
            <rFont val="Arial"/>
            <family val="2"/>
          </rPr>
          <t>Vorläufige Ergebnisse.</t>
        </r>
      </text>
    </comment>
    <comment ref="B23" authorId="0">
      <text>
        <r>
          <rPr>
            <sz val="7"/>
            <rFont val="Arial"/>
            <family val="2"/>
          </rPr>
          <t>Vorläufige Ergebnisse.</t>
        </r>
      </text>
    </comment>
    <comment ref="B30" authorId="0">
      <text>
        <r>
          <rPr>
            <sz val="7"/>
            <rFont val="Arial"/>
            <family val="2"/>
          </rPr>
          <t>Vorläufige Ergebnisse.</t>
        </r>
      </text>
    </comment>
    <comment ref="B45" authorId="0">
      <text>
        <r>
          <rPr>
            <sz val="7"/>
            <rFont val="Arial"/>
            <family val="2"/>
          </rPr>
          <t>Vorläufige Ergebnisse.</t>
        </r>
      </text>
    </comment>
  </commentList>
</comments>
</file>

<file path=xl/sharedStrings.xml><?xml version="1.0" encoding="utf-8"?>
<sst xmlns="http://schemas.openxmlformats.org/spreadsheetml/2006/main" count="433" uniqueCount="185">
  <si>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</si>
  <si>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</si>
  <si>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</si>
  <si>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</si>
  <si>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</si>
  <si>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</si>
  <si>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</si>
  <si>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</si>
  <si>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</si>
  <si>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</si>
  <si>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</si>
  <si>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</si>
  <si>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</si>
  <si>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</si>
  <si>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</si>
  <si>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</si>
  <si>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</si>
  <si>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Aktuelle Monatsergebnisse</t>
  </si>
  <si>
    <t>Gliederung der Klassifikation der Wirtschaftszweige, Ausgabe 2008 (WZ 2008)</t>
  </si>
  <si>
    <t>Zeitraum</t>
  </si>
  <si>
    <t>darunter</t>
  </si>
  <si>
    <t>2010 = 100</t>
  </si>
  <si>
    <t>Wirtschaftszweig</t>
  </si>
  <si>
    <t>Veränderung der Umsatzwerte</t>
  </si>
  <si>
    <t>in jeweiligen Preisen</t>
  </si>
  <si>
    <t>in Preisen des Jahres 2010</t>
  </si>
  <si>
    <t>%</t>
  </si>
  <si>
    <t>davon</t>
  </si>
  <si>
    <t>Veränderung der Beschäftigtenzahl</t>
  </si>
  <si>
    <t>insgesamt</t>
  </si>
  <si>
    <t>Vollbe- schäftigte</t>
  </si>
  <si>
    <t>Teilzeitbe- schäftigte</t>
  </si>
  <si>
    <t>WZ 2008</t>
  </si>
  <si>
    <t>Lfd.
Nr.</t>
  </si>
  <si>
    <t xml:space="preserve">   davon</t>
  </si>
  <si>
    <t xml:space="preserve">      darunter</t>
  </si>
  <si>
    <t>Inhaltsverzeichnis</t>
  </si>
  <si>
    <t>Kapitel 1</t>
  </si>
  <si>
    <t>Kapitel 2</t>
  </si>
  <si>
    <t>Fußnotenerläuterungen</t>
  </si>
  <si>
    <t xml:space="preserve">1)  </t>
  </si>
  <si>
    <t xml:space="preserve">2)  </t>
  </si>
  <si>
    <r>
      <t xml:space="preserve">% </t>
    </r>
    <r>
      <rPr>
        <sz val="6"/>
        <color indexed="8"/>
        <rFont val="Arial"/>
        <family val="2"/>
      </rPr>
      <t>1)</t>
    </r>
  </si>
  <si>
    <t>Tourismus, Gastgewerbe</t>
  </si>
  <si>
    <t>G IV - m</t>
  </si>
  <si>
    <t>Entwicklung von Umsatz und Beschäftigung</t>
  </si>
  <si>
    <t>im Gastgewerbe in Mecklenburg-Vorpommern</t>
  </si>
  <si>
    <t>Entwicklung des Umsatzes im Gastgewerbe nach ausgewählten Wirtschaftszweigen
   (in jeweiligen Preisen)</t>
  </si>
  <si>
    <t>Entwicklung des Umsatzes im Gastgewerbe nach ausgewählten Wirtschaftszweigen
   (in Preisen des Jahres 2010)</t>
  </si>
  <si>
    <t>Entwicklung der Beschäftigten im Gastgewerbe nach ausgewählten Wirtschaftszweigen</t>
  </si>
  <si>
    <t>Umsatzentwicklung im Gastgewerbe nach Wirtschaftszweigen</t>
  </si>
  <si>
    <t>Entwicklung der Beschäftigtenzahlen im Gastgewerbe nach Wirtschaftszweigen</t>
  </si>
  <si>
    <t>Wirtschaftsbereiche und Betriebsarten des Gastgewerbes</t>
  </si>
  <si>
    <t>I</t>
  </si>
  <si>
    <t>Gastgewerbe</t>
  </si>
  <si>
    <t>Beherbergung</t>
  </si>
  <si>
    <t>55.1</t>
  </si>
  <si>
    <t>55.10.1</t>
  </si>
  <si>
    <t>55.10.2</t>
  </si>
  <si>
    <t>55.10.3</t>
  </si>
  <si>
    <t>55.10.4</t>
  </si>
  <si>
    <t>55.2</t>
  </si>
  <si>
    <t>55.20.1</t>
  </si>
  <si>
    <t>55.20.2</t>
  </si>
  <si>
    <t>55.20.3</t>
  </si>
  <si>
    <t>55.20.4</t>
  </si>
  <si>
    <t>55.3</t>
  </si>
  <si>
    <t>55.9</t>
  </si>
  <si>
    <t>55.90.1</t>
  </si>
  <si>
    <t>55.90.9</t>
  </si>
  <si>
    <t>Gastronomie</t>
  </si>
  <si>
    <t>56.1</t>
  </si>
  <si>
    <t>56.10.1</t>
  </si>
  <si>
    <t>56.10.2</t>
  </si>
  <si>
    <t>56.10.3</t>
  </si>
  <si>
    <t>56.10.4</t>
  </si>
  <si>
    <t>56.10.5</t>
  </si>
  <si>
    <t>56.2</t>
  </si>
  <si>
    <t>56.21</t>
  </si>
  <si>
    <t>56.29</t>
  </si>
  <si>
    <t>56.3</t>
  </si>
  <si>
    <t>56.30.1</t>
  </si>
  <si>
    <t>56.30.2</t>
  </si>
  <si>
    <t>56.30.3</t>
  </si>
  <si>
    <t>56.30.4</t>
  </si>
  <si>
    <t>56.30.9</t>
  </si>
  <si>
    <t>55 + 56</t>
  </si>
  <si>
    <t>Gastgewerbe insgesamt</t>
  </si>
  <si>
    <t>56.1 + 56.3</t>
  </si>
  <si>
    <t>Übersichten zur Entwicklung im Gastgewerbe</t>
  </si>
  <si>
    <t>Entwicklung des Umsatzes im Gastgewerbe nach ausgewählten Wirtschaftszweigen
(in jeweiligen Preisen)</t>
  </si>
  <si>
    <t>Gastgewerbe
insgesamt</t>
  </si>
  <si>
    <t>Gaststättengewerbe</t>
  </si>
  <si>
    <t>Hotels, Gasthöfe 
und Pensionen</t>
  </si>
  <si>
    <t>Davon</t>
  </si>
  <si>
    <t>Entwicklung des Umsatzes im Gastgewerbe nach ausgewählten Wirtschaftszweigen
(in Preisen des Jahres 2010)</t>
  </si>
  <si>
    <t>Entwicklung der Beschäftigten im Gastgewerbe
nach ausgewählten Wirtschaftszweigen</t>
  </si>
  <si>
    <t xml:space="preserve">   darunter</t>
  </si>
  <si>
    <t xml:space="preserve">      Hotels (ohne Hotels garnis)</t>
  </si>
  <si>
    <t xml:space="preserve">   Hotels, Gasthöfe und Pensionen</t>
  </si>
  <si>
    <t xml:space="preserve">   Ferienunterkünfte u. Ä.</t>
  </si>
  <si>
    <t xml:space="preserve">   Campingplätze</t>
  </si>
  <si>
    <t xml:space="preserve">   Gaststättengewerbe</t>
  </si>
  <si>
    <t>56.1/3</t>
  </si>
  <si>
    <t xml:space="preserve">   Caterer und sonstige Verpflegungs-
      dienstleistungen</t>
  </si>
  <si>
    <t>Umsatzentwicklung im Gastgewerbe
nach Wirtschaftszweigen</t>
  </si>
  <si>
    <t xml:space="preserve"> Entwicklung der Beschäftigtenzahlen im Gastgewerbe
nach Wirtschaftszweigen</t>
  </si>
  <si>
    <t xml:space="preserve">   Tabelle 1.1</t>
  </si>
  <si>
    <t xml:space="preserve">   Tabelle 1.2</t>
  </si>
  <si>
    <t xml:space="preserve">   Tabelle 1.3</t>
  </si>
  <si>
    <t xml:space="preserve">    Tabelle 2.1</t>
  </si>
  <si>
    <t xml:space="preserve">    Tabelle 2.2</t>
  </si>
  <si>
    <t>Definitionen</t>
  </si>
  <si>
    <t>Tabelle 1.1</t>
  </si>
  <si>
    <t>Tabelle 1.2</t>
  </si>
  <si>
    <t>Tabelle 1.3</t>
  </si>
  <si>
    <t>Tabelle 2.1</t>
  </si>
  <si>
    <t>Tabelle 2.2</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</si>
  <si>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</si>
  <si>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</si>
  <si>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</si>
  <si>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</si>
  <si>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</si>
  <si>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</si>
  <si>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</si>
  <si>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</si>
  <si>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</si>
  <si>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</si>
  <si>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</si>
  <si>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</si>
  <si>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</si>
  <si>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</si>
  <si>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</si>
  <si>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</si>
  <si>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[rot]</t>
  </si>
  <si>
    <t xml:space="preserve">   Hotels, Gasthöfe und Pensionen (Hotellerie)</t>
  </si>
  <si>
    <t xml:space="preserve">      Hotels garnis</t>
  </si>
  <si>
    <t xml:space="preserve">      Gasthöfe</t>
  </si>
  <si>
    <t xml:space="preserve">      Pensionen</t>
  </si>
  <si>
    <t xml:space="preserve">   Ferienunterkünfte und ähnliche Beherbergungsstätten</t>
  </si>
  <si>
    <t xml:space="preserve">      Erholungs- und Ferienheime</t>
  </si>
  <si>
    <t xml:space="preserve">      Ferienzentren</t>
  </si>
  <si>
    <t xml:space="preserve">      Ferienhäuser und Ferienwohnungen</t>
  </si>
  <si>
    <t xml:space="preserve">      Jugendherbergen und Hütten</t>
  </si>
  <si>
    <t xml:space="preserve">   Sonstige Beherbergungsstätten</t>
  </si>
  <si>
    <t xml:space="preserve">      Privatquartiere</t>
  </si>
  <si>
    <t xml:space="preserve">      Sonstige Beherbergungsstätten a.n.g.</t>
  </si>
  <si>
    <t xml:space="preserve">   Restaurants, Gaststätten, Imbissstuben, Cafés, Eissalons und Ähnliches</t>
  </si>
  <si>
    <t xml:space="preserve">      Restaurants mit herkömmlicher Bedienung</t>
  </si>
  <si>
    <t xml:space="preserve">      Restaurants mit Selbstbedienung</t>
  </si>
  <si>
    <t xml:space="preserve">      Imbissstuben u. Ähnliches</t>
  </si>
  <si>
    <t xml:space="preserve">      Cafés</t>
  </si>
  <si>
    <t xml:space="preserve">      Eissalons</t>
  </si>
  <si>
    <t xml:space="preserve">   Caterer und Erbringung sonstiger Verpflegungsdienstleistungen</t>
  </si>
  <si>
    <t xml:space="preserve">      Event-Caterer</t>
  </si>
  <si>
    <t xml:space="preserve">      Erbringung sonstiger Verpflegungsdienstleistungen</t>
  </si>
  <si>
    <t xml:space="preserve">   Ausschank von Getränken</t>
  </si>
  <si>
    <t xml:space="preserve">      Schankwirtschaften</t>
  </si>
  <si>
    <t xml:space="preserve">      Diskotheken und Tanzlokale</t>
  </si>
  <si>
    <t xml:space="preserve">      Bars</t>
  </si>
  <si>
    <t xml:space="preserve">      Vergnügungslokale</t>
  </si>
  <si>
    <t xml:space="preserve">      Sonstige getränkegeprägte Gastronomie</t>
  </si>
  <si>
    <t>Zuständiger Dezernent: Dr. Detlef Thofern, Telefon: 0385 588-56433</t>
  </si>
  <si>
    <r>
      <t xml:space="preserve">2017 </t>
    </r>
    <r>
      <rPr>
        <sz val="6"/>
        <color indexed="8"/>
        <rFont val="Arial"/>
        <family val="2"/>
      </rPr>
      <t>2)</t>
    </r>
    <r>
      <rPr>
        <sz val="8"/>
        <color indexed="8"/>
        <rFont val="Arial"/>
        <family val="2"/>
      </rPr>
      <t xml:space="preserve"> </t>
    </r>
  </si>
  <si>
    <r>
      <t xml:space="preserve">2017 </t>
    </r>
    <r>
      <rPr>
        <b/>
        <sz val="6"/>
        <color indexed="8"/>
        <rFont val="Arial"/>
        <family val="2"/>
      </rPr>
      <t>2)</t>
    </r>
    <r>
      <rPr>
        <b/>
        <sz val="8"/>
        <color indexed="8"/>
        <rFont val="Arial"/>
        <family val="2"/>
      </rPr>
      <t xml:space="preserve"> </t>
    </r>
  </si>
  <si>
    <t xml:space="preserve"> </t>
  </si>
  <si>
    <t>©  Statistisches Amt Mecklenburg-Vorpommern, Schwerin, 2018</t>
  </si>
  <si>
    <t>Kennziffer:</t>
  </si>
  <si>
    <t>Nichts vorhanden</t>
  </si>
  <si>
    <t>Weniger als die Hälfte von 1 in der letzten besetzten Stelle, jedoch mehr als nichts</t>
  </si>
  <si>
    <t>Keine Angabe, da Zahlenwert nicht ausreichend genau oder nicht repräsentativ</t>
  </si>
  <si>
    <t>Berichtigte Zahl</t>
  </si>
  <si>
    <t>Januar 2018</t>
  </si>
  <si>
    <t>G433 2018 01</t>
  </si>
  <si>
    <r>
      <t xml:space="preserve">2018 </t>
    </r>
    <r>
      <rPr>
        <sz val="6"/>
        <color indexed="8"/>
        <rFont val="Arial"/>
        <family val="2"/>
      </rPr>
      <t>2)</t>
    </r>
    <r>
      <rPr>
        <sz val="8"/>
        <color indexed="8"/>
        <rFont val="Arial"/>
        <family val="2"/>
      </rPr>
      <t xml:space="preserve"> </t>
    </r>
  </si>
  <si>
    <r>
      <t xml:space="preserve">2018 </t>
    </r>
    <r>
      <rPr>
        <b/>
        <sz val="6"/>
        <color indexed="8"/>
        <rFont val="Arial"/>
        <family val="2"/>
      </rPr>
      <t>2)</t>
    </r>
    <r>
      <rPr>
        <b/>
        <sz val="8"/>
        <color indexed="8"/>
        <rFont val="Arial"/>
        <family val="2"/>
      </rPr>
      <t xml:space="preserve"> </t>
    </r>
  </si>
  <si>
    <t>Januar 2018
gegenüber
Januar 2017</t>
  </si>
  <si>
    <t>Jan. - Jan. 2018
gegenüber
Jan. - Jan. 2017</t>
  </si>
  <si>
    <t>Januar 2018 gegenüber
Januar 2017</t>
  </si>
  <si>
    <t>Januar - Januar 2018 gegenüber 
Januar - Januar 2017</t>
  </si>
  <si>
    <t xml:space="preserve">     Auszugsweise Vervielfältigung und Verbreitung mit Quellenangabe gestattet.</t>
  </si>
  <si>
    <t>Veränderung gegenüber Vorjahreszeitraum.</t>
  </si>
  <si>
    <t>Vorläufige Ergebnisse.</t>
  </si>
  <si>
    <t>Telefon: 0385 588-0, Telefax: 0385 588-56909, www.statistik-mv.de, statistik.post@statistik-mv.de</t>
  </si>
  <si>
    <t>16. April 2018</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</si>
</sst>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 #,##0.0&quot;     &quot;;\-\ #,##0.0&quot;     &quot;;0.0&quot;     &quot;;@&quot;     &quot;"/>
    <numFmt numFmtId="173" formatCode="#,##0.0&quot;   &quot;;\-\ #,##0.0&quot;   &quot;;0.0&quot;   &quot;;@&quot;   &quot;"/>
    <numFmt numFmtId="174" formatCode="\+#,##0.0&quot;   &quot;;\-\ #,##0.0&quot;   &quot;;0.0&quot;   &quot;;@&quot;   &quot;"/>
    <numFmt numFmtId="175" formatCode="#,##0.0&quot;         &quot;;\-\ #,##0.0&quot;         &quot;;0.0&quot;         &quot;;@&quot;         &quot;"/>
    <numFmt numFmtId="176" formatCode="#,##0.0&quot;     &quot;;\-\ #,##0.0&quot;     &quot;;0.0&quot;     &quot;;@&quot;     &quot;"/>
    <numFmt numFmtId="177" formatCode="0&quot;  &quot;"/>
    <numFmt numFmtId="178" formatCode="#,##0.0&quot;      &quot;;\-\ #,##0.0&quot;      &quot;;0.0&quot;      &quot;;@&quot;      &quot;"/>
  </numFmts>
  <fonts count="77">
    <font>
      <sz val="10"/>
      <color theme="1"/>
      <name val="Arial"/>
      <family val="2"/>
    </font>
    <font>
      <sz val="10"/>
      <color indexed="8"/>
      <name val="Arial"/>
      <family val="2"/>
    </font>
    <font>
      <sz val="8"/>
      <color indexed="8"/>
      <name val="Arial"/>
      <family val="2"/>
    </font>
    <font>
      <sz val="9"/>
      <color indexed="8"/>
      <name val="Arial"/>
      <family val="2"/>
    </font>
    <font>
      <sz val="6"/>
      <name val="Arial"/>
      <family val="2"/>
    </font>
    <font>
      <b/>
      <sz val="8"/>
      <color indexed="8"/>
      <name val="Arial"/>
      <family val="2"/>
    </font>
    <font>
      <sz val="10"/>
      <name val="Arial"/>
      <family val="2"/>
    </font>
    <font>
      <b/>
      <sz val="9"/>
      <name val="Arial"/>
      <family val="2"/>
    </font>
    <font>
      <sz val="9"/>
      <name val="Arial"/>
      <family val="2"/>
    </font>
    <font>
      <sz val="7"/>
      <name val="Arial"/>
      <family val="2"/>
    </font>
    <font>
      <u val="single"/>
      <sz val="9"/>
      <name val="Arial"/>
      <family val="2"/>
    </font>
    <font>
      <sz val="6"/>
      <color indexed="8"/>
      <name val="Arial"/>
      <family val="2"/>
    </font>
    <font>
      <b/>
      <sz val="6"/>
      <color indexed="8"/>
      <name val="Arial"/>
      <family val="2"/>
    </font>
    <font>
      <b/>
      <sz val="10"/>
      <name val="Arial"/>
      <family val="2"/>
    </font>
    <font>
      <b/>
      <sz val="20"/>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sz val="11"/>
      <color indexed="8"/>
      <name val="Arial"/>
      <family val="2"/>
    </font>
    <font>
      <sz val="5"/>
      <color indexed="8"/>
      <name val="Arial"/>
      <family val="2"/>
    </font>
    <font>
      <b/>
      <sz val="20"/>
      <color indexed="8"/>
      <name val="Arial"/>
      <family val="2"/>
    </font>
    <font>
      <sz val="20"/>
      <color indexed="8"/>
      <name val="Arial"/>
      <family val="2"/>
    </font>
    <font>
      <b/>
      <sz val="35"/>
      <color indexed="8"/>
      <name val="Myriad Pro"/>
      <family val="2"/>
    </font>
    <font>
      <b/>
      <sz val="12"/>
      <color indexed="8"/>
      <name val="Arial"/>
      <family val="2"/>
    </font>
    <font>
      <sz val="12"/>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b/>
      <sz val="11"/>
      <color theme="1"/>
      <name val="Arial"/>
      <family val="2"/>
    </font>
    <font>
      <sz val="6"/>
      <color theme="1"/>
      <name val="Arial"/>
      <family val="2"/>
    </font>
    <font>
      <sz val="8"/>
      <color rgb="FF000000"/>
      <name val="Arial"/>
      <family val="2"/>
    </font>
    <font>
      <b/>
      <sz val="8"/>
      <color theme="1"/>
      <name val="Arial"/>
      <family val="2"/>
    </font>
    <font>
      <sz val="6"/>
      <color rgb="FF000000"/>
      <name val="Arial"/>
      <family val="2"/>
    </font>
    <font>
      <sz val="8"/>
      <color theme="1"/>
      <name val="Arial"/>
      <family val="2"/>
    </font>
    <font>
      <b/>
      <sz val="6"/>
      <color theme="1"/>
      <name val="Arial"/>
      <family val="2"/>
    </font>
    <font>
      <b/>
      <sz val="8"/>
      <color rgb="FF000000"/>
      <name val="Arial"/>
      <family val="2"/>
    </font>
    <font>
      <sz val="5"/>
      <color theme="1"/>
      <name val="Arial"/>
      <family val="2"/>
    </font>
    <font>
      <b/>
      <sz val="20"/>
      <color theme="1"/>
      <name val="Arial"/>
      <family val="2"/>
    </font>
    <font>
      <sz val="20"/>
      <color theme="1"/>
      <name val="Arial"/>
      <family val="2"/>
    </font>
    <font>
      <b/>
      <sz val="35"/>
      <color theme="1"/>
      <name val="Myriad Pro"/>
      <family val="2"/>
    </font>
    <font>
      <b/>
      <sz val="12"/>
      <color theme="1"/>
      <name val="Arial"/>
      <family val="2"/>
    </font>
    <font>
      <sz val="12"/>
      <color theme="1"/>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n"/>
    </border>
    <border>
      <left/>
      <right/>
      <top style="thin"/>
      <bottom/>
    </border>
    <border>
      <left/>
      <right/>
      <top/>
      <bottom style="thick"/>
    </border>
    <border>
      <left/>
      <right/>
      <top style="thick"/>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0" fontId="45" fillId="0" borderId="0" applyNumberFormat="0" applyFill="0" applyBorder="0" applyAlignment="0" applyProtection="0"/>
    <xf numFmtId="41"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0" borderId="0" applyNumberFormat="0" applyFill="0" applyBorder="0" applyAlignment="0" applyProtection="0"/>
    <xf numFmtId="43"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158">
    <xf numFmtId="0" fontId="0" fillId="0" borderId="0" xfId="0" applyAlignment="1">
      <alignment/>
    </xf>
    <xf numFmtId="0" fontId="60" fillId="0" borderId="0" xfId="0" applyFont="1" applyAlignment="1">
      <alignment horizontal="justify" vertical="center"/>
    </xf>
    <xf numFmtId="0" fontId="61" fillId="0" borderId="0" xfId="0" applyFont="1" applyAlignment="1">
      <alignment horizontal="justify" vertical="center"/>
    </xf>
    <xf numFmtId="0" fontId="62" fillId="0" borderId="0" xfId="0" applyFont="1" applyAlignment="1">
      <alignment horizontal="justify" vertical="center"/>
    </xf>
    <xf numFmtId="0" fontId="47" fillId="0" borderId="0" xfId="0" applyFont="1" applyAlignment="1">
      <alignment horizontal="justify" vertical="center"/>
    </xf>
    <xf numFmtId="0" fontId="61" fillId="0" borderId="0" xfId="0" applyFont="1" applyAlignment="1">
      <alignment horizontal="justify" vertical="center" wrapText="1"/>
    </xf>
    <xf numFmtId="0" fontId="63" fillId="0" borderId="0" xfId="0" applyFont="1" applyAlignment="1">
      <alignment horizontal="left" vertical="top" wrapText="1"/>
    </xf>
    <xf numFmtId="0" fontId="0" fillId="0" borderId="0" xfId="0" applyAlignment="1">
      <alignment horizontal="left" vertical="top" wrapText="1"/>
    </xf>
    <xf numFmtId="0" fontId="64" fillId="0" borderId="10" xfId="0" applyFont="1" applyBorder="1" applyAlignment="1">
      <alignment horizontal="left" vertical="center" wrapText="1"/>
    </xf>
    <xf numFmtId="0" fontId="0" fillId="0" borderId="0" xfId="0" applyBorder="1" applyAlignment="1">
      <alignment/>
    </xf>
    <xf numFmtId="0" fontId="60" fillId="0" borderId="0" xfId="0" applyFont="1" applyAlignment="1">
      <alignment horizontal="justify" vertical="center" wrapText="1"/>
    </xf>
    <xf numFmtId="0" fontId="65" fillId="0" borderId="0" xfId="0" applyFont="1" applyAlignment="1">
      <alignment/>
    </xf>
    <xf numFmtId="0" fontId="65" fillId="0" borderId="0" xfId="0" applyFont="1" applyAlignment="1">
      <alignment horizontal="center"/>
    </xf>
    <xf numFmtId="0" fontId="63" fillId="0" borderId="0" xfId="0" applyFont="1" applyAlignment="1">
      <alignment/>
    </xf>
    <xf numFmtId="0" fontId="63" fillId="0" borderId="11" xfId="0" applyFont="1" applyBorder="1" applyAlignment="1">
      <alignment horizontal="center" vertical="center"/>
    </xf>
    <xf numFmtId="0" fontId="66" fillId="0" borderId="12" xfId="0" applyFont="1" applyBorder="1" applyAlignment="1">
      <alignment horizontal="center" vertical="center" wrapText="1"/>
    </xf>
    <xf numFmtId="0" fontId="64" fillId="0" borderId="13" xfId="0" applyFont="1" applyBorder="1" applyAlignment="1">
      <alignment horizontal="left" vertical="center" wrapText="1"/>
    </xf>
    <xf numFmtId="0" fontId="63" fillId="0" borderId="0" xfId="0" applyFont="1" applyBorder="1" applyAlignment="1">
      <alignment/>
    </xf>
    <xf numFmtId="0" fontId="67" fillId="0" borderId="13" xfId="0" applyFont="1" applyBorder="1" applyAlignment="1">
      <alignment horizontal="left" vertical="center" wrapText="1"/>
    </xf>
    <xf numFmtId="0" fontId="65" fillId="0" borderId="13" xfId="0" applyFont="1" applyBorder="1" applyAlignment="1">
      <alignment horizontal="left" wrapText="1"/>
    </xf>
    <xf numFmtId="0" fontId="67" fillId="0" borderId="13" xfId="0" applyFont="1" applyBorder="1" applyAlignment="1">
      <alignment horizontal="left" wrapText="1"/>
    </xf>
    <xf numFmtId="0" fontId="67" fillId="0" borderId="10" xfId="0" applyFont="1" applyBorder="1" applyAlignment="1">
      <alignment horizontal="left" vertical="top" wrapText="1" indent="1"/>
    </xf>
    <xf numFmtId="0" fontId="66" fillId="0" borderId="14" xfId="0" applyFont="1" applyBorder="1" applyAlignment="1">
      <alignment horizontal="center" vertical="center" wrapText="1"/>
    </xf>
    <xf numFmtId="0" fontId="0" fillId="0" borderId="0" xfId="57">
      <alignment/>
      <protection/>
    </xf>
    <xf numFmtId="0" fontId="8" fillId="0" borderId="0" xfId="53" applyFont="1" applyAlignment="1">
      <alignment vertical="center"/>
      <protection/>
    </xf>
    <xf numFmtId="0" fontId="8" fillId="0" borderId="0" xfId="53" applyFont="1" applyAlignment="1">
      <alignment horizontal="right" vertical="center"/>
      <protection/>
    </xf>
    <xf numFmtId="0" fontId="8" fillId="0" borderId="0" xfId="53" applyFont="1">
      <alignment/>
      <protection/>
    </xf>
    <xf numFmtId="0" fontId="8" fillId="0" borderId="0" xfId="53" applyFont="1" applyAlignment="1">
      <alignment horizontal="right"/>
      <protection/>
    </xf>
    <xf numFmtId="0" fontId="8" fillId="0" borderId="0" xfId="53" applyNumberFormat="1" applyFont="1" applyAlignment="1">
      <alignment horizontal="center" vertical="center"/>
      <protection/>
    </xf>
    <xf numFmtId="0" fontId="7" fillId="0" borderId="0" xfId="53" applyNumberFormat="1" applyFont="1" applyAlignment="1">
      <alignment horizontal="left" vertical="top" wrapText="1"/>
      <protection/>
    </xf>
    <xf numFmtId="0" fontId="8" fillId="0" borderId="0" xfId="53" applyNumberFormat="1" applyFont="1" applyAlignment="1">
      <alignment horizontal="left" vertical="top"/>
      <protection/>
    </xf>
    <xf numFmtId="0" fontId="8" fillId="0" borderId="0" xfId="53" applyNumberFormat="1" applyFont="1" applyAlignment="1">
      <alignment horizontal="left" vertical="top" wrapText="1"/>
      <protection/>
    </xf>
    <xf numFmtId="0" fontId="7" fillId="0" borderId="0" xfId="53" applyNumberFormat="1" applyFont="1" applyAlignment="1">
      <alignment horizontal="left" vertical="top"/>
      <protection/>
    </xf>
    <xf numFmtId="0" fontId="7" fillId="0" borderId="0" xfId="53" applyFont="1" applyAlignment="1">
      <alignment horizontal="left"/>
      <protection/>
    </xf>
    <xf numFmtId="0" fontId="8" fillId="0" borderId="0" xfId="53" applyFont="1" applyAlignment="1">
      <alignment/>
      <protection/>
    </xf>
    <xf numFmtId="0" fontId="8" fillId="0" borderId="0" xfId="53" applyFont="1" applyAlignment="1">
      <alignment horizontal="left" vertical="center"/>
      <protection/>
    </xf>
    <xf numFmtId="0" fontId="8" fillId="0" borderId="0" xfId="53" applyFont="1" applyAlignment="1">
      <alignment vertical="center" wrapText="1"/>
      <protection/>
    </xf>
    <xf numFmtId="0" fontId="8" fillId="0" borderId="0" xfId="56" applyFont="1" applyAlignment="1">
      <alignment vertical="center"/>
      <protection/>
    </xf>
    <xf numFmtId="0" fontId="8" fillId="0" borderId="0" xfId="56" applyFont="1" applyAlignment="1">
      <alignment horizontal="right" vertical="top"/>
      <protection/>
    </xf>
    <xf numFmtId="0" fontId="8" fillId="0" borderId="0" xfId="56" applyFont="1" applyAlignment="1">
      <alignment vertical="top" wrapText="1"/>
      <protection/>
    </xf>
    <xf numFmtId="0" fontId="8" fillId="0" borderId="0" xfId="56" applyFont="1">
      <alignment/>
      <protection/>
    </xf>
    <xf numFmtId="0" fontId="8" fillId="0" borderId="0" xfId="56" applyFont="1" applyAlignment="1">
      <alignment wrapText="1"/>
      <protection/>
    </xf>
    <xf numFmtId="0" fontId="8" fillId="0" borderId="0" xfId="56" applyFont="1" applyAlignment="1">
      <alignment horizontal="right" vertical="center"/>
      <protection/>
    </xf>
    <xf numFmtId="0" fontId="7" fillId="0" borderId="0" xfId="56" applyFont="1" applyAlignment="1">
      <alignment horizontal="right" vertical="center"/>
      <protection/>
    </xf>
    <xf numFmtId="0" fontId="10" fillId="0" borderId="0" xfId="56" applyFont="1" applyAlignment="1">
      <alignment horizontal="right" vertical="center"/>
      <protection/>
    </xf>
    <xf numFmtId="0" fontId="8" fillId="0" borderId="0" xfId="56" applyFont="1" applyAlignment="1">
      <alignment horizontal="right"/>
      <protection/>
    </xf>
    <xf numFmtId="0" fontId="0" fillId="0" borderId="0" xfId="0" applyAlignment="1">
      <alignment vertical="center"/>
    </xf>
    <xf numFmtId="0" fontId="3" fillId="0" borderId="0" xfId="0" applyFont="1" applyAlignment="1">
      <alignment horizontal="justify" vertical="center" wrapText="1"/>
    </xf>
    <xf numFmtId="169" fontId="0" fillId="0" borderId="0" xfId="0" applyNumberFormat="1" applyAlignment="1">
      <alignment/>
    </xf>
    <xf numFmtId="170" fontId="0" fillId="0" borderId="0" xfId="0" applyNumberFormat="1" applyAlignment="1">
      <alignment/>
    </xf>
    <xf numFmtId="0" fontId="63" fillId="0" borderId="0" xfId="0" applyFont="1" applyAlignment="1">
      <alignment horizontal="justify" vertical="center" wrapText="1"/>
    </xf>
    <xf numFmtId="0" fontId="68" fillId="0" borderId="0" xfId="0" applyFont="1" applyAlignment="1">
      <alignment horizontal="justify" vertical="center" wrapText="1"/>
    </xf>
    <xf numFmtId="0" fontId="0" fillId="0" borderId="0" xfId="0" applyAlignment="1">
      <alignment/>
    </xf>
    <xf numFmtId="0" fontId="60" fillId="0" borderId="0" xfId="53" applyNumberFormat="1" applyFont="1" applyAlignment="1">
      <alignment horizontal="left" vertical="center"/>
      <protection/>
    </xf>
    <xf numFmtId="0" fontId="61" fillId="0" borderId="0" xfId="0" applyFont="1" applyAlignment="1">
      <alignment vertical="center" wrapText="1"/>
    </xf>
    <xf numFmtId="0" fontId="60" fillId="0" borderId="0" xfId="0" applyFont="1" applyAlignment="1">
      <alignment vertical="center" wrapText="1"/>
    </xf>
    <xf numFmtId="170" fontId="67" fillId="0" borderId="0" xfId="0" applyNumberFormat="1" applyFont="1" applyAlignment="1">
      <alignment vertical="center"/>
    </xf>
    <xf numFmtId="0" fontId="67" fillId="0" borderId="0" xfId="0" applyFont="1" applyAlignment="1">
      <alignment vertical="center"/>
    </xf>
    <xf numFmtId="170" fontId="67" fillId="0" borderId="0" xfId="0" applyNumberFormat="1" applyFont="1" applyAlignment="1">
      <alignment/>
    </xf>
    <xf numFmtId="0" fontId="67" fillId="0" borderId="0" xfId="0" applyFont="1" applyAlignment="1">
      <alignment/>
    </xf>
    <xf numFmtId="172" fontId="64" fillId="0" borderId="0" xfId="0" applyNumberFormat="1" applyFont="1" applyBorder="1" applyAlignment="1">
      <alignment horizontal="right"/>
    </xf>
    <xf numFmtId="173" fontId="64" fillId="0" borderId="0" xfId="0" applyNumberFormat="1" applyFont="1" applyBorder="1" applyAlignment="1">
      <alignment horizontal="right"/>
    </xf>
    <xf numFmtId="175" fontId="69" fillId="0" borderId="0" xfId="0" applyNumberFormat="1" applyFont="1" applyAlignment="1">
      <alignment horizontal="right"/>
    </xf>
    <xf numFmtId="175" fontId="64" fillId="0" borderId="0" xfId="0" applyNumberFormat="1" applyFont="1" applyAlignment="1">
      <alignment horizontal="right"/>
    </xf>
    <xf numFmtId="0" fontId="61" fillId="0" borderId="0" xfId="0" applyFont="1" applyAlignment="1">
      <alignment horizontal="left" vertical="top" wrapText="1"/>
    </xf>
    <xf numFmtId="0" fontId="61" fillId="0" borderId="0" xfId="0" applyFont="1" applyAlignment="1">
      <alignment horizontal="left" wrapText="1"/>
    </xf>
    <xf numFmtId="0" fontId="68" fillId="0" borderId="0" xfId="0" applyFont="1" applyAlignment="1">
      <alignment horizontal="left" wrapText="1"/>
    </xf>
    <xf numFmtId="0" fontId="63" fillId="0" borderId="0" xfId="0" applyFont="1" applyAlignment="1">
      <alignment horizontal="left" wrapText="1"/>
    </xf>
    <xf numFmtId="0" fontId="60" fillId="0" borderId="0" xfId="0" applyFont="1" applyAlignment="1">
      <alignment horizontal="left" wrapText="1"/>
    </xf>
    <xf numFmtId="177" fontId="4" fillId="0" borderId="0" xfId="0" applyNumberFormat="1" applyFont="1" applyAlignment="1" applyProtection="1">
      <alignment horizontal="right"/>
      <protection/>
    </xf>
    <xf numFmtId="0" fontId="64" fillId="0" borderId="13" xfId="0" applyFont="1" applyBorder="1" applyAlignment="1">
      <alignment horizontal="left" wrapText="1"/>
    </xf>
    <xf numFmtId="169" fontId="64" fillId="0" borderId="15" xfId="0" applyNumberFormat="1" applyFont="1" applyBorder="1" applyAlignment="1">
      <alignment horizontal="right"/>
    </xf>
    <xf numFmtId="169" fontId="64" fillId="0" borderId="0" xfId="0" applyNumberFormat="1" applyFont="1" applyBorder="1" applyAlignment="1">
      <alignment horizontal="right"/>
    </xf>
    <xf numFmtId="178" fontId="64" fillId="0" borderId="0" xfId="0" applyNumberFormat="1" applyFont="1" applyAlignment="1">
      <alignment horizontal="right"/>
    </xf>
    <xf numFmtId="178" fontId="69" fillId="0" borderId="0" xfId="0" applyNumberFormat="1" applyFont="1" applyAlignment="1">
      <alignment horizontal="right"/>
    </xf>
    <xf numFmtId="0" fontId="60" fillId="0" borderId="0" xfId="57" applyFont="1" applyAlignment="1">
      <alignment horizontal="left" vertical="center" indent="33"/>
      <protection/>
    </xf>
    <xf numFmtId="49" fontId="60" fillId="0" borderId="0" xfId="0" applyNumberFormat="1" applyFont="1" applyAlignment="1">
      <alignment horizontal="right" vertical="center"/>
    </xf>
    <xf numFmtId="49" fontId="0" fillId="0" borderId="0" xfId="57" applyNumberFormat="1" applyFont="1" applyAlignment="1">
      <alignment horizontal="right"/>
      <protection/>
    </xf>
    <xf numFmtId="49" fontId="60" fillId="0" borderId="0" xfId="57" applyNumberFormat="1" applyFont="1" applyAlignment="1">
      <alignment horizontal="right"/>
      <protection/>
    </xf>
    <xf numFmtId="0" fontId="61" fillId="0" borderId="0" xfId="57" applyFont="1" applyAlignment="1">
      <alignment vertical="center"/>
      <protection/>
    </xf>
    <xf numFmtId="0" fontId="0" fillId="0" borderId="0" xfId="57" applyFont="1" applyAlignment="1">
      <alignment/>
      <protection/>
    </xf>
    <xf numFmtId="0" fontId="60" fillId="0" borderId="0" xfId="57" applyNumberFormat="1" applyFont="1" applyAlignment="1">
      <alignment horizontal="left" vertical="center"/>
      <protection/>
    </xf>
    <xf numFmtId="0" fontId="63" fillId="0" borderId="11" xfId="0" applyNumberFormat="1" applyFont="1" applyBorder="1" applyAlignment="1">
      <alignment horizontal="center" vertical="center"/>
    </xf>
    <xf numFmtId="0" fontId="66" fillId="0" borderId="12" xfId="0" applyNumberFormat="1" applyFont="1" applyBorder="1" applyAlignment="1">
      <alignment horizontal="center" vertical="center" wrapText="1"/>
    </xf>
    <xf numFmtId="0" fontId="66" fillId="0" borderId="14" xfId="0" applyNumberFormat="1" applyFont="1" applyBorder="1" applyAlignment="1">
      <alignment horizontal="center" vertical="center" wrapText="1"/>
    </xf>
    <xf numFmtId="0" fontId="69" fillId="0" borderId="13" xfId="0" applyFont="1" applyBorder="1" applyAlignment="1">
      <alignment horizontal="left" wrapText="1" indent="1"/>
    </xf>
    <xf numFmtId="0" fontId="67" fillId="0" borderId="13" xfId="0" applyFont="1" applyBorder="1" applyAlignment="1">
      <alignment horizontal="left" wrapText="1" indent="1"/>
    </xf>
    <xf numFmtId="0" fontId="64" fillId="0" borderId="13" xfId="0" applyFont="1" applyBorder="1" applyAlignment="1">
      <alignment horizontal="left" wrapText="1" indent="1"/>
    </xf>
    <xf numFmtId="0" fontId="65" fillId="0" borderId="13" xfId="0" applyFont="1" applyBorder="1" applyAlignment="1">
      <alignment horizontal="left" wrapText="1" indent="1"/>
    </xf>
    <xf numFmtId="169" fontId="64" fillId="0" borderId="0" xfId="0" applyNumberFormat="1" applyFont="1" applyFill="1" applyBorder="1" applyAlignment="1">
      <alignment horizontal="right"/>
    </xf>
    <xf numFmtId="0" fontId="69" fillId="0" borderId="13" xfId="0" applyFont="1" applyBorder="1" applyAlignment="1">
      <alignment horizontal="left" wrapText="1"/>
    </xf>
    <xf numFmtId="0" fontId="64" fillId="0" borderId="12" xfId="0" applyFont="1" applyBorder="1" applyAlignment="1">
      <alignment horizontal="center" vertical="center" wrapText="1"/>
    </xf>
    <xf numFmtId="0" fontId="64" fillId="0" borderId="14" xfId="0" applyFont="1" applyBorder="1" applyAlignment="1">
      <alignment horizontal="center" vertical="center" wrapText="1"/>
    </xf>
    <xf numFmtId="49" fontId="60" fillId="0" borderId="0" xfId="57" applyNumberFormat="1" applyFont="1" applyAlignment="1">
      <alignment horizontal="left" vertical="center"/>
      <protection/>
    </xf>
    <xf numFmtId="0" fontId="60" fillId="0" borderId="0" xfId="57" applyFont="1" applyAlignment="1">
      <alignment horizontal="left" vertical="center"/>
      <protection/>
    </xf>
    <xf numFmtId="0" fontId="60" fillId="0" borderId="0" xfId="57" applyFont="1" applyAlignment="1">
      <alignment horizontal="left" vertical="center"/>
      <protection/>
    </xf>
    <xf numFmtId="49" fontId="60" fillId="0" borderId="0" xfId="57" applyNumberFormat="1" applyFont="1" applyAlignment="1">
      <alignment horizontal="left" vertical="center"/>
      <protection/>
    </xf>
    <xf numFmtId="0" fontId="0" fillId="0" borderId="0" xfId="57" applyFont="1" applyAlignment="1">
      <alignment horizontal="center"/>
      <protection/>
    </xf>
    <xf numFmtId="0" fontId="60" fillId="0" borderId="0" xfId="57" applyFont="1" applyAlignment="1">
      <alignment horizontal="center" vertical="center"/>
      <protection/>
    </xf>
    <xf numFmtId="0" fontId="60" fillId="0" borderId="0" xfId="57" applyFont="1" applyBorder="1" applyAlignment="1">
      <alignment horizontal="center" vertical="center"/>
      <protection/>
    </xf>
    <xf numFmtId="0" fontId="67" fillId="0" borderId="0" xfId="57" applyFont="1" applyBorder="1" applyAlignment="1">
      <alignment horizontal="left" vertical="center"/>
      <protection/>
    </xf>
    <xf numFmtId="0" fontId="70" fillId="0" borderId="16" xfId="57" applyFont="1" applyBorder="1" applyAlignment="1">
      <alignment horizontal="center" vertical="center"/>
      <protection/>
    </xf>
    <xf numFmtId="0" fontId="60" fillId="0" borderId="17" xfId="57" applyFont="1" applyBorder="1" applyAlignment="1">
      <alignment horizontal="center" vertical="center"/>
      <protection/>
    </xf>
    <xf numFmtId="0" fontId="61" fillId="0" borderId="0" xfId="57" applyFont="1" applyAlignment="1">
      <alignment horizontal="center" vertical="center"/>
      <protection/>
    </xf>
    <xf numFmtId="0" fontId="61" fillId="0" borderId="16" xfId="57" applyFont="1" applyBorder="1" applyAlignment="1">
      <alignment horizontal="right"/>
      <protection/>
    </xf>
    <xf numFmtId="0" fontId="70" fillId="0" borderId="17" xfId="57" applyFont="1" applyBorder="1" applyAlignment="1">
      <alignment horizontal="center" vertical="center"/>
      <protection/>
    </xf>
    <xf numFmtId="0" fontId="70" fillId="0" borderId="0" xfId="57" applyFont="1" applyBorder="1" applyAlignment="1">
      <alignment horizontal="center" vertical="center"/>
      <protection/>
    </xf>
    <xf numFmtId="0" fontId="60" fillId="0" borderId="0" xfId="0" applyFont="1" applyBorder="1" applyAlignment="1">
      <alignment horizontal="center" vertical="center"/>
    </xf>
    <xf numFmtId="0" fontId="71" fillId="0" borderId="0" xfId="57" applyFont="1" applyAlignment="1">
      <alignment horizontal="left" vertical="center"/>
      <protection/>
    </xf>
    <xf numFmtId="0" fontId="60" fillId="0" borderId="0" xfId="57" applyFont="1" applyAlignment="1">
      <alignment horizontal="right"/>
      <protection/>
    </xf>
    <xf numFmtId="0" fontId="71" fillId="0" borderId="0" xfId="59" applyFont="1" applyAlignment="1">
      <alignment vertical="center" wrapText="1"/>
      <protection/>
    </xf>
    <xf numFmtId="0" fontId="71" fillId="0" borderId="0" xfId="59" applyFont="1" applyAlignment="1">
      <alignment vertical="center"/>
      <protection/>
    </xf>
    <xf numFmtId="49" fontId="72" fillId="0" borderId="0" xfId="57" applyNumberFormat="1" applyFont="1" applyAlignment="1" quotePrefix="1">
      <alignment horizontal="left"/>
      <protection/>
    </xf>
    <xf numFmtId="49" fontId="72" fillId="0" borderId="0" xfId="57" applyNumberFormat="1" applyFont="1" applyAlignment="1">
      <alignment horizontal="left"/>
      <protection/>
    </xf>
    <xf numFmtId="0" fontId="73" fillId="0" borderId="18" xfId="57" applyFont="1" applyBorder="1" applyAlignment="1">
      <alignment horizontal="center" vertical="center" wrapText="1"/>
      <protection/>
    </xf>
    <xf numFmtId="0" fontId="74" fillId="0" borderId="19" xfId="59" applyFont="1" applyBorder="1" applyAlignment="1">
      <alignment horizontal="left" vertical="center" wrapText="1"/>
      <protection/>
    </xf>
    <xf numFmtId="0" fontId="75" fillId="0" borderId="19" xfId="59" applyFont="1" applyBorder="1" applyAlignment="1">
      <alignment horizontal="right" vertical="center" wrapText="1"/>
      <protection/>
    </xf>
    <xf numFmtId="0" fontId="74" fillId="0" borderId="0" xfId="60" applyFont="1" applyBorder="1" applyAlignment="1">
      <alignment horizontal="center" vertical="center" wrapText="1"/>
      <protection/>
    </xf>
    <xf numFmtId="0" fontId="14" fillId="0" borderId="0" xfId="59" applyFont="1" applyAlignment="1">
      <alignment vertical="center" wrapText="1"/>
      <protection/>
    </xf>
    <xf numFmtId="0" fontId="14" fillId="0" borderId="0" xfId="59" applyFont="1" applyAlignment="1">
      <alignment vertical="center"/>
      <protection/>
    </xf>
    <xf numFmtId="0" fontId="13" fillId="0" borderId="0" xfId="53" applyFont="1" applyAlignment="1">
      <alignment horizontal="left" vertical="center"/>
      <protection/>
    </xf>
    <xf numFmtId="0" fontId="8" fillId="0" borderId="0" xfId="53" applyFont="1" applyAlignment="1">
      <alignment horizontal="center" vertical="center"/>
      <protection/>
    </xf>
    <xf numFmtId="0" fontId="60" fillId="0" borderId="0" xfId="53" applyNumberFormat="1" applyFont="1" applyAlignment="1">
      <alignment horizontal="left" vertical="center"/>
      <protection/>
    </xf>
    <xf numFmtId="0" fontId="8" fillId="0" borderId="0" xfId="53" applyNumberFormat="1" applyFont="1" applyAlignment="1">
      <alignment horizontal="center" vertical="center"/>
      <protection/>
    </xf>
    <xf numFmtId="0" fontId="8" fillId="0" borderId="0" xfId="53" applyFont="1" applyAlignment="1">
      <alignment horizontal="left" vertical="center"/>
      <protection/>
    </xf>
    <xf numFmtId="0" fontId="47" fillId="0" borderId="0" xfId="0" applyFont="1" applyAlignment="1">
      <alignment horizontal="left" vertical="center" wrapText="1"/>
    </xf>
    <xf numFmtId="0" fontId="61" fillId="0" borderId="0" xfId="0" applyFont="1" applyAlignment="1">
      <alignment horizontal="left" vertical="top" wrapText="1"/>
    </xf>
    <xf numFmtId="0" fontId="61" fillId="0" borderId="11" xfId="0" applyFont="1" applyBorder="1" applyAlignment="1">
      <alignment horizontal="left" vertical="center"/>
    </xf>
    <xf numFmtId="0" fontId="61" fillId="0" borderId="12" xfId="0" applyFont="1" applyBorder="1" applyAlignment="1">
      <alignment horizontal="left" vertical="center"/>
    </xf>
    <xf numFmtId="0" fontId="65" fillId="0" borderId="11" xfId="0" applyFont="1" applyBorder="1" applyAlignment="1">
      <alignment horizontal="left" vertical="center"/>
    </xf>
    <xf numFmtId="0" fontId="65" fillId="0" borderId="12" xfId="0" applyFont="1" applyBorder="1" applyAlignment="1">
      <alignment horizontal="left" vertical="center"/>
    </xf>
    <xf numFmtId="0" fontId="67" fillId="0" borderId="11" xfId="0" applyFont="1" applyBorder="1" applyAlignment="1">
      <alignment horizontal="center" vertical="center" wrapText="1"/>
    </xf>
    <xf numFmtId="0" fontId="67" fillId="0" borderId="11" xfId="0" applyFont="1" applyBorder="1" applyAlignment="1">
      <alignment horizontal="center" vertical="center"/>
    </xf>
    <xf numFmtId="0" fontId="64" fillId="0" borderId="12" xfId="0" applyFont="1" applyBorder="1" applyAlignment="1">
      <alignment horizontal="center" vertical="center" wrapText="1"/>
    </xf>
    <xf numFmtId="0" fontId="61" fillId="0" borderId="12" xfId="0" applyFont="1" applyBorder="1" applyAlignment="1">
      <alignment horizontal="center" vertical="center"/>
    </xf>
    <xf numFmtId="0" fontId="61" fillId="0" borderId="14" xfId="0" applyFont="1" applyBorder="1" applyAlignment="1">
      <alignment horizontal="center" vertical="center"/>
    </xf>
    <xf numFmtId="0" fontId="65" fillId="0" borderId="12" xfId="0" applyFont="1" applyBorder="1" applyAlignment="1">
      <alignment horizontal="center" vertical="center" wrapText="1"/>
    </xf>
    <xf numFmtId="0" fontId="65" fillId="0" borderId="14" xfId="0" applyFont="1" applyBorder="1" applyAlignment="1">
      <alignment horizontal="center" vertical="center" wrapText="1"/>
    </xf>
    <xf numFmtId="0" fontId="64" fillId="0" borderId="14" xfId="0" applyFont="1" applyBorder="1" applyAlignment="1">
      <alignment horizontal="center" vertical="center" wrapText="1"/>
    </xf>
    <xf numFmtId="0" fontId="67" fillId="0" borderId="12" xfId="0" applyFont="1" applyBorder="1" applyAlignment="1">
      <alignment horizontal="center" vertical="center"/>
    </xf>
    <xf numFmtId="0" fontId="67" fillId="0" borderId="14" xfId="0" applyFont="1" applyBorder="1" applyAlignment="1">
      <alignment horizontal="center" vertical="center"/>
    </xf>
    <xf numFmtId="0" fontId="61" fillId="0" borderId="11" xfId="0" applyNumberFormat="1" applyFont="1" applyBorder="1" applyAlignment="1">
      <alignment horizontal="left" vertical="center"/>
    </xf>
    <xf numFmtId="0" fontId="61" fillId="0" borderId="12" xfId="0" applyNumberFormat="1" applyFont="1" applyBorder="1" applyAlignment="1">
      <alignment horizontal="left" vertical="center"/>
    </xf>
    <xf numFmtId="0" fontId="64" fillId="0" borderId="12" xfId="0" applyNumberFormat="1" applyFont="1" applyBorder="1" applyAlignment="1">
      <alignment horizontal="center" vertical="center" wrapText="1"/>
    </xf>
    <xf numFmtId="0" fontId="64" fillId="0" borderId="14" xfId="0" applyNumberFormat="1" applyFont="1" applyBorder="1" applyAlignment="1">
      <alignment horizontal="center" vertical="center" wrapText="1"/>
    </xf>
    <xf numFmtId="0" fontId="65" fillId="0" borderId="12" xfId="0" applyNumberFormat="1" applyFont="1" applyBorder="1" applyAlignment="1">
      <alignment horizontal="center" vertical="center" wrapText="1"/>
    </xf>
    <xf numFmtId="0" fontId="65" fillId="0" borderId="14" xfId="0" applyNumberFormat="1" applyFont="1" applyBorder="1" applyAlignment="1">
      <alignment horizontal="center" vertical="center" wrapText="1"/>
    </xf>
    <xf numFmtId="0" fontId="61" fillId="0" borderId="12" xfId="0" applyNumberFormat="1" applyFont="1" applyBorder="1" applyAlignment="1">
      <alignment horizontal="center" vertical="center"/>
    </xf>
    <xf numFmtId="0" fontId="61" fillId="0" borderId="14" xfId="0" applyNumberFormat="1" applyFont="1" applyBorder="1" applyAlignment="1">
      <alignment horizontal="center" vertical="center"/>
    </xf>
    <xf numFmtId="0" fontId="65" fillId="0" borderId="11" xfId="0" applyNumberFormat="1" applyFont="1" applyBorder="1" applyAlignment="1">
      <alignment horizontal="left" vertical="center"/>
    </xf>
    <xf numFmtId="0" fontId="65" fillId="0" borderId="12" xfId="0" applyNumberFormat="1" applyFont="1" applyBorder="1" applyAlignment="1">
      <alignment horizontal="left" vertical="center"/>
    </xf>
    <xf numFmtId="0" fontId="67" fillId="0" borderId="11" xfId="0" applyNumberFormat="1" applyFont="1" applyBorder="1" applyAlignment="1">
      <alignment horizontal="center" vertical="center" wrapText="1"/>
    </xf>
    <xf numFmtId="0" fontId="67" fillId="0" borderId="11" xfId="0" applyNumberFormat="1" applyFont="1" applyBorder="1" applyAlignment="1">
      <alignment horizontal="center" vertical="center"/>
    </xf>
    <xf numFmtId="0" fontId="61" fillId="0" borderId="12" xfId="0" applyFont="1" applyBorder="1" applyAlignment="1">
      <alignment horizontal="center" vertical="center" wrapText="1"/>
    </xf>
    <xf numFmtId="0" fontId="65" fillId="0" borderId="12" xfId="0" applyFont="1" applyBorder="1" applyAlignment="1">
      <alignment horizontal="center" vertical="center"/>
    </xf>
    <xf numFmtId="0" fontId="65" fillId="0" borderId="14" xfId="0" applyFont="1" applyBorder="1" applyAlignment="1">
      <alignment horizontal="center" vertical="center"/>
    </xf>
    <xf numFmtId="0" fontId="13" fillId="0" borderId="0" xfId="56" applyFont="1" applyAlignment="1">
      <alignment horizontal="left" vertical="center"/>
      <protection/>
    </xf>
    <xf numFmtId="0" fontId="41" fillId="0" borderId="18" xfId="57" applyFont="1" applyBorder="1" applyAlignment="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Standard 4 2"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28575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28575"/>
          <a:ext cx="169545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6162675</xdr:colOff>
      <xdr:row>35</xdr:row>
      <xdr:rowOff>85725</xdr:rowOff>
    </xdr:to>
    <xdr:sp>
      <xdr:nvSpPr>
        <xdr:cNvPr id="1" name="Textfeld 1"/>
        <xdr:cNvSpPr txBox="1">
          <a:spLocks noChangeArrowheads="1"/>
        </xdr:cNvSpPr>
      </xdr:nvSpPr>
      <xdr:spPr>
        <a:xfrm>
          <a:off x="0" y="390525"/>
          <a:ext cx="6162675" cy="49339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Handelsstatistikgesetz (HdlStatG) vom 10. Dezember 2001 (BGBl. I S. 3438), das zuletzt durch Artikel 272 der Verordnung</a:t>
          </a:r>
          <a:r>
            <a:rPr lang="en-US" cap="none" sz="900" b="0" i="0" u="none" baseline="0">
              <a:solidFill>
                <a:srgbClr val="000000"/>
              </a:solidFill>
              <a:latin typeface="Arial"/>
              <a:ea typeface="Arial"/>
              <a:cs typeface="Arial"/>
            </a:rPr>
            <a:t> vom 31. August 2015</a:t>
          </a:r>
          <a:r>
            <a:rPr lang="en-US" cap="none" sz="900" b="0" i="0" u="none" baseline="0">
              <a:solidFill>
                <a:srgbClr val="000000"/>
              </a:solidFill>
              <a:latin typeface="Arial"/>
              <a:ea typeface="Arial"/>
              <a:cs typeface="Arial"/>
            </a:rPr>
            <a:t> (BGBI. I S. 1474) geändert worden ist, in Verbindung mit dem Bundesstatistikgesetz in der Fassung der Bekanntmachung vom 20. Oktober 2016 (BGBl. I S. 2394), das zuletzt durch Artikel 10 Absatz 5 des Gesetzes vom 30. Oktober 2017 (BGBl. I S. 3618) geändert worden ist.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Verordnung (EG) Nummer 1165/98 des Rates vom 19. Mai 1998 über Konjunkturstatistiken (Abl. EG Nummer L 162 S. 1) in der derzeit geltenden Fassung.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Gastgewerbestatistik wird auf der Grundlage der Klassifikation der Wirtschaftszweige, Ausgabe 2008 (WZ 2008) abgegrenzt (Abschnitt I, Abteilungen 55, 56). Er umfasst alle Unternehmen mit Sitz in Deutschland, die entweder gegen Bezahlung Übernachtungen für begrenzte Zeit (auch mit Abgabe von Speisen und Getränken) anbieten oder Speisen und Getränke im Allgemeinen zum Verzehr an Ort und Stelle abgeben.
</a:t>
          </a:r>
          <a:r>
            <a:rPr lang="en-US" cap="none" sz="900" b="0" i="0" u="none" baseline="0">
              <a:solidFill>
                <a:srgbClr val="000000"/>
              </a:solidFill>
              <a:latin typeface="Arial"/>
              <a:ea typeface="Arial"/>
              <a:cs typeface="Arial"/>
            </a:rPr>
            <a:t>Nicht einbezogen werden (nicht gewerblich besteuerte) land- und forstwirtschaftliche Betriebe, im Ausland gelegene Unternehmensteile sowie die Gastgewerbeaktivitäten solcher Unternehmen, deren wirtschaftlicher Schwerpunkt nicht im Gastgewerbe liegt, wie von Einzelhandelsunternehmen betriebenen Restaurants oder von Unternehmen des Produzierenden Gewerbes oder Behörden in eigener Regie betriebenen Kantinen.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Erhebungseinheit ist das rechtlich selbstständige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360 Unternehmen durchgeführt. Zur monatlichen Statistik werden nur Unternehmen mit einem Jahresumsatz von mindestens 150 000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Ergebnisse der Gastgewerbestatistik werden in der Gliederung der Klassifikation der Wirtschaftszweige, Ausgabe 2008 (WZ 2008) dargestellt. Der Darstellung der Ergebnisse liegen hochgerechnete Unternehmensmeldungen zugrunde.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a:t>
          </a:r>
        </a:p>
      </xdr:txBody>
    </xdr:sp>
    <xdr:clientData/>
  </xdr:twoCellAnchor>
  <xdr:twoCellAnchor>
    <xdr:from>
      <xdr:col>0</xdr:col>
      <xdr:colOff>9525</xdr:colOff>
      <xdr:row>37</xdr:row>
      <xdr:rowOff>0</xdr:rowOff>
    </xdr:from>
    <xdr:to>
      <xdr:col>0</xdr:col>
      <xdr:colOff>6162675</xdr:colOff>
      <xdr:row>60</xdr:row>
      <xdr:rowOff>123825</xdr:rowOff>
    </xdr:to>
    <xdr:sp>
      <xdr:nvSpPr>
        <xdr:cNvPr id="2" name="Textfeld 2"/>
        <xdr:cNvSpPr txBox="1">
          <a:spLocks noChangeArrowheads="1"/>
        </xdr:cNvSpPr>
      </xdr:nvSpPr>
      <xdr:spPr>
        <a:xfrm>
          <a:off x="9525" y="5762625"/>
          <a:ext cx="6143625" cy="34099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Umsatz im Gastgewerbe umfasst die Umsätze aus Beherbergungs-, Gaststätten-, Kantinen- und Catererleistungen. Anzugeben ist der Gesamtbetrag der abgerechneten Lieferungen und sonstigen Leistungen (ohne Umsatzsteuer) zuzüglich Bedienungsgeld.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50</xdr:row>
      <xdr:rowOff>19050</xdr:rowOff>
    </xdr:from>
    <xdr:to>
      <xdr:col>1</xdr:col>
      <xdr:colOff>5057775</xdr:colOff>
      <xdr:row>70</xdr:row>
      <xdr:rowOff>66675</xdr:rowOff>
    </xdr:to>
    <xdr:pic>
      <xdr:nvPicPr>
        <xdr:cNvPr id="1" name="Grafik 3"/>
        <xdr:cNvPicPr preferRelativeResize="1">
          <a:picLocks noChangeAspect="1"/>
        </xdr:cNvPicPr>
      </xdr:nvPicPr>
      <xdr:blipFill>
        <a:blip r:embed="rId1"/>
        <a:stretch>
          <a:fillRect/>
        </a:stretch>
      </xdr:blipFill>
      <xdr:spPr>
        <a:xfrm>
          <a:off x="9525" y="6667500"/>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3" customWidth="1"/>
    <col min="2" max="2" width="55.7109375" style="23" customWidth="1"/>
    <col min="3" max="3" width="8.7109375" style="23" customWidth="1"/>
    <col min="4" max="4" width="16.7109375" style="23" customWidth="1"/>
    <col min="5" max="16384" width="11.421875" style="23" customWidth="1"/>
  </cols>
  <sheetData>
    <row r="1" spans="1:4" ht="49.5" customHeight="1" thickBot="1">
      <c r="A1" s="157" t="s">
        <v>0</v>
      </c>
      <c r="B1" s="157"/>
      <c r="C1" s="114"/>
      <c r="D1" s="114"/>
    </row>
    <row r="2" spans="1:4" ht="35.25" customHeight="1" thickTop="1">
      <c r="A2" s="115" t="s">
        <v>43</v>
      </c>
      <c r="B2" s="115"/>
      <c r="C2" s="116" t="s">
        <v>44</v>
      </c>
      <c r="D2" s="116"/>
    </row>
    <row r="3" spans="1:4" ht="24.75" customHeight="1">
      <c r="A3" s="117"/>
      <c r="B3" s="117"/>
      <c r="C3" s="117"/>
      <c r="D3" s="117"/>
    </row>
    <row r="4" spans="1:4" ht="24.75" customHeight="1">
      <c r="A4" s="118" t="s">
        <v>45</v>
      </c>
      <c r="B4" s="118"/>
      <c r="C4" s="118"/>
      <c r="D4" s="119"/>
    </row>
    <row r="5" spans="1:4" ht="24.75" customHeight="1">
      <c r="A5" s="110" t="s">
        <v>46</v>
      </c>
      <c r="B5" s="110"/>
      <c r="C5" s="110"/>
      <c r="D5" s="111"/>
    </row>
    <row r="6" spans="1:4" ht="39.75" customHeight="1">
      <c r="A6" s="112" t="s">
        <v>172</v>
      </c>
      <c r="B6" s="113"/>
      <c r="C6" s="113"/>
      <c r="D6" s="113"/>
    </row>
    <row r="7" spans="1:4" ht="24.75" customHeight="1">
      <c r="A7" s="112"/>
      <c r="B7" s="112"/>
      <c r="C7" s="112"/>
      <c r="D7" s="112"/>
    </row>
    <row r="8" spans="1:4" ht="24.75" customHeight="1">
      <c r="A8" s="112"/>
      <c r="B8" s="112"/>
      <c r="C8" s="112"/>
      <c r="D8" s="112"/>
    </row>
    <row r="9" spans="1:4" ht="24.75" customHeight="1">
      <c r="A9" s="108"/>
      <c r="B9" s="108"/>
      <c r="C9" s="108"/>
      <c r="D9" s="108"/>
    </row>
    <row r="10" spans="1:4" ht="24.75" customHeight="1">
      <c r="A10" s="108"/>
      <c r="B10" s="108"/>
      <c r="C10" s="108"/>
      <c r="D10" s="108"/>
    </row>
    <row r="11" spans="1:4" ht="24.75" customHeight="1">
      <c r="A11" s="108"/>
      <c r="B11" s="108"/>
      <c r="C11" s="108"/>
      <c r="D11" s="108"/>
    </row>
    <row r="12" spans="1:4" ht="24.75" customHeight="1">
      <c r="A12" s="108"/>
      <c r="B12" s="108"/>
      <c r="C12" s="108"/>
      <c r="D12" s="108"/>
    </row>
    <row r="13" spans="1:4" ht="12" customHeight="1">
      <c r="A13" s="75"/>
      <c r="B13" s="109" t="s">
        <v>167</v>
      </c>
      <c r="C13" s="109"/>
      <c r="D13" s="76" t="s">
        <v>173</v>
      </c>
    </row>
    <row r="14" spans="1:4" ht="12" customHeight="1">
      <c r="A14" s="75"/>
      <c r="B14" s="109"/>
      <c r="C14" s="109"/>
      <c r="D14" s="77"/>
    </row>
    <row r="15" spans="1:4" ht="12" customHeight="1">
      <c r="A15" s="75"/>
      <c r="B15" s="109" t="s">
        <v>1</v>
      </c>
      <c r="C15" s="109"/>
      <c r="D15" s="78" t="s">
        <v>184</v>
      </c>
    </row>
    <row r="16" spans="1:4" ht="12" customHeight="1">
      <c r="A16" s="75"/>
      <c r="B16" s="109"/>
      <c r="C16" s="109"/>
      <c r="D16" s="78"/>
    </row>
    <row r="17" spans="1:4" ht="12" customHeight="1">
      <c r="A17" s="79"/>
      <c r="B17" s="104"/>
      <c r="C17" s="104"/>
      <c r="D17" s="80"/>
    </row>
    <row r="18" spans="1:4" ht="12" customHeight="1">
      <c r="A18" s="105"/>
      <c r="B18" s="105"/>
      <c r="C18" s="105"/>
      <c r="D18" s="105"/>
    </row>
    <row r="19" spans="1:4" ht="12" customHeight="1">
      <c r="A19" s="99" t="s">
        <v>2</v>
      </c>
      <c r="B19" s="99"/>
      <c r="C19" s="99"/>
      <c r="D19" s="99"/>
    </row>
    <row r="20" spans="1:4" ht="12" customHeight="1">
      <c r="A20" s="99" t="s">
        <v>183</v>
      </c>
      <c r="B20" s="99"/>
      <c r="C20" s="99"/>
      <c r="D20" s="99"/>
    </row>
    <row r="21" spans="1:4" ht="12" customHeight="1">
      <c r="A21" s="106"/>
      <c r="B21" s="106"/>
      <c r="C21" s="106"/>
      <c r="D21" s="106"/>
    </row>
    <row r="22" spans="1:4" ht="12" customHeight="1">
      <c r="A22" s="107" t="s">
        <v>162</v>
      </c>
      <c r="B22" s="107"/>
      <c r="C22" s="107"/>
      <c r="D22" s="107"/>
    </row>
    <row r="23" spans="1:4" ht="12" customHeight="1">
      <c r="A23" s="99"/>
      <c r="B23" s="99"/>
      <c r="C23" s="99"/>
      <c r="D23" s="99"/>
    </row>
    <row r="24" spans="1:4" ht="12" customHeight="1">
      <c r="A24" s="100" t="s">
        <v>166</v>
      </c>
      <c r="B24" s="100"/>
      <c r="C24" s="100"/>
      <c r="D24" s="100"/>
    </row>
    <row r="25" spans="1:4" ht="12" customHeight="1">
      <c r="A25" s="100" t="s">
        <v>180</v>
      </c>
      <c r="B25" s="100"/>
      <c r="C25" s="100"/>
      <c r="D25" s="100"/>
    </row>
    <row r="26" spans="1:4" ht="12" customHeight="1">
      <c r="A26" s="101"/>
      <c r="B26" s="101"/>
      <c r="C26" s="101"/>
      <c r="D26" s="101"/>
    </row>
    <row r="27" spans="1:4" ht="12" customHeight="1">
      <c r="A27" s="102"/>
      <c r="B27" s="102"/>
      <c r="C27" s="102"/>
      <c r="D27" s="102"/>
    </row>
    <row r="28" spans="1:4" ht="12" customHeight="1">
      <c r="A28" s="103" t="s">
        <v>3</v>
      </c>
      <c r="B28" s="103"/>
      <c r="C28" s="103"/>
      <c r="D28" s="103"/>
    </row>
    <row r="29" spans="1:4" ht="12" customHeight="1">
      <c r="A29" s="98"/>
      <c r="B29" s="98"/>
      <c r="C29" s="98"/>
      <c r="D29" s="98"/>
    </row>
    <row r="30" spans="1:4" ht="12" customHeight="1">
      <c r="A30" s="93" t="s">
        <v>4</v>
      </c>
      <c r="B30" s="96" t="s">
        <v>168</v>
      </c>
      <c r="C30" s="96"/>
      <c r="D30" s="96"/>
    </row>
    <row r="31" spans="1:4" ht="12" customHeight="1">
      <c r="A31" s="81">
        <v>0</v>
      </c>
      <c r="B31" s="96" t="s">
        <v>169</v>
      </c>
      <c r="C31" s="96"/>
      <c r="D31" s="96"/>
    </row>
    <row r="32" spans="1:4" ht="12" customHeight="1">
      <c r="A32" s="93" t="s">
        <v>5</v>
      </c>
      <c r="B32" s="96" t="s">
        <v>6</v>
      </c>
      <c r="C32" s="96"/>
      <c r="D32" s="96"/>
    </row>
    <row r="33" spans="1:4" ht="12" customHeight="1">
      <c r="A33" s="93" t="s">
        <v>14</v>
      </c>
      <c r="B33" s="96" t="s">
        <v>7</v>
      </c>
      <c r="C33" s="96"/>
      <c r="D33" s="96"/>
    </row>
    <row r="34" spans="1:4" ht="12" customHeight="1">
      <c r="A34" s="93" t="s">
        <v>8</v>
      </c>
      <c r="B34" s="96" t="s">
        <v>9</v>
      </c>
      <c r="C34" s="96"/>
      <c r="D34" s="96"/>
    </row>
    <row r="35" spans="1:4" ht="12" customHeight="1">
      <c r="A35" s="93" t="s">
        <v>10</v>
      </c>
      <c r="B35" s="96" t="s">
        <v>170</v>
      </c>
      <c r="C35" s="96"/>
      <c r="D35" s="96"/>
    </row>
    <row r="36" spans="1:4" ht="12" customHeight="1">
      <c r="A36" s="93" t="s">
        <v>11</v>
      </c>
      <c r="B36" s="96" t="s">
        <v>12</v>
      </c>
      <c r="C36" s="96"/>
      <c r="D36" s="96"/>
    </row>
    <row r="37" spans="1:4" ht="12" customHeight="1">
      <c r="A37" s="93" t="s">
        <v>134</v>
      </c>
      <c r="B37" s="96" t="s">
        <v>171</v>
      </c>
      <c r="C37" s="96"/>
      <c r="D37" s="96"/>
    </row>
    <row r="38" spans="1:4" ht="12" customHeight="1">
      <c r="A38" s="93"/>
      <c r="B38" s="96"/>
      <c r="C38" s="96"/>
      <c r="D38" s="96"/>
    </row>
    <row r="39" spans="1:4" ht="12" customHeight="1">
      <c r="A39" s="93"/>
      <c r="B39" s="96"/>
      <c r="C39" s="96"/>
      <c r="D39" s="96"/>
    </row>
    <row r="40" spans="1:4" ht="12" customHeight="1">
      <c r="A40" s="93"/>
      <c r="B40" s="93"/>
      <c r="C40" s="93"/>
      <c r="D40" s="93"/>
    </row>
    <row r="41" spans="1:4" ht="12" customHeight="1">
      <c r="A41" s="93"/>
      <c r="B41" s="93"/>
      <c r="C41" s="93"/>
      <c r="D41" s="93"/>
    </row>
    <row r="42" spans="1:4" ht="12" customHeight="1">
      <c r="A42" s="94"/>
      <c r="B42" s="95"/>
      <c r="C42" s="95"/>
      <c r="D42" s="95"/>
    </row>
    <row r="43" spans="1:4" ht="12" customHeight="1">
      <c r="A43" s="94"/>
      <c r="B43" s="95"/>
      <c r="C43" s="95"/>
      <c r="D43" s="95"/>
    </row>
    <row r="44" spans="1:4" ht="12.75">
      <c r="A44" s="96" t="s">
        <v>13</v>
      </c>
      <c r="B44" s="96"/>
      <c r="C44" s="96"/>
      <c r="D44" s="96"/>
    </row>
    <row r="45" spans="1:4" ht="39.75" customHeight="1">
      <c r="A45" s="97"/>
      <c r="B45" s="97"/>
      <c r="C45" s="97"/>
      <c r="D45" s="97"/>
    </row>
  </sheetData>
  <sheetProtection/>
  <mergeCells count="45">
    <mergeCell ref="A1:B1"/>
    <mergeCell ref="C1:D1"/>
    <mergeCell ref="A2:B2"/>
    <mergeCell ref="C2:D2"/>
    <mergeCell ref="A3:D3"/>
    <mergeCell ref="A4:D4"/>
    <mergeCell ref="A5:D5"/>
    <mergeCell ref="A6:D6"/>
    <mergeCell ref="A7:D7"/>
    <mergeCell ref="A8:D8"/>
    <mergeCell ref="A9:D9"/>
    <mergeCell ref="A10:D10"/>
    <mergeCell ref="A11:D11"/>
    <mergeCell ref="A12:D12"/>
    <mergeCell ref="B13:C13"/>
    <mergeCell ref="B14:C14"/>
    <mergeCell ref="B15:C15"/>
    <mergeCell ref="B16:C16"/>
    <mergeCell ref="B17:C17"/>
    <mergeCell ref="A18:D18"/>
    <mergeCell ref="A19:D19"/>
    <mergeCell ref="A20:D20"/>
    <mergeCell ref="A21:D21"/>
    <mergeCell ref="A22:D22"/>
    <mergeCell ref="A23:D23"/>
    <mergeCell ref="A24:D24"/>
    <mergeCell ref="A25:D25"/>
    <mergeCell ref="A26:D26"/>
    <mergeCell ref="A27:D27"/>
    <mergeCell ref="A28:D28"/>
    <mergeCell ref="A29:D29"/>
    <mergeCell ref="B30:D30"/>
    <mergeCell ref="B31:D31"/>
    <mergeCell ref="B32:D32"/>
    <mergeCell ref="B33:D33"/>
    <mergeCell ref="B34:D34"/>
    <mergeCell ref="B43:D43"/>
    <mergeCell ref="A44:D44"/>
    <mergeCell ref="A45:D45"/>
    <mergeCell ref="B35:D35"/>
    <mergeCell ref="B36:D36"/>
    <mergeCell ref="B37:D37"/>
    <mergeCell ref="B38:D38"/>
    <mergeCell ref="B39:D39"/>
    <mergeCell ref="B42:D42"/>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28125" defaultRowHeight="12.75"/>
  <cols>
    <col min="1" max="1" width="5.7109375" style="45" customWidth="1"/>
    <col min="2" max="2" width="82.7109375" style="40" customWidth="1"/>
    <col min="3" max="16384" width="11.28125" style="40" customWidth="1"/>
  </cols>
  <sheetData>
    <row r="1" spans="1:2" s="37" customFormat="1" ht="30" customHeight="1">
      <c r="A1" s="156" t="s">
        <v>39</v>
      </c>
      <c r="B1" s="156"/>
    </row>
    <row r="2" spans="1:2" ht="12" customHeight="1">
      <c r="A2" s="38" t="s">
        <v>40</v>
      </c>
      <c r="B2" s="39" t="s">
        <v>181</v>
      </c>
    </row>
    <row r="3" spans="1:2" ht="8.25" customHeight="1">
      <c r="A3" s="38"/>
      <c r="B3" s="39"/>
    </row>
    <row r="4" spans="1:2" ht="12" customHeight="1">
      <c r="A4" s="38" t="s">
        <v>41</v>
      </c>
      <c r="B4" s="39" t="s">
        <v>182</v>
      </c>
    </row>
    <row r="5" spans="1:2" ht="12" customHeight="1">
      <c r="A5" s="42"/>
      <c r="B5" s="41"/>
    </row>
    <row r="6" spans="1:2" ht="12" customHeight="1">
      <c r="A6" s="42"/>
      <c r="B6" s="41"/>
    </row>
    <row r="7" spans="1:2" ht="12" customHeight="1">
      <c r="A7" s="42"/>
      <c r="B7" s="41"/>
    </row>
    <row r="8" spans="1:2" ht="12" customHeight="1">
      <c r="A8" s="42"/>
      <c r="B8" s="41"/>
    </row>
    <row r="9" spans="1:2" ht="12" customHeight="1">
      <c r="A9" s="42"/>
      <c r="B9" s="41"/>
    </row>
    <row r="10" spans="1:2" ht="12" customHeight="1">
      <c r="A10" s="42"/>
      <c r="B10" s="41"/>
    </row>
    <row r="11" spans="1:2" ht="12" customHeight="1">
      <c r="A11" s="42"/>
      <c r="B11" s="41"/>
    </row>
    <row r="12" spans="1:2" ht="12" customHeight="1">
      <c r="A12" s="42"/>
      <c r="B12" s="41"/>
    </row>
    <row r="13" spans="1:2" ht="12" customHeight="1">
      <c r="A13" s="42"/>
      <c r="B13" s="41"/>
    </row>
    <row r="14" spans="1:2" ht="12" customHeight="1">
      <c r="A14" s="42"/>
      <c r="B14" s="41"/>
    </row>
    <row r="15" spans="1:2" ht="12" customHeight="1">
      <c r="A15" s="42"/>
      <c r="B15" s="41"/>
    </row>
    <row r="16" spans="1:2" ht="12" customHeight="1">
      <c r="A16" s="42"/>
      <c r="B16" s="41"/>
    </row>
    <row r="17" spans="1:2" ht="12" customHeight="1">
      <c r="A17" s="42"/>
      <c r="B17" s="41"/>
    </row>
    <row r="18" spans="1:2" ht="12" customHeight="1">
      <c r="A18" s="42"/>
      <c r="B18" s="41"/>
    </row>
    <row r="19" spans="1:2" ht="12" customHeight="1">
      <c r="A19" s="42"/>
      <c r="B19" s="41"/>
    </row>
    <row r="20" ht="12" customHeight="1">
      <c r="A20" s="43"/>
    </row>
    <row r="21" ht="12" customHeight="1">
      <c r="A21" s="42"/>
    </row>
    <row r="22" ht="12" customHeight="1">
      <c r="A22" s="42"/>
    </row>
    <row r="23" ht="12" customHeight="1">
      <c r="A23" s="42"/>
    </row>
    <row r="24" ht="12" customHeight="1">
      <c r="A24" s="42"/>
    </row>
    <row r="25" ht="12" customHeight="1">
      <c r="A25" s="42"/>
    </row>
    <row r="26" ht="12" customHeight="1">
      <c r="A26" s="42"/>
    </row>
    <row r="27" ht="12" customHeight="1">
      <c r="A27" s="42"/>
    </row>
    <row r="28" ht="12" customHeight="1">
      <c r="A28" s="43"/>
    </row>
    <row r="29" ht="12" customHeight="1">
      <c r="A29" s="42"/>
    </row>
    <row r="30" ht="12" customHeight="1">
      <c r="A30" s="44"/>
    </row>
    <row r="31" ht="12" customHeight="1">
      <c r="A31" s="42"/>
    </row>
    <row r="32" ht="12" customHeight="1">
      <c r="A32" s="43"/>
    </row>
    <row r="33" ht="12" customHeight="1">
      <c r="A33" s="42"/>
    </row>
    <row r="34" ht="12" customHeight="1">
      <c r="A34" s="44"/>
    </row>
    <row r="35" ht="12" customHeight="1">
      <c r="A35" s="42"/>
    </row>
    <row r="36" ht="12" customHeight="1">
      <c r="A36" s="42"/>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2018 01&amp;R&amp;7&amp;P</oddFooter>
    <evenFooter>&amp;L&amp;7&amp;P&amp;R&amp;7StatA MV, Statistischer Bericht G433 2018 01</evenFooter>
  </headerFooter>
</worksheet>
</file>

<file path=xl/worksheets/sheet2.xml><?xml version="1.0" encoding="utf-8"?>
<worksheet xmlns="http://schemas.openxmlformats.org/spreadsheetml/2006/main" xmlns:r="http://schemas.openxmlformats.org/officeDocument/2006/relationships">
  <dimension ref="A1:K22"/>
  <sheetViews>
    <sheetView zoomScale="140" zoomScaleNormal="140" workbookViewId="0" topLeftCell="A1">
      <selection activeCell="A1" sqref="A1:C1"/>
    </sheetView>
  </sheetViews>
  <sheetFormatPr defaultColWidth="11.28125" defaultRowHeight="12.75"/>
  <cols>
    <col min="1" max="1" width="12.7109375" style="35" customWidth="1"/>
    <col min="2" max="2" width="70.7109375" style="36" customWidth="1"/>
    <col min="3" max="3" width="8.28125" style="27" customWidth="1"/>
    <col min="4" max="16384" width="11.28125" style="26" customWidth="1"/>
  </cols>
  <sheetData>
    <row r="1" spans="1:3" s="24" customFormat="1" ht="30" customHeight="1">
      <c r="A1" s="120" t="s">
        <v>36</v>
      </c>
      <c r="B1" s="120"/>
      <c r="C1" s="120"/>
    </row>
    <row r="2" spans="1:3" ht="22.5" customHeight="1">
      <c r="A2" s="121"/>
      <c r="B2" s="121"/>
      <c r="C2" s="25" t="s">
        <v>15</v>
      </c>
    </row>
    <row r="3" spans="1:3" ht="12" customHeight="1">
      <c r="A3" s="122" t="s">
        <v>16</v>
      </c>
      <c r="B3" s="122"/>
      <c r="C3" s="27">
        <v>3</v>
      </c>
    </row>
    <row r="4" spans="1:2" ht="12" customHeight="1">
      <c r="A4" s="53"/>
      <c r="B4" s="53"/>
    </row>
    <row r="5" spans="1:3" ht="12" customHeight="1">
      <c r="A5" s="122" t="s">
        <v>52</v>
      </c>
      <c r="B5" s="122"/>
      <c r="C5" s="27">
        <v>4</v>
      </c>
    </row>
    <row r="6" spans="1:2" ht="11.25" customHeight="1">
      <c r="A6" s="123"/>
      <c r="B6" s="123"/>
    </row>
    <row r="7" spans="1:2" ht="11.25" customHeight="1">
      <c r="A7" s="28"/>
      <c r="B7" s="28"/>
    </row>
    <row r="8" spans="1:2" ht="12" customHeight="1">
      <c r="A8" s="32" t="s">
        <v>37</v>
      </c>
      <c r="B8" s="29" t="s">
        <v>89</v>
      </c>
    </row>
    <row r="9" spans="1:2" ht="8.25" customHeight="1">
      <c r="A9" s="32"/>
      <c r="B9" s="29"/>
    </row>
    <row r="10" spans="1:11" ht="24" customHeight="1">
      <c r="A10" s="30" t="s">
        <v>107</v>
      </c>
      <c r="B10" s="31" t="s">
        <v>47</v>
      </c>
      <c r="C10" s="27">
        <v>5</v>
      </c>
      <c r="D10" s="33"/>
      <c r="E10" s="33"/>
      <c r="F10" s="33"/>
      <c r="G10" s="33"/>
      <c r="H10" s="33"/>
      <c r="I10" s="33"/>
      <c r="J10" s="33"/>
      <c r="K10" s="33"/>
    </row>
    <row r="11" spans="1:11" ht="8.25" customHeight="1">
      <c r="A11" s="30"/>
      <c r="B11" s="31"/>
      <c r="D11" s="33"/>
      <c r="E11" s="33"/>
      <c r="F11" s="33"/>
      <c r="G11" s="33"/>
      <c r="H11" s="33"/>
      <c r="I11" s="33"/>
      <c r="J11" s="33"/>
      <c r="K11" s="33"/>
    </row>
    <row r="12" spans="1:4" ht="24" customHeight="1">
      <c r="A12" s="30" t="s">
        <v>108</v>
      </c>
      <c r="B12" s="31" t="s">
        <v>48</v>
      </c>
      <c r="C12" s="27">
        <v>6</v>
      </c>
      <c r="D12" s="34"/>
    </row>
    <row r="13" spans="1:4" ht="8.25" customHeight="1">
      <c r="A13" s="30"/>
      <c r="B13" s="31"/>
      <c r="D13" s="34"/>
    </row>
    <row r="14" spans="1:3" ht="12" customHeight="1">
      <c r="A14" s="30" t="s">
        <v>109</v>
      </c>
      <c r="B14" s="31" t="s">
        <v>49</v>
      </c>
      <c r="C14" s="27">
        <v>7</v>
      </c>
    </row>
    <row r="15" spans="1:2" ht="11.25" customHeight="1">
      <c r="A15" s="30"/>
      <c r="B15" s="31"/>
    </row>
    <row r="16" spans="1:2" ht="12" customHeight="1">
      <c r="A16" s="32" t="s">
        <v>38</v>
      </c>
      <c r="B16" s="29" t="s">
        <v>17</v>
      </c>
    </row>
    <row r="17" spans="1:2" ht="8.25" customHeight="1">
      <c r="A17" s="32"/>
      <c r="B17" s="29"/>
    </row>
    <row r="18" spans="1:5" ht="12" customHeight="1">
      <c r="A18" s="30" t="s">
        <v>110</v>
      </c>
      <c r="B18" s="31" t="s">
        <v>50</v>
      </c>
      <c r="C18" s="27">
        <v>8</v>
      </c>
      <c r="D18" s="34"/>
      <c r="E18" s="34"/>
    </row>
    <row r="19" spans="1:5" ht="8.25" customHeight="1">
      <c r="A19" s="30"/>
      <c r="B19" s="31"/>
      <c r="D19" s="34"/>
      <c r="E19" s="34"/>
    </row>
    <row r="20" spans="1:3" ht="12" customHeight="1">
      <c r="A20" s="30" t="s">
        <v>111</v>
      </c>
      <c r="B20" s="31" t="s">
        <v>51</v>
      </c>
      <c r="C20" s="27">
        <v>9</v>
      </c>
    </row>
    <row r="22" spans="1:3" ht="12">
      <c r="A22" s="124" t="s">
        <v>39</v>
      </c>
      <c r="B22" s="124"/>
      <c r="C22" s="27">
        <v>10</v>
      </c>
    </row>
  </sheetData>
  <sheetProtection/>
  <mergeCells count="6">
    <mergeCell ref="A1:C1"/>
    <mergeCell ref="A2:B2"/>
    <mergeCell ref="A3:B3"/>
    <mergeCell ref="A6:B6"/>
    <mergeCell ref="A22:B22"/>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2018 01&amp;R&amp;7&amp;P</oddFooter>
    <evenFooter>&amp;L&amp;7&amp;P&amp;R&amp;7StatA MV, Statistischer Bericht G433 2018 01</evenFooter>
  </headerFooter>
</worksheet>
</file>

<file path=xl/worksheets/sheet3.xml><?xml version="1.0" encoding="utf-8"?>
<worksheet xmlns="http://schemas.openxmlformats.org/spreadsheetml/2006/main" xmlns:r="http://schemas.openxmlformats.org/officeDocument/2006/relationships">
  <dimension ref="A1:H43"/>
  <sheetViews>
    <sheetView zoomScale="140" zoomScaleNormal="140" workbookViewId="0" topLeftCell="A1">
      <selection activeCell="A1" sqref="A1"/>
    </sheetView>
  </sheetViews>
  <sheetFormatPr defaultColWidth="11.421875" defaultRowHeight="11.25" customHeight="1"/>
  <cols>
    <col min="1" max="1" width="94.140625" style="0" customWidth="1"/>
    <col min="2" max="2" width="11.00390625" style="0" customWidth="1"/>
  </cols>
  <sheetData>
    <row r="1" spans="1:8" ht="30" customHeight="1">
      <c r="A1" s="4" t="s">
        <v>16</v>
      </c>
      <c r="B1" s="4"/>
      <c r="C1" s="3"/>
      <c r="D1" s="3"/>
      <c r="E1" s="3"/>
      <c r="F1" s="3"/>
      <c r="G1" s="3"/>
      <c r="H1" s="3"/>
    </row>
    <row r="2" spans="1:8" ht="11.25" customHeight="1">
      <c r="A2" s="1"/>
      <c r="B2" s="1"/>
      <c r="C2" s="1"/>
      <c r="D2" s="1"/>
      <c r="E2" s="1"/>
      <c r="F2" s="1"/>
      <c r="G2" s="1"/>
      <c r="H2" s="1"/>
    </row>
    <row r="3" spans="1:8" ht="11.25" customHeight="1">
      <c r="A3" s="47"/>
      <c r="B3" s="1"/>
      <c r="C3" s="1"/>
      <c r="D3" s="1"/>
      <c r="E3" s="1"/>
      <c r="F3" s="1"/>
      <c r="G3" s="1"/>
      <c r="H3" s="1"/>
    </row>
    <row r="4" spans="1:8" ht="11.25" customHeight="1">
      <c r="A4" s="1"/>
      <c r="B4" s="1"/>
      <c r="C4" s="1"/>
      <c r="D4" s="1"/>
      <c r="E4" s="1"/>
      <c r="F4" s="1"/>
      <c r="G4" s="1"/>
      <c r="H4" s="1"/>
    </row>
    <row r="5" spans="1:8" ht="11.25" customHeight="1">
      <c r="A5" s="1"/>
      <c r="B5" s="1"/>
      <c r="C5" s="1"/>
      <c r="D5" s="1"/>
      <c r="E5" s="1"/>
      <c r="F5" s="1"/>
      <c r="G5" s="1"/>
      <c r="H5" s="1"/>
    </row>
    <row r="6" spans="1:8" ht="11.25" customHeight="1">
      <c r="A6" s="10"/>
      <c r="B6" s="1"/>
      <c r="C6" s="1"/>
      <c r="D6" s="1"/>
      <c r="E6" s="1"/>
      <c r="F6" s="1"/>
      <c r="G6" s="1"/>
      <c r="H6" s="1"/>
    </row>
    <row r="7" ht="11.25" customHeight="1">
      <c r="A7" s="1"/>
    </row>
    <row r="8" spans="1:7" ht="11.25" customHeight="1">
      <c r="A8" s="10"/>
      <c r="B8" s="1"/>
      <c r="C8" s="1"/>
      <c r="D8" s="1"/>
      <c r="E8" s="1"/>
      <c r="F8" s="1"/>
      <c r="G8" s="1"/>
    </row>
    <row r="9" ht="11.25" customHeight="1">
      <c r="A9" s="1"/>
    </row>
    <row r="10" spans="1:8" ht="11.25" customHeight="1">
      <c r="A10" s="10"/>
      <c r="B10" s="1"/>
      <c r="C10" s="1"/>
      <c r="D10" s="1"/>
      <c r="E10" s="1"/>
      <c r="F10" s="1"/>
      <c r="G10" s="1"/>
      <c r="H10" s="1"/>
    </row>
    <row r="11" ht="11.25" customHeight="1">
      <c r="A11" s="1"/>
    </row>
    <row r="12" ht="11.25" customHeight="1">
      <c r="A12" s="1"/>
    </row>
    <row r="13" ht="11.25" customHeight="1">
      <c r="A13" s="1"/>
    </row>
    <row r="14" ht="11.25" customHeight="1">
      <c r="A14" s="1"/>
    </row>
    <row r="15" ht="11.25" customHeight="1">
      <c r="A15" s="1"/>
    </row>
    <row r="16" ht="11.25" customHeight="1">
      <c r="A16" s="1"/>
    </row>
    <row r="17" ht="11.25" customHeight="1">
      <c r="A17" s="1"/>
    </row>
    <row r="18" ht="11.25" customHeight="1">
      <c r="A18" s="1"/>
    </row>
    <row r="19" ht="11.25" customHeight="1">
      <c r="A19" s="1"/>
    </row>
    <row r="20" ht="11.25" customHeight="1">
      <c r="A20" s="1"/>
    </row>
    <row r="21" spans="1:8" ht="11.25" customHeight="1">
      <c r="A21" s="10"/>
      <c r="B21" s="1"/>
      <c r="C21" s="1"/>
      <c r="D21" s="1"/>
      <c r="E21" s="1"/>
      <c r="F21" s="1"/>
      <c r="G21" s="1"/>
      <c r="H21" s="1"/>
    </row>
    <row r="22" spans="1:8" ht="11.25" customHeight="1">
      <c r="A22" s="1"/>
      <c r="B22" s="1"/>
      <c r="C22" s="1"/>
      <c r="D22" s="1"/>
      <c r="E22" s="1"/>
      <c r="F22" s="1"/>
      <c r="G22" s="1"/>
      <c r="H22" s="1"/>
    </row>
    <row r="23" spans="1:8" ht="11.25" customHeight="1">
      <c r="A23" s="1"/>
      <c r="B23" s="1"/>
      <c r="C23" s="1"/>
      <c r="D23" s="1"/>
      <c r="E23" s="1"/>
      <c r="F23" s="1"/>
      <c r="G23" s="1"/>
      <c r="H23" s="1"/>
    </row>
    <row r="24" spans="1:8" ht="11.25" customHeight="1">
      <c r="A24" s="1"/>
      <c r="B24" s="1"/>
      <c r="C24" s="1"/>
      <c r="D24" s="1"/>
      <c r="E24" s="1"/>
      <c r="F24" s="1"/>
      <c r="G24" s="1"/>
      <c r="H24" s="1"/>
    </row>
    <row r="25" spans="1:8" ht="11.25" customHeight="1">
      <c r="A25" s="1"/>
      <c r="B25" s="1"/>
      <c r="C25" s="1"/>
      <c r="D25" s="1"/>
      <c r="E25" s="1"/>
      <c r="F25" s="1"/>
      <c r="G25" s="1"/>
      <c r="H25" s="1"/>
    </row>
    <row r="26" spans="1:8" ht="11.25" customHeight="1">
      <c r="A26" s="1"/>
      <c r="B26" s="1"/>
      <c r="C26" s="1"/>
      <c r="D26" s="1"/>
      <c r="E26" s="1"/>
      <c r="F26" s="1"/>
      <c r="G26" s="1"/>
      <c r="H26" s="1"/>
    </row>
    <row r="27" spans="1:8" ht="11.25" customHeight="1">
      <c r="A27" s="1"/>
      <c r="B27" s="1"/>
      <c r="C27" s="1"/>
      <c r="D27" s="1"/>
      <c r="E27" s="1"/>
      <c r="F27" s="1"/>
      <c r="G27" s="1"/>
      <c r="H27" s="1"/>
    </row>
    <row r="28" spans="1:8" ht="11.25" customHeight="1">
      <c r="A28" s="1"/>
      <c r="B28" s="1"/>
      <c r="C28" s="1"/>
      <c r="D28" s="1"/>
      <c r="E28" s="1"/>
      <c r="F28" s="1"/>
      <c r="G28" s="1"/>
      <c r="H28" s="1"/>
    </row>
    <row r="29" spans="1:8" ht="11.25" customHeight="1">
      <c r="A29" s="1"/>
      <c r="B29" s="1"/>
      <c r="C29" s="1"/>
      <c r="D29" s="1"/>
      <c r="E29" s="1"/>
      <c r="F29" s="1"/>
      <c r="G29" s="1"/>
      <c r="H29" s="1"/>
    </row>
    <row r="30" ht="11.25" customHeight="1">
      <c r="A30" s="1"/>
    </row>
    <row r="31" spans="1:7" ht="11.25" customHeight="1">
      <c r="A31" s="2"/>
      <c r="B31" s="4"/>
      <c r="C31" s="4"/>
      <c r="D31" s="4"/>
      <c r="E31" s="4"/>
      <c r="F31" s="4"/>
      <c r="G31" s="4"/>
    </row>
    <row r="32" ht="11.25" customHeight="1">
      <c r="A32" s="1"/>
    </row>
    <row r="33" spans="1:8" ht="11.25" customHeight="1">
      <c r="A33" s="10"/>
      <c r="B33" s="1"/>
      <c r="C33" s="1"/>
      <c r="D33" s="1"/>
      <c r="E33" s="1"/>
      <c r="F33" s="1"/>
      <c r="G33" s="1"/>
      <c r="H33" s="1"/>
    </row>
    <row r="34" spans="1:8" ht="11.25" customHeight="1">
      <c r="A34" s="1"/>
      <c r="B34" s="1"/>
      <c r="C34" s="1"/>
      <c r="D34" s="1"/>
      <c r="E34" s="1"/>
      <c r="F34" s="1"/>
      <c r="G34" s="1"/>
      <c r="H34" s="1"/>
    </row>
    <row r="35" spans="1:8" ht="11.25" customHeight="1">
      <c r="A35" s="1"/>
      <c r="B35" s="1"/>
      <c r="C35" s="1"/>
      <c r="D35" s="1"/>
      <c r="E35" s="1"/>
      <c r="F35" s="1"/>
      <c r="G35" s="1"/>
      <c r="H35" s="1"/>
    </row>
    <row r="36" ht="11.25" customHeight="1">
      <c r="A36" s="1"/>
    </row>
    <row r="37" ht="30" customHeight="1">
      <c r="A37" s="4" t="s">
        <v>112</v>
      </c>
    </row>
    <row r="38" spans="1:8" ht="11.25" customHeight="1">
      <c r="A38" s="10"/>
      <c r="B38" s="1"/>
      <c r="C38" s="1"/>
      <c r="D38" s="1"/>
      <c r="E38" s="1"/>
      <c r="F38" s="1"/>
      <c r="G38" s="1"/>
      <c r="H38" s="1"/>
    </row>
    <row r="39" ht="11.25" customHeight="1">
      <c r="A39" s="1"/>
    </row>
    <row r="40" spans="1:8" ht="11.25" customHeight="1">
      <c r="A40" s="10"/>
      <c r="B40" s="1"/>
      <c r="C40" s="1"/>
      <c r="D40" s="1"/>
      <c r="E40" s="1"/>
      <c r="F40" s="1"/>
      <c r="G40" s="1"/>
      <c r="H40" s="1"/>
    </row>
    <row r="41" ht="11.25" customHeight="1">
      <c r="A41" s="1"/>
    </row>
    <row r="42" ht="11.25" customHeight="1">
      <c r="A42" s="1"/>
    </row>
    <row r="43" spans="1:8" ht="11.25" customHeight="1">
      <c r="A43" s="10"/>
      <c r="B43" s="1"/>
      <c r="C43" s="1"/>
      <c r="D43" s="1"/>
      <c r="E43" s="1"/>
      <c r="F43" s="1"/>
      <c r="G43" s="1"/>
      <c r="H43" s="1"/>
    </row>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G433 2018 01&amp;R&amp;7&amp;P</oddFooter>
    <evenFooter>&amp;L&amp;7&amp;P&amp;R&amp;7StatA MV, Statistischer Bericht G433 2018 01</evenFooter>
  </headerFooter>
  <drawing r:id="rId1"/>
</worksheet>
</file>

<file path=xl/worksheets/sheet4.xml><?xml version="1.0" encoding="utf-8"?>
<worksheet xmlns="http://schemas.openxmlformats.org/spreadsheetml/2006/main" xmlns:r="http://schemas.openxmlformats.org/officeDocument/2006/relationships">
  <dimension ref="A1:G49"/>
  <sheetViews>
    <sheetView zoomScale="140" zoomScaleNormal="140" workbookViewId="0" topLeftCell="A1">
      <selection activeCell="A1" sqref="A1:B1"/>
    </sheetView>
  </sheetViews>
  <sheetFormatPr defaultColWidth="11.421875" defaultRowHeight="12.75"/>
  <cols>
    <col min="1" max="1" width="15.28125" style="7" customWidth="1"/>
    <col min="2" max="2" width="76.00390625" style="7" customWidth="1"/>
  </cols>
  <sheetData>
    <row r="1" spans="1:7" s="46" customFormat="1" ht="30" customHeight="1">
      <c r="A1" s="125" t="s">
        <v>52</v>
      </c>
      <c r="B1" s="125"/>
      <c r="C1" s="2"/>
      <c r="D1" s="2"/>
      <c r="E1" s="2"/>
      <c r="F1" s="2"/>
      <c r="G1" s="2"/>
    </row>
    <row r="2" spans="1:7" ht="11.25" customHeight="1">
      <c r="A2" s="64"/>
      <c r="B2" s="64"/>
      <c r="C2" s="2"/>
      <c r="D2" s="2"/>
      <c r="E2" s="2"/>
      <c r="F2" s="2"/>
      <c r="G2" s="2"/>
    </row>
    <row r="3" spans="1:7" ht="11.25" customHeight="1">
      <c r="A3" s="126" t="s">
        <v>18</v>
      </c>
      <c r="B3" s="126"/>
      <c r="C3" s="2"/>
      <c r="D3" s="2"/>
      <c r="E3" s="2"/>
      <c r="F3" s="2"/>
      <c r="G3" s="2"/>
    </row>
    <row r="4" spans="1:2" ht="11.25" customHeight="1">
      <c r="A4" s="6"/>
      <c r="B4" s="6"/>
    </row>
    <row r="5" spans="1:7" ht="11.25" customHeight="1">
      <c r="A5" s="5" t="s">
        <v>53</v>
      </c>
      <c r="B5" s="65" t="s">
        <v>54</v>
      </c>
      <c r="C5" s="54"/>
      <c r="D5" s="54"/>
      <c r="E5" s="54"/>
      <c r="F5" s="54"/>
      <c r="G5" s="54"/>
    </row>
    <row r="6" spans="1:7" ht="6" customHeight="1">
      <c r="A6" s="50"/>
      <c r="B6" s="66"/>
      <c r="C6" s="52"/>
      <c r="D6" s="52"/>
      <c r="E6" s="52"/>
      <c r="F6" s="52"/>
      <c r="G6" s="52"/>
    </row>
    <row r="7" spans="1:7" ht="11.25" customHeight="1">
      <c r="A7" s="5">
        <v>55</v>
      </c>
      <c r="B7" s="65" t="s">
        <v>55</v>
      </c>
      <c r="C7" s="54"/>
      <c r="D7" s="54"/>
      <c r="E7" s="54"/>
      <c r="F7" s="54"/>
      <c r="G7" s="54"/>
    </row>
    <row r="8" spans="1:7" ht="6" customHeight="1">
      <c r="A8" s="50"/>
      <c r="B8" s="67"/>
      <c r="C8" s="52"/>
      <c r="D8" s="52"/>
      <c r="E8" s="52"/>
      <c r="F8" s="52"/>
      <c r="G8" s="52"/>
    </row>
    <row r="9" spans="1:7" ht="11.25" customHeight="1">
      <c r="A9" s="5" t="s">
        <v>56</v>
      </c>
      <c r="B9" s="65" t="s">
        <v>135</v>
      </c>
      <c r="C9" s="54"/>
      <c r="D9" s="54"/>
      <c r="E9" s="54"/>
      <c r="F9" s="54"/>
      <c r="G9" s="54"/>
    </row>
    <row r="10" spans="1:7" ht="11.25" customHeight="1">
      <c r="A10" s="10" t="s">
        <v>57</v>
      </c>
      <c r="B10" s="68" t="s">
        <v>98</v>
      </c>
      <c r="C10" s="55"/>
      <c r="D10" s="55"/>
      <c r="E10" s="55"/>
      <c r="F10" s="55"/>
      <c r="G10" s="55"/>
    </row>
    <row r="11" spans="1:7" ht="11.25" customHeight="1">
      <c r="A11" s="10" t="s">
        <v>58</v>
      </c>
      <c r="B11" s="68" t="s">
        <v>136</v>
      </c>
      <c r="C11" s="55"/>
      <c r="D11" s="55"/>
      <c r="E11" s="55"/>
      <c r="F11" s="55"/>
      <c r="G11" s="55"/>
    </row>
    <row r="12" spans="1:7" ht="11.25" customHeight="1">
      <c r="A12" s="10" t="s">
        <v>59</v>
      </c>
      <c r="B12" s="68" t="s">
        <v>137</v>
      </c>
      <c r="C12" s="55"/>
      <c r="D12" s="55"/>
      <c r="E12" s="55"/>
      <c r="F12" s="55"/>
      <c r="G12" s="55"/>
    </row>
    <row r="13" spans="1:7" ht="11.25" customHeight="1">
      <c r="A13" s="10" t="s">
        <v>60</v>
      </c>
      <c r="B13" s="68" t="s">
        <v>138</v>
      </c>
      <c r="C13" s="55"/>
      <c r="D13" s="55"/>
      <c r="E13" s="55"/>
      <c r="F13" s="55"/>
      <c r="G13" s="55"/>
    </row>
    <row r="14" spans="1:7" ht="6" customHeight="1">
      <c r="A14" s="50"/>
      <c r="B14" s="67"/>
      <c r="C14" s="52"/>
      <c r="D14" s="52"/>
      <c r="E14" s="52"/>
      <c r="F14" s="52"/>
      <c r="G14" s="52"/>
    </row>
    <row r="15" spans="1:7" ht="11.25" customHeight="1">
      <c r="A15" s="5" t="s">
        <v>61</v>
      </c>
      <c r="B15" s="65" t="s">
        <v>139</v>
      </c>
      <c r="C15" s="54"/>
      <c r="D15" s="54"/>
      <c r="E15" s="54"/>
      <c r="F15" s="54"/>
      <c r="G15" s="54"/>
    </row>
    <row r="16" spans="1:7" ht="11.25" customHeight="1">
      <c r="A16" s="10" t="s">
        <v>62</v>
      </c>
      <c r="B16" s="68" t="s">
        <v>140</v>
      </c>
      <c r="C16" s="55"/>
      <c r="D16" s="55"/>
      <c r="E16" s="55"/>
      <c r="F16" s="55"/>
      <c r="G16" s="55"/>
    </row>
    <row r="17" spans="1:7" ht="11.25" customHeight="1">
      <c r="A17" s="10" t="s">
        <v>63</v>
      </c>
      <c r="B17" s="68" t="s">
        <v>141</v>
      </c>
      <c r="C17" s="55"/>
      <c r="D17" s="55"/>
      <c r="E17" s="55"/>
      <c r="F17" s="55"/>
      <c r="G17" s="55"/>
    </row>
    <row r="18" spans="1:7" ht="11.25" customHeight="1">
      <c r="A18" s="10" t="s">
        <v>64</v>
      </c>
      <c r="B18" s="68" t="s">
        <v>142</v>
      </c>
      <c r="C18" s="55"/>
      <c r="D18" s="55"/>
      <c r="E18" s="55"/>
      <c r="F18" s="55"/>
      <c r="G18" s="55"/>
    </row>
    <row r="19" spans="1:7" ht="11.25" customHeight="1">
      <c r="A19" s="10" t="s">
        <v>65</v>
      </c>
      <c r="B19" s="68" t="s">
        <v>143</v>
      </c>
      <c r="C19" s="55"/>
      <c r="D19" s="55"/>
      <c r="E19" s="55"/>
      <c r="F19" s="55"/>
      <c r="G19" s="55"/>
    </row>
    <row r="20" spans="1:7" ht="6" customHeight="1">
      <c r="A20" s="50"/>
      <c r="B20" s="67"/>
      <c r="C20" s="52"/>
      <c r="D20" s="52"/>
      <c r="E20" s="52"/>
      <c r="F20" s="52"/>
      <c r="G20" s="52"/>
    </row>
    <row r="21" spans="1:7" ht="11.25" customHeight="1">
      <c r="A21" s="5" t="s">
        <v>66</v>
      </c>
      <c r="B21" s="65" t="s">
        <v>101</v>
      </c>
      <c r="C21" s="54"/>
      <c r="D21" s="54"/>
      <c r="E21" s="54"/>
      <c r="F21" s="54"/>
      <c r="G21" s="54"/>
    </row>
    <row r="22" spans="1:7" ht="6" customHeight="1">
      <c r="A22" s="50"/>
      <c r="B22" s="67"/>
      <c r="C22" s="52"/>
      <c r="D22" s="52"/>
      <c r="E22" s="52"/>
      <c r="F22" s="52"/>
      <c r="G22" s="52"/>
    </row>
    <row r="23" spans="1:7" ht="11.25" customHeight="1">
      <c r="A23" s="5" t="s">
        <v>67</v>
      </c>
      <c r="B23" s="65" t="s">
        <v>144</v>
      </c>
      <c r="C23" s="54"/>
      <c r="D23" s="54"/>
      <c r="E23" s="54"/>
      <c r="F23" s="54"/>
      <c r="G23" s="54"/>
    </row>
    <row r="24" spans="1:7" ht="11.25" customHeight="1">
      <c r="A24" s="10" t="s">
        <v>68</v>
      </c>
      <c r="B24" s="68" t="s">
        <v>145</v>
      </c>
      <c r="C24" s="55"/>
      <c r="D24" s="55"/>
      <c r="E24" s="55"/>
      <c r="F24" s="55"/>
      <c r="G24" s="55"/>
    </row>
    <row r="25" spans="1:7" ht="11.25" customHeight="1">
      <c r="A25" s="10" t="s">
        <v>69</v>
      </c>
      <c r="B25" s="68" t="s">
        <v>146</v>
      </c>
      <c r="C25" s="55"/>
      <c r="D25" s="55"/>
      <c r="E25" s="55"/>
      <c r="F25" s="55"/>
      <c r="G25" s="55"/>
    </row>
    <row r="26" spans="1:7" ht="6" customHeight="1">
      <c r="A26" s="50"/>
      <c r="B26" s="67"/>
      <c r="C26" s="52"/>
      <c r="D26" s="52"/>
      <c r="E26" s="52"/>
      <c r="F26" s="52"/>
      <c r="G26" s="52"/>
    </row>
    <row r="27" spans="1:7" ht="11.25" customHeight="1">
      <c r="A27" s="5">
        <v>56</v>
      </c>
      <c r="B27" s="65" t="s">
        <v>70</v>
      </c>
      <c r="C27" s="54"/>
      <c r="D27" s="54"/>
      <c r="E27" s="54"/>
      <c r="F27" s="54"/>
      <c r="G27" s="54"/>
    </row>
    <row r="28" spans="1:7" ht="6" customHeight="1">
      <c r="A28" s="50"/>
      <c r="B28" s="67"/>
      <c r="C28" s="52"/>
      <c r="D28" s="52"/>
      <c r="E28" s="52"/>
      <c r="F28" s="52"/>
      <c r="G28" s="52"/>
    </row>
    <row r="29" spans="1:7" ht="11.25" customHeight="1">
      <c r="A29" s="5" t="s">
        <v>71</v>
      </c>
      <c r="B29" s="65" t="s">
        <v>147</v>
      </c>
      <c r="C29" s="54"/>
      <c r="D29" s="54"/>
      <c r="E29" s="54"/>
      <c r="F29" s="54"/>
      <c r="G29" s="54"/>
    </row>
    <row r="30" spans="1:7" ht="11.25" customHeight="1">
      <c r="A30" s="10" t="s">
        <v>72</v>
      </c>
      <c r="B30" s="68" t="s">
        <v>148</v>
      </c>
      <c r="C30" s="55"/>
      <c r="D30" s="55"/>
      <c r="E30" s="55"/>
      <c r="F30" s="55"/>
      <c r="G30" s="55"/>
    </row>
    <row r="31" spans="1:7" ht="11.25" customHeight="1">
      <c r="A31" s="10" t="s">
        <v>73</v>
      </c>
      <c r="B31" s="68" t="s">
        <v>149</v>
      </c>
      <c r="C31" s="55"/>
      <c r="D31" s="55"/>
      <c r="E31" s="55"/>
      <c r="F31" s="55"/>
      <c r="G31" s="55"/>
    </row>
    <row r="32" spans="1:7" ht="11.25" customHeight="1">
      <c r="A32" s="10" t="s">
        <v>74</v>
      </c>
      <c r="B32" s="68" t="s">
        <v>150</v>
      </c>
      <c r="C32" s="55"/>
      <c r="D32" s="55"/>
      <c r="E32" s="55"/>
      <c r="F32" s="55"/>
      <c r="G32" s="55"/>
    </row>
    <row r="33" spans="1:7" ht="11.25" customHeight="1">
      <c r="A33" s="10" t="s">
        <v>75</v>
      </c>
      <c r="B33" s="68" t="s">
        <v>151</v>
      </c>
      <c r="C33" s="55"/>
      <c r="D33" s="55"/>
      <c r="E33" s="55"/>
      <c r="F33" s="55"/>
      <c r="G33" s="55"/>
    </row>
    <row r="34" spans="1:7" ht="11.25" customHeight="1">
      <c r="A34" s="10" t="s">
        <v>76</v>
      </c>
      <c r="B34" s="68" t="s">
        <v>152</v>
      </c>
      <c r="C34" s="55"/>
      <c r="D34" s="55"/>
      <c r="E34" s="55"/>
      <c r="F34" s="55"/>
      <c r="G34" s="55"/>
    </row>
    <row r="35" spans="1:7" ht="6" customHeight="1">
      <c r="A35" s="50"/>
      <c r="B35" s="67"/>
      <c r="C35" s="52"/>
      <c r="D35" s="52"/>
      <c r="E35" s="52"/>
      <c r="F35" s="52"/>
      <c r="G35" s="52"/>
    </row>
    <row r="36" spans="1:7" ht="11.25" customHeight="1">
      <c r="A36" s="5" t="s">
        <v>77</v>
      </c>
      <c r="B36" s="65" t="s">
        <v>153</v>
      </c>
      <c r="C36" s="54"/>
      <c r="D36" s="54"/>
      <c r="E36" s="54"/>
      <c r="F36" s="54"/>
      <c r="G36" s="54"/>
    </row>
    <row r="37" spans="1:7" ht="11.25" customHeight="1">
      <c r="A37" s="10" t="s">
        <v>78</v>
      </c>
      <c r="B37" s="68" t="s">
        <v>154</v>
      </c>
      <c r="C37" s="55"/>
      <c r="D37" s="55"/>
      <c r="E37" s="55"/>
      <c r="F37" s="55"/>
      <c r="G37" s="55"/>
    </row>
    <row r="38" spans="1:7" ht="11.25" customHeight="1">
      <c r="A38" s="10" t="s">
        <v>79</v>
      </c>
      <c r="B38" s="68" t="s">
        <v>155</v>
      </c>
      <c r="C38" s="55"/>
      <c r="D38" s="55"/>
      <c r="E38" s="55"/>
      <c r="F38" s="55"/>
      <c r="G38" s="55"/>
    </row>
    <row r="39" spans="1:7" ht="6" customHeight="1">
      <c r="A39" s="50"/>
      <c r="B39" s="67"/>
      <c r="C39" s="52"/>
      <c r="D39" s="52"/>
      <c r="E39" s="52"/>
      <c r="F39" s="52"/>
      <c r="G39" s="52"/>
    </row>
    <row r="40" spans="1:7" ht="11.25" customHeight="1">
      <c r="A40" s="5" t="s">
        <v>80</v>
      </c>
      <c r="B40" s="65" t="s">
        <v>156</v>
      </c>
      <c r="C40" s="54"/>
      <c r="D40" s="54"/>
      <c r="E40" s="54"/>
      <c r="F40" s="54"/>
      <c r="G40" s="54"/>
    </row>
    <row r="41" spans="1:7" ht="11.25" customHeight="1">
      <c r="A41" s="10" t="s">
        <v>81</v>
      </c>
      <c r="B41" s="68" t="s">
        <v>157</v>
      </c>
      <c r="C41" s="55"/>
      <c r="D41" s="55"/>
      <c r="E41" s="55"/>
      <c r="F41" s="55"/>
      <c r="G41" s="55"/>
    </row>
    <row r="42" spans="1:7" ht="11.25" customHeight="1">
      <c r="A42" s="10" t="s">
        <v>82</v>
      </c>
      <c r="B42" s="68" t="s">
        <v>158</v>
      </c>
      <c r="C42" s="55"/>
      <c r="D42" s="55"/>
      <c r="E42" s="55"/>
      <c r="F42" s="55"/>
      <c r="G42" s="55"/>
    </row>
    <row r="43" spans="1:7" ht="11.25" customHeight="1">
      <c r="A43" s="10" t="s">
        <v>83</v>
      </c>
      <c r="B43" s="68" t="s">
        <v>159</v>
      </c>
      <c r="C43" s="55"/>
      <c r="D43" s="55"/>
      <c r="E43" s="55"/>
      <c r="F43" s="55"/>
      <c r="G43" s="55"/>
    </row>
    <row r="44" spans="1:7" ht="11.25" customHeight="1">
      <c r="A44" s="10" t="s">
        <v>84</v>
      </c>
      <c r="B44" s="68" t="s">
        <v>160</v>
      </c>
      <c r="C44" s="55"/>
      <c r="D44" s="55"/>
      <c r="E44" s="55"/>
      <c r="F44" s="55"/>
      <c r="G44" s="55"/>
    </row>
    <row r="45" spans="1:7" ht="11.25" customHeight="1">
      <c r="A45" s="10" t="s">
        <v>85</v>
      </c>
      <c r="B45" s="68" t="s">
        <v>161</v>
      </c>
      <c r="C45" s="55"/>
      <c r="D45" s="55"/>
      <c r="E45" s="55"/>
      <c r="F45" s="55"/>
      <c r="G45" s="55"/>
    </row>
    <row r="46" spans="1:7" ht="6" customHeight="1">
      <c r="A46" s="50"/>
      <c r="B46" s="67"/>
      <c r="C46" s="52"/>
      <c r="D46" s="52"/>
      <c r="E46" s="52"/>
      <c r="F46" s="52"/>
      <c r="G46" s="52"/>
    </row>
    <row r="47" spans="1:7" ht="11.25" customHeight="1">
      <c r="A47" s="5" t="s">
        <v>86</v>
      </c>
      <c r="B47" s="65" t="s">
        <v>87</v>
      </c>
      <c r="C47" s="54"/>
      <c r="D47" s="54"/>
      <c r="E47" s="54"/>
      <c r="F47" s="54"/>
      <c r="G47" s="54"/>
    </row>
    <row r="48" spans="1:7" ht="6" customHeight="1">
      <c r="A48" s="51"/>
      <c r="B48" s="66"/>
      <c r="C48" s="52"/>
      <c r="D48" s="52"/>
      <c r="E48" s="52"/>
      <c r="F48" s="52"/>
      <c r="G48" s="52"/>
    </row>
    <row r="49" spans="1:7" ht="11.25" customHeight="1">
      <c r="A49" s="5" t="s">
        <v>88</v>
      </c>
      <c r="B49" s="65" t="s">
        <v>102</v>
      </c>
      <c r="C49" s="54"/>
      <c r="D49" s="54"/>
      <c r="E49" s="54"/>
      <c r="F49" s="54"/>
      <c r="G49" s="54"/>
    </row>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G433 2018 01&amp;R&amp;7&amp;P</oddFooter>
    <evenFooter>&amp;L&amp;7&amp;P&amp;R&amp;7StatA MV, Statistischer Bericht G433 2018 01</evenFooter>
  </headerFooter>
  <drawing r:id="rId1"/>
</worksheet>
</file>

<file path=xl/worksheets/sheet5.xml><?xml version="1.0" encoding="utf-8"?>
<worksheet xmlns="http://schemas.openxmlformats.org/spreadsheetml/2006/main" xmlns:r="http://schemas.openxmlformats.org/officeDocument/2006/relationships">
  <dimension ref="A1:L60"/>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421875" defaultRowHeight="12.75"/>
  <cols>
    <col min="1" max="1" width="3.7109375" style="0" customWidth="1"/>
    <col min="2" max="2" width="10.7109375" style="0" customWidth="1"/>
    <col min="3" max="3" width="8.710937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421875" style="0" customWidth="1"/>
  </cols>
  <sheetData>
    <row r="1" spans="1:12" ht="30" customHeight="1">
      <c r="A1" s="127" t="s">
        <v>37</v>
      </c>
      <c r="B1" s="128"/>
      <c r="C1" s="134" t="s">
        <v>89</v>
      </c>
      <c r="D1" s="134"/>
      <c r="E1" s="134"/>
      <c r="F1" s="134"/>
      <c r="G1" s="134"/>
      <c r="H1" s="134"/>
      <c r="I1" s="134"/>
      <c r="J1" s="134"/>
      <c r="K1" s="134"/>
      <c r="L1" s="135"/>
    </row>
    <row r="2" spans="1:12" s="12" customFormat="1" ht="30" customHeight="1">
      <c r="A2" s="129" t="s">
        <v>113</v>
      </c>
      <c r="B2" s="130"/>
      <c r="C2" s="136" t="s">
        <v>90</v>
      </c>
      <c r="D2" s="136"/>
      <c r="E2" s="136"/>
      <c r="F2" s="136"/>
      <c r="G2" s="136"/>
      <c r="H2" s="136"/>
      <c r="I2" s="136"/>
      <c r="J2" s="136"/>
      <c r="K2" s="136"/>
      <c r="L2" s="137"/>
    </row>
    <row r="3" spans="1:12" ht="11.25" customHeight="1">
      <c r="A3" s="131" t="s">
        <v>33</v>
      </c>
      <c r="B3" s="133" t="s">
        <v>19</v>
      </c>
      <c r="C3" s="133" t="s">
        <v>91</v>
      </c>
      <c r="D3" s="133"/>
      <c r="E3" s="133" t="s">
        <v>94</v>
      </c>
      <c r="F3" s="133"/>
      <c r="G3" s="133"/>
      <c r="H3" s="133"/>
      <c r="I3" s="133"/>
      <c r="J3" s="133"/>
      <c r="K3" s="133"/>
      <c r="L3" s="138"/>
    </row>
    <row r="4" spans="1:12" ht="11.25" customHeight="1">
      <c r="A4" s="132"/>
      <c r="B4" s="133"/>
      <c r="C4" s="133"/>
      <c r="D4" s="133"/>
      <c r="E4" s="133" t="s">
        <v>55</v>
      </c>
      <c r="F4" s="133"/>
      <c r="G4" s="133" t="s">
        <v>20</v>
      </c>
      <c r="H4" s="133"/>
      <c r="I4" s="133" t="s">
        <v>70</v>
      </c>
      <c r="J4" s="133"/>
      <c r="K4" s="139" t="s">
        <v>20</v>
      </c>
      <c r="L4" s="140"/>
    </row>
    <row r="5" spans="1:12" ht="11.25" customHeight="1">
      <c r="A5" s="132"/>
      <c r="B5" s="133"/>
      <c r="C5" s="133"/>
      <c r="D5" s="133"/>
      <c r="E5" s="133"/>
      <c r="F5" s="133"/>
      <c r="G5" s="133" t="s">
        <v>93</v>
      </c>
      <c r="H5" s="133"/>
      <c r="I5" s="133"/>
      <c r="J5" s="133"/>
      <c r="K5" s="139" t="s">
        <v>92</v>
      </c>
      <c r="L5" s="140"/>
    </row>
    <row r="6" spans="1:12" ht="11.25" customHeight="1">
      <c r="A6" s="132"/>
      <c r="B6" s="133"/>
      <c r="C6" s="133"/>
      <c r="D6" s="133"/>
      <c r="E6" s="133"/>
      <c r="F6" s="133"/>
      <c r="G6" s="133"/>
      <c r="H6" s="133"/>
      <c r="I6" s="133"/>
      <c r="J6" s="133"/>
      <c r="K6" s="139"/>
      <c r="L6" s="140"/>
    </row>
    <row r="7" spans="1:12" ht="11.25" customHeight="1">
      <c r="A7" s="132"/>
      <c r="B7" s="133"/>
      <c r="C7" s="133"/>
      <c r="D7" s="133"/>
      <c r="E7" s="133"/>
      <c r="F7" s="133"/>
      <c r="G7" s="133"/>
      <c r="H7" s="133"/>
      <c r="I7" s="133"/>
      <c r="J7" s="133"/>
      <c r="K7" s="139"/>
      <c r="L7" s="140"/>
    </row>
    <row r="8" spans="1:12" ht="11.25" customHeight="1">
      <c r="A8" s="132"/>
      <c r="B8" s="133"/>
      <c r="C8" s="91" t="s">
        <v>21</v>
      </c>
      <c r="D8" s="91" t="s">
        <v>42</v>
      </c>
      <c r="E8" s="91" t="s">
        <v>21</v>
      </c>
      <c r="F8" s="91" t="s">
        <v>42</v>
      </c>
      <c r="G8" s="91" t="s">
        <v>21</v>
      </c>
      <c r="H8" s="91" t="s">
        <v>42</v>
      </c>
      <c r="I8" s="91" t="s">
        <v>21</v>
      </c>
      <c r="J8" s="91" t="s">
        <v>42</v>
      </c>
      <c r="K8" s="91" t="s">
        <v>21</v>
      </c>
      <c r="L8" s="92" t="s">
        <v>42</v>
      </c>
    </row>
    <row r="9" spans="1:12" s="13" customFormat="1" ht="11.25" customHeight="1">
      <c r="A9" s="14">
        <v>1</v>
      </c>
      <c r="B9" s="15">
        <v>2</v>
      </c>
      <c r="C9" s="15">
        <v>3</v>
      </c>
      <c r="D9" s="15">
        <v>4</v>
      </c>
      <c r="E9" s="15">
        <v>5</v>
      </c>
      <c r="F9" s="15">
        <v>6</v>
      </c>
      <c r="G9" s="15">
        <v>7</v>
      </c>
      <c r="H9" s="15">
        <v>8</v>
      </c>
      <c r="I9" s="15">
        <v>9</v>
      </c>
      <c r="J9" s="15">
        <v>10</v>
      </c>
      <c r="K9" s="15">
        <v>11</v>
      </c>
      <c r="L9" s="22">
        <v>12</v>
      </c>
    </row>
    <row r="10" spans="1:12" s="57" customFormat="1" ht="12.75" customHeight="1">
      <c r="A10" s="56"/>
      <c r="B10" s="70"/>
      <c r="C10" s="71"/>
      <c r="D10" s="61"/>
      <c r="E10" s="72"/>
      <c r="F10" s="61"/>
      <c r="G10" s="72"/>
      <c r="H10" s="61"/>
      <c r="I10" s="72"/>
      <c r="J10" s="61"/>
      <c r="K10" s="72"/>
      <c r="L10" s="61"/>
    </row>
    <row r="11" spans="1:12" s="46" customFormat="1" ht="12.75" customHeight="1">
      <c r="A11" s="69">
        <f>IF(C11&lt;&gt;"",COUNTA($C$11:C11),"")</f>
        <v>1</v>
      </c>
      <c r="B11" s="70">
        <v>2015</v>
      </c>
      <c r="C11" s="71">
        <v>101.8</v>
      </c>
      <c r="D11" s="61">
        <v>-2.5837320574162703</v>
      </c>
      <c r="E11" s="72">
        <v>100.9</v>
      </c>
      <c r="F11" s="61">
        <v>-3.4449760765550224</v>
      </c>
      <c r="G11" s="72">
        <v>100.7</v>
      </c>
      <c r="H11" s="61">
        <v>-3.6363636363636402</v>
      </c>
      <c r="I11" s="72">
        <v>103.3</v>
      </c>
      <c r="J11" s="61">
        <v>-1.2428298279158696</v>
      </c>
      <c r="K11" s="72">
        <v>101.5</v>
      </c>
      <c r="L11" s="61">
        <v>-2.4038461538461604</v>
      </c>
    </row>
    <row r="12" spans="1:12" s="46" customFormat="1" ht="12.75" customHeight="1">
      <c r="A12" s="69">
        <f>IF(C12&lt;&gt;"",COUNTA($C$11:C12),"")</f>
        <v>2</v>
      </c>
      <c r="B12" s="70">
        <v>2016</v>
      </c>
      <c r="C12" s="71">
        <v>107.4</v>
      </c>
      <c r="D12" s="61">
        <v>5.500982318271127</v>
      </c>
      <c r="E12" s="72">
        <v>109</v>
      </c>
      <c r="F12" s="61">
        <v>8.027750247770058</v>
      </c>
      <c r="G12" s="72">
        <v>108.9</v>
      </c>
      <c r="H12" s="61">
        <v>8.142999006951342</v>
      </c>
      <c r="I12" s="72">
        <v>104.2</v>
      </c>
      <c r="J12" s="61">
        <v>0.8712487899322383</v>
      </c>
      <c r="K12" s="72">
        <v>103.4</v>
      </c>
      <c r="L12" s="61">
        <v>1.8719211822660071</v>
      </c>
    </row>
    <row r="13" spans="1:12" s="46" customFormat="1" ht="12.75" customHeight="1">
      <c r="A13" s="69">
        <f>IF(C13&lt;&gt;"",COUNTA($C$11:C13),"")</f>
        <v>3</v>
      </c>
      <c r="B13" s="70" t="s">
        <v>163</v>
      </c>
      <c r="C13" s="71">
        <v>104.9</v>
      </c>
      <c r="D13" s="61">
        <v>-2.32774674115457</v>
      </c>
      <c r="E13" s="72">
        <v>105.8</v>
      </c>
      <c r="F13" s="61">
        <v>-2.935779816513758</v>
      </c>
      <c r="G13" s="72">
        <v>106</v>
      </c>
      <c r="H13" s="61">
        <v>-2.6629935720844884</v>
      </c>
      <c r="I13" s="72">
        <v>103.2</v>
      </c>
      <c r="J13" s="61">
        <v>-0.9596928982725501</v>
      </c>
      <c r="K13" s="72">
        <v>101.2</v>
      </c>
      <c r="L13" s="61">
        <v>-2.1276595744680975</v>
      </c>
    </row>
    <row r="14" spans="1:12" s="46" customFormat="1" ht="12.75" customHeight="1">
      <c r="A14" s="69">
        <f>IF(C14&lt;&gt;"",COUNTA($C$11:C14),"")</f>
        <v>4</v>
      </c>
      <c r="B14" s="70" t="s">
        <v>174</v>
      </c>
      <c r="C14" s="71" t="s">
        <v>165</v>
      </c>
      <c r="D14" s="61"/>
      <c r="E14" s="72"/>
      <c r="F14" s="61"/>
      <c r="G14" s="72"/>
      <c r="H14" s="61"/>
      <c r="I14" s="72"/>
      <c r="J14" s="61"/>
      <c r="K14" s="72"/>
      <c r="L14" s="61"/>
    </row>
    <row r="15" spans="1:12" s="46" customFormat="1" ht="12.75" customHeight="1">
      <c r="A15" s="69">
        <f>IF(C15&lt;&gt;"",COUNTA($C$11:C15),"")</f>
      </c>
      <c r="B15" s="70"/>
      <c r="C15" s="71"/>
      <c r="D15" s="61"/>
      <c r="E15" s="72"/>
      <c r="F15" s="61"/>
      <c r="G15" s="72"/>
      <c r="H15" s="61"/>
      <c r="I15" s="72"/>
      <c r="J15" s="61"/>
      <c r="K15" s="72"/>
      <c r="L15" s="61"/>
    </row>
    <row r="16" spans="1:12" s="46" customFormat="1" ht="12.75" customHeight="1">
      <c r="A16" s="69">
        <f>IF(C16&lt;&gt;"",COUNTA($C$11:C16),"")</f>
      </c>
      <c r="B16" s="90" t="s">
        <v>164</v>
      </c>
      <c r="C16" s="71"/>
      <c r="D16" s="61"/>
      <c r="E16" s="72"/>
      <c r="F16" s="61"/>
      <c r="G16" s="72"/>
      <c r="H16" s="61"/>
      <c r="I16" s="72"/>
      <c r="J16" s="61"/>
      <c r="K16" s="72"/>
      <c r="L16" s="61"/>
    </row>
    <row r="17" spans="1:12" s="46" customFormat="1" ht="8.25" customHeight="1">
      <c r="A17" s="69">
        <f>IF(C17&lt;&gt;"",COUNTA($C$11:C17),"")</f>
      </c>
      <c r="B17" s="90"/>
      <c r="C17" s="71"/>
      <c r="D17" s="61"/>
      <c r="E17" s="72"/>
      <c r="F17" s="61"/>
      <c r="G17" s="72"/>
      <c r="H17" s="61"/>
      <c r="I17" s="72"/>
      <c r="J17" s="61"/>
      <c r="K17" s="72"/>
      <c r="L17" s="61"/>
    </row>
    <row r="18" spans="1:12" s="46" customFormat="1" ht="12.75" customHeight="1">
      <c r="A18" s="69">
        <f>IF(C18&lt;&gt;"",COUNTA($C$11:C18),"")</f>
        <v>5</v>
      </c>
      <c r="B18" s="70" t="s">
        <v>118</v>
      </c>
      <c r="C18" s="71">
        <v>68.6</v>
      </c>
      <c r="D18" s="61">
        <v>-5.769230769230774</v>
      </c>
      <c r="E18" s="72">
        <v>64.2</v>
      </c>
      <c r="F18" s="61">
        <v>-8.416547788873032</v>
      </c>
      <c r="G18" s="72">
        <v>67.8</v>
      </c>
      <c r="H18" s="61">
        <v>-8.748317631224765</v>
      </c>
      <c r="I18" s="72">
        <v>77.3</v>
      </c>
      <c r="J18" s="61">
        <v>-0.8974358974358978</v>
      </c>
      <c r="K18" s="72">
        <v>68.8</v>
      </c>
      <c r="L18" s="61">
        <v>-3.910614525139664</v>
      </c>
    </row>
    <row r="19" spans="1:12" s="46" customFormat="1" ht="12.75" customHeight="1">
      <c r="A19" s="69">
        <f>IF(C19&lt;&gt;"",COUNTA($C$11:C19),"")</f>
        <v>6</v>
      </c>
      <c r="B19" s="70" t="s">
        <v>119</v>
      </c>
      <c r="C19" s="71">
        <v>109.7</v>
      </c>
      <c r="D19" s="61">
        <v>2.0465116279069804</v>
      </c>
      <c r="E19" s="72">
        <v>111.6</v>
      </c>
      <c r="F19" s="61">
        <v>2.4793388429751957</v>
      </c>
      <c r="G19" s="72">
        <v>111.4</v>
      </c>
      <c r="H19" s="61">
        <v>2.389705882352942</v>
      </c>
      <c r="I19" s="72">
        <v>106</v>
      </c>
      <c r="J19" s="61">
        <v>1.1450381679389352</v>
      </c>
      <c r="K19" s="72">
        <v>104.6</v>
      </c>
      <c r="L19" s="61">
        <v>2.3483365949119275</v>
      </c>
    </row>
    <row r="20" spans="1:12" s="46" customFormat="1" ht="12.75" customHeight="1">
      <c r="A20" s="69">
        <f>IF(C20&lt;&gt;"",COUNTA($C$11:C20),"")</f>
        <v>7</v>
      </c>
      <c r="B20" s="70" t="s">
        <v>120</v>
      </c>
      <c r="C20" s="71">
        <v>152.1</v>
      </c>
      <c r="D20" s="61">
        <v>-4.219143576826198</v>
      </c>
      <c r="E20" s="72">
        <v>162</v>
      </c>
      <c r="F20" s="61">
        <v>-5.096660808435843</v>
      </c>
      <c r="G20" s="72">
        <v>154.3</v>
      </c>
      <c r="H20" s="61">
        <v>-3.982576228998113</v>
      </c>
      <c r="I20" s="72">
        <v>132.8</v>
      </c>
      <c r="J20" s="61">
        <v>-2.0648967551622235</v>
      </c>
      <c r="K20" s="72">
        <v>139.6</v>
      </c>
      <c r="L20" s="61">
        <v>-2.6499302649930314</v>
      </c>
    </row>
    <row r="21" spans="1:12" s="46" customFormat="1" ht="12.75" customHeight="1">
      <c r="A21" s="69">
        <f>IF(C21&lt;&gt;"",COUNTA($C$11:C21),"")</f>
        <v>8</v>
      </c>
      <c r="B21" s="70" t="s">
        <v>121</v>
      </c>
      <c r="C21" s="71">
        <v>89.1</v>
      </c>
      <c r="D21" s="61">
        <v>-1.5469613259668478</v>
      </c>
      <c r="E21" s="72">
        <v>85.2</v>
      </c>
      <c r="F21" s="61">
        <v>-1.5028901734104068</v>
      </c>
      <c r="G21" s="72">
        <v>90.6</v>
      </c>
      <c r="H21" s="61">
        <v>-1.0917030567685515</v>
      </c>
      <c r="I21" s="72">
        <v>96.8</v>
      </c>
      <c r="J21" s="61">
        <v>-1.6260162601626007</v>
      </c>
      <c r="K21" s="72">
        <v>91.5</v>
      </c>
      <c r="L21" s="61">
        <v>-5.08298755186722</v>
      </c>
    </row>
    <row r="22" spans="1:12" s="46" customFormat="1" ht="12.75" customHeight="1">
      <c r="A22" s="69">
        <f>IF(C22&lt;&gt;"",COUNTA($C$11:C22),"")</f>
      </c>
      <c r="B22" s="70"/>
      <c r="C22" s="71"/>
      <c r="D22" s="61"/>
      <c r="E22" s="72"/>
      <c r="F22" s="61"/>
      <c r="G22" s="72"/>
      <c r="H22" s="61"/>
      <c r="I22" s="72"/>
      <c r="J22" s="61"/>
      <c r="K22" s="72"/>
      <c r="L22" s="61"/>
    </row>
    <row r="23" spans="1:12" s="46" customFormat="1" ht="12.75" customHeight="1">
      <c r="A23" s="69">
        <f>IF(C23&lt;&gt;"",COUNTA($C$11:C23),"")</f>
      </c>
      <c r="B23" s="90" t="s">
        <v>175</v>
      </c>
      <c r="C23" s="71"/>
      <c r="D23" s="61"/>
      <c r="E23" s="72"/>
      <c r="F23" s="61"/>
      <c r="G23" s="72"/>
      <c r="H23" s="61"/>
      <c r="I23" s="72"/>
      <c r="J23" s="61"/>
      <c r="K23" s="72"/>
      <c r="L23" s="61"/>
    </row>
    <row r="24" spans="1:12" s="46" customFormat="1" ht="8.25" customHeight="1">
      <c r="A24" s="69">
        <f>IF(C24&lt;&gt;"",COUNTA($C$11:C24),"")</f>
      </c>
      <c r="B24" s="90"/>
      <c r="C24" s="71"/>
      <c r="D24" s="61"/>
      <c r="E24" s="72"/>
      <c r="F24" s="61"/>
      <c r="G24" s="72"/>
      <c r="H24" s="61"/>
      <c r="I24" s="72"/>
      <c r="J24" s="61"/>
      <c r="K24" s="72"/>
      <c r="L24" s="61"/>
    </row>
    <row r="25" spans="1:12" s="46" customFormat="1" ht="12.75" customHeight="1">
      <c r="A25" s="69">
        <f>IF(C25&lt;&gt;"",COUNTA($C$11:C25),"")</f>
        <v>9</v>
      </c>
      <c r="B25" s="70" t="s">
        <v>118</v>
      </c>
      <c r="C25" s="71" t="s">
        <v>165</v>
      </c>
      <c r="D25" s="61"/>
      <c r="E25" s="72"/>
      <c r="F25" s="61"/>
      <c r="G25" s="72"/>
      <c r="H25" s="61"/>
      <c r="I25" s="72"/>
      <c r="J25" s="61"/>
      <c r="K25" s="72"/>
      <c r="L25" s="61"/>
    </row>
    <row r="26" spans="1:12" s="46" customFormat="1" ht="12.75" customHeight="1">
      <c r="A26" s="69">
        <f>IF(C26&lt;&gt;"",COUNTA($C$11:C26),"")</f>
        <v>10</v>
      </c>
      <c r="B26" s="70" t="s">
        <v>119</v>
      </c>
      <c r="C26" s="71" t="s">
        <v>165</v>
      </c>
      <c r="D26" s="61"/>
      <c r="E26" s="72"/>
      <c r="F26" s="61"/>
      <c r="G26" s="72"/>
      <c r="H26" s="61"/>
      <c r="I26" s="72"/>
      <c r="J26" s="61"/>
      <c r="K26" s="72"/>
      <c r="L26" s="61"/>
    </row>
    <row r="27" spans="1:12" s="46" customFormat="1" ht="12.75" customHeight="1">
      <c r="A27" s="69">
        <f>IF(C27&lt;&gt;"",COUNTA($C$11:C27),"")</f>
        <v>11</v>
      </c>
      <c r="B27" s="70" t="s">
        <v>120</v>
      </c>
      <c r="C27" s="71" t="s">
        <v>165</v>
      </c>
      <c r="D27" s="61"/>
      <c r="E27" s="72"/>
      <c r="F27" s="61"/>
      <c r="G27" s="72"/>
      <c r="H27" s="61"/>
      <c r="I27" s="72"/>
      <c r="J27" s="61"/>
      <c r="K27" s="72"/>
      <c r="L27" s="61"/>
    </row>
    <row r="28" spans="1:12" s="46" customFormat="1" ht="12.75" customHeight="1">
      <c r="A28" s="69">
        <f>IF(C28&lt;&gt;"",COUNTA($C$11:C28),"")</f>
        <v>12</v>
      </c>
      <c r="B28" s="70" t="s">
        <v>121</v>
      </c>
      <c r="C28" s="71" t="s">
        <v>165</v>
      </c>
      <c r="D28" s="61"/>
      <c r="E28" s="72"/>
      <c r="F28" s="61"/>
      <c r="G28" s="72"/>
      <c r="H28" s="61"/>
      <c r="I28" s="72"/>
      <c r="J28" s="61"/>
      <c r="K28" s="72"/>
      <c r="L28" s="61"/>
    </row>
    <row r="29" spans="1:12" s="46" customFormat="1" ht="12.75" customHeight="1">
      <c r="A29" s="69">
        <f>IF(C29&lt;&gt;"",COUNTA($C$11:C29),"")</f>
      </c>
      <c r="B29" s="70"/>
      <c r="C29" s="71"/>
      <c r="D29" s="61"/>
      <c r="E29" s="72"/>
      <c r="F29" s="61"/>
      <c r="G29" s="72"/>
      <c r="H29" s="61"/>
      <c r="I29" s="72"/>
      <c r="J29" s="61"/>
      <c r="K29" s="72"/>
      <c r="L29" s="61"/>
    </row>
    <row r="30" spans="1:12" s="46" customFormat="1" ht="12.75" customHeight="1">
      <c r="A30" s="69">
        <f>IF(C30&lt;&gt;"",COUNTA($C$11:C30),"")</f>
      </c>
      <c r="B30" s="90" t="s">
        <v>164</v>
      </c>
      <c r="C30" s="71"/>
      <c r="D30" s="61"/>
      <c r="E30" s="72"/>
      <c r="F30" s="61"/>
      <c r="G30" s="72"/>
      <c r="H30" s="61"/>
      <c r="I30" s="72"/>
      <c r="J30" s="61"/>
      <c r="K30" s="72"/>
      <c r="L30" s="61"/>
    </row>
    <row r="31" spans="1:12" s="46" customFormat="1" ht="8.25" customHeight="1">
      <c r="A31" s="69">
        <f>IF(C31&lt;&gt;"",COUNTA($C$11:C31),"")</f>
      </c>
      <c r="B31" s="90"/>
      <c r="C31" s="71"/>
      <c r="D31" s="61"/>
      <c r="E31" s="72"/>
      <c r="F31" s="61"/>
      <c r="G31" s="72"/>
      <c r="H31" s="61"/>
      <c r="I31" s="72"/>
      <c r="J31" s="61"/>
      <c r="K31" s="72"/>
      <c r="L31" s="61"/>
    </row>
    <row r="32" spans="1:12" s="46" customFormat="1" ht="12.75" customHeight="1">
      <c r="A32" s="69">
        <f>IF(C32&lt;&gt;"",COUNTA($C$11:C32),"")</f>
        <v>13</v>
      </c>
      <c r="B32" s="70" t="s">
        <v>122</v>
      </c>
      <c r="C32" s="71">
        <v>64.6</v>
      </c>
      <c r="D32" s="61">
        <v>-2.8571428571428754</v>
      </c>
      <c r="E32" s="72">
        <v>60.8</v>
      </c>
      <c r="F32" s="61">
        <v>-4.40251572327044</v>
      </c>
      <c r="G32" s="72">
        <v>62.1</v>
      </c>
      <c r="H32" s="61">
        <v>-7.174887892376688</v>
      </c>
      <c r="I32" s="72">
        <v>72.2</v>
      </c>
      <c r="J32" s="61">
        <v>-0.13831258644536604</v>
      </c>
      <c r="K32" s="72">
        <v>63.7</v>
      </c>
      <c r="L32" s="61">
        <v>-1.240310077519382</v>
      </c>
    </row>
    <row r="33" spans="1:12" s="46" customFormat="1" ht="12.75" customHeight="1">
      <c r="A33" s="69">
        <f>IF(C33&lt;&gt;"",COUNTA($C$11:C33),"")</f>
        <v>14</v>
      </c>
      <c r="B33" s="70" t="s">
        <v>123</v>
      </c>
      <c r="C33" s="71">
        <v>63.5</v>
      </c>
      <c r="D33" s="61">
        <v>-6.203840472673562</v>
      </c>
      <c r="E33" s="72">
        <v>58.5</v>
      </c>
      <c r="F33" s="61">
        <v>-8.878504672897193</v>
      </c>
      <c r="G33" s="72">
        <v>63.2</v>
      </c>
      <c r="H33" s="61">
        <v>-8.538350217076697</v>
      </c>
      <c r="I33" s="72">
        <v>73.3</v>
      </c>
      <c r="J33" s="61">
        <v>-1.8741633199464616</v>
      </c>
      <c r="K33" s="72">
        <v>66.5</v>
      </c>
      <c r="L33" s="61">
        <v>-2.635431918008777</v>
      </c>
    </row>
    <row r="34" spans="1:12" s="46" customFormat="1" ht="12.75" customHeight="1">
      <c r="A34" s="69">
        <f>IF(C34&lt;&gt;"",COUNTA($C$11:C34),"")</f>
        <v>15</v>
      </c>
      <c r="B34" s="70" t="s">
        <v>124</v>
      </c>
      <c r="C34" s="71">
        <v>77.7</v>
      </c>
      <c r="D34" s="61">
        <v>-7.609988109393569</v>
      </c>
      <c r="E34" s="72">
        <v>73.3</v>
      </c>
      <c r="F34" s="61">
        <v>-11.259079903147693</v>
      </c>
      <c r="G34" s="72">
        <v>78.1</v>
      </c>
      <c r="H34" s="61">
        <v>-10.229885057471279</v>
      </c>
      <c r="I34" s="72">
        <v>86.3</v>
      </c>
      <c r="J34" s="61">
        <v>-0.9184845005740527</v>
      </c>
      <c r="K34" s="72">
        <v>76.3</v>
      </c>
      <c r="L34" s="61">
        <v>-6.951219512195124</v>
      </c>
    </row>
    <row r="35" spans="1:12" s="46" customFormat="1" ht="12.75" customHeight="1">
      <c r="A35" s="69">
        <f>IF(C35&lt;&gt;"",COUNTA($C$11:C35),"")</f>
        <v>16</v>
      </c>
      <c r="B35" s="70" t="s">
        <v>125</v>
      </c>
      <c r="C35" s="71">
        <v>94.9</v>
      </c>
      <c r="D35" s="61">
        <v>13.925570228091246</v>
      </c>
      <c r="E35" s="72">
        <v>93.5</v>
      </c>
      <c r="F35" s="61">
        <v>15.28976572133169</v>
      </c>
      <c r="G35" s="72">
        <v>95.9</v>
      </c>
      <c r="H35" s="61">
        <v>14.712918660287087</v>
      </c>
      <c r="I35" s="72">
        <v>97.9</v>
      </c>
      <c r="J35" s="61">
        <v>11.630558722919034</v>
      </c>
      <c r="K35" s="72">
        <v>96.2</v>
      </c>
      <c r="L35" s="61">
        <v>18.181818181818173</v>
      </c>
    </row>
    <row r="36" spans="1:12" s="46" customFormat="1" ht="12.75" customHeight="1">
      <c r="A36" s="69">
        <f>IF(C36&lt;&gt;"",COUNTA($C$11:C36),"")</f>
        <v>17</v>
      </c>
      <c r="B36" s="70" t="s">
        <v>126</v>
      </c>
      <c r="C36" s="71">
        <v>106.4</v>
      </c>
      <c r="D36" s="61">
        <v>-6.911636045494305</v>
      </c>
      <c r="E36" s="72">
        <v>107.7</v>
      </c>
      <c r="F36" s="61">
        <v>-7.948717948717942</v>
      </c>
      <c r="G36" s="72">
        <v>109.2</v>
      </c>
      <c r="H36" s="61">
        <v>-6.666666666666671</v>
      </c>
      <c r="I36" s="72">
        <v>104</v>
      </c>
      <c r="J36" s="61">
        <v>-4.761904761904759</v>
      </c>
      <c r="K36" s="72">
        <v>101.1</v>
      </c>
      <c r="L36" s="61">
        <v>-6.4754856614245995</v>
      </c>
    </row>
    <row r="37" spans="1:12" s="46" customFormat="1" ht="12.75" customHeight="1">
      <c r="A37" s="69">
        <f>IF(C37&lt;&gt;"",COUNTA($C$11:C37),"")</f>
        <v>18</v>
      </c>
      <c r="B37" s="70" t="s">
        <v>127</v>
      </c>
      <c r="C37" s="71">
        <v>127.8</v>
      </c>
      <c r="D37" s="61">
        <v>2.4038461538461604</v>
      </c>
      <c r="E37" s="72">
        <v>133.8</v>
      </c>
      <c r="F37" s="61">
        <v>4.043545878693649</v>
      </c>
      <c r="G37" s="72">
        <v>129.2</v>
      </c>
      <c r="H37" s="61">
        <v>2.7027027027026946</v>
      </c>
      <c r="I37" s="72">
        <v>116.1</v>
      </c>
      <c r="J37" s="61">
        <v>-1.2755102040816269</v>
      </c>
      <c r="K37" s="72">
        <v>116.5</v>
      </c>
      <c r="L37" s="61">
        <v>-0.5972696245733857</v>
      </c>
    </row>
    <row r="38" spans="1:12" s="46" customFormat="1" ht="12.75" customHeight="1">
      <c r="A38" s="69">
        <f>IF(C38&lt;&gt;"",COUNTA($C$11:C38),"")</f>
        <v>19</v>
      </c>
      <c r="B38" s="70" t="s">
        <v>128</v>
      </c>
      <c r="C38" s="71">
        <v>166.1</v>
      </c>
      <c r="D38" s="61">
        <v>-1.1897679952409277</v>
      </c>
      <c r="E38" s="72">
        <v>176</v>
      </c>
      <c r="F38" s="61">
        <v>-1.7308766052484543</v>
      </c>
      <c r="G38" s="72">
        <v>162.4</v>
      </c>
      <c r="H38" s="61">
        <v>-1.5160703456640476</v>
      </c>
      <c r="I38" s="72">
        <v>147</v>
      </c>
      <c r="J38" s="61">
        <v>0.2044989775051249</v>
      </c>
      <c r="K38" s="72">
        <v>156.9</v>
      </c>
      <c r="L38" s="61">
        <v>-0.12730744748567702</v>
      </c>
    </row>
    <row r="39" spans="1:12" s="46" customFormat="1" ht="12.75" customHeight="1">
      <c r="A39" s="69">
        <f>IF(C39&lt;&gt;"",COUNTA($C$11:C39),"")</f>
        <v>20</v>
      </c>
      <c r="B39" s="70" t="s">
        <v>129</v>
      </c>
      <c r="C39" s="71">
        <v>163.1</v>
      </c>
      <c r="D39" s="61">
        <v>-5.668016194331983</v>
      </c>
      <c r="E39" s="72">
        <v>176.6</v>
      </c>
      <c r="F39" s="61">
        <v>-6.3626723223753885</v>
      </c>
      <c r="G39" s="72">
        <v>164.9</v>
      </c>
      <c r="H39" s="61">
        <v>-5.7175528873642065</v>
      </c>
      <c r="I39" s="72">
        <v>136.8</v>
      </c>
      <c r="J39" s="61">
        <v>-3.932584269662911</v>
      </c>
      <c r="K39" s="72">
        <v>147.7</v>
      </c>
      <c r="L39" s="61">
        <v>-4.586563307493563</v>
      </c>
    </row>
    <row r="40" spans="1:12" s="46" customFormat="1" ht="12.75" customHeight="1">
      <c r="A40" s="69">
        <f>IF(C40&lt;&gt;"",COUNTA($C$11:C40),"")</f>
        <v>21</v>
      </c>
      <c r="B40" s="70" t="s">
        <v>130</v>
      </c>
      <c r="C40" s="71">
        <v>126.9</v>
      </c>
      <c r="D40" s="61">
        <v>-6.277695716395868</v>
      </c>
      <c r="E40" s="72">
        <v>133.2</v>
      </c>
      <c r="F40" s="61">
        <v>-7.756232686980624</v>
      </c>
      <c r="G40" s="72">
        <v>135.7</v>
      </c>
      <c r="H40" s="61">
        <v>-4.571026722925467</v>
      </c>
      <c r="I40" s="72">
        <v>114.6</v>
      </c>
      <c r="J40" s="61">
        <v>-2.79898218829517</v>
      </c>
      <c r="K40" s="72">
        <v>114.3</v>
      </c>
      <c r="L40" s="61">
        <v>-3.3812341504649197</v>
      </c>
    </row>
    <row r="41" spans="1:12" s="46" customFormat="1" ht="12.75" customHeight="1">
      <c r="A41" s="69">
        <f>IF(C41&lt;&gt;"",COUNTA($C$11:C41),"")</f>
        <v>22</v>
      </c>
      <c r="B41" s="70" t="s">
        <v>131</v>
      </c>
      <c r="C41" s="71">
        <v>106.4</v>
      </c>
      <c r="D41" s="61">
        <v>-3.971119133574007</v>
      </c>
      <c r="E41" s="72">
        <v>107.6</v>
      </c>
      <c r="F41" s="61">
        <v>-5.944055944055947</v>
      </c>
      <c r="G41" s="72">
        <v>110.5</v>
      </c>
      <c r="H41" s="61">
        <v>-6.276505513146745</v>
      </c>
      <c r="I41" s="72">
        <v>104.3</v>
      </c>
      <c r="J41" s="61">
        <v>0.48169556840076666</v>
      </c>
      <c r="K41" s="72">
        <v>103.1</v>
      </c>
      <c r="L41" s="61">
        <v>-1.99619771863118</v>
      </c>
    </row>
    <row r="42" spans="1:12" s="46" customFormat="1" ht="12.75" customHeight="1">
      <c r="A42" s="69">
        <f>IF(C42&lt;&gt;"",COUNTA($C$11:C42),"")</f>
        <v>23</v>
      </c>
      <c r="B42" s="70" t="s">
        <v>132</v>
      </c>
      <c r="C42" s="71">
        <v>73.9</v>
      </c>
      <c r="D42" s="61">
        <v>-0.672043010752688</v>
      </c>
      <c r="E42" s="72">
        <v>68.6</v>
      </c>
      <c r="F42" s="61">
        <v>-0.7235890014471806</v>
      </c>
      <c r="G42" s="72">
        <v>73.7</v>
      </c>
      <c r="H42" s="61">
        <v>-0.6738544474393535</v>
      </c>
      <c r="I42" s="72">
        <v>84.6</v>
      </c>
      <c r="J42" s="61">
        <v>-0.35335689045936647</v>
      </c>
      <c r="K42" s="72">
        <v>73.7</v>
      </c>
      <c r="L42" s="61">
        <v>-4.6571798188874425</v>
      </c>
    </row>
    <row r="43" spans="1:12" s="46" customFormat="1" ht="12.75" customHeight="1">
      <c r="A43" s="69">
        <f>IF(C43&lt;&gt;"",COUNTA($C$11:C43),"")</f>
        <v>24</v>
      </c>
      <c r="B43" s="70" t="s">
        <v>133</v>
      </c>
      <c r="C43" s="71">
        <v>86.9</v>
      </c>
      <c r="D43" s="61">
        <v>0.8120649651972087</v>
      </c>
      <c r="E43" s="72">
        <v>79.5</v>
      </c>
      <c r="F43" s="61">
        <v>4.881266490765171</v>
      </c>
      <c r="G43" s="72">
        <v>87.5</v>
      </c>
      <c r="H43" s="61">
        <v>5.676328502415458</v>
      </c>
      <c r="I43" s="72">
        <v>101.5</v>
      </c>
      <c r="J43" s="61">
        <v>-4.784240150093808</v>
      </c>
      <c r="K43" s="72">
        <v>97.8</v>
      </c>
      <c r="L43" s="61">
        <v>-8.341143392689787</v>
      </c>
    </row>
    <row r="44" spans="1:12" s="46" customFormat="1" ht="12.75" customHeight="1">
      <c r="A44" s="69">
        <f>IF(C44&lt;&gt;"",COUNTA($C$11:C44),"")</f>
      </c>
      <c r="B44" s="70"/>
      <c r="C44" s="71"/>
      <c r="D44" s="61"/>
      <c r="E44" s="72"/>
      <c r="F44" s="61"/>
      <c r="G44" s="72"/>
      <c r="H44" s="61"/>
      <c r="I44" s="72"/>
      <c r="J44" s="61"/>
      <c r="K44" s="72"/>
      <c r="L44" s="61"/>
    </row>
    <row r="45" spans="1:12" s="46" customFormat="1" ht="12.75" customHeight="1">
      <c r="A45" s="69">
        <f>IF(C45&lt;&gt;"",COUNTA($C$11:C45),"")</f>
      </c>
      <c r="B45" s="90" t="s">
        <v>175</v>
      </c>
      <c r="C45" s="71"/>
      <c r="D45" s="61"/>
      <c r="E45" s="72"/>
      <c r="F45" s="61"/>
      <c r="G45" s="72"/>
      <c r="H45" s="61"/>
      <c r="I45" s="72"/>
      <c r="J45" s="61"/>
      <c r="K45" s="72"/>
      <c r="L45" s="61"/>
    </row>
    <row r="46" spans="1:12" s="46" customFormat="1" ht="8.25" customHeight="1">
      <c r="A46" s="69">
        <f>IF(C46&lt;&gt;"",COUNTA($C$11:C46),"")</f>
      </c>
      <c r="B46" s="90"/>
      <c r="C46" s="71"/>
      <c r="D46" s="61"/>
      <c r="E46" s="72"/>
      <c r="F46" s="61"/>
      <c r="G46" s="72"/>
      <c r="H46" s="61"/>
      <c r="I46" s="72"/>
      <c r="J46" s="61"/>
      <c r="K46" s="72"/>
      <c r="L46" s="61"/>
    </row>
    <row r="47" spans="1:12" s="46" customFormat="1" ht="12.75" customHeight="1">
      <c r="A47" s="69">
        <f>IF(C47&lt;&gt;"",COUNTA($C$11:C47),"")</f>
        <v>25</v>
      </c>
      <c r="B47" s="70" t="s">
        <v>122</v>
      </c>
      <c r="C47" s="71">
        <v>64.5</v>
      </c>
      <c r="D47" s="61">
        <v>-0.15479876160989647</v>
      </c>
      <c r="E47" s="72">
        <v>58.9</v>
      </c>
      <c r="F47" s="61">
        <v>-3.125</v>
      </c>
      <c r="G47" s="72">
        <v>61.1</v>
      </c>
      <c r="H47" s="61">
        <v>-1.6103059581320451</v>
      </c>
      <c r="I47" s="72">
        <v>75.6</v>
      </c>
      <c r="J47" s="61">
        <v>4.709141274238206</v>
      </c>
      <c r="K47" s="72">
        <v>69.4</v>
      </c>
      <c r="L47" s="61">
        <v>8.94819466248039</v>
      </c>
    </row>
    <row r="48" spans="1:12" s="46" customFormat="1" ht="12.75" customHeight="1">
      <c r="A48" s="69">
        <f>IF(C48&lt;&gt;"",COUNTA($C$11:C48),"")</f>
        <v>26</v>
      </c>
      <c r="B48" s="70" t="s">
        <v>123</v>
      </c>
      <c r="C48" s="71" t="s">
        <v>165</v>
      </c>
      <c r="D48" s="61"/>
      <c r="E48" s="72"/>
      <c r="F48" s="61"/>
      <c r="G48" s="72"/>
      <c r="H48" s="61"/>
      <c r="I48" s="72"/>
      <c r="J48" s="61"/>
      <c r="K48" s="72"/>
      <c r="L48" s="61"/>
    </row>
    <row r="49" spans="1:12" s="46" customFormat="1" ht="12.75" customHeight="1">
      <c r="A49" s="69">
        <f>IF(C49&lt;&gt;"",COUNTA($C$11:C49),"")</f>
        <v>27</v>
      </c>
      <c r="B49" s="70" t="s">
        <v>124</v>
      </c>
      <c r="C49" s="71" t="s">
        <v>165</v>
      </c>
      <c r="D49" s="61"/>
      <c r="E49" s="72"/>
      <c r="F49" s="61"/>
      <c r="G49" s="72"/>
      <c r="H49" s="61"/>
      <c r="I49" s="72"/>
      <c r="J49" s="61"/>
      <c r="K49" s="72"/>
      <c r="L49" s="61"/>
    </row>
    <row r="50" spans="1:12" s="46" customFormat="1" ht="12.75" customHeight="1">
      <c r="A50" s="69">
        <f>IF(C50&lt;&gt;"",COUNTA($C$11:C50),"")</f>
        <v>28</v>
      </c>
      <c r="B50" s="70" t="s">
        <v>125</v>
      </c>
      <c r="C50" s="71" t="s">
        <v>165</v>
      </c>
      <c r="D50" s="61"/>
      <c r="E50" s="72"/>
      <c r="F50" s="61"/>
      <c r="G50" s="72"/>
      <c r="H50" s="61"/>
      <c r="I50" s="72"/>
      <c r="J50" s="61"/>
      <c r="K50" s="72"/>
      <c r="L50" s="61"/>
    </row>
    <row r="51" spans="1:12" s="46" customFormat="1" ht="12.75" customHeight="1">
      <c r="A51" s="69">
        <f>IF(C51&lt;&gt;"",COUNTA($C$11:C51),"")</f>
        <v>29</v>
      </c>
      <c r="B51" s="70" t="s">
        <v>126</v>
      </c>
      <c r="C51" s="71" t="s">
        <v>165</v>
      </c>
      <c r="D51" s="61"/>
      <c r="E51" s="72"/>
      <c r="F51" s="61"/>
      <c r="G51" s="72"/>
      <c r="H51" s="61"/>
      <c r="I51" s="72"/>
      <c r="J51" s="61"/>
      <c r="K51" s="72"/>
      <c r="L51" s="61"/>
    </row>
    <row r="52" spans="1:12" s="46" customFormat="1" ht="12.75" customHeight="1">
      <c r="A52" s="69">
        <f>IF(C52&lt;&gt;"",COUNTA($C$11:C52),"")</f>
        <v>30</v>
      </c>
      <c r="B52" s="70" t="s">
        <v>127</v>
      </c>
      <c r="C52" s="71" t="s">
        <v>165</v>
      </c>
      <c r="D52" s="61"/>
      <c r="E52" s="72"/>
      <c r="F52" s="61"/>
      <c r="G52" s="72"/>
      <c r="H52" s="61"/>
      <c r="I52" s="72"/>
      <c r="J52" s="61"/>
      <c r="K52" s="72"/>
      <c r="L52" s="61"/>
    </row>
    <row r="53" spans="1:12" s="46" customFormat="1" ht="12.75" customHeight="1">
      <c r="A53" s="69">
        <f>IF(C53&lt;&gt;"",COUNTA($C$11:C53),"")</f>
        <v>31</v>
      </c>
      <c r="B53" s="70" t="s">
        <v>128</v>
      </c>
      <c r="C53" s="71" t="s">
        <v>165</v>
      </c>
      <c r="D53" s="61"/>
      <c r="E53" s="72"/>
      <c r="F53" s="61"/>
      <c r="G53" s="72"/>
      <c r="H53" s="61"/>
      <c r="I53" s="72"/>
      <c r="J53" s="61"/>
      <c r="K53" s="72"/>
      <c r="L53" s="61"/>
    </row>
    <row r="54" spans="1:12" s="46" customFormat="1" ht="12.75" customHeight="1">
      <c r="A54" s="69">
        <f>IF(C54&lt;&gt;"",COUNTA($C$11:C54),"")</f>
        <v>32</v>
      </c>
      <c r="B54" s="70" t="s">
        <v>129</v>
      </c>
      <c r="C54" s="71" t="s">
        <v>165</v>
      </c>
      <c r="D54" s="61"/>
      <c r="E54" s="72"/>
      <c r="F54" s="61"/>
      <c r="G54" s="72"/>
      <c r="H54" s="61"/>
      <c r="I54" s="72"/>
      <c r="J54" s="61"/>
      <c r="K54" s="72"/>
      <c r="L54" s="61"/>
    </row>
    <row r="55" spans="1:12" s="46" customFormat="1" ht="12.75" customHeight="1">
      <c r="A55" s="69">
        <f>IF(C55&lt;&gt;"",COUNTA($C$11:C55),"")</f>
        <v>33</v>
      </c>
      <c r="B55" s="70" t="s">
        <v>130</v>
      </c>
      <c r="C55" s="71" t="s">
        <v>165</v>
      </c>
      <c r="D55" s="61"/>
      <c r="E55" s="72"/>
      <c r="F55" s="61"/>
      <c r="G55" s="72"/>
      <c r="H55" s="61"/>
      <c r="I55" s="72"/>
      <c r="J55" s="61"/>
      <c r="K55" s="72"/>
      <c r="L55" s="61"/>
    </row>
    <row r="56" spans="1:12" s="46" customFormat="1" ht="12.75" customHeight="1">
      <c r="A56" s="69">
        <f>IF(C56&lt;&gt;"",COUNTA($C$11:C56),"")</f>
        <v>34</v>
      </c>
      <c r="B56" s="70" t="s">
        <v>131</v>
      </c>
      <c r="C56" s="71" t="s">
        <v>165</v>
      </c>
      <c r="D56" s="61"/>
      <c r="E56" s="72"/>
      <c r="F56" s="61"/>
      <c r="G56" s="72"/>
      <c r="H56" s="61"/>
      <c r="I56" s="72"/>
      <c r="J56" s="61"/>
      <c r="K56" s="72"/>
      <c r="L56" s="61"/>
    </row>
    <row r="57" spans="1:12" s="46" customFormat="1" ht="12.75" customHeight="1">
      <c r="A57" s="69">
        <f>IF(C57&lt;&gt;"",COUNTA($C$11:C57),"")</f>
        <v>35</v>
      </c>
      <c r="B57" s="70" t="s">
        <v>132</v>
      </c>
      <c r="C57" s="71" t="s">
        <v>165</v>
      </c>
      <c r="D57" s="61"/>
      <c r="E57" s="72"/>
      <c r="F57" s="61"/>
      <c r="G57" s="72"/>
      <c r="H57" s="61"/>
      <c r="I57" s="72"/>
      <c r="J57" s="61"/>
      <c r="K57" s="72"/>
      <c r="L57" s="61"/>
    </row>
    <row r="58" spans="1:12" ht="12.75" customHeight="1">
      <c r="A58" s="69">
        <f>IF(C58&lt;&gt;"",COUNTA($C$11:C58),"")</f>
        <v>36</v>
      </c>
      <c r="B58" s="70" t="s">
        <v>133</v>
      </c>
      <c r="C58" s="71" t="s">
        <v>165</v>
      </c>
      <c r="D58" s="61"/>
      <c r="E58" s="72"/>
      <c r="F58" s="61"/>
      <c r="G58" s="72"/>
      <c r="H58" s="61"/>
      <c r="I58" s="72"/>
      <c r="J58" s="61"/>
      <c r="K58" s="72"/>
      <c r="L58" s="61"/>
    </row>
    <row r="59" spans="2:12" ht="12.75">
      <c r="B59" s="9"/>
      <c r="C59" s="89" t="s">
        <v>165</v>
      </c>
      <c r="G59" s="48"/>
      <c r="H59" s="60"/>
      <c r="I59" s="48"/>
      <c r="J59" s="60"/>
      <c r="L59" s="60"/>
    </row>
    <row r="60" ht="12.75">
      <c r="L60" s="60"/>
    </row>
  </sheetData>
  <sheetProtection/>
  <mergeCells count="14">
    <mergeCell ref="I4:J7"/>
    <mergeCell ref="E3:L3"/>
    <mergeCell ref="K4:L4"/>
    <mergeCell ref="K5:L7"/>
    <mergeCell ref="A1:B1"/>
    <mergeCell ref="A2:B2"/>
    <mergeCell ref="A3:A8"/>
    <mergeCell ref="B3:B8"/>
    <mergeCell ref="E4:F7"/>
    <mergeCell ref="C1:L1"/>
    <mergeCell ref="C2:L2"/>
    <mergeCell ref="C3:D7"/>
    <mergeCell ref="G4:H4"/>
    <mergeCell ref="G5:H7"/>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G433 2018 01&amp;R&amp;7&amp;P</oddFooter>
    <evenFooter>&amp;L&amp;7&amp;P&amp;R&amp;7StatA MV, Statistischer Bericht G433 2018 01</evenFooter>
  </headerFooter>
  <legacyDrawing r:id="rId2"/>
</worksheet>
</file>

<file path=xl/worksheets/sheet6.xml><?xml version="1.0" encoding="utf-8"?>
<worksheet xmlns="http://schemas.openxmlformats.org/spreadsheetml/2006/main" xmlns:r="http://schemas.openxmlformats.org/officeDocument/2006/relationships">
  <dimension ref="A1:L59"/>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421875" defaultRowHeight="12.75"/>
  <cols>
    <col min="1" max="1" width="3.7109375" style="0" customWidth="1"/>
    <col min="2" max="2" width="10.7109375" style="0" customWidth="1"/>
    <col min="3" max="3" width="8.710937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57421875" style="0" customWidth="1"/>
  </cols>
  <sheetData>
    <row r="1" spans="1:12" ht="30" customHeight="1">
      <c r="A1" s="127" t="s">
        <v>37</v>
      </c>
      <c r="B1" s="128"/>
      <c r="C1" s="134" t="s">
        <v>89</v>
      </c>
      <c r="D1" s="134"/>
      <c r="E1" s="134"/>
      <c r="F1" s="134"/>
      <c r="G1" s="134"/>
      <c r="H1" s="134"/>
      <c r="I1" s="134"/>
      <c r="J1" s="134"/>
      <c r="K1" s="134"/>
      <c r="L1" s="135"/>
    </row>
    <row r="2" spans="1:12" s="12" customFormat="1" ht="30" customHeight="1">
      <c r="A2" s="129" t="s">
        <v>114</v>
      </c>
      <c r="B2" s="130"/>
      <c r="C2" s="136" t="s">
        <v>95</v>
      </c>
      <c r="D2" s="136"/>
      <c r="E2" s="136"/>
      <c r="F2" s="136"/>
      <c r="G2" s="136"/>
      <c r="H2" s="136"/>
      <c r="I2" s="136"/>
      <c r="J2" s="136"/>
      <c r="K2" s="136"/>
      <c r="L2" s="137"/>
    </row>
    <row r="3" spans="1:12" ht="11.25" customHeight="1">
      <c r="A3" s="131" t="s">
        <v>33</v>
      </c>
      <c r="B3" s="133" t="s">
        <v>19</v>
      </c>
      <c r="C3" s="133" t="s">
        <v>91</v>
      </c>
      <c r="D3" s="133"/>
      <c r="E3" s="133" t="s">
        <v>94</v>
      </c>
      <c r="F3" s="133"/>
      <c r="G3" s="133"/>
      <c r="H3" s="133"/>
      <c r="I3" s="133"/>
      <c r="J3" s="133"/>
      <c r="K3" s="133"/>
      <c r="L3" s="138"/>
    </row>
    <row r="4" spans="1:12" ht="11.25" customHeight="1">
      <c r="A4" s="132"/>
      <c r="B4" s="133"/>
      <c r="C4" s="133"/>
      <c r="D4" s="133"/>
      <c r="E4" s="133" t="s">
        <v>55</v>
      </c>
      <c r="F4" s="133"/>
      <c r="G4" s="133" t="s">
        <v>20</v>
      </c>
      <c r="H4" s="133"/>
      <c r="I4" s="133" t="s">
        <v>70</v>
      </c>
      <c r="J4" s="133"/>
      <c r="K4" s="139" t="s">
        <v>20</v>
      </c>
      <c r="L4" s="140"/>
    </row>
    <row r="5" spans="1:12" ht="11.25" customHeight="1">
      <c r="A5" s="132"/>
      <c r="B5" s="133"/>
      <c r="C5" s="133"/>
      <c r="D5" s="133"/>
      <c r="E5" s="133"/>
      <c r="F5" s="133"/>
      <c r="G5" s="133" t="s">
        <v>93</v>
      </c>
      <c r="H5" s="133"/>
      <c r="I5" s="133"/>
      <c r="J5" s="133"/>
      <c r="K5" s="139" t="s">
        <v>92</v>
      </c>
      <c r="L5" s="140"/>
    </row>
    <row r="6" spans="1:12" ht="11.25" customHeight="1">
      <c r="A6" s="132"/>
      <c r="B6" s="133"/>
      <c r="C6" s="133"/>
      <c r="D6" s="133"/>
      <c r="E6" s="133"/>
      <c r="F6" s="133"/>
      <c r="G6" s="133"/>
      <c r="H6" s="133"/>
      <c r="I6" s="133"/>
      <c r="J6" s="133"/>
      <c r="K6" s="139"/>
      <c r="L6" s="140"/>
    </row>
    <row r="7" spans="1:12" ht="11.25" customHeight="1">
      <c r="A7" s="132"/>
      <c r="B7" s="133"/>
      <c r="C7" s="133"/>
      <c r="D7" s="133"/>
      <c r="E7" s="133"/>
      <c r="F7" s="133"/>
      <c r="G7" s="133"/>
      <c r="H7" s="133"/>
      <c r="I7" s="133"/>
      <c r="J7" s="133"/>
      <c r="K7" s="139"/>
      <c r="L7" s="140"/>
    </row>
    <row r="8" spans="1:12" ht="11.25" customHeight="1">
      <c r="A8" s="132"/>
      <c r="B8" s="133"/>
      <c r="C8" s="91" t="s">
        <v>21</v>
      </c>
      <c r="D8" s="91" t="s">
        <v>42</v>
      </c>
      <c r="E8" s="91" t="s">
        <v>21</v>
      </c>
      <c r="F8" s="91" t="s">
        <v>42</v>
      </c>
      <c r="G8" s="91" t="s">
        <v>21</v>
      </c>
      <c r="H8" s="91" t="s">
        <v>42</v>
      </c>
      <c r="I8" s="91" t="s">
        <v>21</v>
      </c>
      <c r="J8" s="91" t="s">
        <v>42</v>
      </c>
      <c r="K8" s="91" t="s">
        <v>21</v>
      </c>
      <c r="L8" s="92" t="s">
        <v>42</v>
      </c>
    </row>
    <row r="9" spans="1:12" s="13" customFormat="1" ht="11.25" customHeight="1">
      <c r="A9" s="14">
        <v>1</v>
      </c>
      <c r="B9" s="15">
        <v>2</v>
      </c>
      <c r="C9" s="15">
        <v>3</v>
      </c>
      <c r="D9" s="15">
        <v>4</v>
      </c>
      <c r="E9" s="15">
        <v>5</v>
      </c>
      <c r="F9" s="15">
        <v>6</v>
      </c>
      <c r="G9" s="15">
        <v>7</v>
      </c>
      <c r="H9" s="15">
        <v>8</v>
      </c>
      <c r="I9" s="15">
        <v>9</v>
      </c>
      <c r="J9" s="15">
        <v>10</v>
      </c>
      <c r="K9" s="15">
        <v>11</v>
      </c>
      <c r="L9" s="22">
        <v>12</v>
      </c>
    </row>
    <row r="10" spans="1:12" s="57" customFormat="1" ht="12.75" customHeight="1">
      <c r="A10" s="56"/>
      <c r="B10" s="70"/>
      <c r="C10" s="71"/>
      <c r="D10" s="61"/>
      <c r="E10" s="72"/>
      <c r="F10" s="61"/>
      <c r="G10" s="72"/>
      <c r="H10" s="61"/>
      <c r="I10" s="72"/>
      <c r="J10" s="61"/>
      <c r="K10" s="72"/>
      <c r="L10" s="61"/>
    </row>
    <row r="11" spans="1:12" s="46" customFormat="1" ht="12.75" customHeight="1">
      <c r="A11" s="69">
        <f>IF(C11&lt;&gt;"",COUNTA($C$11:C11),"")</f>
        <v>1</v>
      </c>
      <c r="B11" s="70">
        <v>2015</v>
      </c>
      <c r="C11" s="71">
        <v>92.2</v>
      </c>
      <c r="D11" s="61">
        <v>-4.752066115702476</v>
      </c>
      <c r="E11" s="72">
        <v>91.9</v>
      </c>
      <c r="F11" s="61">
        <v>-5.452674897119351</v>
      </c>
      <c r="G11" s="72">
        <v>91.9</v>
      </c>
      <c r="H11" s="61">
        <v>-5.549845837615621</v>
      </c>
      <c r="I11" s="72">
        <v>92.5</v>
      </c>
      <c r="J11" s="61">
        <v>-3.846153846153854</v>
      </c>
      <c r="K11" s="72">
        <v>90.6</v>
      </c>
      <c r="L11" s="61">
        <v>-5.130890052356023</v>
      </c>
    </row>
    <row r="12" spans="1:12" s="46" customFormat="1" ht="12.75" customHeight="1">
      <c r="A12" s="69">
        <f>IF(C12&lt;&gt;"",COUNTA($C$11:C12),"")</f>
        <v>2</v>
      </c>
      <c r="B12" s="70">
        <v>2016</v>
      </c>
      <c r="C12" s="71">
        <v>95.5</v>
      </c>
      <c r="D12" s="61">
        <v>3.5791757049891544</v>
      </c>
      <c r="E12" s="72">
        <v>97.6</v>
      </c>
      <c r="F12" s="61">
        <v>6.2023939064200135</v>
      </c>
      <c r="G12" s="72">
        <v>97.5</v>
      </c>
      <c r="H12" s="61">
        <v>6.0935799782372015</v>
      </c>
      <c r="I12" s="72">
        <v>91.3</v>
      </c>
      <c r="J12" s="61">
        <v>-1.2972972972972912</v>
      </c>
      <c r="K12" s="72">
        <v>90</v>
      </c>
      <c r="L12" s="61">
        <v>-0.6622516556291345</v>
      </c>
    </row>
    <row r="13" spans="1:12" s="46" customFormat="1" ht="12.75" customHeight="1">
      <c r="A13" s="69">
        <f>IF(C13&lt;&gt;"",COUNTA($C$11:C13),"")</f>
        <v>3</v>
      </c>
      <c r="B13" s="70" t="s">
        <v>163</v>
      </c>
      <c r="C13" s="71">
        <v>91.3</v>
      </c>
      <c r="D13" s="61">
        <v>-4.397905759162299</v>
      </c>
      <c r="E13" s="72">
        <v>92.8</v>
      </c>
      <c r="F13" s="61">
        <v>-4.9180327868852345</v>
      </c>
      <c r="G13" s="72">
        <v>93.1</v>
      </c>
      <c r="H13" s="61">
        <v>-4.512820512820511</v>
      </c>
      <c r="I13" s="72">
        <v>88.6</v>
      </c>
      <c r="J13" s="61">
        <v>-2.9572836801752374</v>
      </c>
      <c r="K13" s="72">
        <v>86.2</v>
      </c>
      <c r="L13" s="61">
        <v>-4.2222222222222285</v>
      </c>
    </row>
    <row r="14" spans="1:12" s="46" customFormat="1" ht="12.75" customHeight="1">
      <c r="A14" s="69">
        <f>IF(C14&lt;&gt;"",COUNTA($C$11:C14),"")</f>
        <v>4</v>
      </c>
      <c r="B14" s="70" t="s">
        <v>174</v>
      </c>
      <c r="C14" s="71" t="s">
        <v>165</v>
      </c>
      <c r="D14" s="61"/>
      <c r="E14" s="72"/>
      <c r="F14" s="61"/>
      <c r="G14" s="72"/>
      <c r="H14" s="61"/>
      <c r="I14" s="72"/>
      <c r="J14" s="61"/>
      <c r="K14" s="72"/>
      <c r="L14" s="61"/>
    </row>
    <row r="15" spans="1:12" s="46" customFormat="1" ht="12.75" customHeight="1">
      <c r="A15" s="69">
        <f>IF(C15&lt;&gt;"",COUNTA($C$11:C15),"")</f>
      </c>
      <c r="B15" s="70"/>
      <c r="C15" s="71"/>
      <c r="D15" s="61"/>
      <c r="E15" s="72"/>
      <c r="F15" s="61"/>
      <c r="G15" s="72"/>
      <c r="H15" s="61"/>
      <c r="I15" s="72"/>
      <c r="J15" s="61"/>
      <c r="K15" s="72"/>
      <c r="L15" s="61"/>
    </row>
    <row r="16" spans="1:12" s="46" customFormat="1" ht="12.75" customHeight="1">
      <c r="A16" s="69">
        <f>IF(C16&lt;&gt;"",COUNTA($C$11:C16),"")</f>
      </c>
      <c r="B16" s="90" t="s">
        <v>164</v>
      </c>
      <c r="C16" s="71"/>
      <c r="D16" s="61"/>
      <c r="E16" s="72"/>
      <c r="F16" s="61"/>
      <c r="G16" s="72"/>
      <c r="H16" s="61"/>
      <c r="I16" s="72"/>
      <c r="J16" s="61"/>
      <c r="K16" s="72"/>
      <c r="L16" s="61"/>
    </row>
    <row r="17" spans="1:12" s="46" customFormat="1" ht="8.25" customHeight="1">
      <c r="A17" s="69">
        <f>IF(C17&lt;&gt;"",COUNTA($C$11:C17),"")</f>
      </c>
      <c r="B17" s="90"/>
      <c r="C17" s="71"/>
      <c r="D17" s="61"/>
      <c r="E17" s="72"/>
      <c r="F17" s="61"/>
      <c r="G17" s="72"/>
      <c r="H17" s="61"/>
      <c r="I17" s="72"/>
      <c r="J17" s="61"/>
      <c r="K17" s="72"/>
      <c r="L17" s="61"/>
    </row>
    <row r="18" spans="1:12" s="46" customFormat="1" ht="12.75" customHeight="1">
      <c r="A18" s="69">
        <f>IF(C18&lt;&gt;"",COUNTA($C$11:C18),"")</f>
        <v>5</v>
      </c>
      <c r="B18" s="70" t="s">
        <v>118</v>
      </c>
      <c r="C18" s="71">
        <v>60.6</v>
      </c>
      <c r="D18" s="61">
        <v>-7.339449541284409</v>
      </c>
      <c r="E18" s="72">
        <v>57.4</v>
      </c>
      <c r="F18" s="61">
        <v>-9.890109890109898</v>
      </c>
      <c r="G18" s="72">
        <v>60.6</v>
      </c>
      <c r="H18" s="61">
        <v>-10.355029585798803</v>
      </c>
      <c r="I18" s="72">
        <v>67</v>
      </c>
      <c r="J18" s="61">
        <v>-2.7576197387518278</v>
      </c>
      <c r="K18" s="72">
        <v>59.2</v>
      </c>
      <c r="L18" s="61">
        <v>-5.73248407643311</v>
      </c>
    </row>
    <row r="19" spans="1:12" s="46" customFormat="1" ht="12.75" customHeight="1">
      <c r="A19" s="69">
        <f>IF(C19&lt;&gt;"",COUNTA($C$11:C19),"")</f>
        <v>6</v>
      </c>
      <c r="B19" s="70" t="s">
        <v>119</v>
      </c>
      <c r="C19" s="71">
        <v>95.9</v>
      </c>
      <c r="D19" s="61">
        <v>0.31380753138076045</v>
      </c>
      <c r="E19" s="72">
        <v>98.4</v>
      </c>
      <c r="F19" s="61">
        <v>0.9230769230769198</v>
      </c>
      <c r="G19" s="72">
        <v>98.3</v>
      </c>
      <c r="H19" s="61">
        <v>1.0277492291880748</v>
      </c>
      <c r="I19" s="72">
        <v>91.2</v>
      </c>
      <c r="J19" s="61">
        <v>-0.8695652173912976</v>
      </c>
      <c r="K19" s="72">
        <v>89.5</v>
      </c>
      <c r="L19" s="61">
        <v>0.33632286995515415</v>
      </c>
    </row>
    <row r="20" spans="1:12" s="46" customFormat="1" ht="12.75" customHeight="1">
      <c r="A20" s="69">
        <f>IF(C20&lt;&gt;"",COUNTA($C$11:C20),"")</f>
        <v>7</v>
      </c>
      <c r="B20" s="70" t="s">
        <v>120</v>
      </c>
      <c r="C20" s="71">
        <v>131.8</v>
      </c>
      <c r="D20" s="61">
        <v>-6.458481192334986</v>
      </c>
      <c r="E20" s="72">
        <v>141.1</v>
      </c>
      <c r="F20" s="61">
        <v>-7.414698162729664</v>
      </c>
      <c r="G20" s="72">
        <v>134.5</v>
      </c>
      <c r="H20" s="61">
        <v>-6.271777003484317</v>
      </c>
      <c r="I20" s="72">
        <v>113.4</v>
      </c>
      <c r="J20" s="61">
        <v>-4.222972972972983</v>
      </c>
      <c r="K20" s="72">
        <v>118.7</v>
      </c>
      <c r="L20" s="61">
        <v>-4.811547714514845</v>
      </c>
    </row>
    <row r="21" spans="1:12" s="46" customFormat="1" ht="12.75" customHeight="1">
      <c r="A21" s="69">
        <f>IF(C21&lt;&gt;"",COUNTA($C$11:C21),"")</f>
        <v>8</v>
      </c>
      <c r="B21" s="70" t="s">
        <v>121</v>
      </c>
      <c r="C21" s="71">
        <v>77.1</v>
      </c>
      <c r="D21" s="61">
        <v>-3.504380475594516</v>
      </c>
      <c r="E21" s="72">
        <v>74.3</v>
      </c>
      <c r="F21" s="61">
        <v>-3.5064935064935128</v>
      </c>
      <c r="G21" s="72">
        <v>79</v>
      </c>
      <c r="H21" s="61">
        <v>-3.3047735618115155</v>
      </c>
      <c r="I21" s="72">
        <v>82.7</v>
      </c>
      <c r="J21" s="61">
        <v>-3.5005834305717656</v>
      </c>
      <c r="K21" s="72">
        <v>77.5</v>
      </c>
      <c r="L21" s="61">
        <v>-7.074340527577945</v>
      </c>
    </row>
    <row r="22" spans="1:12" s="46" customFormat="1" ht="12.75" customHeight="1">
      <c r="A22" s="69">
        <f>IF(C22&lt;&gt;"",COUNTA($C$11:C22),"")</f>
      </c>
      <c r="B22" s="70"/>
      <c r="C22" s="71"/>
      <c r="D22" s="61"/>
      <c r="E22" s="72"/>
      <c r="F22" s="61"/>
      <c r="G22" s="72"/>
      <c r="H22" s="61"/>
      <c r="I22" s="72"/>
      <c r="J22" s="61"/>
      <c r="K22" s="72"/>
      <c r="L22" s="61"/>
    </row>
    <row r="23" spans="1:12" s="46" customFormat="1" ht="12.75" customHeight="1">
      <c r="A23" s="69">
        <f>IF(C23&lt;&gt;"",COUNTA($C$11:C23),"")</f>
      </c>
      <c r="B23" s="90" t="s">
        <v>175</v>
      </c>
      <c r="C23" s="71"/>
      <c r="D23" s="61"/>
      <c r="E23" s="72"/>
      <c r="F23" s="61"/>
      <c r="G23" s="72"/>
      <c r="H23" s="61"/>
      <c r="I23" s="72"/>
      <c r="J23" s="61"/>
      <c r="K23" s="72"/>
      <c r="L23" s="61"/>
    </row>
    <row r="24" spans="1:12" s="46" customFormat="1" ht="8.25" customHeight="1">
      <c r="A24" s="69">
        <f>IF(C24&lt;&gt;"",COUNTA($C$11:C24),"")</f>
      </c>
      <c r="B24" s="90"/>
      <c r="C24" s="71"/>
      <c r="D24" s="61"/>
      <c r="E24" s="72"/>
      <c r="F24" s="61"/>
      <c r="G24" s="72"/>
      <c r="H24" s="61"/>
      <c r="I24" s="72"/>
      <c r="J24" s="61"/>
      <c r="K24" s="72"/>
      <c r="L24" s="61"/>
    </row>
    <row r="25" spans="1:12" s="46" customFormat="1" ht="12.75" customHeight="1">
      <c r="A25" s="69">
        <f>IF(C25&lt;&gt;"",COUNTA($C$11:C25),"")</f>
        <v>9</v>
      </c>
      <c r="B25" s="70" t="s">
        <v>118</v>
      </c>
      <c r="C25" s="71" t="s">
        <v>165</v>
      </c>
      <c r="D25" s="61"/>
      <c r="E25" s="72"/>
      <c r="F25" s="61"/>
      <c r="G25" s="72"/>
      <c r="H25" s="61"/>
      <c r="I25" s="72"/>
      <c r="J25" s="61"/>
      <c r="K25" s="72"/>
      <c r="L25" s="61"/>
    </row>
    <row r="26" spans="1:12" s="46" customFormat="1" ht="12.75" customHeight="1">
      <c r="A26" s="69">
        <f>IF(C26&lt;&gt;"",COUNTA($C$11:C26),"")</f>
        <v>10</v>
      </c>
      <c r="B26" s="70" t="s">
        <v>119</v>
      </c>
      <c r="C26" s="71" t="s">
        <v>165</v>
      </c>
      <c r="D26" s="61"/>
      <c r="E26" s="72"/>
      <c r="F26" s="61"/>
      <c r="G26" s="72"/>
      <c r="H26" s="61"/>
      <c r="I26" s="72"/>
      <c r="J26" s="61"/>
      <c r="K26" s="72"/>
      <c r="L26" s="61"/>
    </row>
    <row r="27" spans="1:12" s="46" customFormat="1" ht="12.75" customHeight="1">
      <c r="A27" s="69">
        <f>IF(C27&lt;&gt;"",COUNTA($C$11:C27),"")</f>
        <v>11</v>
      </c>
      <c r="B27" s="70" t="s">
        <v>120</v>
      </c>
      <c r="C27" s="71" t="s">
        <v>165</v>
      </c>
      <c r="D27" s="61"/>
      <c r="E27" s="72"/>
      <c r="F27" s="61"/>
      <c r="G27" s="72"/>
      <c r="H27" s="61"/>
      <c r="I27" s="72"/>
      <c r="J27" s="61"/>
      <c r="K27" s="72"/>
      <c r="L27" s="61"/>
    </row>
    <row r="28" spans="1:12" s="46" customFormat="1" ht="12.75" customHeight="1">
      <c r="A28" s="69">
        <f>IF(C28&lt;&gt;"",COUNTA($C$11:C28),"")</f>
        <v>12</v>
      </c>
      <c r="B28" s="70" t="s">
        <v>121</v>
      </c>
      <c r="C28" s="71" t="s">
        <v>165</v>
      </c>
      <c r="D28" s="61"/>
      <c r="E28" s="72"/>
      <c r="F28" s="61"/>
      <c r="G28" s="72"/>
      <c r="H28" s="61"/>
      <c r="I28" s="72"/>
      <c r="J28" s="61"/>
      <c r="K28" s="72"/>
      <c r="L28" s="61"/>
    </row>
    <row r="29" spans="1:12" s="46" customFormat="1" ht="12.75" customHeight="1">
      <c r="A29" s="69">
        <f>IF(C29&lt;&gt;"",COUNTA($C$11:C29),"")</f>
      </c>
      <c r="B29" s="70"/>
      <c r="C29" s="71"/>
      <c r="D29" s="61"/>
      <c r="E29" s="72"/>
      <c r="F29" s="61"/>
      <c r="G29" s="72"/>
      <c r="H29" s="61"/>
      <c r="I29" s="72"/>
      <c r="J29" s="61"/>
      <c r="K29" s="72"/>
      <c r="L29" s="61"/>
    </row>
    <row r="30" spans="1:12" s="46" customFormat="1" ht="12.75" customHeight="1">
      <c r="A30" s="69">
        <f>IF(C30&lt;&gt;"",COUNTA($C$11:C30),"")</f>
      </c>
      <c r="B30" s="90" t="s">
        <v>164</v>
      </c>
      <c r="C30" s="71"/>
      <c r="D30" s="61"/>
      <c r="E30" s="72"/>
      <c r="F30" s="61"/>
      <c r="G30" s="72"/>
      <c r="H30" s="61"/>
      <c r="I30" s="72"/>
      <c r="J30" s="61"/>
      <c r="K30" s="72"/>
      <c r="L30" s="61"/>
    </row>
    <row r="31" spans="1:12" s="46" customFormat="1" ht="8.25" customHeight="1">
      <c r="A31" s="69">
        <f>IF(C31&lt;&gt;"",COUNTA($C$11:C31),"")</f>
      </c>
      <c r="B31" s="90"/>
      <c r="C31" s="71"/>
      <c r="D31" s="61"/>
      <c r="E31" s="72"/>
      <c r="F31" s="61"/>
      <c r="G31" s="72"/>
      <c r="H31" s="61"/>
      <c r="I31" s="72"/>
      <c r="J31" s="61"/>
      <c r="K31" s="72"/>
      <c r="L31" s="61"/>
    </row>
    <row r="32" spans="1:12" s="46" customFormat="1" ht="12.75" customHeight="1">
      <c r="A32" s="69">
        <f>IF(C32&lt;&gt;"",COUNTA($C$11:C32),"")</f>
        <v>13</v>
      </c>
      <c r="B32" s="70" t="s">
        <v>122</v>
      </c>
      <c r="C32" s="71">
        <v>57.3</v>
      </c>
      <c r="D32" s="61">
        <v>-4.5</v>
      </c>
      <c r="E32" s="72">
        <v>54.6</v>
      </c>
      <c r="F32" s="61">
        <v>-5.699481865284966</v>
      </c>
      <c r="G32" s="72">
        <v>55.9</v>
      </c>
      <c r="H32" s="61">
        <v>-8.210180623973727</v>
      </c>
      <c r="I32" s="72">
        <v>62.8</v>
      </c>
      <c r="J32" s="61">
        <v>-1.875</v>
      </c>
      <c r="K32" s="72">
        <v>54.9</v>
      </c>
      <c r="L32" s="61">
        <v>-3.1746031746031775</v>
      </c>
    </row>
    <row r="33" spans="1:12" s="46" customFormat="1" ht="12.75" customHeight="1">
      <c r="A33" s="69">
        <f>IF(C33&lt;&gt;"",COUNTA($C$11:C33),"")</f>
        <v>14</v>
      </c>
      <c r="B33" s="70" t="s">
        <v>123</v>
      </c>
      <c r="C33" s="71">
        <v>56</v>
      </c>
      <c r="D33" s="61">
        <v>-8.196721311475414</v>
      </c>
      <c r="E33" s="72">
        <v>52.2</v>
      </c>
      <c r="F33" s="61">
        <v>-10.769230769230774</v>
      </c>
      <c r="G33" s="72">
        <v>56.5</v>
      </c>
      <c r="H33" s="61">
        <v>-10.459587955625992</v>
      </c>
      <c r="I33" s="72">
        <v>63.4</v>
      </c>
      <c r="J33" s="61">
        <v>-3.9393939393939377</v>
      </c>
      <c r="K33" s="72">
        <v>57.1</v>
      </c>
      <c r="L33" s="61">
        <v>-4.833333333333329</v>
      </c>
    </row>
    <row r="34" spans="1:12" s="46" customFormat="1" ht="12.75" customHeight="1">
      <c r="A34" s="69">
        <f>IF(C34&lt;&gt;"",COUNTA($C$11:C34),"")</f>
        <v>15</v>
      </c>
      <c r="B34" s="70" t="s">
        <v>124</v>
      </c>
      <c r="C34" s="71">
        <v>68.4</v>
      </c>
      <c r="D34" s="61">
        <v>-9.283819628647208</v>
      </c>
      <c r="E34" s="72">
        <v>65.3</v>
      </c>
      <c r="F34" s="61">
        <v>-12.700534759358291</v>
      </c>
      <c r="G34" s="72">
        <v>69.5</v>
      </c>
      <c r="H34" s="61">
        <v>-11.913814955640063</v>
      </c>
      <c r="I34" s="72">
        <v>74.7</v>
      </c>
      <c r="J34" s="61">
        <v>-2.607561929595832</v>
      </c>
      <c r="K34" s="72">
        <v>65.6</v>
      </c>
      <c r="L34" s="61">
        <v>-8.635097493036227</v>
      </c>
    </row>
    <row r="35" spans="1:12" s="46" customFormat="1" ht="12.75" customHeight="1">
      <c r="A35" s="69">
        <f>IF(C35&lt;&gt;"",COUNTA($C$11:C35),"")</f>
        <v>16</v>
      </c>
      <c r="B35" s="70" t="s">
        <v>125</v>
      </c>
      <c r="C35" s="71">
        <v>83.6</v>
      </c>
      <c r="D35" s="61">
        <v>12.365591397849457</v>
      </c>
      <c r="E35" s="72">
        <v>83.2</v>
      </c>
      <c r="F35" s="61">
        <v>13.816689466484277</v>
      </c>
      <c r="G35" s="72">
        <v>85.5</v>
      </c>
      <c r="H35" s="61">
        <v>13.545816733067738</v>
      </c>
      <c r="I35" s="72">
        <v>84.4</v>
      </c>
      <c r="J35" s="61">
        <v>9.326424870466312</v>
      </c>
      <c r="K35" s="72">
        <v>82.5</v>
      </c>
      <c r="L35" s="61">
        <v>15.870786516853926</v>
      </c>
    </row>
    <row r="36" spans="1:12" s="46" customFormat="1" ht="12.75" customHeight="1">
      <c r="A36" s="69">
        <f>IF(C36&lt;&gt;"",COUNTA($C$11:C36),"")</f>
        <v>17</v>
      </c>
      <c r="B36" s="70" t="s">
        <v>126</v>
      </c>
      <c r="C36" s="71">
        <v>93</v>
      </c>
      <c r="D36" s="61">
        <v>-8.554572271386434</v>
      </c>
      <c r="E36" s="72">
        <v>94.8</v>
      </c>
      <c r="F36" s="61">
        <v>-9.455587392550143</v>
      </c>
      <c r="G36" s="72">
        <v>96.1</v>
      </c>
      <c r="H36" s="61">
        <v>-8.126195028680684</v>
      </c>
      <c r="I36" s="72">
        <v>89.5</v>
      </c>
      <c r="J36" s="61">
        <v>-6.576200417536526</v>
      </c>
      <c r="K36" s="72">
        <v>86.4</v>
      </c>
      <c r="L36" s="61">
        <v>-8.377518557794275</v>
      </c>
    </row>
    <row r="37" spans="1:12" s="46" customFormat="1" ht="12.75" customHeight="1">
      <c r="A37" s="69">
        <f>IF(C37&lt;&gt;"",COUNTA($C$11:C37),"")</f>
        <v>18</v>
      </c>
      <c r="B37" s="70" t="s">
        <v>127</v>
      </c>
      <c r="C37" s="71">
        <v>111.3</v>
      </c>
      <c r="D37" s="61">
        <v>0.6329113924050631</v>
      </c>
      <c r="E37" s="72">
        <v>117.2</v>
      </c>
      <c r="F37" s="61">
        <v>2.2687609075043724</v>
      </c>
      <c r="G37" s="72">
        <v>113.2</v>
      </c>
      <c r="H37" s="61">
        <v>0.9812667261373775</v>
      </c>
      <c r="I37" s="72">
        <v>99.7</v>
      </c>
      <c r="J37" s="61">
        <v>-3.297769156159063</v>
      </c>
      <c r="K37" s="72">
        <v>99.5</v>
      </c>
      <c r="L37" s="61">
        <v>-2.7370478983382185</v>
      </c>
    </row>
    <row r="38" spans="1:12" s="46" customFormat="1" ht="12.75" customHeight="1">
      <c r="A38" s="69">
        <f>IF(C38&lt;&gt;"",COUNTA($C$11:C38),"")</f>
        <v>19</v>
      </c>
      <c r="B38" s="70" t="s">
        <v>128</v>
      </c>
      <c r="C38" s="71">
        <v>144.2</v>
      </c>
      <c r="D38" s="61">
        <v>-3.6740146960587907</v>
      </c>
      <c r="E38" s="72">
        <v>153.7</v>
      </c>
      <c r="F38" s="61">
        <v>-4.35594275046671</v>
      </c>
      <c r="G38" s="72">
        <v>141.9</v>
      </c>
      <c r="H38" s="61">
        <v>-4.31557653405261</v>
      </c>
      <c r="I38" s="72">
        <v>125.8</v>
      </c>
      <c r="J38" s="61">
        <v>-1.8720748829953067</v>
      </c>
      <c r="K38" s="72">
        <v>133.8</v>
      </c>
      <c r="L38" s="61">
        <v>-2.192982456140342</v>
      </c>
    </row>
    <row r="39" spans="1:12" s="46" customFormat="1" ht="12.75" customHeight="1">
      <c r="A39" s="69">
        <f>IF(C39&lt;&gt;"",COUNTA($C$11:C39),"")</f>
        <v>20</v>
      </c>
      <c r="B39" s="70" t="s">
        <v>129</v>
      </c>
      <c r="C39" s="71">
        <v>141.9</v>
      </c>
      <c r="D39" s="61">
        <v>-7.9766536964980475</v>
      </c>
      <c r="E39" s="72">
        <v>154.7</v>
      </c>
      <c r="F39" s="61">
        <v>-8.731563421828923</v>
      </c>
      <c r="G39" s="72">
        <v>144.7</v>
      </c>
      <c r="H39" s="61">
        <v>-8.185279187817272</v>
      </c>
      <c r="I39" s="72">
        <v>116.8</v>
      </c>
      <c r="J39" s="61">
        <v>-5.882352941176464</v>
      </c>
      <c r="K39" s="72">
        <v>125.5</v>
      </c>
      <c r="L39" s="61">
        <v>-6.6914498141264005</v>
      </c>
    </row>
    <row r="40" spans="1:12" s="46" customFormat="1" ht="12.75" customHeight="1">
      <c r="A40" s="69">
        <f>IF(C40&lt;&gt;"",COUNTA($C$11:C40),"")</f>
        <v>21</v>
      </c>
      <c r="B40" s="70" t="s">
        <v>130</v>
      </c>
      <c r="C40" s="71">
        <v>109.1</v>
      </c>
      <c r="D40" s="61">
        <v>-8.087615838247686</v>
      </c>
      <c r="E40" s="72">
        <v>115</v>
      </c>
      <c r="F40" s="61">
        <v>-9.305993690851736</v>
      </c>
      <c r="G40" s="72">
        <v>117</v>
      </c>
      <c r="H40" s="61">
        <v>-6.174819566960707</v>
      </c>
      <c r="I40" s="72">
        <v>97.7</v>
      </c>
      <c r="J40" s="61">
        <v>-4.961089494163417</v>
      </c>
      <c r="K40" s="72">
        <v>96.8</v>
      </c>
      <c r="L40" s="61">
        <v>-5.653021442495117</v>
      </c>
    </row>
    <row r="41" spans="1:12" s="46" customFormat="1" ht="12.75" customHeight="1">
      <c r="A41" s="69">
        <f>IF(C41&lt;&gt;"",COUNTA($C$11:C41),"")</f>
        <v>22</v>
      </c>
      <c r="B41" s="70" t="s">
        <v>131</v>
      </c>
      <c r="C41" s="71">
        <v>91.9</v>
      </c>
      <c r="D41" s="61">
        <v>-5.936540429887415</v>
      </c>
      <c r="E41" s="72">
        <v>93.4</v>
      </c>
      <c r="F41" s="61">
        <v>-7.980295566502463</v>
      </c>
      <c r="G41" s="72">
        <v>96</v>
      </c>
      <c r="H41" s="61">
        <v>-8.221797323135746</v>
      </c>
      <c r="I41" s="72">
        <v>89</v>
      </c>
      <c r="J41" s="61">
        <v>-1.5486725663716925</v>
      </c>
      <c r="K41" s="72">
        <v>87.3</v>
      </c>
      <c r="L41" s="61">
        <v>-4.1712403951701305</v>
      </c>
    </row>
    <row r="42" spans="1:12" s="46" customFormat="1" ht="12.75" customHeight="1">
      <c r="A42" s="69">
        <f>IF(C42&lt;&gt;"",COUNTA($C$11:C42),"")</f>
        <v>23</v>
      </c>
      <c r="B42" s="70" t="s">
        <v>132</v>
      </c>
      <c r="C42" s="71">
        <v>64.1</v>
      </c>
      <c r="D42" s="61">
        <v>-2.5835866261398337</v>
      </c>
      <c r="E42" s="72">
        <v>59.9</v>
      </c>
      <c r="F42" s="61">
        <v>-2.759740259740255</v>
      </c>
      <c r="G42" s="72">
        <v>64.4</v>
      </c>
      <c r="H42" s="61">
        <v>-2.719033232628391</v>
      </c>
      <c r="I42" s="72">
        <v>72.4</v>
      </c>
      <c r="J42" s="61">
        <v>-2.2941970310391184</v>
      </c>
      <c r="K42" s="72">
        <v>62.6</v>
      </c>
      <c r="L42" s="61">
        <v>-6.427503736920784</v>
      </c>
    </row>
    <row r="43" spans="1:12" s="46" customFormat="1" ht="12.75" customHeight="1">
      <c r="A43" s="69">
        <f>IF(C43&lt;&gt;"",COUNTA($C$11:C43),"")</f>
        <v>24</v>
      </c>
      <c r="B43" s="70" t="s">
        <v>133</v>
      </c>
      <c r="C43" s="71">
        <v>75.3</v>
      </c>
      <c r="D43" s="61">
        <v>-1.310615989515071</v>
      </c>
      <c r="E43" s="72">
        <v>69.6</v>
      </c>
      <c r="F43" s="61">
        <v>2.503681885125161</v>
      </c>
      <c r="G43" s="72">
        <v>76.7</v>
      </c>
      <c r="H43" s="61">
        <v>3.3692722371967676</v>
      </c>
      <c r="I43" s="72">
        <v>86.5</v>
      </c>
      <c r="J43" s="61">
        <v>-6.688241639697949</v>
      </c>
      <c r="K43" s="72">
        <v>82.7</v>
      </c>
      <c r="L43" s="61">
        <v>-10.400866738894905</v>
      </c>
    </row>
    <row r="44" spans="1:12" s="46" customFormat="1" ht="12.75" customHeight="1">
      <c r="A44" s="69">
        <f>IF(C44&lt;&gt;"",COUNTA($C$11:C44),"")</f>
      </c>
      <c r="B44" s="70"/>
      <c r="C44" s="71"/>
      <c r="D44" s="61"/>
      <c r="E44" s="72"/>
      <c r="F44" s="61"/>
      <c r="G44" s="72"/>
      <c r="H44" s="61"/>
      <c r="I44" s="72"/>
      <c r="J44" s="61"/>
      <c r="K44" s="72"/>
      <c r="L44" s="61"/>
    </row>
    <row r="45" spans="1:12" s="46" customFormat="1" ht="12.75" customHeight="1">
      <c r="A45" s="69">
        <f>IF(C45&lt;&gt;"",COUNTA($C$11:C45),"")</f>
      </c>
      <c r="B45" s="90" t="s">
        <v>175</v>
      </c>
      <c r="C45" s="71"/>
      <c r="D45" s="61"/>
      <c r="E45" s="72"/>
      <c r="F45" s="61"/>
      <c r="G45" s="72"/>
      <c r="H45" s="61"/>
      <c r="I45" s="72"/>
      <c r="J45" s="61"/>
      <c r="K45" s="72"/>
      <c r="L45" s="61"/>
    </row>
    <row r="46" spans="1:12" s="46" customFormat="1" ht="8.25" customHeight="1">
      <c r="A46" s="69">
        <f>IF(C46&lt;&gt;"",COUNTA($C$11:C46),"")</f>
      </c>
      <c r="B46" s="90"/>
      <c r="C46" s="71"/>
      <c r="D46" s="61"/>
      <c r="E46" s="72"/>
      <c r="F46" s="61"/>
      <c r="G46" s="72"/>
      <c r="H46" s="61"/>
      <c r="I46" s="72"/>
      <c r="J46" s="61"/>
      <c r="K46" s="72"/>
      <c r="L46" s="61"/>
    </row>
    <row r="47" spans="1:12" s="46" customFormat="1" ht="12.75" customHeight="1">
      <c r="A47" s="69">
        <f>IF(C47&lt;&gt;"",COUNTA($C$11:C47),"")</f>
        <v>25</v>
      </c>
      <c r="B47" s="70" t="s">
        <v>122</v>
      </c>
      <c r="C47" s="71">
        <v>55.9</v>
      </c>
      <c r="D47" s="61">
        <v>-2.4432809773123836</v>
      </c>
      <c r="E47" s="72">
        <v>51.7</v>
      </c>
      <c r="F47" s="61">
        <v>-5.311355311355314</v>
      </c>
      <c r="G47" s="72">
        <v>53.7</v>
      </c>
      <c r="H47" s="61">
        <v>-3.935599284436492</v>
      </c>
      <c r="I47" s="72">
        <v>64.2</v>
      </c>
      <c r="J47" s="61">
        <v>2.2292993630573363</v>
      </c>
      <c r="K47" s="72">
        <v>58.5</v>
      </c>
      <c r="L47" s="61">
        <v>6.557377049180332</v>
      </c>
    </row>
    <row r="48" spans="1:12" s="46" customFormat="1" ht="12.75" customHeight="1">
      <c r="A48" s="69">
        <f>IF(C48&lt;&gt;"",COUNTA($C$11:C48),"")</f>
        <v>26</v>
      </c>
      <c r="B48" s="70" t="s">
        <v>123</v>
      </c>
      <c r="C48" s="71" t="s">
        <v>165</v>
      </c>
      <c r="D48" s="61"/>
      <c r="E48" s="72"/>
      <c r="F48" s="61"/>
      <c r="G48" s="72"/>
      <c r="H48" s="61"/>
      <c r="I48" s="72"/>
      <c r="J48" s="61"/>
      <c r="K48" s="72"/>
      <c r="L48" s="61"/>
    </row>
    <row r="49" spans="1:12" s="46" customFormat="1" ht="12.75" customHeight="1">
      <c r="A49" s="69">
        <f>IF(C49&lt;&gt;"",COUNTA($C$11:C49),"")</f>
        <v>27</v>
      </c>
      <c r="B49" s="70" t="s">
        <v>124</v>
      </c>
      <c r="C49" s="71" t="s">
        <v>165</v>
      </c>
      <c r="D49" s="61"/>
      <c r="E49" s="72"/>
      <c r="F49" s="61"/>
      <c r="G49" s="72"/>
      <c r="H49" s="61"/>
      <c r="I49" s="72"/>
      <c r="J49" s="61"/>
      <c r="K49" s="72"/>
      <c r="L49" s="61"/>
    </row>
    <row r="50" spans="1:12" s="46" customFormat="1" ht="12.75" customHeight="1">
      <c r="A50" s="69">
        <f>IF(C50&lt;&gt;"",COUNTA($C$11:C50),"")</f>
        <v>28</v>
      </c>
      <c r="B50" s="70" t="s">
        <v>125</v>
      </c>
      <c r="C50" s="71" t="s">
        <v>165</v>
      </c>
      <c r="D50" s="61"/>
      <c r="E50" s="72"/>
      <c r="F50" s="61"/>
      <c r="G50" s="72"/>
      <c r="H50" s="61"/>
      <c r="I50" s="72"/>
      <c r="J50" s="61"/>
      <c r="K50" s="72"/>
      <c r="L50" s="61"/>
    </row>
    <row r="51" spans="1:12" s="46" customFormat="1" ht="12.75" customHeight="1">
      <c r="A51" s="69">
        <f>IF(C51&lt;&gt;"",COUNTA($C$11:C51),"")</f>
        <v>29</v>
      </c>
      <c r="B51" s="70" t="s">
        <v>126</v>
      </c>
      <c r="C51" s="71" t="s">
        <v>165</v>
      </c>
      <c r="D51" s="61"/>
      <c r="E51" s="72"/>
      <c r="F51" s="61"/>
      <c r="G51" s="72"/>
      <c r="H51" s="61"/>
      <c r="I51" s="72"/>
      <c r="J51" s="61"/>
      <c r="K51" s="72"/>
      <c r="L51" s="61"/>
    </row>
    <row r="52" spans="1:12" s="46" customFormat="1" ht="12.75" customHeight="1">
      <c r="A52" s="69">
        <f>IF(C52&lt;&gt;"",COUNTA($C$11:C52),"")</f>
        <v>30</v>
      </c>
      <c r="B52" s="70" t="s">
        <v>127</v>
      </c>
      <c r="C52" s="71" t="s">
        <v>165</v>
      </c>
      <c r="D52" s="61"/>
      <c r="E52" s="72"/>
      <c r="F52" s="61"/>
      <c r="G52" s="72"/>
      <c r="H52" s="61"/>
      <c r="I52" s="72"/>
      <c r="J52" s="61"/>
      <c r="K52" s="72"/>
      <c r="L52" s="61"/>
    </row>
    <row r="53" spans="1:12" s="46" customFormat="1" ht="12.75" customHeight="1">
      <c r="A53" s="69">
        <f>IF(C53&lt;&gt;"",COUNTA($C$11:C53),"")</f>
        <v>31</v>
      </c>
      <c r="B53" s="70" t="s">
        <v>128</v>
      </c>
      <c r="C53" s="71" t="s">
        <v>165</v>
      </c>
      <c r="D53" s="61"/>
      <c r="E53" s="72"/>
      <c r="F53" s="61"/>
      <c r="G53" s="72"/>
      <c r="H53" s="61"/>
      <c r="I53" s="72"/>
      <c r="J53" s="61"/>
      <c r="K53" s="72"/>
      <c r="L53" s="61"/>
    </row>
    <row r="54" spans="1:12" s="46" customFormat="1" ht="12.75" customHeight="1">
      <c r="A54" s="69">
        <f>IF(C54&lt;&gt;"",COUNTA($C$11:C54),"")</f>
        <v>32</v>
      </c>
      <c r="B54" s="70" t="s">
        <v>129</v>
      </c>
      <c r="C54" s="71" t="s">
        <v>165</v>
      </c>
      <c r="D54" s="61"/>
      <c r="E54" s="72"/>
      <c r="F54" s="61"/>
      <c r="G54" s="72"/>
      <c r="H54" s="61"/>
      <c r="I54" s="72"/>
      <c r="J54" s="61"/>
      <c r="K54" s="72"/>
      <c r="L54" s="61"/>
    </row>
    <row r="55" spans="1:12" s="46" customFormat="1" ht="12.75" customHeight="1">
      <c r="A55" s="69">
        <f>IF(C55&lt;&gt;"",COUNTA($C$11:C55),"")</f>
        <v>33</v>
      </c>
      <c r="B55" s="70" t="s">
        <v>130</v>
      </c>
      <c r="C55" s="71" t="s">
        <v>165</v>
      </c>
      <c r="D55" s="61"/>
      <c r="E55" s="72"/>
      <c r="F55" s="61"/>
      <c r="G55" s="72"/>
      <c r="H55" s="61"/>
      <c r="I55" s="72"/>
      <c r="J55" s="61"/>
      <c r="K55" s="72"/>
      <c r="L55" s="61"/>
    </row>
    <row r="56" spans="1:12" s="46" customFormat="1" ht="12.75" customHeight="1">
      <c r="A56" s="69">
        <f>IF(C56&lt;&gt;"",COUNTA($C$11:C56),"")</f>
        <v>34</v>
      </c>
      <c r="B56" s="70" t="s">
        <v>131</v>
      </c>
      <c r="C56" s="71" t="s">
        <v>165</v>
      </c>
      <c r="D56" s="61"/>
      <c r="E56" s="72"/>
      <c r="F56" s="61"/>
      <c r="G56" s="72"/>
      <c r="H56" s="61"/>
      <c r="I56" s="72"/>
      <c r="J56" s="61"/>
      <c r="K56" s="72"/>
      <c r="L56" s="61"/>
    </row>
    <row r="57" spans="1:12" s="46" customFormat="1" ht="12.75" customHeight="1">
      <c r="A57" s="69">
        <f>IF(C57&lt;&gt;"",COUNTA($C$11:C57),"")</f>
        <v>35</v>
      </c>
      <c r="B57" s="70" t="s">
        <v>132</v>
      </c>
      <c r="C57" s="71" t="s">
        <v>165</v>
      </c>
      <c r="D57" s="61"/>
      <c r="E57" s="72"/>
      <c r="F57" s="61"/>
      <c r="G57" s="72"/>
      <c r="H57" s="61"/>
      <c r="I57" s="72"/>
      <c r="J57" s="61"/>
      <c r="K57" s="72"/>
      <c r="L57" s="61"/>
    </row>
    <row r="58" spans="1:12" ht="12.75" customHeight="1">
      <c r="A58" s="69">
        <f>IF(C58&lt;&gt;"",COUNTA($C$11:C58),"")</f>
        <v>36</v>
      </c>
      <c r="B58" s="70" t="s">
        <v>133</v>
      </c>
      <c r="C58" s="71" t="s">
        <v>165</v>
      </c>
      <c r="D58" s="61"/>
      <c r="E58" s="72"/>
      <c r="F58" s="61"/>
      <c r="G58" s="72"/>
      <c r="H58" s="61"/>
      <c r="I58" s="72"/>
      <c r="J58" s="61"/>
      <c r="K58" s="72"/>
      <c r="L58" s="61"/>
    </row>
    <row r="59" spans="7:12" ht="12.75">
      <c r="G59" s="48"/>
      <c r="I59" s="48"/>
      <c r="J59" s="60"/>
      <c r="L59" s="60"/>
    </row>
  </sheetData>
  <sheetProtection/>
  <mergeCells count="14">
    <mergeCell ref="A1:B1"/>
    <mergeCell ref="C1:L1"/>
    <mergeCell ref="A2:B2"/>
    <mergeCell ref="C2:L2"/>
    <mergeCell ref="A3:A8"/>
    <mergeCell ref="B3:B8"/>
    <mergeCell ref="C3:D7"/>
    <mergeCell ref="E3:L3"/>
    <mergeCell ref="E4:F7"/>
    <mergeCell ref="G4:H4"/>
    <mergeCell ref="I4:J7"/>
    <mergeCell ref="K4:L4"/>
    <mergeCell ref="G5:H7"/>
    <mergeCell ref="K5:L7"/>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G433 2018 01&amp;R&amp;7&amp;P</oddFooter>
    <evenFooter>&amp;L&amp;7&amp;P&amp;R&amp;7StatA MV, Statistischer Bericht G433 2018 01</evenFooter>
  </headerFooter>
  <legacyDrawing r:id="rId2"/>
</worksheet>
</file>

<file path=xl/worksheets/sheet7.xml><?xml version="1.0" encoding="utf-8"?>
<worksheet xmlns="http://schemas.openxmlformats.org/spreadsheetml/2006/main" xmlns:r="http://schemas.openxmlformats.org/officeDocument/2006/relationships">
  <dimension ref="A1:L59"/>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421875" defaultRowHeight="12.75"/>
  <cols>
    <col min="1" max="1" width="3.7109375" style="0" customWidth="1"/>
    <col min="2" max="2" width="10.7109375" style="0" customWidth="1"/>
    <col min="3" max="3" width="8.710937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57421875" style="0" customWidth="1"/>
  </cols>
  <sheetData>
    <row r="1" spans="1:12" ht="30" customHeight="1">
      <c r="A1" s="127" t="s">
        <v>37</v>
      </c>
      <c r="B1" s="128"/>
      <c r="C1" s="134" t="s">
        <v>89</v>
      </c>
      <c r="D1" s="134"/>
      <c r="E1" s="134"/>
      <c r="F1" s="134"/>
      <c r="G1" s="134"/>
      <c r="H1" s="134"/>
      <c r="I1" s="134"/>
      <c r="J1" s="134"/>
      <c r="K1" s="134"/>
      <c r="L1" s="135"/>
    </row>
    <row r="2" spans="1:12" s="12" customFormat="1" ht="30" customHeight="1">
      <c r="A2" s="129" t="s">
        <v>115</v>
      </c>
      <c r="B2" s="130"/>
      <c r="C2" s="136" t="s">
        <v>96</v>
      </c>
      <c r="D2" s="136"/>
      <c r="E2" s="136"/>
      <c r="F2" s="136"/>
      <c r="G2" s="136"/>
      <c r="H2" s="136"/>
      <c r="I2" s="136"/>
      <c r="J2" s="136"/>
      <c r="K2" s="136"/>
      <c r="L2" s="137"/>
    </row>
    <row r="3" spans="1:12" ht="11.25" customHeight="1">
      <c r="A3" s="131" t="s">
        <v>33</v>
      </c>
      <c r="B3" s="133" t="s">
        <v>19</v>
      </c>
      <c r="C3" s="133" t="s">
        <v>91</v>
      </c>
      <c r="D3" s="133"/>
      <c r="E3" s="133" t="s">
        <v>94</v>
      </c>
      <c r="F3" s="133"/>
      <c r="G3" s="133"/>
      <c r="H3" s="133"/>
      <c r="I3" s="133"/>
      <c r="J3" s="133"/>
      <c r="K3" s="133"/>
      <c r="L3" s="138"/>
    </row>
    <row r="4" spans="1:12" ht="11.25" customHeight="1">
      <c r="A4" s="132"/>
      <c r="B4" s="133"/>
      <c r="C4" s="133"/>
      <c r="D4" s="133"/>
      <c r="E4" s="133" t="s">
        <v>55</v>
      </c>
      <c r="F4" s="133"/>
      <c r="G4" s="133" t="s">
        <v>20</v>
      </c>
      <c r="H4" s="133"/>
      <c r="I4" s="133" t="s">
        <v>70</v>
      </c>
      <c r="J4" s="133"/>
      <c r="K4" s="139" t="s">
        <v>20</v>
      </c>
      <c r="L4" s="140"/>
    </row>
    <row r="5" spans="1:12" ht="11.25" customHeight="1">
      <c r="A5" s="132"/>
      <c r="B5" s="133"/>
      <c r="C5" s="133"/>
      <c r="D5" s="133"/>
      <c r="E5" s="133"/>
      <c r="F5" s="133"/>
      <c r="G5" s="133" t="s">
        <v>93</v>
      </c>
      <c r="H5" s="133"/>
      <c r="I5" s="133"/>
      <c r="J5" s="133"/>
      <c r="K5" s="139" t="s">
        <v>92</v>
      </c>
      <c r="L5" s="140"/>
    </row>
    <row r="6" spans="1:12" ht="11.25" customHeight="1">
      <c r="A6" s="132"/>
      <c r="B6" s="133"/>
      <c r="C6" s="133"/>
      <c r="D6" s="133"/>
      <c r="E6" s="133"/>
      <c r="F6" s="133"/>
      <c r="G6" s="133"/>
      <c r="H6" s="133"/>
      <c r="I6" s="133"/>
      <c r="J6" s="133"/>
      <c r="K6" s="139"/>
      <c r="L6" s="140"/>
    </row>
    <row r="7" spans="1:12" ht="11.25" customHeight="1">
      <c r="A7" s="132"/>
      <c r="B7" s="133"/>
      <c r="C7" s="133"/>
      <c r="D7" s="133"/>
      <c r="E7" s="133"/>
      <c r="F7" s="133"/>
      <c r="G7" s="133"/>
      <c r="H7" s="133"/>
      <c r="I7" s="133"/>
      <c r="J7" s="133"/>
      <c r="K7" s="139"/>
      <c r="L7" s="140"/>
    </row>
    <row r="8" spans="1:12" ht="11.25" customHeight="1">
      <c r="A8" s="132"/>
      <c r="B8" s="133"/>
      <c r="C8" s="91" t="s">
        <v>21</v>
      </c>
      <c r="D8" s="91" t="s">
        <v>42</v>
      </c>
      <c r="E8" s="91" t="s">
        <v>21</v>
      </c>
      <c r="F8" s="91" t="s">
        <v>42</v>
      </c>
      <c r="G8" s="91" t="s">
        <v>21</v>
      </c>
      <c r="H8" s="91" t="s">
        <v>42</v>
      </c>
      <c r="I8" s="91" t="s">
        <v>21</v>
      </c>
      <c r="J8" s="91" t="s">
        <v>42</v>
      </c>
      <c r="K8" s="91" t="s">
        <v>21</v>
      </c>
      <c r="L8" s="92" t="s">
        <v>42</v>
      </c>
    </row>
    <row r="9" spans="1:12" s="13" customFormat="1" ht="11.25" customHeight="1">
      <c r="A9" s="14">
        <v>1</v>
      </c>
      <c r="B9" s="15">
        <v>2</v>
      </c>
      <c r="C9" s="15">
        <v>3</v>
      </c>
      <c r="D9" s="15">
        <v>4</v>
      </c>
      <c r="E9" s="15">
        <v>5</v>
      </c>
      <c r="F9" s="15">
        <v>6</v>
      </c>
      <c r="G9" s="15">
        <v>7</v>
      </c>
      <c r="H9" s="15">
        <v>8</v>
      </c>
      <c r="I9" s="15">
        <v>9</v>
      </c>
      <c r="J9" s="15">
        <v>10</v>
      </c>
      <c r="K9" s="15">
        <v>11</v>
      </c>
      <c r="L9" s="22">
        <v>12</v>
      </c>
    </row>
    <row r="10" spans="1:12" s="57" customFormat="1" ht="12.75" customHeight="1">
      <c r="A10" s="56"/>
      <c r="B10" s="70"/>
      <c r="C10" s="71"/>
      <c r="D10" s="61"/>
      <c r="E10" s="72"/>
      <c r="F10" s="61"/>
      <c r="G10" s="72"/>
      <c r="H10" s="61"/>
      <c r="I10" s="72"/>
      <c r="J10" s="61"/>
      <c r="K10" s="72"/>
      <c r="L10" s="61"/>
    </row>
    <row r="11" spans="1:12" s="46" customFormat="1" ht="12.75" customHeight="1">
      <c r="A11" s="69">
        <f>IF(C11&lt;&gt;"",COUNTA($C$11:C11),"")</f>
        <v>1</v>
      </c>
      <c r="B11" s="70">
        <v>2015</v>
      </c>
      <c r="C11" s="71">
        <v>111.8</v>
      </c>
      <c r="D11" s="61">
        <v>1.6363636363636402</v>
      </c>
      <c r="E11" s="72">
        <v>106.8</v>
      </c>
      <c r="F11" s="61">
        <v>2.3969319271332665</v>
      </c>
      <c r="G11" s="72">
        <v>106.2</v>
      </c>
      <c r="H11" s="61">
        <v>2.3121387283237027</v>
      </c>
      <c r="I11" s="72">
        <v>121</v>
      </c>
      <c r="J11" s="61">
        <v>0.33167495854063134</v>
      </c>
      <c r="K11" s="72">
        <v>131</v>
      </c>
      <c r="L11" s="61">
        <v>1.3147718484145372</v>
      </c>
    </row>
    <row r="12" spans="1:12" s="46" customFormat="1" ht="12.75" customHeight="1">
      <c r="A12" s="69">
        <f>IF(C12&lt;&gt;"",COUNTA($C$11:C12),"")</f>
        <v>2</v>
      </c>
      <c r="B12" s="70">
        <v>2016</v>
      </c>
      <c r="C12" s="71">
        <v>116.7</v>
      </c>
      <c r="D12" s="61">
        <v>4.38282647584974</v>
      </c>
      <c r="E12" s="72">
        <v>111.3</v>
      </c>
      <c r="F12" s="61">
        <v>4.213483146067418</v>
      </c>
      <c r="G12" s="72">
        <v>110.8</v>
      </c>
      <c r="H12" s="61">
        <v>4.331450094161951</v>
      </c>
      <c r="I12" s="72">
        <v>126.5</v>
      </c>
      <c r="J12" s="61">
        <v>4.545454545454547</v>
      </c>
      <c r="K12" s="72">
        <v>138.3</v>
      </c>
      <c r="L12" s="61">
        <v>5.572519083969482</v>
      </c>
    </row>
    <row r="13" spans="1:12" s="46" customFormat="1" ht="12.75" customHeight="1">
      <c r="A13" s="69">
        <f>IF(C13&lt;&gt;"",COUNTA($C$11:C13),"")</f>
        <v>3</v>
      </c>
      <c r="B13" s="70" t="s">
        <v>163</v>
      </c>
      <c r="C13" s="71">
        <v>120.3</v>
      </c>
      <c r="D13" s="61">
        <v>3.0848329048843226</v>
      </c>
      <c r="E13" s="72">
        <v>114.5</v>
      </c>
      <c r="F13" s="61">
        <v>2.8751123090745807</v>
      </c>
      <c r="G13" s="72">
        <v>114.3</v>
      </c>
      <c r="H13" s="61">
        <v>3.1588447653429625</v>
      </c>
      <c r="I13" s="72">
        <v>130.7</v>
      </c>
      <c r="J13" s="61">
        <v>3.320158102766783</v>
      </c>
      <c r="K13" s="72">
        <v>143.3</v>
      </c>
      <c r="L13" s="61">
        <v>3.615328994938551</v>
      </c>
    </row>
    <row r="14" spans="1:12" s="46" customFormat="1" ht="12.75" customHeight="1">
      <c r="A14" s="69">
        <f>IF(C14&lt;&gt;"",COUNTA($C$11:C14),"")</f>
        <v>4</v>
      </c>
      <c r="B14" s="70" t="s">
        <v>174</v>
      </c>
      <c r="C14" s="71" t="s">
        <v>165</v>
      </c>
      <c r="D14" s="61"/>
      <c r="E14" s="72"/>
      <c r="F14" s="61"/>
      <c r="G14" s="72"/>
      <c r="H14" s="61"/>
      <c r="I14" s="72"/>
      <c r="J14" s="61"/>
      <c r="K14" s="72"/>
      <c r="L14" s="61"/>
    </row>
    <row r="15" spans="1:12" s="46" customFormat="1" ht="12.75" customHeight="1">
      <c r="A15" s="69">
        <f>IF(C15&lt;&gt;"",COUNTA($C$11:C15),"")</f>
      </c>
      <c r="B15" s="70"/>
      <c r="C15" s="71"/>
      <c r="D15" s="61"/>
      <c r="E15" s="72"/>
      <c r="F15" s="61"/>
      <c r="G15" s="72"/>
      <c r="H15" s="61"/>
      <c r="I15" s="72"/>
      <c r="J15" s="61"/>
      <c r="K15" s="72"/>
      <c r="L15" s="61"/>
    </row>
    <row r="16" spans="1:12" s="46" customFormat="1" ht="12.75" customHeight="1">
      <c r="A16" s="69">
        <f>IF(C16&lt;&gt;"",COUNTA($C$11:C16),"")</f>
      </c>
      <c r="B16" s="90" t="s">
        <v>164</v>
      </c>
      <c r="C16" s="71"/>
      <c r="D16" s="61"/>
      <c r="E16" s="72"/>
      <c r="F16" s="61"/>
      <c r="G16" s="72"/>
      <c r="H16" s="61"/>
      <c r="I16" s="72"/>
      <c r="J16" s="61"/>
      <c r="K16" s="72"/>
      <c r="L16" s="61"/>
    </row>
    <row r="17" spans="1:12" s="46" customFormat="1" ht="8.25" customHeight="1">
      <c r="A17" s="69">
        <f>IF(C17&lt;&gt;"",COUNTA($C$11:C17),"")</f>
      </c>
      <c r="B17" s="90"/>
      <c r="C17" s="71"/>
      <c r="D17" s="61"/>
      <c r="E17" s="72"/>
      <c r="F17" s="61"/>
      <c r="G17" s="72"/>
      <c r="H17" s="61"/>
      <c r="I17" s="72"/>
      <c r="J17" s="61"/>
      <c r="K17" s="72"/>
      <c r="L17" s="61"/>
    </row>
    <row r="18" spans="1:12" s="46" customFormat="1" ht="12.75" customHeight="1">
      <c r="A18" s="69">
        <f>IF(C18&lt;&gt;"",COUNTA($C$11:C18),"")</f>
        <v>5</v>
      </c>
      <c r="B18" s="70" t="s">
        <v>118</v>
      </c>
      <c r="C18" s="71">
        <v>110.3</v>
      </c>
      <c r="D18" s="61">
        <v>4.2533081285444325</v>
      </c>
      <c r="E18" s="72">
        <v>104.9</v>
      </c>
      <c r="F18" s="61">
        <v>2.44140625</v>
      </c>
      <c r="G18" s="72">
        <v>106</v>
      </c>
      <c r="H18" s="61">
        <v>2.316602316602328</v>
      </c>
      <c r="I18" s="72">
        <v>120</v>
      </c>
      <c r="J18" s="61">
        <v>6.856634016028494</v>
      </c>
      <c r="K18" s="72">
        <v>128.1</v>
      </c>
      <c r="L18" s="61">
        <v>8.3756345177665</v>
      </c>
    </row>
    <row r="19" spans="1:12" s="46" customFormat="1" ht="12.75" customHeight="1">
      <c r="A19" s="69">
        <f>IF(C19&lt;&gt;"",COUNTA($C$11:C19),"")</f>
        <v>6</v>
      </c>
      <c r="B19" s="70" t="s">
        <v>119</v>
      </c>
      <c r="C19" s="71">
        <v>123.3</v>
      </c>
      <c r="D19" s="61">
        <v>4.936170212765958</v>
      </c>
      <c r="E19" s="72">
        <v>117.1</v>
      </c>
      <c r="F19" s="61">
        <v>4.088888888888889</v>
      </c>
      <c r="G19" s="72">
        <v>116.6</v>
      </c>
      <c r="H19" s="61">
        <v>4.761904761904759</v>
      </c>
      <c r="I19" s="72">
        <v>134.2</v>
      </c>
      <c r="J19" s="61">
        <v>6.003159557661917</v>
      </c>
      <c r="K19" s="72">
        <v>148.8</v>
      </c>
      <c r="L19" s="61">
        <v>7.514450867052034</v>
      </c>
    </row>
    <row r="20" spans="1:12" s="46" customFormat="1" ht="12.75" customHeight="1">
      <c r="A20" s="69">
        <f>IF(C20&lt;&gt;"",COUNTA($C$11:C20),"")</f>
        <v>7</v>
      </c>
      <c r="B20" s="70" t="s">
        <v>120</v>
      </c>
      <c r="C20" s="71">
        <v>128.4</v>
      </c>
      <c r="D20" s="61">
        <v>1.9857029388403475</v>
      </c>
      <c r="E20" s="72">
        <v>122.2</v>
      </c>
      <c r="F20" s="61">
        <v>2.345058626465658</v>
      </c>
      <c r="G20" s="72">
        <v>120.6</v>
      </c>
      <c r="H20" s="61">
        <v>3.1650983746792036</v>
      </c>
      <c r="I20" s="72">
        <v>139.5</v>
      </c>
      <c r="J20" s="61">
        <v>1.6023306627822222</v>
      </c>
      <c r="K20" s="72">
        <v>155.6</v>
      </c>
      <c r="L20" s="61">
        <v>0.9733939000648917</v>
      </c>
    </row>
    <row r="21" spans="1:12" s="46" customFormat="1" ht="12.75" customHeight="1">
      <c r="A21" s="69">
        <f>IF(C21&lt;&gt;"",COUNTA($C$11:C21),"")</f>
        <v>8</v>
      </c>
      <c r="B21" s="70" t="s">
        <v>121</v>
      </c>
      <c r="C21" s="71">
        <v>119.3</v>
      </c>
      <c r="D21" s="61">
        <v>1.2733446519524705</v>
      </c>
      <c r="E21" s="72">
        <v>113.8</v>
      </c>
      <c r="F21" s="61">
        <v>2.6149684400360655</v>
      </c>
      <c r="G21" s="72">
        <v>114.2</v>
      </c>
      <c r="H21" s="61">
        <v>2.5134649910233406</v>
      </c>
      <c r="I21" s="72">
        <v>129.1</v>
      </c>
      <c r="J21" s="61">
        <v>-0.539291217257329</v>
      </c>
      <c r="K21" s="72">
        <v>140.7</v>
      </c>
      <c r="L21" s="61">
        <v>-1.3323983169705542</v>
      </c>
    </row>
    <row r="22" spans="1:12" s="46" customFormat="1" ht="12.75" customHeight="1">
      <c r="A22" s="69">
        <f>IF(C22&lt;&gt;"",COUNTA($C$11:C22),"")</f>
      </c>
      <c r="B22" s="70"/>
      <c r="C22" s="71"/>
      <c r="D22" s="61"/>
      <c r="E22" s="72"/>
      <c r="F22" s="61"/>
      <c r="G22" s="72"/>
      <c r="H22" s="61"/>
      <c r="I22" s="72"/>
      <c r="J22" s="61"/>
      <c r="K22" s="72"/>
      <c r="L22" s="61"/>
    </row>
    <row r="23" spans="1:12" s="46" customFormat="1" ht="12.75" customHeight="1">
      <c r="A23" s="69">
        <f>IF(C23&lt;&gt;"",COUNTA($C$11:C23),"")</f>
      </c>
      <c r="B23" s="90" t="s">
        <v>175</v>
      </c>
      <c r="C23" s="71"/>
      <c r="D23" s="61"/>
      <c r="E23" s="72"/>
      <c r="F23" s="61"/>
      <c r="G23" s="72"/>
      <c r="H23" s="61"/>
      <c r="I23" s="72"/>
      <c r="J23" s="61"/>
      <c r="K23" s="72"/>
      <c r="L23" s="61"/>
    </row>
    <row r="24" spans="1:12" s="46" customFormat="1" ht="8.25" customHeight="1">
      <c r="A24" s="69">
        <f>IF(C24&lt;&gt;"",COUNTA($C$11:C24),"")</f>
      </c>
      <c r="B24" s="90"/>
      <c r="C24" s="71"/>
      <c r="D24" s="61"/>
      <c r="E24" s="72"/>
      <c r="F24" s="61"/>
      <c r="G24" s="72"/>
      <c r="H24" s="61"/>
      <c r="I24" s="72"/>
      <c r="J24" s="61"/>
      <c r="K24" s="72"/>
      <c r="L24" s="61"/>
    </row>
    <row r="25" spans="1:12" s="46" customFormat="1" ht="12.75" customHeight="1">
      <c r="A25" s="69">
        <f>IF(C25&lt;&gt;"",COUNTA($C$11:C25),"")</f>
        <v>9</v>
      </c>
      <c r="B25" s="70" t="s">
        <v>118</v>
      </c>
      <c r="C25" s="71" t="s">
        <v>165</v>
      </c>
      <c r="D25" s="61"/>
      <c r="E25" s="72"/>
      <c r="F25" s="61"/>
      <c r="G25" s="72"/>
      <c r="H25" s="61"/>
      <c r="I25" s="72"/>
      <c r="J25" s="61"/>
      <c r="K25" s="72"/>
      <c r="L25" s="61"/>
    </row>
    <row r="26" spans="1:12" s="46" customFormat="1" ht="12.75" customHeight="1">
      <c r="A26" s="69">
        <f>IF(C26&lt;&gt;"",COUNTA($C$11:C26),"")</f>
        <v>10</v>
      </c>
      <c r="B26" s="70" t="s">
        <v>119</v>
      </c>
      <c r="C26" s="71" t="s">
        <v>165</v>
      </c>
      <c r="D26" s="61"/>
      <c r="E26" s="72"/>
      <c r="F26" s="61"/>
      <c r="G26" s="72"/>
      <c r="H26" s="61"/>
      <c r="I26" s="72"/>
      <c r="J26" s="61"/>
      <c r="K26" s="72"/>
      <c r="L26" s="61"/>
    </row>
    <row r="27" spans="1:12" s="46" customFormat="1" ht="12.75" customHeight="1">
      <c r="A27" s="69">
        <f>IF(C27&lt;&gt;"",COUNTA($C$11:C27),"")</f>
        <v>11</v>
      </c>
      <c r="B27" s="70" t="s">
        <v>120</v>
      </c>
      <c r="C27" s="71" t="s">
        <v>165</v>
      </c>
      <c r="D27" s="61"/>
      <c r="E27" s="72"/>
      <c r="F27" s="61"/>
      <c r="G27" s="72"/>
      <c r="H27" s="61"/>
      <c r="I27" s="72"/>
      <c r="J27" s="61"/>
      <c r="K27" s="72"/>
      <c r="L27" s="61"/>
    </row>
    <row r="28" spans="1:12" s="46" customFormat="1" ht="12.75" customHeight="1">
      <c r="A28" s="69">
        <f>IF(C28&lt;&gt;"",COUNTA($C$11:C28),"")</f>
        <v>12</v>
      </c>
      <c r="B28" s="70" t="s">
        <v>121</v>
      </c>
      <c r="C28" s="71" t="s">
        <v>165</v>
      </c>
      <c r="D28" s="61"/>
      <c r="E28" s="72"/>
      <c r="F28" s="61"/>
      <c r="G28" s="72"/>
      <c r="H28" s="61"/>
      <c r="I28" s="72"/>
      <c r="J28" s="61"/>
      <c r="K28" s="72"/>
      <c r="L28" s="61"/>
    </row>
    <row r="29" spans="1:12" s="46" customFormat="1" ht="12.75" customHeight="1">
      <c r="A29" s="69">
        <f>IF(C29&lt;&gt;"",COUNTA($C$11:C29),"")</f>
      </c>
      <c r="B29" s="70"/>
      <c r="C29" s="71"/>
      <c r="D29" s="61"/>
      <c r="E29" s="72"/>
      <c r="F29" s="61"/>
      <c r="G29" s="72"/>
      <c r="H29" s="61"/>
      <c r="I29" s="72"/>
      <c r="J29" s="61"/>
      <c r="K29" s="72"/>
      <c r="L29" s="61"/>
    </row>
    <row r="30" spans="1:12" s="46" customFormat="1" ht="12.75" customHeight="1">
      <c r="A30" s="69">
        <f>IF(C30&lt;&gt;"",COUNTA($C$11:C30),"")</f>
      </c>
      <c r="B30" s="90" t="s">
        <v>164</v>
      </c>
      <c r="C30" s="71"/>
      <c r="D30" s="61"/>
      <c r="E30" s="72"/>
      <c r="F30" s="61"/>
      <c r="G30" s="72"/>
      <c r="H30" s="61"/>
      <c r="I30" s="72"/>
      <c r="J30" s="61"/>
      <c r="K30" s="72"/>
      <c r="L30" s="61"/>
    </row>
    <row r="31" spans="1:12" s="46" customFormat="1" ht="8.25" customHeight="1">
      <c r="A31" s="69">
        <f>IF(C31&lt;&gt;"",COUNTA($C$11:C31),"")</f>
      </c>
      <c r="B31" s="90"/>
      <c r="C31" s="71"/>
      <c r="D31" s="61"/>
      <c r="E31" s="72"/>
      <c r="F31" s="61"/>
      <c r="G31" s="72"/>
      <c r="H31" s="61"/>
      <c r="I31" s="72"/>
      <c r="J31" s="61"/>
      <c r="K31" s="72"/>
      <c r="L31" s="61"/>
    </row>
    <row r="32" spans="1:12" s="46" customFormat="1" ht="12.75" customHeight="1">
      <c r="A32" s="69">
        <f>IF(C32&lt;&gt;"",COUNTA($C$11:C32),"")</f>
        <v>13</v>
      </c>
      <c r="B32" s="70" t="s">
        <v>122</v>
      </c>
      <c r="C32" s="71">
        <v>110.9</v>
      </c>
      <c r="D32" s="61">
        <v>5.318138651471983</v>
      </c>
      <c r="E32" s="72">
        <v>105.9</v>
      </c>
      <c r="F32" s="61">
        <v>3.41796875</v>
      </c>
      <c r="G32" s="72">
        <v>107.6</v>
      </c>
      <c r="H32" s="61">
        <v>3.1639501438159243</v>
      </c>
      <c r="I32" s="72">
        <v>120</v>
      </c>
      <c r="J32" s="61">
        <v>8.108108108108112</v>
      </c>
      <c r="K32" s="72">
        <v>128.1</v>
      </c>
      <c r="L32" s="61">
        <v>9.957081545064383</v>
      </c>
    </row>
    <row r="33" spans="1:12" s="46" customFormat="1" ht="12.75" customHeight="1">
      <c r="A33" s="69">
        <f>IF(C33&lt;&gt;"",COUNTA($C$11:C33),"")</f>
        <v>14</v>
      </c>
      <c r="B33" s="70" t="s">
        <v>123</v>
      </c>
      <c r="C33" s="71">
        <v>108.3</v>
      </c>
      <c r="D33" s="61">
        <v>4.335260115606943</v>
      </c>
      <c r="E33" s="72">
        <v>103.3</v>
      </c>
      <c r="F33" s="61">
        <v>2.6838966202783325</v>
      </c>
      <c r="G33" s="72">
        <v>104.5</v>
      </c>
      <c r="H33" s="61">
        <v>2.1505376344086073</v>
      </c>
      <c r="I33" s="72">
        <v>117.3</v>
      </c>
      <c r="J33" s="61">
        <v>6.733393994540492</v>
      </c>
      <c r="K33" s="72">
        <v>125.1</v>
      </c>
      <c r="L33" s="61">
        <v>8.782608695652172</v>
      </c>
    </row>
    <row r="34" spans="1:12" s="46" customFormat="1" ht="12.75" customHeight="1">
      <c r="A34" s="69">
        <f>IF(C34&lt;&gt;"",COUNTA($C$11:C34),"")</f>
        <v>15</v>
      </c>
      <c r="B34" s="70" t="s">
        <v>124</v>
      </c>
      <c r="C34" s="71">
        <v>111.7</v>
      </c>
      <c r="D34" s="61">
        <v>3.2347504621072005</v>
      </c>
      <c r="E34" s="72">
        <v>105.5</v>
      </c>
      <c r="F34" s="61">
        <v>1.4423076923076934</v>
      </c>
      <c r="G34" s="72">
        <v>105.9</v>
      </c>
      <c r="H34" s="61">
        <v>1.6314779270633437</v>
      </c>
      <c r="I34" s="72">
        <v>122.7</v>
      </c>
      <c r="J34" s="61">
        <v>5.86712683347713</v>
      </c>
      <c r="K34" s="72">
        <v>131.1</v>
      </c>
      <c r="L34" s="61">
        <v>6.58536585365853</v>
      </c>
    </row>
    <row r="35" spans="1:12" s="46" customFormat="1" ht="12.75" customHeight="1">
      <c r="A35" s="69">
        <f>IF(C35&lt;&gt;"",COUNTA($C$11:C35),"")</f>
        <v>16</v>
      </c>
      <c r="B35" s="70" t="s">
        <v>125</v>
      </c>
      <c r="C35" s="71">
        <v>120.5</v>
      </c>
      <c r="D35" s="61">
        <v>7.974910394265237</v>
      </c>
      <c r="E35" s="72">
        <v>114.2</v>
      </c>
      <c r="F35" s="61">
        <v>5.447830101569721</v>
      </c>
      <c r="G35" s="72">
        <v>114.4</v>
      </c>
      <c r="H35" s="61">
        <v>6.61696178937558</v>
      </c>
      <c r="I35" s="72">
        <v>131.8</v>
      </c>
      <c r="J35" s="61">
        <v>11.600338696020344</v>
      </c>
      <c r="K35" s="72">
        <v>144.3</v>
      </c>
      <c r="L35" s="61">
        <v>14.342313787638687</v>
      </c>
    </row>
    <row r="36" spans="1:12" s="46" customFormat="1" ht="12.75" customHeight="1">
      <c r="A36" s="69">
        <f>IF(C36&lt;&gt;"",COUNTA($C$11:C36),"")</f>
        <v>17</v>
      </c>
      <c r="B36" s="70" t="s">
        <v>126</v>
      </c>
      <c r="C36" s="71">
        <v>123.8</v>
      </c>
      <c r="D36" s="61">
        <v>4.033613445378151</v>
      </c>
      <c r="E36" s="72">
        <v>117.7</v>
      </c>
      <c r="F36" s="61">
        <v>3.155127081507459</v>
      </c>
      <c r="G36" s="72">
        <v>117.5</v>
      </c>
      <c r="H36" s="61">
        <v>4.259094942324751</v>
      </c>
      <c r="I36" s="72">
        <v>134.7</v>
      </c>
      <c r="J36" s="61">
        <v>5.316653635652841</v>
      </c>
      <c r="K36" s="72">
        <v>148.3</v>
      </c>
      <c r="L36" s="61">
        <v>5.70206699928724</v>
      </c>
    </row>
    <row r="37" spans="1:12" s="46" customFormat="1" ht="12.75" customHeight="1">
      <c r="A37" s="69">
        <f>IF(C37&lt;&gt;"",COUNTA($C$11:C37),"")</f>
        <v>18</v>
      </c>
      <c r="B37" s="70" t="s">
        <v>127</v>
      </c>
      <c r="C37" s="71">
        <v>125.4</v>
      </c>
      <c r="D37" s="61">
        <v>2.8712059064807107</v>
      </c>
      <c r="E37" s="72">
        <v>119.5</v>
      </c>
      <c r="F37" s="61">
        <v>3.7326388888888857</v>
      </c>
      <c r="G37" s="72">
        <v>117.9</v>
      </c>
      <c r="H37" s="61">
        <v>3.5118525021948983</v>
      </c>
      <c r="I37" s="72">
        <v>136.1</v>
      </c>
      <c r="J37" s="61">
        <v>1.7950635751682995</v>
      </c>
      <c r="K37" s="72">
        <v>153.7</v>
      </c>
      <c r="L37" s="61">
        <v>3.2236400268636487</v>
      </c>
    </row>
    <row r="38" spans="1:12" s="46" customFormat="1" ht="12.75" customHeight="1">
      <c r="A38" s="69">
        <f>IF(C38&lt;&gt;"",COUNTA($C$11:C38),"")</f>
        <v>19</v>
      </c>
      <c r="B38" s="70" t="s">
        <v>128</v>
      </c>
      <c r="C38" s="71">
        <v>129</v>
      </c>
      <c r="D38" s="61">
        <v>2.2997620935765326</v>
      </c>
      <c r="E38" s="72">
        <v>122.1</v>
      </c>
      <c r="F38" s="61">
        <v>2.6913372582001642</v>
      </c>
      <c r="G38" s="72">
        <v>120</v>
      </c>
      <c r="H38" s="61">
        <v>3.7165082108902254</v>
      </c>
      <c r="I38" s="72">
        <v>141.2</v>
      </c>
      <c r="J38" s="61">
        <v>1.8759018759018602</v>
      </c>
      <c r="K38" s="72">
        <v>158</v>
      </c>
      <c r="L38" s="61">
        <v>2.133160956690375</v>
      </c>
    </row>
    <row r="39" spans="1:12" s="46" customFormat="1" ht="12.75" customHeight="1">
      <c r="A39" s="69">
        <f>IF(C39&lt;&gt;"",COUNTA($C$11:C39),"")</f>
        <v>20</v>
      </c>
      <c r="B39" s="70" t="s">
        <v>129</v>
      </c>
      <c r="C39" s="71">
        <v>129.3</v>
      </c>
      <c r="D39" s="61">
        <v>1.1737089201878064</v>
      </c>
      <c r="E39" s="72">
        <v>122.5</v>
      </c>
      <c r="F39" s="61">
        <v>0.24549918166938767</v>
      </c>
      <c r="G39" s="72">
        <v>120</v>
      </c>
      <c r="H39" s="61">
        <v>0.3344481605351177</v>
      </c>
      <c r="I39" s="72">
        <v>141.3</v>
      </c>
      <c r="J39" s="61">
        <v>2.391304347826093</v>
      </c>
      <c r="K39" s="72">
        <v>158.7</v>
      </c>
      <c r="L39" s="61">
        <v>1.1472275334607929</v>
      </c>
    </row>
    <row r="40" spans="1:12" s="46" customFormat="1" ht="12.75" customHeight="1">
      <c r="A40" s="69">
        <f>IF(C40&lt;&gt;"",COUNTA($C$11:C40),"")</f>
        <v>21</v>
      </c>
      <c r="B40" s="70" t="s">
        <v>130</v>
      </c>
      <c r="C40" s="71">
        <v>127</v>
      </c>
      <c r="D40" s="61">
        <v>2.667744543249796</v>
      </c>
      <c r="E40" s="72">
        <v>122.1</v>
      </c>
      <c r="F40" s="61">
        <v>4.269854824935962</v>
      </c>
      <c r="G40" s="72">
        <v>121.7</v>
      </c>
      <c r="H40" s="61">
        <v>5.459272097053727</v>
      </c>
      <c r="I40" s="72">
        <v>136.1</v>
      </c>
      <c r="J40" s="61">
        <v>0.6656804733727881</v>
      </c>
      <c r="K40" s="72">
        <v>150</v>
      </c>
      <c r="L40" s="61">
        <v>-0.3984063745019881</v>
      </c>
    </row>
    <row r="41" spans="1:12" s="46" customFormat="1" ht="12.75" customHeight="1">
      <c r="A41" s="69">
        <f>IF(C41&lt;&gt;"",COUNTA($C$11:C41),"")</f>
        <v>22</v>
      </c>
      <c r="B41" s="70" t="s">
        <v>131</v>
      </c>
      <c r="C41" s="71">
        <v>122.9</v>
      </c>
      <c r="D41" s="61">
        <v>2.076411960132887</v>
      </c>
      <c r="E41" s="72">
        <v>118</v>
      </c>
      <c r="F41" s="61">
        <v>3.5087719298245617</v>
      </c>
      <c r="G41" s="72">
        <v>117.1</v>
      </c>
      <c r="H41" s="61">
        <v>3.0809859154929597</v>
      </c>
      <c r="I41" s="72">
        <v>131.9</v>
      </c>
      <c r="J41" s="61">
        <v>0.15186028853455014</v>
      </c>
      <c r="K41" s="72">
        <v>144.3</v>
      </c>
      <c r="L41" s="61">
        <v>-0.9608785175016976</v>
      </c>
    </row>
    <row r="42" spans="1:12" s="46" customFormat="1" ht="12.75" customHeight="1">
      <c r="A42" s="69">
        <f>IF(C42&lt;&gt;"",COUNTA($C$11:C42),"")</f>
        <v>23</v>
      </c>
      <c r="B42" s="70" t="s">
        <v>132</v>
      </c>
      <c r="C42" s="71">
        <v>118.5</v>
      </c>
      <c r="D42" s="61">
        <v>2.0671834625322987</v>
      </c>
      <c r="E42" s="72">
        <v>112.3</v>
      </c>
      <c r="F42" s="61">
        <v>2.650822669104201</v>
      </c>
      <c r="G42" s="72">
        <v>113.1</v>
      </c>
      <c r="H42" s="61">
        <v>2.631578947368425</v>
      </c>
      <c r="I42" s="72">
        <v>129.4</v>
      </c>
      <c r="J42" s="61">
        <v>1.331245105716519</v>
      </c>
      <c r="K42" s="72">
        <v>141.6</v>
      </c>
      <c r="L42" s="61">
        <v>1.7972681524083498</v>
      </c>
    </row>
    <row r="43" spans="1:12" s="46" customFormat="1" ht="12.75" customHeight="1">
      <c r="A43" s="69">
        <f>IF(C43&lt;&gt;"",COUNTA($C$11:C43),"")</f>
        <v>24</v>
      </c>
      <c r="B43" s="70" t="s">
        <v>133</v>
      </c>
      <c r="C43" s="71">
        <v>116.4</v>
      </c>
      <c r="D43" s="61">
        <v>-0.42771599657827153</v>
      </c>
      <c r="E43" s="72">
        <v>111.1</v>
      </c>
      <c r="F43" s="61">
        <v>1.6468435498627656</v>
      </c>
      <c r="G43" s="72">
        <v>112.3</v>
      </c>
      <c r="H43" s="61">
        <v>1.8132366273798795</v>
      </c>
      <c r="I43" s="72">
        <v>126</v>
      </c>
      <c r="J43" s="61">
        <v>-3.002309468822176</v>
      </c>
      <c r="K43" s="72">
        <v>136.1</v>
      </c>
      <c r="L43" s="61">
        <v>-4.825174825174827</v>
      </c>
    </row>
    <row r="44" spans="1:12" s="46" customFormat="1" ht="12.75" customHeight="1">
      <c r="A44" s="69">
        <f>IF(C44&lt;&gt;"",COUNTA($C$11:C44),"")</f>
      </c>
      <c r="B44" s="70"/>
      <c r="C44" s="71"/>
      <c r="D44" s="61"/>
      <c r="E44" s="72"/>
      <c r="F44" s="61"/>
      <c r="G44" s="72"/>
      <c r="H44" s="61"/>
      <c r="I44" s="72"/>
      <c r="J44" s="61"/>
      <c r="K44" s="72"/>
      <c r="L44" s="61"/>
    </row>
    <row r="45" spans="1:12" s="46" customFormat="1" ht="12.75" customHeight="1">
      <c r="A45" s="69">
        <f>IF(C45&lt;&gt;"",COUNTA($C$11:C45),"")</f>
      </c>
      <c r="B45" s="90" t="s">
        <v>175</v>
      </c>
      <c r="C45" s="71"/>
      <c r="D45" s="61"/>
      <c r="E45" s="72"/>
      <c r="F45" s="61"/>
      <c r="G45" s="72"/>
      <c r="H45" s="61"/>
      <c r="I45" s="72"/>
      <c r="J45" s="61"/>
      <c r="K45" s="72"/>
      <c r="L45" s="61"/>
    </row>
    <row r="46" spans="1:12" s="46" customFormat="1" ht="8.25" customHeight="1">
      <c r="A46" s="69">
        <f>IF(C46&lt;&gt;"",COUNTA($C$11:C46),"")</f>
      </c>
      <c r="B46" s="90"/>
      <c r="C46" s="71"/>
      <c r="D46" s="61"/>
      <c r="E46" s="72"/>
      <c r="F46" s="61"/>
      <c r="G46" s="72"/>
      <c r="H46" s="61"/>
      <c r="I46" s="72"/>
      <c r="J46" s="61"/>
      <c r="K46" s="72"/>
      <c r="L46" s="61"/>
    </row>
    <row r="47" spans="1:12" s="46" customFormat="1" ht="12.75" customHeight="1">
      <c r="A47" s="69">
        <f>IF(C47&lt;&gt;"",COUNTA($C$11:C47),"")</f>
        <v>25</v>
      </c>
      <c r="B47" s="70" t="s">
        <v>122</v>
      </c>
      <c r="C47" s="71">
        <v>114.4</v>
      </c>
      <c r="D47" s="61">
        <v>3.155996393146978</v>
      </c>
      <c r="E47" s="72">
        <v>108.1</v>
      </c>
      <c r="F47" s="61">
        <v>2.077431539187913</v>
      </c>
      <c r="G47" s="72">
        <v>110</v>
      </c>
      <c r="H47" s="61">
        <v>2.2304832713754763</v>
      </c>
      <c r="I47" s="72">
        <v>125.4</v>
      </c>
      <c r="J47" s="61">
        <v>4.5</v>
      </c>
      <c r="K47" s="72">
        <v>134.9</v>
      </c>
      <c r="L47" s="61">
        <v>5.308352849336458</v>
      </c>
    </row>
    <row r="48" spans="1:12" s="46" customFormat="1" ht="12.75" customHeight="1">
      <c r="A48" s="69">
        <f>IF(C48&lt;&gt;"",COUNTA($C$11:C48),"")</f>
        <v>26</v>
      </c>
      <c r="B48" s="70" t="s">
        <v>123</v>
      </c>
      <c r="C48" s="71" t="s">
        <v>165</v>
      </c>
      <c r="D48" s="61"/>
      <c r="E48" s="72"/>
      <c r="F48" s="61"/>
      <c r="G48" s="72"/>
      <c r="H48" s="61"/>
      <c r="I48" s="72"/>
      <c r="J48" s="61"/>
      <c r="K48" s="72"/>
      <c r="L48" s="61"/>
    </row>
    <row r="49" spans="1:12" s="46" customFormat="1" ht="12.75" customHeight="1">
      <c r="A49" s="69">
        <f>IF(C49&lt;&gt;"",COUNTA($C$11:C49),"")</f>
        <v>27</v>
      </c>
      <c r="B49" s="70" t="s">
        <v>124</v>
      </c>
      <c r="C49" s="71" t="s">
        <v>165</v>
      </c>
      <c r="D49" s="61"/>
      <c r="E49" s="72"/>
      <c r="F49" s="61"/>
      <c r="G49" s="72"/>
      <c r="H49" s="61"/>
      <c r="I49" s="72"/>
      <c r="J49" s="61"/>
      <c r="K49" s="72"/>
      <c r="L49" s="61"/>
    </row>
    <row r="50" spans="1:12" s="46" customFormat="1" ht="12.75" customHeight="1">
      <c r="A50" s="69">
        <f>IF(C50&lt;&gt;"",COUNTA($C$11:C50),"")</f>
        <v>28</v>
      </c>
      <c r="B50" s="70" t="s">
        <v>125</v>
      </c>
      <c r="C50" s="71" t="s">
        <v>165</v>
      </c>
      <c r="D50" s="61"/>
      <c r="E50" s="72"/>
      <c r="F50" s="61"/>
      <c r="G50" s="72"/>
      <c r="H50" s="61"/>
      <c r="I50" s="72"/>
      <c r="J50" s="61"/>
      <c r="K50" s="72"/>
      <c r="L50" s="61"/>
    </row>
    <row r="51" spans="1:12" s="46" customFormat="1" ht="12.75" customHeight="1">
      <c r="A51" s="69">
        <f>IF(C51&lt;&gt;"",COUNTA($C$11:C51),"")</f>
        <v>29</v>
      </c>
      <c r="B51" s="70" t="s">
        <v>126</v>
      </c>
      <c r="C51" s="71" t="s">
        <v>165</v>
      </c>
      <c r="D51" s="61"/>
      <c r="E51" s="72"/>
      <c r="F51" s="61"/>
      <c r="G51" s="72"/>
      <c r="H51" s="61"/>
      <c r="I51" s="72"/>
      <c r="J51" s="61"/>
      <c r="K51" s="72"/>
      <c r="L51" s="61"/>
    </row>
    <row r="52" spans="1:12" s="46" customFormat="1" ht="12.75" customHeight="1">
      <c r="A52" s="69">
        <f>IF(C52&lt;&gt;"",COUNTA($C$11:C52),"")</f>
        <v>30</v>
      </c>
      <c r="B52" s="70" t="s">
        <v>127</v>
      </c>
      <c r="C52" s="71" t="s">
        <v>165</v>
      </c>
      <c r="D52" s="61"/>
      <c r="E52" s="72"/>
      <c r="F52" s="61"/>
      <c r="G52" s="72"/>
      <c r="H52" s="61"/>
      <c r="I52" s="72"/>
      <c r="J52" s="61"/>
      <c r="K52" s="72"/>
      <c r="L52" s="61"/>
    </row>
    <row r="53" spans="1:12" s="46" customFormat="1" ht="12.75" customHeight="1">
      <c r="A53" s="69">
        <f>IF(C53&lt;&gt;"",COUNTA($C$11:C53),"")</f>
        <v>31</v>
      </c>
      <c r="B53" s="70" t="s">
        <v>128</v>
      </c>
      <c r="C53" s="71" t="s">
        <v>165</v>
      </c>
      <c r="D53" s="61"/>
      <c r="E53" s="72"/>
      <c r="F53" s="61"/>
      <c r="G53" s="72"/>
      <c r="H53" s="61"/>
      <c r="I53" s="72"/>
      <c r="J53" s="61"/>
      <c r="K53" s="72"/>
      <c r="L53" s="61"/>
    </row>
    <row r="54" spans="1:12" s="46" customFormat="1" ht="12.75" customHeight="1">
      <c r="A54" s="69">
        <f>IF(C54&lt;&gt;"",COUNTA($C$11:C54),"")</f>
        <v>32</v>
      </c>
      <c r="B54" s="70" t="s">
        <v>129</v>
      </c>
      <c r="C54" s="71" t="s">
        <v>165</v>
      </c>
      <c r="D54" s="61"/>
      <c r="E54" s="72"/>
      <c r="F54" s="61"/>
      <c r="G54" s="72"/>
      <c r="H54" s="61"/>
      <c r="I54" s="72"/>
      <c r="J54" s="61"/>
      <c r="K54" s="72"/>
      <c r="L54" s="61"/>
    </row>
    <row r="55" spans="1:12" s="46" customFormat="1" ht="12.75" customHeight="1">
      <c r="A55" s="69">
        <f>IF(C55&lt;&gt;"",COUNTA($C$11:C55),"")</f>
        <v>33</v>
      </c>
      <c r="B55" s="70" t="s">
        <v>130</v>
      </c>
      <c r="C55" s="71" t="s">
        <v>165</v>
      </c>
      <c r="D55" s="61"/>
      <c r="E55" s="72"/>
      <c r="F55" s="61"/>
      <c r="G55" s="72"/>
      <c r="H55" s="61"/>
      <c r="I55" s="72"/>
      <c r="J55" s="61"/>
      <c r="K55" s="72"/>
      <c r="L55" s="61"/>
    </row>
    <row r="56" spans="1:12" s="46" customFormat="1" ht="12.75" customHeight="1">
      <c r="A56" s="69">
        <f>IF(C56&lt;&gt;"",COUNTA($C$11:C56),"")</f>
        <v>34</v>
      </c>
      <c r="B56" s="70" t="s">
        <v>131</v>
      </c>
      <c r="C56" s="71" t="s">
        <v>165</v>
      </c>
      <c r="D56" s="61"/>
      <c r="E56" s="72"/>
      <c r="F56" s="61"/>
      <c r="G56" s="72"/>
      <c r="H56" s="61"/>
      <c r="I56" s="72"/>
      <c r="J56" s="61"/>
      <c r="K56" s="72"/>
      <c r="L56" s="61"/>
    </row>
    <row r="57" spans="1:12" s="46" customFormat="1" ht="12.75" customHeight="1">
      <c r="A57" s="69">
        <f>IF(C57&lt;&gt;"",COUNTA($C$11:C57),"")</f>
        <v>35</v>
      </c>
      <c r="B57" s="70" t="s">
        <v>132</v>
      </c>
      <c r="C57" s="71" t="s">
        <v>165</v>
      </c>
      <c r="D57" s="61"/>
      <c r="E57" s="72"/>
      <c r="F57" s="61"/>
      <c r="G57" s="72"/>
      <c r="H57" s="61"/>
      <c r="I57" s="72"/>
      <c r="J57" s="61"/>
      <c r="K57" s="72"/>
      <c r="L57" s="61"/>
    </row>
    <row r="58" spans="1:12" ht="12.75" customHeight="1">
      <c r="A58" s="69">
        <f>IF(C58&lt;&gt;"",COUNTA($C$11:C58),"")</f>
        <v>36</v>
      </c>
      <c r="B58" s="70" t="s">
        <v>133</v>
      </c>
      <c r="C58" s="71" t="s">
        <v>165</v>
      </c>
      <c r="D58" s="61"/>
      <c r="E58" s="72"/>
      <c r="F58" s="61"/>
      <c r="G58" s="72"/>
      <c r="H58" s="61"/>
      <c r="I58" s="72"/>
      <c r="J58" s="61"/>
      <c r="K58" s="72"/>
      <c r="L58" s="61"/>
    </row>
    <row r="59" spans="4:12" ht="12.75">
      <c r="D59" s="60"/>
      <c r="F59" s="60"/>
      <c r="G59" s="48"/>
      <c r="H59" s="60"/>
      <c r="I59" s="48"/>
      <c r="J59" s="60"/>
      <c r="L59" s="60"/>
    </row>
  </sheetData>
  <sheetProtection/>
  <mergeCells count="14">
    <mergeCell ref="A1:B1"/>
    <mergeCell ref="C1:L1"/>
    <mergeCell ref="A2:B2"/>
    <mergeCell ref="C2:L2"/>
    <mergeCell ref="A3:A8"/>
    <mergeCell ref="B3:B8"/>
    <mergeCell ref="C3:D7"/>
    <mergeCell ref="E3:L3"/>
    <mergeCell ref="E4:F7"/>
    <mergeCell ref="G4:H4"/>
    <mergeCell ref="I4:J7"/>
    <mergeCell ref="K4:L4"/>
    <mergeCell ref="G5:H7"/>
    <mergeCell ref="K5:L7"/>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G433 2018 01&amp;R&amp;7&amp;P</oddFooter>
    <evenFooter>&amp;L&amp;7&amp;P&amp;R&amp;7StatA MV, Statistischer Bericht G433 2018 01</evenFooter>
  </headerFooter>
  <legacyDrawing r:id="rId2"/>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7.7109375" style="0" customWidth="1"/>
    <col min="3" max="3" width="25.7109375" style="0" customWidth="1"/>
    <col min="4" max="4" width="12.7109375" style="0" customWidth="1"/>
    <col min="5" max="5" width="14.7109375" style="0" customWidth="1"/>
    <col min="6" max="6" width="12.7109375" style="0" customWidth="1"/>
    <col min="7" max="7" width="14.421875" style="0" customWidth="1"/>
  </cols>
  <sheetData>
    <row r="1" spans="1:7" s="11" customFormat="1" ht="30" customHeight="1">
      <c r="A1" s="141" t="s">
        <v>38</v>
      </c>
      <c r="B1" s="142"/>
      <c r="C1" s="142"/>
      <c r="D1" s="147" t="s">
        <v>17</v>
      </c>
      <c r="E1" s="147"/>
      <c r="F1" s="147"/>
      <c r="G1" s="148"/>
    </row>
    <row r="2" spans="1:8" ht="30" customHeight="1">
      <c r="A2" s="149" t="s">
        <v>116</v>
      </c>
      <c r="B2" s="150"/>
      <c r="C2" s="150"/>
      <c r="D2" s="145" t="s">
        <v>105</v>
      </c>
      <c r="E2" s="145"/>
      <c r="F2" s="145"/>
      <c r="G2" s="146"/>
      <c r="H2" s="9"/>
    </row>
    <row r="3" spans="1:8" ht="11.25" customHeight="1">
      <c r="A3" s="151" t="s">
        <v>33</v>
      </c>
      <c r="B3" s="143" t="s">
        <v>32</v>
      </c>
      <c r="C3" s="143" t="s">
        <v>22</v>
      </c>
      <c r="D3" s="143" t="s">
        <v>23</v>
      </c>
      <c r="E3" s="143"/>
      <c r="F3" s="143"/>
      <c r="G3" s="144"/>
      <c r="H3" s="9"/>
    </row>
    <row r="4" spans="1:8" ht="11.25" customHeight="1">
      <c r="A4" s="152"/>
      <c r="B4" s="143"/>
      <c r="C4" s="143"/>
      <c r="D4" s="143" t="s">
        <v>176</v>
      </c>
      <c r="E4" s="143" t="s">
        <v>177</v>
      </c>
      <c r="F4" s="143" t="s">
        <v>176</v>
      </c>
      <c r="G4" s="144" t="s">
        <v>177</v>
      </c>
      <c r="H4" s="9"/>
    </row>
    <row r="5" spans="1:8" ht="11.25" customHeight="1">
      <c r="A5" s="152"/>
      <c r="B5" s="143"/>
      <c r="C5" s="143"/>
      <c r="D5" s="143"/>
      <c r="E5" s="143"/>
      <c r="F5" s="143"/>
      <c r="G5" s="144"/>
      <c r="H5" s="9"/>
    </row>
    <row r="6" spans="1:8" ht="11.25" customHeight="1">
      <c r="A6" s="152"/>
      <c r="B6" s="143"/>
      <c r="C6" s="143"/>
      <c r="D6" s="143"/>
      <c r="E6" s="143"/>
      <c r="F6" s="143"/>
      <c r="G6" s="144"/>
      <c r="H6" s="9"/>
    </row>
    <row r="7" spans="1:8" ht="11.25" customHeight="1">
      <c r="A7" s="152"/>
      <c r="B7" s="143"/>
      <c r="C7" s="143"/>
      <c r="D7" s="143"/>
      <c r="E7" s="143"/>
      <c r="F7" s="143"/>
      <c r="G7" s="144"/>
      <c r="H7" s="9"/>
    </row>
    <row r="8" spans="1:8" ht="11.25" customHeight="1">
      <c r="A8" s="152"/>
      <c r="B8" s="143"/>
      <c r="C8" s="143"/>
      <c r="D8" s="143" t="s">
        <v>24</v>
      </c>
      <c r="E8" s="143"/>
      <c r="F8" s="143" t="s">
        <v>25</v>
      </c>
      <c r="G8" s="144"/>
      <c r="H8" s="9"/>
    </row>
    <row r="9" spans="1:8" s="13" customFormat="1" ht="11.25" customHeight="1">
      <c r="A9" s="152"/>
      <c r="B9" s="143"/>
      <c r="C9" s="143"/>
      <c r="D9" s="143" t="s">
        <v>26</v>
      </c>
      <c r="E9" s="143"/>
      <c r="F9" s="143"/>
      <c r="G9" s="144"/>
      <c r="H9" s="17"/>
    </row>
    <row r="10" spans="1:7" ht="11.25" customHeight="1">
      <c r="A10" s="82">
        <v>1</v>
      </c>
      <c r="B10" s="83">
        <v>2</v>
      </c>
      <c r="C10" s="83">
        <v>3</v>
      </c>
      <c r="D10" s="83">
        <v>4</v>
      </c>
      <c r="E10" s="83">
        <v>5</v>
      </c>
      <c r="F10" s="83">
        <v>6</v>
      </c>
      <c r="G10" s="84">
        <v>7</v>
      </c>
    </row>
    <row r="11" spans="1:7" ht="12" customHeight="1">
      <c r="A11" s="49"/>
      <c r="B11" s="21"/>
      <c r="C11" s="18"/>
      <c r="D11" s="63"/>
      <c r="E11" s="63"/>
      <c r="F11" s="63"/>
      <c r="G11" s="63"/>
    </row>
    <row r="12" spans="1:7" ht="12" customHeight="1">
      <c r="A12" s="69">
        <f>IF(D12&lt;&gt;"",COUNTA($D$12:D12),"")</f>
        <v>1</v>
      </c>
      <c r="B12" s="85" t="s">
        <v>86</v>
      </c>
      <c r="C12" s="19" t="s">
        <v>87</v>
      </c>
      <c r="D12" s="62">
        <v>-0.2</v>
      </c>
      <c r="E12" s="62">
        <v>-0.2</v>
      </c>
      <c r="F12" s="62">
        <v>-2.5</v>
      </c>
      <c r="G12" s="62">
        <v>-2.5</v>
      </c>
    </row>
    <row r="13" spans="1:7" ht="12" customHeight="1">
      <c r="A13" s="69">
        <f>IF(D13&lt;&gt;"",COUNTA($D$12:D13),"")</f>
      </c>
      <c r="B13" s="85"/>
      <c r="C13" s="19"/>
      <c r="D13" s="63"/>
      <c r="E13" s="63"/>
      <c r="F13" s="63"/>
      <c r="G13" s="63"/>
    </row>
    <row r="14" spans="1:7" ht="12" customHeight="1">
      <c r="A14" s="69">
        <f>IF(D14&lt;&gt;"",COUNTA($D$12:D14),"")</f>
        <v>2</v>
      </c>
      <c r="B14" s="85">
        <v>55</v>
      </c>
      <c r="C14" s="19" t="s">
        <v>55</v>
      </c>
      <c r="D14" s="62">
        <v>-3.1</v>
      </c>
      <c r="E14" s="62">
        <v>-3.1</v>
      </c>
      <c r="F14" s="62">
        <v>-5.4</v>
      </c>
      <c r="G14" s="62">
        <v>-5.4</v>
      </c>
    </row>
    <row r="15" spans="1:7" ht="12" customHeight="1">
      <c r="A15" s="69">
        <f>IF(D15&lt;&gt;"",COUNTA($D$12:D15),"")</f>
      </c>
      <c r="B15" s="86"/>
      <c r="C15" s="20" t="s">
        <v>97</v>
      </c>
      <c r="D15" s="63"/>
      <c r="E15" s="63"/>
      <c r="F15" s="63"/>
      <c r="G15" s="63"/>
    </row>
    <row r="16" spans="1:7" ht="12" customHeight="1">
      <c r="A16" s="69">
        <f>IF(D16&lt;&gt;"",COUNTA($D$12:D16),"")</f>
        <v>3</v>
      </c>
      <c r="B16" s="87" t="s">
        <v>56</v>
      </c>
      <c r="C16" s="70" t="s">
        <v>99</v>
      </c>
      <c r="D16" s="63">
        <v>-1.6</v>
      </c>
      <c r="E16" s="63">
        <v>-1.6</v>
      </c>
      <c r="F16" s="63">
        <v>-3.9</v>
      </c>
      <c r="G16" s="63">
        <v>-3.9</v>
      </c>
    </row>
    <row r="17" spans="1:7" ht="12" customHeight="1">
      <c r="A17" s="69">
        <f>IF(D17&lt;&gt;"",COUNTA($D$12:D17),"")</f>
      </c>
      <c r="B17" s="87"/>
      <c r="C17" s="70" t="s">
        <v>35</v>
      </c>
      <c r="D17" s="63"/>
      <c r="E17" s="63"/>
      <c r="F17" s="63"/>
      <c r="G17" s="63"/>
    </row>
    <row r="18" spans="1:7" ht="12" customHeight="1">
      <c r="A18" s="69">
        <f>IF(D18&lt;&gt;"",COUNTA($D$12:D18),"")</f>
        <v>4</v>
      </c>
      <c r="B18" s="87" t="s">
        <v>57</v>
      </c>
      <c r="C18" s="70" t="s">
        <v>98</v>
      </c>
      <c r="D18" s="63">
        <v>-2.5</v>
      </c>
      <c r="E18" s="63">
        <v>-2.5</v>
      </c>
      <c r="F18" s="63">
        <v>-4.8</v>
      </c>
      <c r="G18" s="63">
        <v>-4.8</v>
      </c>
    </row>
    <row r="19" spans="1:7" ht="12" customHeight="1">
      <c r="A19" s="69">
        <f>IF(D19&lt;&gt;"",COUNTA($D$12:D19),"")</f>
      </c>
      <c r="B19" s="87"/>
      <c r="C19" s="70"/>
      <c r="D19" s="63"/>
      <c r="E19" s="63"/>
      <c r="F19" s="63"/>
      <c r="G19" s="63"/>
    </row>
    <row r="20" spans="1:7" ht="12" customHeight="1">
      <c r="A20" s="69">
        <f>IF(D20&lt;&gt;"",COUNTA($D$12:D20),"")</f>
        <v>5</v>
      </c>
      <c r="B20" s="87" t="s">
        <v>61</v>
      </c>
      <c r="C20" s="20" t="s">
        <v>100</v>
      </c>
      <c r="D20" s="63">
        <v>-19.3</v>
      </c>
      <c r="E20" s="63">
        <v>-19.3</v>
      </c>
      <c r="F20" s="63">
        <v>-21.2</v>
      </c>
      <c r="G20" s="63">
        <v>-21.2</v>
      </c>
    </row>
    <row r="21" spans="1:7" ht="12" customHeight="1">
      <c r="A21" s="69">
        <f>IF(D21&lt;&gt;"",COUNTA($D$12:D21),"")</f>
      </c>
      <c r="B21" s="87"/>
      <c r="C21" s="70"/>
      <c r="D21" s="63"/>
      <c r="E21" s="63"/>
      <c r="F21" s="63"/>
      <c r="G21" s="63"/>
    </row>
    <row r="22" spans="1:7" ht="12" customHeight="1">
      <c r="A22" s="69">
        <f>IF(D22&lt;&gt;"",COUNTA($D$12:D22),"")</f>
        <v>6</v>
      </c>
      <c r="B22" s="87" t="s">
        <v>66</v>
      </c>
      <c r="C22" s="70" t="s">
        <v>101</v>
      </c>
      <c r="D22" s="63">
        <v>2.9</v>
      </c>
      <c r="E22" s="63">
        <v>2.9</v>
      </c>
      <c r="F22" s="63">
        <v>-0.4</v>
      </c>
      <c r="G22" s="63">
        <v>-0.4</v>
      </c>
    </row>
    <row r="23" spans="1:7" ht="12" customHeight="1">
      <c r="A23" s="69">
        <f>IF(D23&lt;&gt;"",COUNTA($D$12:D23),"")</f>
      </c>
      <c r="B23" s="86"/>
      <c r="C23" s="20"/>
      <c r="D23" s="63"/>
      <c r="E23" s="63"/>
      <c r="F23" s="63"/>
      <c r="G23" s="63"/>
    </row>
    <row r="24" spans="1:7" ht="12" customHeight="1">
      <c r="A24" s="69">
        <f>IF(D24&lt;&gt;"",COUNTA($D$12:D24),"")</f>
        <v>7</v>
      </c>
      <c r="B24" s="88">
        <v>56</v>
      </c>
      <c r="C24" s="19" t="s">
        <v>70</v>
      </c>
      <c r="D24" s="62">
        <v>4.6</v>
      </c>
      <c r="E24" s="62">
        <v>4.6</v>
      </c>
      <c r="F24" s="62">
        <v>2.3</v>
      </c>
      <c r="G24" s="62">
        <v>2.3</v>
      </c>
    </row>
    <row r="25" spans="1:7" ht="12" customHeight="1">
      <c r="A25" s="69">
        <f>IF(D25&lt;&gt;"",COUNTA($D$12:D25),"")</f>
      </c>
      <c r="B25" s="86"/>
      <c r="C25" s="20" t="s">
        <v>34</v>
      </c>
      <c r="D25" s="63"/>
      <c r="E25" s="63"/>
      <c r="F25" s="63"/>
      <c r="G25" s="63"/>
    </row>
    <row r="26" spans="1:7" ht="12" customHeight="1">
      <c r="A26" s="69">
        <f>IF(D26&lt;&gt;"",COUNTA($D$12:D26),"")</f>
        <v>8</v>
      </c>
      <c r="B26" s="87" t="s">
        <v>103</v>
      </c>
      <c r="C26" s="70" t="s">
        <v>102</v>
      </c>
      <c r="D26" s="63">
        <v>8.9</v>
      </c>
      <c r="E26" s="63">
        <v>8.9</v>
      </c>
      <c r="F26" s="63">
        <v>6.5</v>
      </c>
      <c r="G26" s="63">
        <v>6.5</v>
      </c>
    </row>
    <row r="27" spans="1:7" ht="12" customHeight="1">
      <c r="A27" s="69">
        <f>IF(D27&lt;&gt;"",COUNTA($D$12:D27),"")</f>
      </c>
      <c r="B27" s="87"/>
      <c r="C27" s="70"/>
      <c r="D27" s="63"/>
      <c r="E27" s="63"/>
      <c r="F27" s="63"/>
      <c r="G27" s="63"/>
    </row>
    <row r="28" spans="1:7" ht="22.5" customHeight="1">
      <c r="A28" s="69">
        <f>IF(D28&lt;&gt;"",COUNTA($D$12:D28),"")</f>
        <v>9</v>
      </c>
      <c r="B28" s="87" t="s">
        <v>77</v>
      </c>
      <c r="C28" s="70" t="s">
        <v>104</v>
      </c>
      <c r="D28" s="63">
        <v>-5.5</v>
      </c>
      <c r="E28" s="63">
        <v>-5.5</v>
      </c>
      <c r="F28" s="63">
        <v>-7.3</v>
      </c>
      <c r="G28" s="63">
        <v>-7.3</v>
      </c>
    </row>
    <row r="29" ht="12.75">
      <c r="A29" s="49"/>
    </row>
  </sheetData>
  <sheetProtection/>
  <mergeCells count="15">
    <mergeCell ref="F8:G8"/>
    <mergeCell ref="D9:G9"/>
    <mergeCell ref="A2:C2"/>
    <mergeCell ref="A3:A9"/>
    <mergeCell ref="B3:B9"/>
    <mergeCell ref="C3:C9"/>
    <mergeCell ref="D8:E8"/>
    <mergeCell ref="A1:C1"/>
    <mergeCell ref="D3:G3"/>
    <mergeCell ref="D2:G2"/>
    <mergeCell ref="D1:G1"/>
    <mergeCell ref="D4:D7"/>
    <mergeCell ref="E4:E7"/>
    <mergeCell ref="F4:F7"/>
    <mergeCell ref="G4:G7"/>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2018 01&amp;R&amp;7&amp;P</oddFooter>
    <evenFooter>&amp;L&amp;7&amp;P&amp;R&amp;7StatA MV, Statistischer Bericht G433 2018 01</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7.7109375" style="0" customWidth="1"/>
    <col min="3" max="3" width="25.7109375" style="0" customWidth="1"/>
    <col min="4" max="4" width="9.7109375" style="0" customWidth="1"/>
    <col min="5" max="6" width="8.7109375" style="0" customWidth="1"/>
    <col min="7" max="7" width="9.7109375" style="0" customWidth="1"/>
    <col min="8" max="9" width="8.7109375" style="0" customWidth="1"/>
  </cols>
  <sheetData>
    <row r="1" spans="1:9" s="11" customFormat="1" ht="30" customHeight="1">
      <c r="A1" s="127" t="s">
        <v>38</v>
      </c>
      <c r="B1" s="128"/>
      <c r="C1" s="128"/>
      <c r="D1" s="153" t="s">
        <v>17</v>
      </c>
      <c r="E1" s="134"/>
      <c r="F1" s="134"/>
      <c r="G1" s="134"/>
      <c r="H1" s="134"/>
      <c r="I1" s="135"/>
    </row>
    <row r="2" spans="1:9" s="11" customFormat="1" ht="30" customHeight="1">
      <c r="A2" s="129" t="s">
        <v>117</v>
      </c>
      <c r="B2" s="130"/>
      <c r="C2" s="130"/>
      <c r="D2" s="136" t="s">
        <v>106</v>
      </c>
      <c r="E2" s="154"/>
      <c r="F2" s="154"/>
      <c r="G2" s="154"/>
      <c r="H2" s="154"/>
      <c r="I2" s="155"/>
    </row>
    <row r="3" spans="1:10" ht="11.25" customHeight="1">
      <c r="A3" s="131" t="s">
        <v>33</v>
      </c>
      <c r="B3" s="133" t="s">
        <v>32</v>
      </c>
      <c r="C3" s="133" t="s">
        <v>22</v>
      </c>
      <c r="D3" s="133" t="s">
        <v>28</v>
      </c>
      <c r="E3" s="133"/>
      <c r="F3" s="133"/>
      <c r="G3" s="133"/>
      <c r="H3" s="133"/>
      <c r="I3" s="138"/>
      <c r="J3" s="9"/>
    </row>
    <row r="4" spans="1:10" ht="11.25" customHeight="1">
      <c r="A4" s="132"/>
      <c r="B4" s="133"/>
      <c r="C4" s="133"/>
      <c r="D4" s="133" t="s">
        <v>29</v>
      </c>
      <c r="E4" s="133" t="s">
        <v>27</v>
      </c>
      <c r="F4" s="133"/>
      <c r="G4" s="133" t="s">
        <v>29</v>
      </c>
      <c r="H4" s="133" t="s">
        <v>27</v>
      </c>
      <c r="I4" s="138"/>
      <c r="J4" s="9"/>
    </row>
    <row r="5" spans="1:10" ht="11.25" customHeight="1">
      <c r="A5" s="132"/>
      <c r="B5" s="133"/>
      <c r="C5" s="133"/>
      <c r="D5" s="133"/>
      <c r="E5" s="133" t="s">
        <v>30</v>
      </c>
      <c r="F5" s="133" t="s">
        <v>31</v>
      </c>
      <c r="G5" s="133"/>
      <c r="H5" s="133" t="s">
        <v>30</v>
      </c>
      <c r="I5" s="138" t="s">
        <v>31</v>
      </c>
      <c r="J5" s="9"/>
    </row>
    <row r="6" spans="1:10" ht="11.25" customHeight="1">
      <c r="A6" s="132"/>
      <c r="B6" s="133"/>
      <c r="C6" s="133"/>
      <c r="D6" s="133"/>
      <c r="E6" s="133"/>
      <c r="F6" s="133"/>
      <c r="G6" s="133"/>
      <c r="H6" s="133"/>
      <c r="I6" s="138"/>
      <c r="J6" s="9"/>
    </row>
    <row r="7" spans="1:10" ht="11.25" customHeight="1">
      <c r="A7" s="132"/>
      <c r="B7" s="133"/>
      <c r="C7" s="133"/>
      <c r="D7" s="133" t="s">
        <v>178</v>
      </c>
      <c r="E7" s="133"/>
      <c r="F7" s="133"/>
      <c r="G7" s="133" t="s">
        <v>179</v>
      </c>
      <c r="H7" s="133"/>
      <c r="I7" s="138"/>
      <c r="J7" s="9"/>
    </row>
    <row r="8" spans="1:10" ht="11.25" customHeight="1">
      <c r="A8" s="132"/>
      <c r="B8" s="133"/>
      <c r="C8" s="133"/>
      <c r="D8" s="133"/>
      <c r="E8" s="133"/>
      <c r="F8" s="133"/>
      <c r="G8" s="133"/>
      <c r="H8" s="133"/>
      <c r="I8" s="138"/>
      <c r="J8" s="9"/>
    </row>
    <row r="9" spans="1:10" ht="11.25" customHeight="1">
      <c r="A9" s="132"/>
      <c r="B9" s="133"/>
      <c r="C9" s="133"/>
      <c r="D9" s="133" t="s">
        <v>26</v>
      </c>
      <c r="E9" s="133"/>
      <c r="F9" s="133"/>
      <c r="G9" s="133"/>
      <c r="H9" s="133"/>
      <c r="I9" s="138"/>
      <c r="J9" s="9"/>
    </row>
    <row r="10" spans="1:10" s="13" customFormat="1" ht="11.25" customHeight="1">
      <c r="A10" s="14">
        <v>1</v>
      </c>
      <c r="B10" s="15">
        <v>2</v>
      </c>
      <c r="C10" s="15">
        <v>3</v>
      </c>
      <c r="D10" s="15">
        <v>4</v>
      </c>
      <c r="E10" s="15">
        <v>5</v>
      </c>
      <c r="F10" s="15">
        <v>6</v>
      </c>
      <c r="G10" s="15">
        <v>7</v>
      </c>
      <c r="H10" s="15">
        <v>8</v>
      </c>
      <c r="I10" s="22">
        <v>9</v>
      </c>
      <c r="J10" s="17"/>
    </row>
    <row r="11" spans="1:9" s="59" customFormat="1" ht="12" customHeight="1">
      <c r="A11" s="58"/>
      <c r="B11" s="8"/>
      <c r="C11" s="16"/>
      <c r="D11" s="73"/>
      <c r="E11" s="73"/>
      <c r="F11" s="73"/>
      <c r="G11" s="73"/>
      <c r="H11" s="73"/>
      <c r="I11" s="73"/>
    </row>
    <row r="12" spans="1:9" ht="12" customHeight="1">
      <c r="A12" s="69">
        <f>IF(D12&lt;&gt;"",COUNTA($D$12:D12),"")</f>
        <v>1</v>
      </c>
      <c r="B12" s="85" t="s">
        <v>86</v>
      </c>
      <c r="C12" s="19" t="s">
        <v>87</v>
      </c>
      <c r="D12" s="74">
        <v>3.1</v>
      </c>
      <c r="E12" s="74">
        <v>-1.8</v>
      </c>
      <c r="F12" s="74">
        <v>10.9</v>
      </c>
      <c r="G12" s="74">
        <v>3.1</v>
      </c>
      <c r="H12" s="74">
        <v>-1.8</v>
      </c>
      <c r="I12" s="74">
        <v>10.9</v>
      </c>
    </row>
    <row r="13" spans="1:9" ht="12" customHeight="1">
      <c r="A13" s="69">
        <f>IF(D13&lt;&gt;"",COUNTA($D$12:D13),"")</f>
      </c>
      <c r="B13" s="85"/>
      <c r="C13" s="19"/>
      <c r="D13" s="73"/>
      <c r="E13" s="73"/>
      <c r="F13" s="73"/>
      <c r="G13" s="73"/>
      <c r="H13" s="73"/>
      <c r="I13" s="73"/>
    </row>
    <row r="14" spans="1:9" ht="12" customHeight="1">
      <c r="A14" s="69">
        <f>IF(D14&lt;&gt;"",COUNTA($D$12:D14),"")</f>
        <v>2</v>
      </c>
      <c r="B14" s="85">
        <v>55</v>
      </c>
      <c r="C14" s="19" t="s">
        <v>55</v>
      </c>
      <c r="D14" s="74">
        <v>2.1</v>
      </c>
      <c r="E14" s="74">
        <v>0.1</v>
      </c>
      <c r="F14" s="74">
        <v>7.7</v>
      </c>
      <c r="G14" s="74">
        <v>2.1</v>
      </c>
      <c r="H14" s="74">
        <v>0.1</v>
      </c>
      <c r="I14" s="74">
        <v>7.7</v>
      </c>
    </row>
    <row r="15" spans="1:9" ht="12" customHeight="1">
      <c r="A15" s="69">
        <f>IF(D15&lt;&gt;"",COUNTA($D$12:D15),"")</f>
      </c>
      <c r="B15" s="86"/>
      <c r="C15" s="20" t="s">
        <v>97</v>
      </c>
      <c r="D15" s="73"/>
      <c r="E15" s="73"/>
      <c r="F15" s="73"/>
      <c r="G15" s="73"/>
      <c r="H15" s="73"/>
      <c r="I15" s="73"/>
    </row>
    <row r="16" spans="1:9" ht="12" customHeight="1">
      <c r="A16" s="69">
        <f>IF(D16&lt;&gt;"",COUNTA($D$12:D16),"")</f>
        <v>3</v>
      </c>
      <c r="B16" s="87" t="s">
        <v>56</v>
      </c>
      <c r="C16" s="70" t="s">
        <v>99</v>
      </c>
      <c r="D16" s="73">
        <v>2.2</v>
      </c>
      <c r="E16" s="73">
        <v>-0.7</v>
      </c>
      <c r="F16" s="73">
        <v>11.8</v>
      </c>
      <c r="G16" s="73">
        <v>2.2</v>
      </c>
      <c r="H16" s="73">
        <v>-0.7</v>
      </c>
      <c r="I16" s="73">
        <v>11.8</v>
      </c>
    </row>
    <row r="17" spans="1:9" ht="12" customHeight="1">
      <c r="A17" s="69">
        <f>IF(D17&lt;&gt;"",COUNTA($D$12:D17),"")</f>
      </c>
      <c r="B17" s="87"/>
      <c r="C17" s="70" t="s">
        <v>35</v>
      </c>
      <c r="D17" s="73"/>
      <c r="E17" s="73"/>
      <c r="F17" s="73"/>
      <c r="G17" s="73"/>
      <c r="H17" s="73"/>
      <c r="I17" s="73"/>
    </row>
    <row r="18" spans="1:9" ht="12" customHeight="1">
      <c r="A18" s="69">
        <f>IF(D18&lt;&gt;"",COUNTA($D$12:D18),"")</f>
        <v>4</v>
      </c>
      <c r="B18" s="87" t="s">
        <v>57</v>
      </c>
      <c r="C18" s="70" t="s">
        <v>98</v>
      </c>
      <c r="D18" s="73">
        <v>3.6</v>
      </c>
      <c r="E18" s="73">
        <v>1.4</v>
      </c>
      <c r="F18" s="73">
        <v>10.8</v>
      </c>
      <c r="G18" s="73">
        <v>3.6</v>
      </c>
      <c r="H18" s="73">
        <v>1.4</v>
      </c>
      <c r="I18" s="73">
        <v>10.8</v>
      </c>
    </row>
    <row r="19" spans="1:9" ht="12" customHeight="1">
      <c r="A19" s="69">
        <f>IF(D19&lt;&gt;"",COUNTA($D$12:D19),"")</f>
      </c>
      <c r="B19" s="87"/>
      <c r="C19" s="70"/>
      <c r="D19" s="73"/>
      <c r="E19" s="73"/>
      <c r="F19" s="73"/>
      <c r="G19" s="73"/>
      <c r="H19" s="73"/>
      <c r="I19" s="73"/>
    </row>
    <row r="20" spans="1:9" ht="12" customHeight="1">
      <c r="A20" s="69">
        <f>IF(D20&lt;&gt;"",COUNTA($D$12:D20),"")</f>
        <v>5</v>
      </c>
      <c r="B20" s="87" t="s">
        <v>61</v>
      </c>
      <c r="C20" s="20" t="s">
        <v>100</v>
      </c>
      <c r="D20" s="73">
        <v>-1.6</v>
      </c>
      <c r="E20" s="73">
        <v>2.3</v>
      </c>
      <c r="F20" s="73">
        <v>-7.3</v>
      </c>
      <c r="G20" s="73">
        <v>-1.6</v>
      </c>
      <c r="H20" s="73">
        <v>2.3</v>
      </c>
      <c r="I20" s="73">
        <v>-7.3</v>
      </c>
    </row>
    <row r="21" spans="1:9" ht="12" customHeight="1">
      <c r="A21" s="69">
        <f>IF(D21&lt;&gt;"",COUNTA($D$12:D21),"")</f>
      </c>
      <c r="B21" s="87"/>
      <c r="C21" s="70"/>
      <c r="D21" s="73"/>
      <c r="E21" s="73"/>
      <c r="F21" s="73"/>
      <c r="G21" s="73"/>
      <c r="H21" s="73"/>
      <c r="I21" s="73"/>
    </row>
    <row r="22" spans="1:9" ht="12" customHeight="1">
      <c r="A22" s="69">
        <f>IF(D22&lt;&gt;"",COUNTA($D$12:D22),"")</f>
        <v>6</v>
      </c>
      <c r="B22" s="87" t="s">
        <v>66</v>
      </c>
      <c r="C22" s="70" t="s">
        <v>101</v>
      </c>
      <c r="D22" s="73">
        <v>9.8</v>
      </c>
      <c r="E22" s="73">
        <v>24.6</v>
      </c>
      <c r="F22" s="73">
        <v>-9.8</v>
      </c>
      <c r="G22" s="73">
        <v>9.8</v>
      </c>
      <c r="H22" s="73">
        <v>24.6</v>
      </c>
      <c r="I22" s="73">
        <v>-9.8</v>
      </c>
    </row>
    <row r="23" spans="1:9" ht="12" customHeight="1">
      <c r="A23" s="69">
        <f>IF(D23&lt;&gt;"",COUNTA($D$12:D23),"")</f>
      </c>
      <c r="B23" s="86"/>
      <c r="C23" s="20"/>
      <c r="D23" s="73"/>
      <c r="E23" s="73"/>
      <c r="F23" s="73"/>
      <c r="G23" s="73"/>
      <c r="H23" s="73"/>
      <c r="I23" s="73"/>
    </row>
    <row r="24" spans="1:9" ht="12" customHeight="1">
      <c r="A24" s="69">
        <f>IF(D24&lt;&gt;"",COUNTA($D$12:D24),"")</f>
        <v>7</v>
      </c>
      <c r="B24" s="88">
        <v>56</v>
      </c>
      <c r="C24" s="19" t="s">
        <v>70</v>
      </c>
      <c r="D24" s="74">
        <v>4.5</v>
      </c>
      <c r="E24" s="74">
        <v>-6.2</v>
      </c>
      <c r="F24" s="74">
        <v>13</v>
      </c>
      <c r="G24" s="74">
        <v>4.5</v>
      </c>
      <c r="H24" s="74">
        <v>-6.2</v>
      </c>
      <c r="I24" s="74">
        <v>13</v>
      </c>
    </row>
    <row r="25" spans="1:9" ht="12" customHeight="1">
      <c r="A25" s="69">
        <f>IF(D25&lt;&gt;"",COUNTA($D$12:D25),"")</f>
      </c>
      <c r="B25" s="86"/>
      <c r="C25" s="20" t="s">
        <v>34</v>
      </c>
      <c r="D25" s="73"/>
      <c r="E25" s="73"/>
      <c r="F25" s="73"/>
      <c r="G25" s="73"/>
      <c r="H25" s="73"/>
      <c r="I25" s="73"/>
    </row>
    <row r="26" spans="1:9" ht="12" customHeight="1">
      <c r="A26" s="69">
        <f>IF(D26&lt;&gt;"",COUNTA($D$12:D26),"")</f>
        <v>8</v>
      </c>
      <c r="B26" s="87" t="s">
        <v>103</v>
      </c>
      <c r="C26" s="70" t="s">
        <v>102</v>
      </c>
      <c r="D26" s="73">
        <v>5.3</v>
      </c>
      <c r="E26" s="73">
        <v>-8.9</v>
      </c>
      <c r="F26" s="73">
        <v>18.3</v>
      </c>
      <c r="G26" s="73">
        <v>5.3</v>
      </c>
      <c r="H26" s="73">
        <v>-8.9</v>
      </c>
      <c r="I26" s="73">
        <v>18.3</v>
      </c>
    </row>
    <row r="27" spans="1:9" ht="12" customHeight="1">
      <c r="A27" s="69">
        <f>IF(D27&lt;&gt;"",COUNTA($D$12:D27),"")</f>
      </c>
      <c r="B27" s="87"/>
      <c r="C27" s="70"/>
      <c r="D27" s="73"/>
      <c r="E27" s="73"/>
      <c r="F27" s="73"/>
      <c r="G27" s="73"/>
      <c r="H27" s="73"/>
      <c r="I27" s="73"/>
    </row>
    <row r="28" spans="1:9" ht="22.5" customHeight="1">
      <c r="A28" s="69">
        <f>IF(D28&lt;&gt;"",COUNTA($D$12:D28),"")</f>
        <v>9</v>
      </c>
      <c r="B28" s="87" t="s">
        <v>77</v>
      </c>
      <c r="C28" s="70" t="s">
        <v>104</v>
      </c>
      <c r="D28" s="73">
        <v>2.3</v>
      </c>
      <c r="E28" s="73">
        <v>3.4</v>
      </c>
      <c r="F28" s="73">
        <v>1.8</v>
      </c>
      <c r="G28" s="73">
        <v>2.3</v>
      </c>
      <c r="H28" s="73">
        <v>3.4</v>
      </c>
      <c r="I28" s="73">
        <v>1.8</v>
      </c>
    </row>
    <row r="29" ht="12.75">
      <c r="A29" s="49"/>
    </row>
    <row r="30" ht="12.75">
      <c r="A30" s="49"/>
    </row>
    <row r="31" ht="12.75">
      <c r="A31" s="49"/>
    </row>
    <row r="32" ht="12.75">
      <c r="A32" s="49"/>
    </row>
    <row r="33" ht="12.75">
      <c r="A33" s="49"/>
    </row>
    <row r="34" ht="12.75">
      <c r="A34" s="49"/>
    </row>
    <row r="35" ht="12.75">
      <c r="A35" s="49"/>
    </row>
    <row r="36" ht="12.75">
      <c r="A36" s="49"/>
    </row>
    <row r="37" ht="12.75">
      <c r="A37" s="49"/>
    </row>
    <row r="38" ht="12.75">
      <c r="A38" s="49"/>
    </row>
    <row r="39" ht="12.75">
      <c r="A39" s="49"/>
    </row>
    <row r="40" ht="12.75">
      <c r="A40" s="49"/>
    </row>
    <row r="41" ht="12.75">
      <c r="A41" s="49"/>
    </row>
    <row r="42" ht="12.75">
      <c r="A42" s="49"/>
    </row>
    <row r="43" ht="12.75">
      <c r="A43" s="49"/>
    </row>
    <row r="44" ht="12.75">
      <c r="A44" s="49"/>
    </row>
    <row r="45" ht="12.75">
      <c r="A45" s="49"/>
    </row>
    <row r="46" ht="12.75">
      <c r="A46" s="49"/>
    </row>
    <row r="47" ht="12.75">
      <c r="A47" s="49"/>
    </row>
    <row r="48" ht="12.75">
      <c r="A48" s="49"/>
    </row>
    <row r="49" ht="12.75">
      <c r="A49" s="49"/>
    </row>
  </sheetData>
  <sheetProtection/>
  <mergeCells count="19">
    <mergeCell ref="I5:I6"/>
    <mergeCell ref="H4:I4"/>
    <mergeCell ref="A1:C1"/>
    <mergeCell ref="D1:I1"/>
    <mergeCell ref="A3:A9"/>
    <mergeCell ref="A2:C2"/>
    <mergeCell ref="D2:I2"/>
    <mergeCell ref="D9:I9"/>
    <mergeCell ref="G7:I8"/>
    <mergeCell ref="D3:I3"/>
    <mergeCell ref="G4:G6"/>
    <mergeCell ref="H5:H6"/>
    <mergeCell ref="C3:C9"/>
    <mergeCell ref="B3:B9"/>
    <mergeCell ref="E4:F4"/>
    <mergeCell ref="D4:D6"/>
    <mergeCell ref="E5:E6"/>
    <mergeCell ref="F5:F6"/>
    <mergeCell ref="D7:F8"/>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2018 01&amp;R&amp;7&amp;P</oddFooter>
    <evenFooter>&amp;L&amp;7&amp;P&amp;R&amp;7StatA MV, Statistischer Bericht G433 2018 01</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G433 Entwicklung von Umsatz und Beschäftigung im Gastgewerbe 01/2018</dc:title>
  <dc:subject>Tourismus, Gastgewerbe</dc:subject>
  <dc:creator>FB 433</dc:creator>
  <cp:keywords/>
  <dc:description/>
  <cp:lastModifiedBy>Wank, Annett</cp:lastModifiedBy>
  <cp:lastPrinted>2018-04-13T06:42:09Z</cp:lastPrinted>
  <dcterms:created xsi:type="dcterms:W3CDTF">2017-02-21T08:29:33Z</dcterms:created>
  <dcterms:modified xsi:type="dcterms:W3CDTF">2018-04-13T06:44:01Z</dcterms:modified>
  <cp:category/>
  <cp:version/>
  <cp:contentType/>
  <cp:contentStatus/>
</cp:coreProperties>
</file>